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ang Zhang\Desktop\痛风文章\NPJ biofilms and microbiomes\Final Revision\"/>
    </mc:Choice>
  </mc:AlternateContent>
  <bookViews>
    <workbookView xWindow="0" yWindow="0" windowWidth="24345" windowHeight="11295" tabRatio="500" firstSheet="6" activeTab="14"/>
  </bookViews>
  <sheets>
    <sheet name="Table S1" sheetId="5" r:id="rId1"/>
    <sheet name="Table S2" sheetId="23" r:id="rId2"/>
    <sheet name="Table S3" sheetId="24" r:id="rId3"/>
    <sheet name="Table S4" sheetId="10" r:id="rId4"/>
    <sheet name="Table S5" sheetId="11" r:id="rId5"/>
    <sheet name="Table S6" sheetId="25" r:id="rId6"/>
    <sheet name="Table S7" sheetId="6" r:id="rId7"/>
    <sheet name="Table S8" sheetId="7" r:id="rId8"/>
    <sheet name="Table S9" sheetId="18" r:id="rId9"/>
    <sheet name="Table S10" sheetId="17" r:id="rId10"/>
    <sheet name="Table S11" sheetId="16" r:id="rId11"/>
    <sheet name="Table S12" sheetId="20" r:id="rId12"/>
    <sheet name="Table S13" sheetId="21" r:id="rId13"/>
    <sheet name="Table S14" sheetId="22" r:id="rId14"/>
    <sheet name="Table S15" sheetId="2" r:id="rId15"/>
  </sheets>
  <definedNames>
    <definedName name="_xlnm._FilterDatabase" localSheetId="0" hidden="1">'Table S1'!$A$3:$AH$310</definedName>
    <definedName name="_xlnm._FilterDatabase" localSheetId="3" hidden="1">'Table S4'!$A$2:$L$2</definedName>
    <definedName name="_xlnm._FilterDatabase" localSheetId="4" hidden="1">'Table S5'!$A$2:$N$843</definedName>
    <definedName name="_xlnm._FilterDatabase" localSheetId="7" hidden="1">'Table S8'!$A$2:$J$19</definedName>
  </definedNames>
  <calcPr calcId="162913"/>
</workbook>
</file>

<file path=xl/calcChain.xml><?xml version="1.0" encoding="utf-8"?>
<calcChain xmlns="http://schemas.openxmlformats.org/spreadsheetml/2006/main">
  <c r="J313" i="2" l="1"/>
  <c r="H313" i="2"/>
  <c r="F313" i="2"/>
  <c r="D313" i="2"/>
  <c r="J312" i="2"/>
  <c r="I312" i="2"/>
  <c r="H312" i="2"/>
  <c r="F312" i="2"/>
  <c r="E312" i="2"/>
  <c r="D312" i="2"/>
  <c r="J311" i="2"/>
  <c r="I311" i="2"/>
  <c r="H311" i="2"/>
  <c r="F311" i="2"/>
  <c r="E311" i="2"/>
  <c r="D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312" i="2" s="1"/>
  <c r="G6" i="2"/>
  <c r="G5" i="2"/>
  <c r="G4" i="2"/>
  <c r="G311" i="2" s="1"/>
</calcChain>
</file>

<file path=xl/sharedStrings.xml><?xml version="1.0" encoding="utf-8"?>
<sst xmlns="http://schemas.openxmlformats.org/spreadsheetml/2006/main" count="21334" uniqueCount="17310">
  <si>
    <t>Stage</t>
  </si>
  <si>
    <t>Sample ID</t>
  </si>
  <si>
    <t>Individual ID</t>
  </si>
  <si>
    <t>Sampling Time</t>
  </si>
  <si>
    <t>Demographics</t>
  </si>
  <si>
    <t>Gout status</t>
  </si>
  <si>
    <t>Serum clinical indices</t>
  </si>
  <si>
    <t>Drugs for treatment</t>
  </si>
  <si>
    <t>Dietary habits</t>
  </si>
  <si>
    <t>Age</t>
  </si>
  <si>
    <r>
      <rPr>
        <b/>
        <sz val="10"/>
        <color theme="1"/>
        <rFont val="Times New Roman"/>
        <family val="1"/>
      </rPr>
      <t>BMI (Body mass index, kg/m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)</t>
    </r>
  </si>
  <si>
    <t>Gout duration (Year)</t>
  </si>
  <si>
    <t>Tophus (N, No; Y, Yes)</t>
  </si>
  <si>
    <t>Arthralgia (N, No; Y, Yes)</t>
  </si>
  <si>
    <t>VAS (visual alogue scale/score)</t>
  </si>
  <si>
    <t>JSS ( joint swelling scores)</t>
  </si>
  <si>
    <t>JTS (joint tenderness scores)</t>
  </si>
  <si>
    <t>Curative Effect</t>
  </si>
  <si>
    <t>SUA (Serum uric acid, μmol/L)</t>
  </si>
  <si>
    <t>SCr (Serum creatinine, μmol/L)</t>
  </si>
  <si>
    <t>Urea (Blood urea nitrogen, mmol/L)</t>
  </si>
  <si>
    <t>CRP (C-reaction protein, mg/L)</t>
  </si>
  <si>
    <t>ESR (Erythrocyte sedimentation rate, mm/h)</t>
  </si>
  <si>
    <t>eGFR (estimated glomerular filtration rate, ml/min)</t>
  </si>
  <si>
    <t>Benzbromarone</t>
  </si>
  <si>
    <t>Allopurinol</t>
  </si>
  <si>
    <t>Febuxostat</t>
  </si>
  <si>
    <t>Colchicine</t>
  </si>
  <si>
    <t>Celecoxib</t>
  </si>
  <si>
    <t>Etoricoxib</t>
  </si>
  <si>
    <t>Betamethasone</t>
  </si>
  <si>
    <t>Voltaren</t>
  </si>
  <si>
    <t>SimiaoWan</t>
  </si>
  <si>
    <t>HCO3</t>
  </si>
  <si>
    <t>Traditiol Chinese Medicine</t>
  </si>
  <si>
    <t>Probiotics</t>
  </si>
  <si>
    <t>Completely vegetable-based diet</t>
  </si>
  <si>
    <t>Drinking</t>
  </si>
  <si>
    <t>Locally food diet</t>
  </si>
  <si>
    <t>Discovery samples</t>
  </si>
  <si>
    <t>C01</t>
  </si>
  <si>
    <t>Control</t>
  </si>
  <si>
    <t>Y</t>
  </si>
  <si>
    <t>C02</t>
  </si>
  <si>
    <t>C06</t>
  </si>
  <si>
    <t>C07</t>
  </si>
  <si>
    <t>C12</t>
  </si>
  <si>
    <t>C17</t>
  </si>
  <si>
    <t>C23</t>
  </si>
  <si>
    <t>C24</t>
  </si>
  <si>
    <t>C27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</si>
  <si>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</si>
  <si>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</si>
  <si>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</si>
  <si>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</si>
  <si>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</si>
  <si>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</si>
  <si>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</si>
  <si>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</si>
  <si>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</si>
  <si>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</si>
  <si>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</si>
  <si>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</si>
  <si>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</si>
  <si>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</si>
  <si>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</si>
  <si>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</si>
  <si>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</si>
  <si>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</si>
  <si>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</si>
  <si>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</si>
  <si>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</si>
  <si>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</si>
  <si>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</si>
  <si>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</si>
  <si>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</si>
  <si>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</si>
  <si>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</si>
  <si>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</si>
  <si>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</si>
  <si>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</si>
  <si>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</si>
  <si>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</si>
  <si>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</si>
  <si>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</si>
  <si>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</si>
  <si>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</si>
  <si>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</si>
  <si>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</si>
  <si>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</si>
  <si>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</si>
  <si>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</si>
  <si>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</si>
  <si>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</si>
  <si>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</si>
  <si>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</si>
  <si>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</si>
  <si>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</si>
  <si>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</si>
  <si>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</si>
  <si>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</si>
  <si>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</si>
  <si>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</si>
  <si>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</si>
  <si>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</si>
  <si>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G05T0U0A0R2</t>
  </si>
  <si>
    <t>G05</t>
  </si>
  <si>
    <t>Gout</t>
  </si>
  <si>
    <t>G05T1U1A3R2</t>
  </si>
  <si>
    <t>2W</t>
  </si>
  <si>
    <t>G06T0U0A0R2</t>
  </si>
  <si>
    <t>G06</t>
  </si>
  <si>
    <t>N</t>
  </si>
  <si>
    <t>G06T1U1A3R1</t>
  </si>
  <si>
    <t>G08T0U0A0R2</t>
  </si>
  <si>
    <t>G08</t>
  </si>
  <si>
    <t>G08T1U1A1R2</t>
  </si>
  <si>
    <t>G08T3U1A0R2</t>
  </si>
  <si>
    <t>24W</t>
  </si>
  <si>
    <t>G09T0U0A0R1</t>
  </si>
  <si>
    <t>G09</t>
  </si>
  <si>
    <t>G09T1U1A3R1</t>
  </si>
  <si>
    <t>G09T2U0A0R2</t>
  </si>
  <si>
    <t>4W</t>
  </si>
  <si>
    <t>G102T0U0A0R2</t>
  </si>
  <si>
    <t>G102</t>
  </si>
  <si>
    <t>G102T1U1A2R1</t>
  </si>
  <si>
    <t>G103T0U0A0R2</t>
  </si>
  <si>
    <t>G103</t>
  </si>
  <si>
    <t>G103T1U1A3R1</t>
  </si>
  <si>
    <t>G103T2U1A0R2</t>
  </si>
  <si>
    <t>G105T0U0A0R2</t>
  </si>
  <si>
    <t>G105</t>
  </si>
  <si>
    <t>G105T1U1A1R1</t>
  </si>
  <si>
    <t>G105T2U1A1R2</t>
  </si>
  <si>
    <t>G106T0U0A0R2</t>
  </si>
  <si>
    <t>G106</t>
  </si>
  <si>
    <t>G106T1U1A3R1</t>
  </si>
  <si>
    <t>G107T0U0A0R2</t>
  </si>
  <si>
    <t>G107</t>
  </si>
  <si>
    <t>G107T1U0A1R2</t>
  </si>
  <si>
    <t>G107T2U3A0R1</t>
  </si>
  <si>
    <t>G110T0U0A0R2</t>
  </si>
  <si>
    <t>G110</t>
  </si>
  <si>
    <t>G110T1U1A3R2</t>
  </si>
  <si>
    <t>G111T0U0A0R2</t>
  </si>
  <si>
    <t>G111</t>
  </si>
  <si>
    <t>G111T1U1A1R1</t>
  </si>
  <si>
    <t>G111T2U1A3R1</t>
  </si>
  <si>
    <t>G113T0U0A1R2</t>
  </si>
  <si>
    <t>G113</t>
  </si>
  <si>
    <t>G113T1U1A1R2</t>
  </si>
  <si>
    <t>G113T2U3A1R2</t>
  </si>
  <si>
    <t>G115T0U1A1R2</t>
  </si>
  <si>
    <t>G115</t>
  </si>
  <si>
    <t>G115T1U1A1R1</t>
  </si>
  <si>
    <t>G115T2U1A1R2</t>
  </si>
  <si>
    <t>G115T3U1A0R2</t>
  </si>
  <si>
    <t>G117T0U0A0R2</t>
  </si>
  <si>
    <t>G117</t>
  </si>
  <si>
    <t>G117T1U1A3R1</t>
  </si>
  <si>
    <t>G117T2U1A2R2</t>
  </si>
  <si>
    <t>G118T0U0A0R2</t>
  </si>
  <si>
    <t>G118</t>
  </si>
  <si>
    <t>G118T1U0A1R2</t>
  </si>
  <si>
    <t>G11T0U0A0R2</t>
  </si>
  <si>
    <t>G11</t>
  </si>
  <si>
    <t>G11T1U1A1R1</t>
  </si>
  <si>
    <t>G11T2U1A1R2</t>
  </si>
  <si>
    <t>G121T0U0A0R2</t>
  </si>
  <si>
    <t>G121</t>
  </si>
  <si>
    <t>G121T1U0A0R2</t>
  </si>
  <si>
    <t>G121T2U3A3R2</t>
  </si>
  <si>
    <t>G122T0U0A0R2</t>
  </si>
  <si>
    <t>G122</t>
  </si>
  <si>
    <t>G122T1U3A2R2</t>
  </si>
  <si>
    <t>G122T2U4A1R1</t>
  </si>
  <si>
    <t>G123T0U0A0R2</t>
  </si>
  <si>
    <t>G123</t>
  </si>
  <si>
    <t>G123T2U1A0R2</t>
  </si>
  <si>
    <t>G126T0U0A0R2</t>
  </si>
  <si>
    <t>G126</t>
  </si>
  <si>
    <t>G126T1U0A0R2</t>
  </si>
  <si>
    <t>G126T2U2A1R2</t>
  </si>
  <si>
    <t>G129T0U0A0R2</t>
  </si>
  <si>
    <t>G129</t>
  </si>
  <si>
    <t>G129T1U0A0R2</t>
  </si>
  <si>
    <t>G129T2U1A3R2</t>
  </si>
  <si>
    <t>G12T0U0A0R2</t>
  </si>
  <si>
    <t>G12</t>
  </si>
  <si>
    <t>G12T1U1A1R2</t>
  </si>
  <si>
    <t>G131T0U0A0R2</t>
  </si>
  <si>
    <t>G131</t>
  </si>
  <si>
    <t>G131T1U1A2R2</t>
  </si>
  <si>
    <t>G132T0U0A0R2</t>
  </si>
  <si>
    <t>G132</t>
  </si>
  <si>
    <t>G132T1U0A0R2</t>
  </si>
  <si>
    <t>G133T0U0A0R2</t>
  </si>
  <si>
    <t>G133</t>
  </si>
  <si>
    <t>G133T2U2A3R1</t>
  </si>
  <si>
    <t>G134T0U0A0R2</t>
  </si>
  <si>
    <t>G134</t>
  </si>
  <si>
    <t>G134T1U1A2R1</t>
  </si>
  <si>
    <t>G134T2U1A3R1</t>
  </si>
  <si>
    <t>G135T0U0A0R2</t>
  </si>
  <si>
    <t>G135</t>
  </si>
  <si>
    <t>G135T1U1A3R1</t>
  </si>
  <si>
    <t>G135T2U1A2R1</t>
  </si>
  <si>
    <t>G139T0U0A0R2</t>
  </si>
  <si>
    <t>G139</t>
  </si>
  <si>
    <t>G139T1U1A3R2</t>
  </si>
  <si>
    <t>G13T0U0A0R2</t>
  </si>
  <si>
    <t>G13</t>
  </si>
  <si>
    <t>G13T2U1A3R1</t>
  </si>
  <si>
    <t>G141T0U0A0R2</t>
  </si>
  <si>
    <t>G141</t>
  </si>
  <si>
    <t>G141T1U1A3R2</t>
  </si>
  <si>
    <t>G141T2U1A2R2</t>
  </si>
  <si>
    <t>G142T0U0A0R2</t>
  </si>
  <si>
    <t>G142</t>
  </si>
  <si>
    <t>G143T0U0A0R2</t>
  </si>
  <si>
    <t>G143</t>
  </si>
  <si>
    <t>G143T1U1A2R1</t>
  </si>
  <si>
    <t>G144T0U0A0R2</t>
  </si>
  <si>
    <t>G144</t>
  </si>
  <si>
    <t>G144T1U3A3R2</t>
  </si>
  <si>
    <t>G146T0U0A0R2</t>
  </si>
  <si>
    <t>G146</t>
  </si>
  <si>
    <t>G146T2U1A3R2</t>
  </si>
  <si>
    <t>G147T0U0A0R2</t>
  </si>
  <si>
    <t>G147</t>
  </si>
  <si>
    <t>G147T1U1A3R2</t>
  </si>
  <si>
    <t>G148T0U0A0R2</t>
  </si>
  <si>
    <t>G148</t>
  </si>
  <si>
    <t>G148T1U1A3R1</t>
  </si>
  <si>
    <t>G151T0U0A0R2</t>
  </si>
  <si>
    <t>G151</t>
  </si>
  <si>
    <t>G151T1U0A0R2</t>
  </si>
  <si>
    <t>G15T0U0A0R2</t>
  </si>
  <si>
    <t>G15</t>
  </si>
  <si>
    <t>G15T1U1A1R2</t>
  </si>
  <si>
    <t>G15T2U1A1R2</t>
  </si>
  <si>
    <t>G16T0U0A0R2</t>
  </si>
  <si>
    <t>G16</t>
  </si>
  <si>
    <t>G16T1U1A1R2</t>
  </si>
  <si>
    <t>G17T0U0A0R2</t>
  </si>
  <si>
    <t>G17</t>
  </si>
  <si>
    <t>G17T1U1A3R2</t>
  </si>
  <si>
    <t>G17T2U1A3R1</t>
  </si>
  <si>
    <t>G20T0U0A0R2</t>
  </si>
  <si>
    <t>G20</t>
  </si>
  <si>
    <t>G20T1U1A3R2</t>
  </si>
  <si>
    <t>G21T0U0A0R2</t>
  </si>
  <si>
    <t>G21</t>
  </si>
  <si>
    <t>G21T1U1A2R2</t>
  </si>
  <si>
    <t>G22T0U0A0R2</t>
  </si>
  <si>
    <t>G22</t>
  </si>
  <si>
    <t>G22T1U1A3R1</t>
  </si>
  <si>
    <t>G22T2U1A3R1</t>
  </si>
  <si>
    <t>G23T0U0A0R1</t>
  </si>
  <si>
    <t>G23</t>
  </si>
  <si>
    <t>G23T1U2A2R1</t>
  </si>
  <si>
    <t>G23T2U2A2R1</t>
  </si>
  <si>
    <t>G24T0U0A0R2</t>
  </si>
  <si>
    <t>G24</t>
  </si>
  <si>
    <t>G24T1U1A1R2</t>
  </si>
  <si>
    <t>G27T0U0A0R2</t>
  </si>
  <si>
    <t>G27</t>
  </si>
  <si>
    <t>G27T1U1A3R1</t>
  </si>
  <si>
    <t>G28T0U0A0R2</t>
  </si>
  <si>
    <t>G28</t>
  </si>
  <si>
    <t>G28T1U1A1R2</t>
  </si>
  <si>
    <t>G29T0U0A0R2</t>
  </si>
  <si>
    <t>G29</t>
  </si>
  <si>
    <t>G29T1U1A2R1</t>
  </si>
  <si>
    <t>G30T0U0A0R2</t>
  </si>
  <si>
    <t>G30</t>
  </si>
  <si>
    <t>G30T1U1A3R2</t>
  </si>
  <si>
    <t>G30T3U1A3R1</t>
  </si>
  <si>
    <t>G32T0U0A0R2</t>
  </si>
  <si>
    <t>G32</t>
  </si>
  <si>
    <t>G32T1U1A1R1</t>
  </si>
  <si>
    <t>G32T2U1A1R1</t>
  </si>
  <si>
    <t>G34T0U0A0R2</t>
  </si>
  <si>
    <t>G34</t>
  </si>
  <si>
    <t>G34T1U1A3R2</t>
  </si>
  <si>
    <t>G34T3U1A3R2</t>
  </si>
  <si>
    <t>G35T0U0A0R1</t>
  </si>
  <si>
    <t>G35</t>
  </si>
  <si>
    <t>G35T1U1A3R1</t>
  </si>
  <si>
    <t>G35T2U1A3R1</t>
  </si>
  <si>
    <t>G37T0U0A0R2</t>
  </si>
  <si>
    <t>G37</t>
  </si>
  <si>
    <t>G37T1U1A3R2</t>
  </si>
  <si>
    <t>G42T0U0A0R2</t>
  </si>
  <si>
    <t>G42</t>
  </si>
  <si>
    <t>G42T1U3A1R2</t>
  </si>
  <si>
    <t>G42T2U3A0R2</t>
  </si>
  <si>
    <t>G48T0U0A0R2</t>
  </si>
  <si>
    <t>G48</t>
  </si>
  <si>
    <t>G48T2U1A2R2</t>
  </si>
  <si>
    <t>G51T0U0A0R2</t>
  </si>
  <si>
    <t>G51</t>
  </si>
  <si>
    <t>G51T1U1A1R1</t>
  </si>
  <si>
    <t>G54T0U0A0R1</t>
  </si>
  <si>
    <t>G54</t>
  </si>
  <si>
    <t>G54T1U1A1R2</t>
  </si>
  <si>
    <t>G57T0U0A0R2</t>
  </si>
  <si>
    <t>G57</t>
  </si>
  <si>
    <t>G57T1U1A3R1</t>
  </si>
  <si>
    <t>G59T0U0A0R2</t>
  </si>
  <si>
    <t>G59</t>
  </si>
  <si>
    <t>G59T1U1A1R2</t>
  </si>
  <si>
    <t>G59T2U1A0R1</t>
  </si>
  <si>
    <t>G63T0U0A0R2</t>
  </si>
  <si>
    <t>G63</t>
  </si>
  <si>
    <t>G63T1U2A3R2</t>
  </si>
  <si>
    <t>G63T2U2A3R1</t>
  </si>
  <si>
    <t>G63T3U2A0R1</t>
  </si>
  <si>
    <t>G65T0U0A0R2</t>
  </si>
  <si>
    <t>G65</t>
  </si>
  <si>
    <t>G65T1U1A3R1</t>
  </si>
  <si>
    <t>G65T2U1A0R1</t>
  </si>
  <si>
    <t>G65T3U1A0R2</t>
  </si>
  <si>
    <t>G67T0U0A0R2</t>
  </si>
  <si>
    <t>G67</t>
  </si>
  <si>
    <t>G67T1U1A3R2</t>
  </si>
  <si>
    <t>G67T2U1A0R2</t>
  </si>
  <si>
    <t>G68T0U0A0R2</t>
  </si>
  <si>
    <t>G68</t>
  </si>
  <si>
    <t>G68T1U1A3R1</t>
  </si>
  <si>
    <t>G69T0U0A0R2</t>
  </si>
  <si>
    <t>G69</t>
  </si>
  <si>
    <t>G69T1U1A3R2</t>
  </si>
  <si>
    <t>G69T2U1A0R1</t>
  </si>
  <si>
    <t>G70T0U0A0R2</t>
  </si>
  <si>
    <t>G70</t>
  </si>
  <si>
    <t>G70T1U1A1R1</t>
  </si>
  <si>
    <t>G70T2U1A0R2</t>
  </si>
  <si>
    <t>G70T3U1A0R1</t>
  </si>
  <si>
    <t>G72T0U0A0R2</t>
  </si>
  <si>
    <t>G72</t>
  </si>
  <si>
    <t>G72T1U1A3R2</t>
  </si>
  <si>
    <t>G72T2U1A2R1</t>
  </si>
  <si>
    <t>G74T0U0A0R2</t>
  </si>
  <si>
    <t>G74</t>
  </si>
  <si>
    <t>G74T1U1A3R1</t>
  </si>
  <si>
    <t>G74T3U1A0R1</t>
  </si>
  <si>
    <t>G75T0U0A0R1</t>
  </si>
  <si>
    <t>G75</t>
  </si>
  <si>
    <t>G75T1U1A3R2</t>
  </si>
  <si>
    <t>G76T0U0A0R2</t>
  </si>
  <si>
    <t>G76</t>
  </si>
  <si>
    <t>G76T1U2A3R2</t>
  </si>
  <si>
    <t>G76T2U2A2R1</t>
  </si>
  <si>
    <t>G76T3U1A2R2</t>
  </si>
  <si>
    <t>G77T0U0A0R2</t>
  </si>
  <si>
    <t>G77</t>
  </si>
  <si>
    <t>G77T1U1A3R2</t>
  </si>
  <si>
    <t>G77T2U1A2R1</t>
  </si>
  <si>
    <t>G81T0U0A0R2</t>
  </si>
  <si>
    <t>G81</t>
  </si>
  <si>
    <t>G81T2U1A2R1</t>
  </si>
  <si>
    <t>G82T0U0A0R2</t>
  </si>
  <si>
    <t>G82</t>
  </si>
  <si>
    <t>G82T1U1A1R2</t>
  </si>
  <si>
    <t>G82T2U1A1R1</t>
  </si>
  <si>
    <t>G83T0U0A0R2</t>
  </si>
  <si>
    <t>G83</t>
  </si>
  <si>
    <t>G83T1U1A3R2</t>
  </si>
  <si>
    <t>G90T0U0A0R2</t>
  </si>
  <si>
    <t>G90</t>
  </si>
  <si>
    <t>G90T1U0A0R2</t>
  </si>
  <si>
    <t>G92T0U0A0R2</t>
  </si>
  <si>
    <t>G92</t>
  </si>
  <si>
    <t>G92T1U1A3R2</t>
  </si>
  <si>
    <t>G92T2U4A3R2</t>
  </si>
  <si>
    <t>G94T0U0A0R2</t>
  </si>
  <si>
    <t>G94</t>
  </si>
  <si>
    <t>G94T1U0A1R2</t>
  </si>
  <si>
    <t>G96T0U0A0R2</t>
  </si>
  <si>
    <t>G96</t>
  </si>
  <si>
    <t>G96T1U1A2R1</t>
  </si>
  <si>
    <t>Validation samples</t>
  </si>
  <si>
    <t>C84</t>
  </si>
  <si>
    <t>C85</t>
  </si>
  <si>
    <t>C86</t>
  </si>
  <si>
    <t>C88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</si>
  <si>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</si>
  <si>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</si>
  <si>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</si>
  <si>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</si>
  <si>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</si>
  <si>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</si>
  <si>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</si>
  <si>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</si>
  <si>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</si>
  <si>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</si>
  <si>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C101</t>
  </si>
  <si>
    <t>C102</t>
  </si>
  <si>
    <t>C103</t>
  </si>
  <si>
    <t>C105</t>
  </si>
  <si>
    <t>C106</t>
  </si>
  <si>
    <t>C107</t>
  </si>
  <si>
    <t>C108</t>
  </si>
  <si>
    <t>C109</t>
  </si>
  <si>
    <t>C110</t>
  </si>
  <si>
    <t>G150T0</t>
  </si>
  <si>
    <t>G150</t>
  </si>
  <si>
    <t>G155T0</t>
  </si>
  <si>
    <t>G155</t>
  </si>
  <si>
    <t>G161T0</t>
  </si>
  <si>
    <t>G161</t>
  </si>
  <si>
    <t>G162T0</t>
  </si>
  <si>
    <t>G162</t>
  </si>
  <si>
    <t>G164T0</t>
  </si>
  <si>
    <t>G164</t>
  </si>
  <si>
    <t>G167T0</t>
  </si>
  <si>
    <t>G167</t>
  </si>
  <si>
    <t>G168T0</t>
  </si>
  <si>
    <t>G168</t>
  </si>
  <si>
    <t>G170T0</t>
  </si>
  <si>
    <t>G170</t>
  </si>
  <si>
    <t>G171T0</t>
  </si>
  <si>
    <t>G171</t>
  </si>
  <si>
    <t>G172T0</t>
  </si>
  <si>
    <t>G172</t>
  </si>
  <si>
    <t>G174T0</t>
  </si>
  <si>
    <t>G174</t>
  </si>
  <si>
    <t>G175T0</t>
  </si>
  <si>
    <t>G175</t>
  </si>
  <si>
    <t>G176T0</t>
  </si>
  <si>
    <t>G176</t>
  </si>
  <si>
    <t>G178T0</t>
  </si>
  <si>
    <t>G178</t>
  </si>
  <si>
    <t>G179T0</t>
  </si>
  <si>
    <t>G179</t>
  </si>
  <si>
    <t>G180T0</t>
  </si>
  <si>
    <t>G180</t>
  </si>
  <si>
    <t>G182T0</t>
  </si>
  <si>
    <t>G182</t>
  </si>
  <si>
    <t>G183T0</t>
  </si>
  <si>
    <t>G183</t>
  </si>
  <si>
    <t>G186T0</t>
  </si>
  <si>
    <t>G186</t>
  </si>
  <si>
    <t>G189T0</t>
  </si>
  <si>
    <t>G189</t>
  </si>
  <si>
    <t>G194T0</t>
  </si>
  <si>
    <t>G194</t>
  </si>
  <si>
    <t>G195T0</t>
  </si>
  <si>
    <t>G195</t>
  </si>
  <si>
    <t>G197T0</t>
  </si>
  <si>
    <t>G197</t>
  </si>
  <si>
    <t>G198T0</t>
  </si>
  <si>
    <t>G198</t>
  </si>
  <si>
    <t>G199T0</t>
  </si>
  <si>
    <t>G199</t>
  </si>
  <si>
    <t>Characteristics</t>
  </si>
  <si>
    <t>0W (n = 77)</t>
  </si>
  <si>
    <t>2W (n = 70)</t>
  </si>
  <si>
    <t>4W (n = 40)</t>
  </si>
  <si>
    <t>24W (n = 9)</t>
  </si>
  <si>
    <r>
      <rPr>
        <b/>
        <i/>
        <sz val="10.5"/>
        <color rgb="FF000000"/>
        <rFont val="Times New Roman"/>
        <family val="1"/>
      </rPr>
      <t>P</t>
    </r>
    <r>
      <rPr>
        <b/>
        <sz val="10.5"/>
        <color rgb="FF000000"/>
        <rFont val="Times New Roman"/>
        <family val="1"/>
      </rPr>
      <t xml:space="preserve"> value</t>
    </r>
    <r>
      <rPr>
        <b/>
        <vertAlign val="superscript"/>
        <sz val="10.5"/>
        <color rgb="FF000000"/>
        <rFont val="Times New Roman"/>
        <family val="1"/>
      </rPr>
      <t>a</t>
    </r>
  </si>
  <si>
    <t>CRP, mean ± SD, mmol/L</t>
  </si>
  <si>
    <t>24.5 ± 29.9</t>
  </si>
  <si>
    <t>5.1 ± 7.3</t>
  </si>
  <si>
    <t>4.5 ± 6.5</t>
  </si>
  <si>
    <t>2.3 ± 1.9</t>
  </si>
  <si>
    <t>&lt; 0.001</t>
  </si>
  <si>
    <t>eGFR, mean ± SD, ml/min</t>
  </si>
  <si>
    <t>90.6 ± 22.8</t>
  </si>
  <si>
    <t>88.6 ± 21.0</t>
  </si>
  <si>
    <t>87.1 ± 20.0</t>
  </si>
  <si>
    <t>90.8 ± 14.8</t>
  </si>
  <si>
    <t>ESR, mean ± SD, mm/h</t>
  </si>
  <si>
    <t>30.4 ± 24.6</t>
  </si>
  <si>
    <t>18.6 ± 16.2</t>
  </si>
  <si>
    <t>19.6 ± 15.7</t>
  </si>
  <si>
    <t>10.1 ± 6.1</t>
  </si>
  <si>
    <t>SCr, mean ± SD, μmol/L</t>
  </si>
  <si>
    <t>95.1 ± 21.2</t>
  </si>
  <si>
    <t>96.5 ± 20.0</t>
  </si>
  <si>
    <t>97.1 ± 22.3</t>
  </si>
  <si>
    <t>93.0 ± 13.2</t>
  </si>
  <si>
    <t>SUA, mean ± SD, μmol/L</t>
  </si>
  <si>
    <t>539.2 ± 118.7</t>
  </si>
  <si>
    <t>400.9 ± 141.1</t>
  </si>
  <si>
    <t>393.2 ± 141.3</t>
  </si>
  <si>
    <t>386.8 ± 107.2</t>
  </si>
  <si>
    <t>Urea, mean ± SD, mmol/L</t>
  </si>
  <si>
    <t>4.8 ± 1.5</t>
  </si>
  <si>
    <t>4.6 ± 1.4</t>
  </si>
  <si>
    <t>4.5 ± 1.1</t>
  </si>
  <si>
    <t>VAS, mean ± SD</t>
  </si>
  <si>
    <t>79.5 ± 10.0</t>
  </si>
  <si>
    <t>21.5 ± 19.4</t>
  </si>
  <si>
    <t>8.8 ± 22.1</t>
  </si>
  <si>
    <t>0.0 ± 0.0</t>
  </si>
  <si>
    <t>&lt;0.001</t>
  </si>
  <si>
    <t>Arthralgia, No. (%)</t>
  </si>
  <si>
    <t>61(100)</t>
  </si>
  <si>
    <t>36(65.5)</t>
  </si>
  <si>
    <t>6(20.7)</t>
  </si>
  <si>
    <t>0(0)</t>
  </si>
  <si>
    <t>JSS, mean ± SD</t>
  </si>
  <si>
    <t>2.8 ± 0.8</t>
  </si>
  <si>
    <t>0.6 ± 1.3</t>
  </si>
  <si>
    <t>0.3 ± 0.8</t>
  </si>
  <si>
    <t>JTS, mean ± SD</t>
  </si>
  <si>
    <t>3.2 ± 0.7</t>
  </si>
  <si>
    <t>0.8 ± 0.9</t>
  </si>
  <si>
    <t>0.4 ± 1.0</t>
  </si>
  <si>
    <t>Tophi, No. (%)</t>
  </si>
  <si>
    <t>13 (16.5)</t>
  </si>
  <si>
    <t>12 (16.7)</t>
  </si>
  <si>
    <t>10 (24.4)</t>
  </si>
  <si>
    <t>0 (0)</t>
  </si>
  <si>
    <r>
      <rPr>
        <vertAlign val="superscript"/>
        <sz val="10.5"/>
        <color theme="1"/>
        <rFont val="Times New Roman"/>
        <family val="1"/>
      </rPr>
      <t>a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for continuous variables were analyzed by Kruskal-Wallis test and for categorical variables were compared by the Chi-Square or Fisher’s exact test (for sparse counts).</t>
    </r>
  </si>
  <si>
    <t>Control (n = 63)</t>
  </si>
  <si>
    <t>Gout (n = 77)</t>
  </si>
  <si>
    <t>Drinking, No. (%)</t>
  </si>
  <si>
    <t>35 (55.6)</t>
  </si>
  <si>
    <t>50 (64.9)</t>
  </si>
  <si>
    <t>Probiotics, No. (%)</t>
  </si>
  <si>
    <t>16 (25.4)</t>
  </si>
  <si>
    <t>11 (14.3)</t>
  </si>
  <si>
    <t>Completely vegetable-based diet, No. (%)</t>
  </si>
  <si>
    <t>4 (6.3)</t>
  </si>
  <si>
    <t>6 (7.8)</t>
  </si>
  <si>
    <r>
      <rPr>
        <vertAlign val="superscript"/>
        <sz val="10.5"/>
        <color theme="1"/>
        <rFont val="Times New Roman"/>
        <family val="1"/>
      </rPr>
      <t>a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for continuous variables were analyzed by the Chi-Square or Fisher’s exact test (for sparse counts).</t>
    </r>
  </si>
  <si>
    <t>Group</t>
  </si>
  <si>
    <t xml:space="preserve">Data production </t>
  </si>
  <si>
    <t>IGC database (11.4M) alignment</t>
  </si>
  <si>
    <t>Raw Data (Gb)</t>
  </si>
  <si>
    <t>Host Ratio (%)</t>
  </si>
  <si>
    <t>Clean Data (Gb)</t>
  </si>
  <si>
    <t>Data Utilization Ratio (%)</t>
  </si>
  <si>
    <t>Total Align Reads</t>
  </si>
  <si>
    <t>Mapping Ratio (%)</t>
  </si>
  <si>
    <t>Mapping Gene Number</t>
  </si>
  <si>
    <t>Control (n = 23)</t>
  </si>
  <si>
    <t>Gout (n = 25)</t>
  </si>
  <si>
    <t>G190T0</t>
  </si>
  <si>
    <t>Summary</t>
  </si>
  <si>
    <t>Average</t>
  </si>
  <si>
    <t>S.D.</t>
  </si>
  <si>
    <t>Sum</t>
  </si>
  <si>
    <t>-</t>
  </si>
  <si>
    <t>Genus</t>
  </si>
  <si>
    <r>
      <t>P</t>
    </r>
    <r>
      <rPr>
        <b/>
        <sz val="10"/>
        <color theme="1"/>
        <rFont val="Times New Roman"/>
        <family val="1"/>
      </rPr>
      <t xml:space="preserve"> value</t>
    </r>
  </si>
  <si>
    <r>
      <t xml:space="preserve">Adjusted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</si>
  <si>
    <t>Enrichment (0, healthy controls; 1, gout patients)</t>
  </si>
  <si>
    <t>Abundance mean in controls</t>
  </si>
  <si>
    <t>Abundance mean in gout patients</t>
  </si>
  <si>
    <t>Abundance median in controls</t>
  </si>
  <si>
    <t>Abundance median in gout patients</t>
  </si>
  <si>
    <t xml:space="preserve">Control occurrence </t>
  </si>
  <si>
    <t>Gout occurrence</t>
  </si>
  <si>
    <t>Control mean rank</t>
  </si>
  <si>
    <t>Gout mean rank</t>
  </si>
  <si>
    <t>Acidobacteria</t>
  </si>
  <si>
    <t>Actinobacteria</t>
  </si>
  <si>
    <t>Bacteroidetes</t>
  </si>
  <si>
    <t>Candidatus_Melainabacteria</t>
  </si>
  <si>
    <t>Candidatus_Saccharibacteria</t>
  </si>
  <si>
    <t>Chloroflexi</t>
  </si>
  <si>
    <t>Cyanobacteria</t>
  </si>
  <si>
    <t>Deinococcus_Thermus</t>
  </si>
  <si>
    <t>Euryarchaeota</t>
  </si>
  <si>
    <t>Fibrobacteres</t>
  </si>
  <si>
    <t>Firmicutes</t>
  </si>
  <si>
    <t>Fusobacteria</t>
  </si>
  <si>
    <t>Lentisphaerae</t>
  </si>
  <si>
    <t>Proteobacteria</t>
  </si>
  <si>
    <t>Spirochaetes</t>
  </si>
  <si>
    <t>Synergistetes</t>
  </si>
  <si>
    <t>Tenericutes</t>
  </si>
  <si>
    <t>Verrucomicrobia</t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</si>
  <si>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</si>
  <si>
    <r>
      <rPr>
        <b/>
        <sz val="10"/>
        <color theme="1"/>
        <rFont val="Times New Roman"/>
        <family val="1"/>
      </rPr>
      <t xml:space="preserve">Adjusted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</si>
  <si>
    <t>Abiotrophia</t>
  </si>
  <si>
    <t>Acetanaerobacterium</t>
  </si>
  <si>
    <t>Acetitomaculum</t>
  </si>
  <si>
    <t>Acetivibrio</t>
  </si>
  <si>
    <t>Acetobacterium</t>
  </si>
  <si>
    <t>Acholeplasma</t>
  </si>
  <si>
    <t>Achromobacter</t>
  </si>
  <si>
    <t>Acidaminococcus</t>
  </si>
  <si>
    <t>Acidihalobacter</t>
  </si>
  <si>
    <t>Acidovorax</t>
  </si>
  <si>
    <t>Acinetobacter</t>
  </si>
  <si>
    <t>Actinobacillus</t>
  </si>
  <si>
    <t>Actinomyces</t>
  </si>
  <si>
    <t>Actinophytocola</t>
  </si>
  <si>
    <t>Acutalibacter</t>
  </si>
  <si>
    <t>Adlercreutzia</t>
  </si>
  <si>
    <t>Aeromonas</t>
  </si>
  <si>
    <t>Aggregatibacter</t>
  </si>
  <si>
    <t>Akkermansia</t>
  </si>
  <si>
    <t>Alcanivorax</t>
  </si>
  <si>
    <t>Alicycliphilus</t>
  </si>
  <si>
    <t>Alistipes</t>
  </si>
  <si>
    <t>Alkalibacter</t>
  </si>
  <si>
    <t>Alkaliphilus</t>
  </si>
  <si>
    <t>Allisonella</t>
  </si>
  <si>
    <t>Alloactinosynnema</t>
  </si>
  <si>
    <t>Allobaculum</t>
  </si>
  <si>
    <t>Alloprevotella</t>
  </si>
  <si>
    <t>Alloscardovia</t>
  </si>
  <si>
    <t>Alteromonas</t>
  </si>
  <si>
    <t>Amphibacillus</t>
  </si>
  <si>
    <t>Amycolatopsis</t>
  </si>
  <si>
    <t>Anaerobium</t>
  </si>
  <si>
    <t>Anaerococcus</t>
  </si>
  <si>
    <t>Anaerocolumna</t>
  </si>
  <si>
    <t>Anaerofustis</t>
  </si>
  <si>
    <t>Anaeroglobus</t>
  </si>
  <si>
    <t>Anaeromassilibacillus</t>
  </si>
  <si>
    <t>Anaerosporobacter</t>
  </si>
  <si>
    <t>Anaerostipes</t>
  </si>
  <si>
    <t>Anaerotignum</t>
  </si>
  <si>
    <t>Anaerotruncus</t>
  </si>
  <si>
    <t>Anaerovirgula</t>
  </si>
  <si>
    <t>Anaerovorax</t>
  </si>
  <si>
    <t>Andreesenia</t>
  </si>
  <si>
    <t>Angelakisella</t>
  </si>
  <si>
    <t>Aquitalea</t>
  </si>
  <si>
    <t>Arabia</t>
  </si>
  <si>
    <t>Asaccharospora</t>
  </si>
  <si>
    <t>Atlantibacter</t>
  </si>
  <si>
    <t>Atopobium</t>
  </si>
  <si>
    <t>Avibacterium</t>
  </si>
  <si>
    <t>Azoarcus</t>
  </si>
  <si>
    <t>Azospira</t>
  </si>
  <si>
    <t>Bacillus</t>
  </si>
  <si>
    <t>Bacteroides</t>
  </si>
  <si>
    <t>Bariatricus</t>
  </si>
  <si>
    <t>Barnesiella</t>
  </si>
  <si>
    <t>Basfia</t>
  </si>
  <si>
    <t>Bavariicoccus</t>
  </si>
  <si>
    <t>Bdellovibrio</t>
  </si>
  <si>
    <t>Beduini</t>
  </si>
  <si>
    <t>Bibersteinia</t>
  </si>
  <si>
    <t>Bifidobacterium</t>
  </si>
  <si>
    <t>Bilophila</t>
  </si>
  <si>
    <t>Bittarella</t>
  </si>
  <si>
    <t>Blautia</t>
  </si>
  <si>
    <t>Bordetella</t>
  </si>
  <si>
    <t>Brachymonas</t>
  </si>
  <si>
    <t>Brachyspira</t>
  </si>
  <si>
    <t>Brenneria</t>
  </si>
  <si>
    <t>Brevibacterium</t>
  </si>
  <si>
    <t>Budvicia</t>
  </si>
  <si>
    <t>Bulleidia</t>
  </si>
  <si>
    <t>Burkholderia</t>
  </si>
  <si>
    <t>Buttiauxella</t>
  </si>
  <si>
    <t>Butyricicoccus</t>
  </si>
  <si>
    <t>Butyricimonas</t>
  </si>
  <si>
    <t>Butyrivibrio</t>
  </si>
  <si>
    <t>Caecibacter</t>
  </si>
  <si>
    <t>Caldicellulosiruptor</t>
  </si>
  <si>
    <t>Campylobacter</t>
  </si>
  <si>
    <t>Candidatus_Riesia</t>
  </si>
  <si>
    <t>Capnocytophaga</t>
  </si>
  <si>
    <t>Cardiobacterium</t>
  </si>
  <si>
    <t>Carnobacterium</t>
  </si>
  <si>
    <t>Catabacter</t>
  </si>
  <si>
    <t>Catenibacterium</t>
  </si>
  <si>
    <t>Catonella</t>
  </si>
  <si>
    <t>Caviibacter</t>
  </si>
  <si>
    <t>Cedecea</t>
  </si>
  <si>
    <t>Cellulomonas</t>
  </si>
  <si>
    <t>Cellulosilyticum</t>
  </si>
  <si>
    <t>Cetobacterium</t>
  </si>
  <si>
    <t>Chitinilyticum</t>
  </si>
  <si>
    <t>Christensenella</t>
  </si>
  <si>
    <t>Chryseobacterium</t>
  </si>
  <si>
    <t>Citrobacter</t>
  </si>
  <si>
    <t>Cloacibacillus</t>
  </si>
  <si>
    <t>Clostridiisalibacter</t>
  </si>
  <si>
    <t>Clostridioides</t>
  </si>
  <si>
    <t>Clostridium</t>
  </si>
  <si>
    <t>Colibacter</t>
  </si>
  <si>
    <t>Collinsella</t>
  </si>
  <si>
    <t>Comamonas</t>
  </si>
  <si>
    <t>Coprobacter</t>
  </si>
  <si>
    <t>Coprococcus</t>
  </si>
  <si>
    <t>Coriobacterium</t>
  </si>
  <si>
    <t>Corynebacterium</t>
  </si>
  <si>
    <t>Crenobacter</t>
  </si>
  <si>
    <t>Cronobacter</t>
  </si>
  <si>
    <t>Culturomica</t>
  </si>
  <si>
    <t>Cupriavidus</t>
  </si>
  <si>
    <t>Curvibacter</t>
  </si>
  <si>
    <t>Cutibacterium</t>
  </si>
  <si>
    <t>Cystobacter</t>
  </si>
  <si>
    <t>Dakarella</t>
  </si>
  <si>
    <t>Dechloromonas</t>
  </si>
  <si>
    <t>Defluviitalea</t>
  </si>
  <si>
    <t>Dehalococcoides</t>
  </si>
  <si>
    <t>Deinococcus</t>
  </si>
  <si>
    <t>Denitrobacterium</t>
  </si>
  <si>
    <t>Desulfarculus</t>
  </si>
  <si>
    <t>Desulfatiglans</t>
  </si>
  <si>
    <t>Desulfatitalea</t>
  </si>
  <si>
    <t>Desulfitobacterium</t>
  </si>
  <si>
    <t>Desulfococcus</t>
  </si>
  <si>
    <t>Desulfocurvus</t>
  </si>
  <si>
    <t>Desulfomicrobium</t>
  </si>
  <si>
    <t>Desulfonispora</t>
  </si>
  <si>
    <t>Desulfosporosinus</t>
  </si>
  <si>
    <t>Desulfotomaculum</t>
  </si>
  <si>
    <t>Desulfovibrio</t>
  </si>
  <si>
    <t>Desulfurella</t>
  </si>
  <si>
    <t>Dialister</t>
  </si>
  <si>
    <t>Dickeya</t>
  </si>
  <si>
    <t>Dielma</t>
  </si>
  <si>
    <t>Dietzia</t>
  </si>
  <si>
    <t>Dolosicoccus</t>
  </si>
  <si>
    <t>Dorea</t>
  </si>
  <si>
    <t>Duodenibacillus</t>
  </si>
  <si>
    <t>Dysgonomonas</t>
  </si>
  <si>
    <t>Ectothiorhodospira</t>
  </si>
  <si>
    <t>Edwardsiella</t>
  </si>
  <si>
    <t>Eggerthella</t>
  </si>
  <si>
    <t>Eggerthia</t>
  </si>
  <si>
    <t>Eikenella</t>
  </si>
  <si>
    <t>Eisenbergiella</t>
  </si>
  <si>
    <t>Emergencia</t>
  </si>
  <si>
    <t>Enorma</t>
  </si>
  <si>
    <t>Enterobacter</t>
  </si>
  <si>
    <t>Enterococcus</t>
  </si>
  <si>
    <t>Enterorhabdus</t>
  </si>
  <si>
    <t>Erwinia</t>
  </si>
  <si>
    <t>Erysipelatoclostridium</t>
  </si>
  <si>
    <t>Erysipelothrix</t>
  </si>
  <si>
    <t>Escherichia</t>
  </si>
  <si>
    <t>Ethanoligenens</t>
  </si>
  <si>
    <t>Eubacterium</t>
  </si>
  <si>
    <t>Facklamia</t>
  </si>
  <si>
    <t>Faecalibacterium</t>
  </si>
  <si>
    <t>Faecalibaculum</t>
  </si>
  <si>
    <t>Faecalicatena</t>
  </si>
  <si>
    <t>Faecalicoccus</t>
  </si>
  <si>
    <t>Faecalitalea</t>
  </si>
  <si>
    <t>Fenollaria</t>
  </si>
  <si>
    <t>Fermentimonas</t>
  </si>
  <si>
    <t>Filifactor</t>
  </si>
  <si>
    <t>Finegoldia</t>
  </si>
  <si>
    <t>Flavobacterium</t>
  </si>
  <si>
    <t>Flavonifractor</t>
  </si>
  <si>
    <t>Fournierella</t>
  </si>
  <si>
    <t>Francisella</t>
  </si>
  <si>
    <t>Franconibacter</t>
  </si>
  <si>
    <t>Fretibacterium</t>
  </si>
  <si>
    <t>Fructobacillus</t>
  </si>
  <si>
    <t>Fusicatenibacter</t>
  </si>
  <si>
    <t>Fusobacterium</t>
  </si>
  <si>
    <t>Gallibacterium</t>
  </si>
  <si>
    <t>Gardnerella</t>
  </si>
  <si>
    <t>Gemella</t>
  </si>
  <si>
    <t>Gemmiger</t>
  </si>
  <si>
    <t>Geoalkalibacter</t>
  </si>
  <si>
    <t>Geodermatophilus</t>
  </si>
  <si>
    <t>Globicatella</t>
  </si>
  <si>
    <t>Gordonibacter</t>
  </si>
  <si>
    <t>Granulicatella</t>
  </si>
  <si>
    <t>Haemophilus</t>
  </si>
  <si>
    <t>Halanaerobium</t>
  </si>
  <si>
    <t>Hathewaya</t>
  </si>
  <si>
    <t>Herbinix</t>
  </si>
  <si>
    <t>Hespellia</t>
  </si>
  <si>
    <t>Histophilus</t>
  </si>
  <si>
    <t>Holdemanella</t>
  </si>
  <si>
    <t>Holdemania</t>
  </si>
  <si>
    <t>Hungatella</t>
  </si>
  <si>
    <t>Hydrogenoanaerobacterium</t>
  </si>
  <si>
    <t>Hyphomicrobium</t>
  </si>
  <si>
    <t>Ileibacterium</t>
  </si>
  <si>
    <t>Intestinibacillus</t>
  </si>
  <si>
    <t>Intestinibacter</t>
  </si>
  <si>
    <t>Intestinimonas</t>
  </si>
  <si>
    <t>Izhakiella</t>
  </si>
  <si>
    <t>Jeotgalicoccus</t>
  </si>
  <si>
    <t>Johnsonella</t>
  </si>
  <si>
    <t>Jonquetella</t>
  </si>
  <si>
    <t>Kallipyga</t>
  </si>
  <si>
    <t>Kandleria</t>
  </si>
  <si>
    <t>Kingella</t>
  </si>
  <si>
    <t>Klebsiella</t>
  </si>
  <si>
    <t>Kluyvera</t>
  </si>
  <si>
    <t>Kosakonia</t>
  </si>
  <si>
    <t>Lachnoanaerobaculum</t>
  </si>
  <si>
    <t>Lachnobacterium</t>
  </si>
  <si>
    <t>Lachnoclostridium</t>
  </si>
  <si>
    <t>Lachnospira</t>
  </si>
  <si>
    <t>Lactobacillus</t>
  </si>
  <si>
    <t>Lactococcus</t>
  </si>
  <si>
    <t>Lactonifactor</t>
  </si>
  <si>
    <t>Lamprocystis</t>
  </si>
  <si>
    <t>Lautropia</t>
  </si>
  <si>
    <t>Lawsonia</t>
  </si>
  <si>
    <t>Leadbetterella</t>
  </si>
  <si>
    <t>Leminorella</t>
  </si>
  <si>
    <t>Lentisphaera</t>
  </si>
  <si>
    <t>Leptotrichia</t>
  </si>
  <si>
    <t>Leuconostoc</t>
  </si>
  <si>
    <t>Levyella</t>
  </si>
  <si>
    <t>Libanicoccus</t>
  </si>
  <si>
    <t>Listeria</t>
  </si>
  <si>
    <t>Luteimonas</t>
  </si>
  <si>
    <t>Lutispora</t>
  </si>
  <si>
    <t>Mageeibacillus</t>
  </si>
  <si>
    <t>Mailhella</t>
  </si>
  <si>
    <t>Mangrovibacter</t>
  </si>
  <si>
    <t>Mannheimia</t>
  </si>
  <si>
    <t>Marinilactibacillus</t>
  </si>
  <si>
    <t>Mariniphaga</t>
  </si>
  <si>
    <t>Marinobacter</t>
  </si>
  <si>
    <t>Marvinbryantia</t>
  </si>
  <si>
    <t>Massilia</t>
  </si>
  <si>
    <t>Massilimaliae</t>
  </si>
  <si>
    <t>Massilioclostridium</t>
  </si>
  <si>
    <t>Massiliomicrobiota</t>
  </si>
  <si>
    <t>Mediterranea</t>
  </si>
  <si>
    <t>Megamonas</t>
  </si>
  <si>
    <t>Megasphaera</t>
  </si>
  <si>
    <t>Merdibacter</t>
  </si>
  <si>
    <t>Merdimonas</t>
  </si>
  <si>
    <t>Methanomassiliicoccus</t>
  </si>
  <si>
    <t>Methyloglobulus</t>
  </si>
  <si>
    <t>Microbacterium</t>
  </si>
  <si>
    <t>Mitsuokella</t>
  </si>
  <si>
    <t>Mobilibacterium</t>
  </si>
  <si>
    <t>Mobiluncus</t>
  </si>
  <si>
    <t>Mogibacterium</t>
  </si>
  <si>
    <t>Morganella</t>
  </si>
  <si>
    <t>Mucinivorans</t>
  </si>
  <si>
    <t>Murdochiella</t>
  </si>
  <si>
    <t>Muribacter</t>
  </si>
  <si>
    <t>Muribaculum</t>
  </si>
  <si>
    <t>Mycobacterium</t>
  </si>
  <si>
    <t>Ndongobacter</t>
  </si>
  <si>
    <t>Necropsobacter</t>
  </si>
  <si>
    <t>Negativibacillus</t>
  </si>
  <si>
    <t>Negativicoccus</t>
  </si>
  <si>
    <t>Neglecta</t>
  </si>
  <si>
    <t>Neisseria</t>
  </si>
  <si>
    <t>Neomicrococcus</t>
  </si>
  <si>
    <t>Nissabacter</t>
  </si>
  <si>
    <t>Nitrosomonas</t>
  </si>
  <si>
    <t>Obesumbacterium</t>
  </si>
  <si>
    <t>Oceanivirga</t>
  </si>
  <si>
    <t>Oceanobacillus</t>
  </si>
  <si>
    <t>Odoribacter</t>
  </si>
  <si>
    <t>Olegusella</t>
  </si>
  <si>
    <t>Olsenella</t>
  </si>
  <si>
    <t>Opitutus</t>
  </si>
  <si>
    <t>Oribacterium</t>
  </si>
  <si>
    <t>Ornithinibacillus</t>
  </si>
  <si>
    <t>Ornithobacterium</t>
  </si>
  <si>
    <t>Oscillibacter</t>
  </si>
  <si>
    <t>Ottowia</t>
  </si>
  <si>
    <t>Oxalobacter</t>
  </si>
  <si>
    <t>Paenibacillus</t>
  </si>
  <si>
    <t>Paeniclostridium</t>
  </si>
  <si>
    <t>Paeniglutamicibacter</t>
  </si>
  <si>
    <t>Pandoraea</t>
  </si>
  <si>
    <t>Pantoea</t>
  </si>
  <si>
    <t>Papillibacter</t>
  </si>
  <si>
    <t>Parabacteroides</t>
  </si>
  <si>
    <t>Paraburkholderia</t>
  </si>
  <si>
    <t>Paraclostridium</t>
  </si>
  <si>
    <t>Paraglaciecola</t>
  </si>
  <si>
    <t>Paraprevotella</t>
  </si>
  <si>
    <t>Parasutterella</t>
  </si>
  <si>
    <t>Parvimonas</t>
  </si>
  <si>
    <t>Pasteurella</t>
  </si>
  <si>
    <t>Patulibacter</t>
  </si>
  <si>
    <t>Pediococcus</t>
  </si>
  <si>
    <t>Pelobacter</t>
  </si>
  <si>
    <t>Peptoanaerobacter</t>
  </si>
  <si>
    <t>Peptococcus</t>
  </si>
  <si>
    <t>Peptoniphilus</t>
  </si>
  <si>
    <t>Peptostreptococcus</t>
  </si>
  <si>
    <t>Petrimonas</t>
  </si>
  <si>
    <t>Phascolarctobacterium</t>
  </si>
  <si>
    <t>Phocaeicola</t>
  </si>
  <si>
    <t>Phocea</t>
  </si>
  <si>
    <t>Phoenicibacter</t>
  </si>
  <si>
    <t>Photorhabdus</t>
  </si>
  <si>
    <t>Plesiomonas</t>
  </si>
  <si>
    <t>Pluralibacter</t>
  </si>
  <si>
    <t>Pontibacillus</t>
  </si>
  <si>
    <t>Porphyromonas</t>
  </si>
  <si>
    <t>Pragia</t>
  </si>
  <si>
    <t>Prevotella</t>
  </si>
  <si>
    <t>Prevotellamassilia</t>
  </si>
  <si>
    <t>Propionimicrobium</t>
  </si>
  <si>
    <t>Proteiniphilum</t>
  </si>
  <si>
    <t>Proteocatella</t>
  </si>
  <si>
    <t>Proteus</t>
  </si>
  <si>
    <t>Provencibacterium</t>
  </si>
  <si>
    <t>Providencia</t>
  </si>
  <si>
    <t>Pseudobutyrivibrio</t>
  </si>
  <si>
    <t>Pseudodesulfovibrio</t>
  </si>
  <si>
    <t>Pseudoflavonifractor</t>
  </si>
  <si>
    <t>Pseudogulbenkiania</t>
  </si>
  <si>
    <t>Pseudomonas</t>
  </si>
  <si>
    <t>Pseudovibrio</t>
  </si>
  <si>
    <t>Pyramidobacter</t>
  </si>
  <si>
    <t>Rahnella</t>
  </si>
  <si>
    <t>Ramlibacter</t>
  </si>
  <si>
    <t>Raoultella</t>
  </si>
  <si>
    <t>Rappaport</t>
  </si>
  <si>
    <t>Rhodococcus</t>
  </si>
  <si>
    <t>Rhodopseudomonas</t>
  </si>
  <si>
    <t>Riemerella</t>
  </si>
  <si>
    <t>Rikenella</t>
  </si>
  <si>
    <t>Robinsoniella</t>
  </si>
  <si>
    <t>Rodentibacter</t>
  </si>
  <si>
    <t>Romboutsia</t>
  </si>
  <si>
    <t>Roseburia</t>
  </si>
  <si>
    <t>Rosenbergiella</t>
  </si>
  <si>
    <t>Rothia</t>
  </si>
  <si>
    <t>Rouxiella</t>
  </si>
  <si>
    <t>Rubrivivax</t>
  </si>
  <si>
    <t>Ruminiclostridium</t>
  </si>
  <si>
    <t>Ruminococcus</t>
  </si>
  <si>
    <t>Ruthenibacterium</t>
  </si>
  <si>
    <t>Salmonella</t>
  </si>
  <si>
    <t>Sanguibacteroides</t>
  </si>
  <si>
    <t>Scardovia</t>
  </si>
  <si>
    <t>Selenomonas</t>
  </si>
  <si>
    <t>Sellimonas</t>
  </si>
  <si>
    <t>Senegalimassilia</t>
  </si>
  <si>
    <t>Serratia</t>
  </si>
  <si>
    <t>Sharpea</t>
  </si>
  <si>
    <t>Shewanella</t>
  </si>
  <si>
    <t>Shigella</t>
  </si>
  <si>
    <t>Shimwellia</t>
  </si>
  <si>
    <t>Shuttleworthia</t>
  </si>
  <si>
    <t>Siccibacter</t>
  </si>
  <si>
    <t>Simonsiella</t>
  </si>
  <si>
    <t>Simplicimonas</t>
  </si>
  <si>
    <t>Slackia</t>
  </si>
  <si>
    <t>Sneathia</t>
  </si>
  <si>
    <t>Snodgrassella</t>
  </si>
  <si>
    <t>Sodalis</t>
  </si>
  <si>
    <t>Solobacterium</t>
  </si>
  <si>
    <t>Sporobacter</t>
  </si>
  <si>
    <t>Stanieria</t>
  </si>
  <si>
    <t>Staphylococcus</t>
  </si>
  <si>
    <t>Stenotrophomonas</t>
  </si>
  <si>
    <t>Steroidobacter</t>
  </si>
  <si>
    <t>Stomatobaculum</t>
  </si>
  <si>
    <t>Streptobacillus</t>
  </si>
  <si>
    <t>Streptococcus</t>
  </si>
  <si>
    <t>Streptomyces</t>
  </si>
  <si>
    <t>Subdoligranulum</t>
  </si>
  <si>
    <t>Succinatimonas</t>
  </si>
  <si>
    <t>Succiniclasticum</t>
  </si>
  <si>
    <t>Succinispira</t>
  </si>
  <si>
    <t>Sutterella</t>
  </si>
  <si>
    <t>Synergistes</t>
  </si>
  <si>
    <t>Syntrophus</t>
  </si>
  <si>
    <t>Tannerella</t>
  </si>
  <si>
    <t>Tatumella</t>
  </si>
  <si>
    <t>Terribacillus</t>
  </si>
  <si>
    <t>Terrisporobacter</t>
  </si>
  <si>
    <t>Tetragenococcus</t>
  </si>
  <si>
    <t>Thauera</t>
  </si>
  <si>
    <t>Thermicanus</t>
  </si>
  <si>
    <t>Thermoanaerobacterium</t>
  </si>
  <si>
    <t>Thioalkalivibrio</t>
  </si>
  <si>
    <t>Thioflavicoccus</t>
  </si>
  <si>
    <t>Trabulsiella</t>
  </si>
  <si>
    <t>Traorella</t>
  </si>
  <si>
    <t>Treponema</t>
  </si>
  <si>
    <t>Trichococcus</t>
  </si>
  <si>
    <t>Trichoderma</t>
  </si>
  <si>
    <t>Trueperella</t>
  </si>
  <si>
    <t>Turicibacter</t>
  </si>
  <si>
    <t>Turicimonas</t>
  </si>
  <si>
    <t>Tyzzerella</t>
  </si>
  <si>
    <t>Urinacoccus</t>
  </si>
  <si>
    <t>Varibaculum</t>
  </si>
  <si>
    <t>Veillonella</t>
  </si>
  <si>
    <t>Vibrio</t>
  </si>
  <si>
    <t>Weissella</t>
  </si>
  <si>
    <t>Xanthomonas</t>
  </si>
  <si>
    <t>Xenorhabdus</t>
  </si>
  <si>
    <t>Xylocopa</t>
  </si>
  <si>
    <t>Yersinia</t>
  </si>
  <si>
    <t>Yokenella</t>
  </si>
  <si>
    <t>Species</t>
  </si>
  <si>
    <t>Abundance median in control</t>
  </si>
  <si>
    <t xml:space="preserve"> Butyrate-producing bacteria</t>
  </si>
  <si>
    <t>Abiotrophia_defectiva</t>
  </si>
  <si>
    <t>Acetitomaculum_ruminis</t>
  </si>
  <si>
    <t>Acetivibrio_ethanolgignens</t>
  </si>
  <si>
    <t>Acetobacterium_woodii</t>
  </si>
  <si>
    <t>Acholeplasma_palmae</t>
  </si>
  <si>
    <t>Achromobacter_xylosoxidans</t>
  </si>
  <si>
    <t>Acidaminococcus_fermentans</t>
  </si>
  <si>
    <t>Acidaminococcus_intestini</t>
  </si>
  <si>
    <t>Acidaminococcus_timonensis</t>
  </si>
  <si>
    <t>Acidovorax_citrulli</t>
  </si>
  <si>
    <t>Acinetobacter_baumannii</t>
  </si>
  <si>
    <t>Acinetobacter_guillouiae</t>
  </si>
  <si>
    <t>Acinetobacter_indicus</t>
  </si>
  <si>
    <t>Acinetobacter_johnsonii</t>
  </si>
  <si>
    <t>Acinetobacter_tandoii</t>
  </si>
  <si>
    <t>Acinetobacter_ursingii</t>
  </si>
  <si>
    <t>Actinobacillus_pleuropneumoniae</t>
  </si>
  <si>
    <t>Actinobacillus_succinogenes</t>
  </si>
  <si>
    <t>Actinobacillus_suis</t>
  </si>
  <si>
    <t>Actinomyces_graevenitzii</t>
  </si>
  <si>
    <t>Actinomyces_hongkongensis</t>
  </si>
  <si>
    <t>Actinomyces_johnsonii</t>
  </si>
  <si>
    <t>Actinomyces_liubingyangii</t>
  </si>
  <si>
    <t>Actinomyces_meyeri</t>
  </si>
  <si>
    <t>Actinomyces_odontolyticus</t>
  </si>
  <si>
    <t>Actinomyces_oris</t>
  </si>
  <si>
    <t>Actinomyces_sp._Marseille_P2985</t>
  </si>
  <si>
    <t>Actinomyces_succiniciruminis</t>
  </si>
  <si>
    <t>Actinomyces_turicensis</t>
  </si>
  <si>
    <t>Actinomyces_urinae</t>
  </si>
  <si>
    <t>Actinomyces_vaccimaxillae</t>
  </si>
  <si>
    <t>Actinophytocola_xinjiangensis</t>
  </si>
  <si>
    <t>Acutalibacter_muris</t>
  </si>
  <si>
    <t>Adlercreutzia_equolifaciens</t>
  </si>
  <si>
    <t>Aeromonas_fluvialis</t>
  </si>
  <si>
    <t>Aeromonas_salmonicida</t>
  </si>
  <si>
    <t>Aeromonas_simiae</t>
  </si>
  <si>
    <t>Aggregatibacter_actinomycetemcomitans</t>
  </si>
  <si>
    <t>Aggregatibacter_aphrophilus</t>
  </si>
  <si>
    <t>Akkermansia_muciniphila</t>
  </si>
  <si>
    <t>Alcanivorax_hongdengensis</t>
  </si>
  <si>
    <t>Alcanivorax_xenomutans</t>
  </si>
  <si>
    <t>Alistipes_finegoldii</t>
  </si>
  <si>
    <t>Alistipes_ihumii</t>
  </si>
  <si>
    <t>Alistipes_indistinctus</t>
  </si>
  <si>
    <t>Alistipes_inops</t>
  </si>
  <si>
    <t>Alistipes_obesi</t>
  </si>
  <si>
    <t>Alistipes_putredinis</t>
  </si>
  <si>
    <t>Alistipes_senegalensis</t>
  </si>
  <si>
    <t>Alistipes_shahii</t>
  </si>
  <si>
    <t>Alistipes_timonensis</t>
  </si>
  <si>
    <t>Alkaliphilus_oremlandii</t>
  </si>
  <si>
    <t>Allisonella_histaminiformans</t>
  </si>
  <si>
    <t>Allobaculum_stercoricanis</t>
  </si>
  <si>
    <t>Alloprevotella_tannerae</t>
  </si>
  <si>
    <t>Alloscardovia_omnicolens</t>
  </si>
  <si>
    <t>Alteromonas_sp._Mex14</t>
  </si>
  <si>
    <t>Anaerobium_acetethylicum</t>
  </si>
  <si>
    <t>Anaerococcus_obesiensis</t>
  </si>
  <si>
    <t>Anaerococcus_vaginalis</t>
  </si>
  <si>
    <t>Anaerocolumna_aminovalerica</t>
  </si>
  <si>
    <t>Anaerofustis_stercorihominis</t>
  </si>
  <si>
    <t>Anaerolineaceae_bacterium_oral_taxon_439</t>
  </si>
  <si>
    <t>Anaeromassilibacillus_senegalensis</t>
  </si>
  <si>
    <t>Anaerosporobacter_mobilis</t>
  </si>
  <si>
    <t>Anaerostipes_caccae</t>
  </si>
  <si>
    <t>Anaerostipes_hadrus</t>
  </si>
  <si>
    <t>Anaerotignum_lactatifermentans</t>
  </si>
  <si>
    <t>Anaerotignum_neopropionicum</t>
  </si>
  <si>
    <t>Anaerotignum_propionicum</t>
  </si>
  <si>
    <t>Anaerotruncus_colihominis</t>
  </si>
  <si>
    <t>Anaerotruncus_rubiinfantis</t>
  </si>
  <si>
    <t>Andreesenia_angusta</t>
  </si>
  <si>
    <t>Angelakisella_massiliensis</t>
  </si>
  <si>
    <t>Aquitalea_pelogenes</t>
  </si>
  <si>
    <t>Asaccharospora_irregularis</t>
  </si>
  <si>
    <t>Atlantibacter_hermannii</t>
  </si>
  <si>
    <t>Atopobium_deltae</t>
  </si>
  <si>
    <t>Atopobium_minutum</t>
  </si>
  <si>
    <t>Atopobium_parvulum</t>
  </si>
  <si>
    <t>Atopobium_vaginae</t>
  </si>
  <si>
    <t>Azoarcus_sp._CIB</t>
  </si>
  <si>
    <t>Azospira_oryzae</t>
  </si>
  <si>
    <t>Bacillus_acidiproducens</t>
  </si>
  <si>
    <t>Bacillus_azotoformans</t>
  </si>
  <si>
    <t>Bacillus_bataviensis</t>
  </si>
  <si>
    <t>Bacillus_bogoriensis</t>
  </si>
  <si>
    <t>Bacillus_coagulans</t>
  </si>
  <si>
    <t>Bacillus_rubiinfantis</t>
  </si>
  <si>
    <t>Bacillus_tuaregi</t>
  </si>
  <si>
    <t>Bacteroides_barnesiae</t>
  </si>
  <si>
    <t>Bacteroides_caccae</t>
  </si>
  <si>
    <t>Bacteroides_caecimuris</t>
  </si>
  <si>
    <t>Bacteroides_cellulosilyticus</t>
  </si>
  <si>
    <t>Bacteroides_coprocola</t>
  </si>
  <si>
    <t>Bacteroides_coprophilus</t>
  </si>
  <si>
    <t>Bacteroides_coprosuis</t>
  </si>
  <si>
    <t>Bacteroides_dorei</t>
  </si>
  <si>
    <t>Bacteroides_faecichinchillae</t>
  </si>
  <si>
    <t>Bacteroides_fluxus</t>
  </si>
  <si>
    <t>Bacteroides_fragilis</t>
  </si>
  <si>
    <t>Bacteroides_graminisolvens</t>
  </si>
  <si>
    <t>Bacteroides_helcogenes</t>
  </si>
  <si>
    <t>Bacteroides_neonati</t>
  </si>
  <si>
    <t>Bacteroides_nordii</t>
  </si>
  <si>
    <t>Bacteroides_ovatus</t>
  </si>
  <si>
    <t>Bacteroides_paurosaccharolyticus</t>
  </si>
  <si>
    <t>Bacteroides_plebeius</t>
  </si>
  <si>
    <t>Bacteroides_propionicifaciens</t>
  </si>
  <si>
    <t>Bacteroides_pyogenes</t>
  </si>
  <si>
    <t>Bacteroides_reticulotermitis</t>
  </si>
  <si>
    <t>Bacteroides_salanitronis</t>
  </si>
  <si>
    <t>Bacteroides_salyersiae</t>
  </si>
  <si>
    <t>Bacteroides_stercoris</t>
  </si>
  <si>
    <t>Bacteroides_thetaiotaomicron</t>
  </si>
  <si>
    <t>Bacteroides_uniformis</t>
  </si>
  <si>
    <t>Bacteroides_vulgatus</t>
  </si>
  <si>
    <t>Bacteroides_xylanisolvens</t>
  </si>
  <si>
    <t>Bariatricus_massiliensis</t>
  </si>
  <si>
    <t>Barnesiella_intestinihominis</t>
  </si>
  <si>
    <t>Barnesiella_viscericola</t>
  </si>
  <si>
    <t>Bavariicoccus_seileri</t>
  </si>
  <si>
    <t>Bdellovibrio_bacteriovorus</t>
  </si>
  <si>
    <t>Beduini_massiliensis</t>
  </si>
  <si>
    <t>Bibersteinia_trehalosi</t>
  </si>
  <si>
    <t>Bifidobacterium_adolescentis</t>
  </si>
  <si>
    <t>Bifidobacterium_aesculapii</t>
  </si>
  <si>
    <t>Bifidobacterium_angulatum</t>
  </si>
  <si>
    <t>Bifidobacterium_animalis</t>
  </si>
  <si>
    <t>Bifidobacterium_biavatii</t>
  </si>
  <si>
    <t>Bifidobacterium_bifidum</t>
  </si>
  <si>
    <t>Bifidobacterium_breve</t>
  </si>
  <si>
    <t>Bifidobacterium_catenulatum</t>
  </si>
  <si>
    <t>Bifidobacterium_dentium</t>
  </si>
  <si>
    <t>Bifidobacterium_gallinarum</t>
  </si>
  <si>
    <t>Bifidobacterium_kashiwanohense</t>
  </si>
  <si>
    <t>Bifidobacterium_longum</t>
  </si>
  <si>
    <t>Bifidobacterium_minimum</t>
  </si>
  <si>
    <t>Bifidobacterium_pseudocatenulatum</t>
  </si>
  <si>
    <t>Bifidobacterium_reuteri</t>
  </si>
  <si>
    <t>Bifidobacterium_saguini</t>
  </si>
  <si>
    <t>Bifidobacterium_scardovii</t>
  </si>
  <si>
    <t>Bifidobacterium_stellenboschense</t>
  </si>
  <si>
    <t>Bifidobacterium_subtile</t>
  </si>
  <si>
    <t>Bifidobacterium_thermophilum</t>
  </si>
  <si>
    <t>Bilophila_wadsworthia</t>
  </si>
  <si>
    <t>Bittarella_massiliensis</t>
  </si>
  <si>
    <t>Blautia_hansenii</t>
  </si>
  <si>
    <t>Blautia_hydrogenotrophica</t>
  </si>
  <si>
    <t>Blautia_obeum</t>
  </si>
  <si>
    <t>Blautia_producta</t>
  </si>
  <si>
    <t>Blautia_schinkii</t>
  </si>
  <si>
    <t>Blautia_sp._YL58</t>
  </si>
  <si>
    <t>Bordetella_pseudohinzii</t>
  </si>
  <si>
    <t>Brachyspira_pilosicoli</t>
  </si>
  <si>
    <t>Bulleidia_extructa</t>
  </si>
  <si>
    <t>Burkholderia_ambifaria</t>
  </si>
  <si>
    <t>Burkholderia_oklahomensis</t>
  </si>
  <si>
    <t>Burkholderia_ubonensis</t>
  </si>
  <si>
    <t>Burkholderiales_bacterium_YL45</t>
  </si>
  <si>
    <t>Buttiauxella_ferragutiae</t>
  </si>
  <si>
    <t>Butyricicoccus_desmolans</t>
  </si>
  <si>
    <t>Butyricicoccus_pullicaecorum</t>
  </si>
  <si>
    <t>Butyricimonas_synergistica</t>
  </si>
  <si>
    <t>Butyrivibrio_crossotus</t>
  </si>
  <si>
    <t>Butyrivibrio_fibrisolvens</t>
  </si>
  <si>
    <t>Butyrivibrio_hungatei</t>
  </si>
  <si>
    <t>Butyrivibrio_proteoclasticus</t>
  </si>
  <si>
    <t>Caecibacter_massiliensis</t>
  </si>
  <si>
    <t>Caldicellulosiruptor_obsidiansis</t>
  </si>
  <si>
    <t>Campylobacter_coli</t>
  </si>
  <si>
    <t>Campylobacter_concisus</t>
  </si>
  <si>
    <t>Campylobacter_fetus</t>
  </si>
  <si>
    <t>Campylobacter_hominis</t>
  </si>
  <si>
    <t>Campylobacter_jejuni</t>
  </si>
  <si>
    <t>Campylobacter_mucosalis</t>
  </si>
  <si>
    <t>Campylobacter_sputorum</t>
  </si>
  <si>
    <t>Candidatus_Melainabacteria_bacterium_MEL.A1</t>
  </si>
  <si>
    <t>Candidatus_Methanomassiliicoccus_intestinalis</t>
  </si>
  <si>
    <t>Candidatus_Saccharibacteria_oral_taxon_TM7x</t>
  </si>
  <si>
    <t>Capnocytophaga_stomatis</t>
  </si>
  <si>
    <t>Cardiobacterium_hominis</t>
  </si>
  <si>
    <t>Carnobacterium_gallinarum</t>
  </si>
  <si>
    <t>Catenibacterium_mitsuokai</t>
  </si>
  <si>
    <t>Catonella_morbi</t>
  </si>
  <si>
    <t>Cedecea_neteri</t>
  </si>
  <si>
    <t>Cellulomonas_carbonis</t>
  </si>
  <si>
    <t>Cellulosilyticum_lentocellum</t>
  </si>
  <si>
    <t>Cetobacterium_somerae</t>
  </si>
  <si>
    <t>Chitinilyticum_aquatile</t>
  </si>
  <si>
    <t>Christensenella_massiliensis</t>
  </si>
  <si>
    <t>Christensenella_minuta</t>
  </si>
  <si>
    <t>Christensenella_timonensis</t>
  </si>
  <si>
    <t>Chryseobacterium_bovis</t>
  </si>
  <si>
    <t>Chryseobacterium_gallinarum</t>
  </si>
  <si>
    <t>Chryseobacterium_taklimakanense</t>
  </si>
  <si>
    <t>Citrobacter_amalonaticus</t>
  </si>
  <si>
    <t>Citrobacter_braakii</t>
  </si>
  <si>
    <t>Citrobacter_farmeri</t>
  </si>
  <si>
    <t>Citrobacter_freundii</t>
  </si>
  <si>
    <t>Citrobacter_koseri</t>
  </si>
  <si>
    <t>Citrobacter_sp._30_2</t>
  </si>
  <si>
    <t>Citrobacter_sp._92</t>
  </si>
  <si>
    <t>Cloacibacillus_evryensis</t>
  </si>
  <si>
    <t>Cloacibacillus_porcorum</t>
  </si>
  <si>
    <t>Clostridioides_difficile</t>
  </si>
  <si>
    <t>Clostridium_baratii</t>
  </si>
  <si>
    <t>Clostridium_beijerinckii</t>
  </si>
  <si>
    <t>Clostridium_bornimense</t>
  </si>
  <si>
    <t>Clostridium_botulinum</t>
  </si>
  <si>
    <t>Clostridium_butyricum</t>
  </si>
  <si>
    <t>Clostridium_celatum</t>
  </si>
  <si>
    <t>Clostridium_cellulovorans</t>
  </si>
  <si>
    <t>Clostridium_chauvoei</t>
  </si>
  <si>
    <t>Clostridium_cochlearium</t>
  </si>
  <si>
    <t>Clostridium_disporicum</t>
  </si>
  <si>
    <t>Clostridium_kluyveri</t>
  </si>
  <si>
    <t>Clostridium_lundense</t>
  </si>
  <si>
    <t>Clostridium_oryzae</t>
  </si>
  <si>
    <t>Clostridium_paraputrificum</t>
  </si>
  <si>
    <t>Clostridium_pasteurianum</t>
  </si>
  <si>
    <t>Clostridium_perfringens</t>
  </si>
  <si>
    <t>Clostridium_phoceensis</t>
  </si>
  <si>
    <t>Clostridium_polynesiense</t>
  </si>
  <si>
    <t>Clostridium_saccharobutylicum</t>
  </si>
  <si>
    <t>Clostridium_saccharoperbutylacetonicum</t>
  </si>
  <si>
    <t>Clostridium_sartagoforme</t>
  </si>
  <si>
    <t>Clostridium_sp._MLG245</t>
  </si>
  <si>
    <t>Clostridium_sp._SY8519</t>
  </si>
  <si>
    <t>Clostridium_tepidum</t>
  </si>
  <si>
    <t>Clostridium_tetanomorphum</t>
  </si>
  <si>
    <t>Clostridium_ventriculi</t>
  </si>
  <si>
    <t>Colibacter_massiliensis</t>
  </si>
  <si>
    <t>Collinsella_aerofaciens</t>
  </si>
  <si>
    <t>Collinsella_bouchesdurhonensis</t>
  </si>
  <si>
    <t>Collinsella_ihuae</t>
  </si>
  <si>
    <t>Collinsella_intestinalis</t>
  </si>
  <si>
    <t>Collinsella_phocaeensis</t>
  </si>
  <si>
    <t>Collinsella_stercoris</t>
  </si>
  <si>
    <t>Collinsella_tanakaei</t>
  </si>
  <si>
    <t>Comamonas_kerstersii</t>
  </si>
  <si>
    <t>Coprobacter_fastidiosus</t>
  </si>
  <si>
    <t>Coprobacter_secundus</t>
  </si>
  <si>
    <t>Coprococcus_catus</t>
  </si>
  <si>
    <t>Coprococcus_comes</t>
  </si>
  <si>
    <t>Coprococcus_eutactus</t>
  </si>
  <si>
    <t>Coprococcus_sp._ART55/1</t>
  </si>
  <si>
    <t>Coriobacteriaceae_bacterium_68_1_3</t>
  </si>
  <si>
    <t>Coriobacterium_glomerans</t>
  </si>
  <si>
    <t>Corynebacterium_crudilactis</t>
  </si>
  <si>
    <t>Corynebacterium_jeikeium</t>
  </si>
  <si>
    <t>Corynebacterium_variabile</t>
  </si>
  <si>
    <t>Crenobacter_luteus</t>
  </si>
  <si>
    <t>Cronobacter_sakazakii</t>
  </si>
  <si>
    <t>Cronobacter_universalis</t>
  </si>
  <si>
    <t>Culturomica_massiliensis</t>
  </si>
  <si>
    <t>Cupriavidus_metallidurans</t>
  </si>
  <si>
    <t>Cupriavidus_pinatubonensis</t>
  </si>
  <si>
    <t>Curvibacter_delicatus</t>
  </si>
  <si>
    <t>Cutibacterium_acnes</t>
  </si>
  <si>
    <t>Dakarella_massiliensis</t>
  </si>
  <si>
    <t>Dehalococcoides_mccartyi</t>
  </si>
  <si>
    <t>Deinococcus_wulumuqiensis</t>
  </si>
  <si>
    <t>Denitrobacterium_detoxificans</t>
  </si>
  <si>
    <t>Desulfarculus_baarsii</t>
  </si>
  <si>
    <t>Desulfatiglans_anilini</t>
  </si>
  <si>
    <t>Desulfatitalea_tepidiphila</t>
  </si>
  <si>
    <t>Desulfitobacterium_hafniense</t>
  </si>
  <si>
    <t>Desulfococcus_multivorans</t>
  </si>
  <si>
    <t>Desulfocurvus_vexinensis</t>
  </si>
  <si>
    <t>Desulfomicrobium_orale</t>
  </si>
  <si>
    <t>Desulfotomaculum_acetoxidans</t>
  </si>
  <si>
    <t>Desulfovibrio_alaskensis</t>
  </si>
  <si>
    <t>Desulfovibrio_alcoholivorans</t>
  </si>
  <si>
    <t>Desulfovibrio_alkalitolerans</t>
  </si>
  <si>
    <t>Desulfovibrio_desulfuricans</t>
  </si>
  <si>
    <t>Desulfovibrio_fairfieldensis</t>
  </si>
  <si>
    <t>Desulfovibrio_legallii</t>
  </si>
  <si>
    <t>Desulfovibrio_piger</t>
  </si>
  <si>
    <t>Desulfovibrio_vulgaris</t>
  </si>
  <si>
    <t>Desulfurella_acetivorans</t>
  </si>
  <si>
    <t>Dialister_invisus</t>
  </si>
  <si>
    <t>Dialister_pneumosintes</t>
  </si>
  <si>
    <t>Dialister_succinatiphilus</t>
  </si>
  <si>
    <t>Dielma_fastidiosa</t>
  </si>
  <si>
    <t>Dolosicoccus_paucivorans</t>
  </si>
  <si>
    <t>Dorea_formicigenerans</t>
  </si>
  <si>
    <t>Dorea_longicatena</t>
  </si>
  <si>
    <t>Duodenibacillus_massiliensis</t>
  </si>
  <si>
    <t>Dysgonomonas_macrotermitis</t>
  </si>
  <si>
    <t>Edwardsiella_anguillarum</t>
  </si>
  <si>
    <t>Edwardsiella_piscicida</t>
  </si>
  <si>
    <t>Edwardsiella_sp._EA181011</t>
  </si>
  <si>
    <t>Eggerthella_lenta</t>
  </si>
  <si>
    <t>Eggerthella_sp._YY7918</t>
  </si>
  <si>
    <t>Eggerthia_catenaformis</t>
  </si>
  <si>
    <t>Eikenella_corrodens</t>
  </si>
  <si>
    <t>Eisenbergiella_tayi</t>
  </si>
  <si>
    <t>Emergencia_timonensis</t>
  </si>
  <si>
    <t>Enorma_massiliensis</t>
  </si>
  <si>
    <t>Enterobacter_asburiae</t>
  </si>
  <si>
    <t>Enterobacter_cloacae</t>
  </si>
  <si>
    <t>Enterobacter_cloacae_complex_Hoffmann_cluster_III</t>
  </si>
  <si>
    <t>Enterobacter_cloacae_complex_Hoffmann_cluster_IV</t>
  </si>
  <si>
    <t>Enterobacter_cloacae_complex_sp._35734</t>
  </si>
  <si>
    <t>Enterobacter_cloacae_complex_sp._ECNIH7</t>
  </si>
  <si>
    <t>Enterobacter_hormaechei</t>
  </si>
  <si>
    <t>Enterobacter_kobei</t>
  </si>
  <si>
    <t>Enterobacter_lignolyticus</t>
  </si>
  <si>
    <t>Enterobacter_ludwigii</t>
  </si>
  <si>
    <t>Enterobacter_sp._E20</t>
  </si>
  <si>
    <t>Enterobacter_sp._FY_07</t>
  </si>
  <si>
    <t>Enterobacter_sp._ODB01</t>
  </si>
  <si>
    <t>Enterobacter_xiangfangensis</t>
  </si>
  <si>
    <t>Enterococcus_cecorum</t>
  </si>
  <si>
    <t>Enterococcus_devriesei</t>
  </si>
  <si>
    <t>Enterococcus_faecalis</t>
  </si>
  <si>
    <t>Enterococcus_faecium</t>
  </si>
  <si>
    <t>Enterococcus_gilvus</t>
  </si>
  <si>
    <t>Enterococcus_italicus</t>
  </si>
  <si>
    <t>Enterococcus_malodoratus</t>
  </si>
  <si>
    <t>Enterococcus_massiliensis</t>
  </si>
  <si>
    <t>Enterococcus_pseudoavium</t>
  </si>
  <si>
    <t>Enterococcus_raffinosus</t>
  </si>
  <si>
    <t>Enterococcus_saccharolyticus</t>
  </si>
  <si>
    <t>Enterorhabdus_caecimuris</t>
  </si>
  <si>
    <t>Enterorhabdus_mucosicola</t>
  </si>
  <si>
    <t>Erwinia_amylovora</t>
  </si>
  <si>
    <t>Erwinia_billingiae</t>
  </si>
  <si>
    <t>Erwinia_gerundensis</t>
  </si>
  <si>
    <t>Erwinia_iniecta</t>
  </si>
  <si>
    <t>Erwinia_oleae</t>
  </si>
  <si>
    <t>Erwinia_teleogrylli</t>
  </si>
  <si>
    <t>Erwinia_toletana</t>
  </si>
  <si>
    <t>Erwinia_tracheiphila</t>
  </si>
  <si>
    <t>Erysipelatoclostridium_ramosum</t>
  </si>
  <si>
    <t>Erysipelothrix_rhusiopathiae</t>
  </si>
  <si>
    <t>Erysipelotrichaceae_bacterium_I46</t>
  </si>
  <si>
    <t>Escherichia_coli</t>
  </si>
  <si>
    <t>Escherichia_fergusonii</t>
  </si>
  <si>
    <t>Ethanoligenens_harbinense</t>
  </si>
  <si>
    <t>Eubacterium_coprostanoligenes</t>
  </si>
  <si>
    <t>Eubacterium_limosum</t>
  </si>
  <si>
    <t>Eubacterium_oxidoreducens</t>
  </si>
  <si>
    <t>Eubacterium_plexicaudatum</t>
  </si>
  <si>
    <t>Eubacterium_pyruvativorans</t>
  </si>
  <si>
    <t>Eubacterium_ramulus</t>
  </si>
  <si>
    <t>Eubacterium_uniforme</t>
  </si>
  <si>
    <t>Eubacterium_ventriosum</t>
  </si>
  <si>
    <t>Eubacterium_xylanophilum</t>
  </si>
  <si>
    <t>Faecalibacterium_prausnitzii</t>
  </si>
  <si>
    <t>Faecalibaculum_rodentium</t>
  </si>
  <si>
    <t>Faecalicatena_contorta</t>
  </si>
  <si>
    <t>Faecalicatena_fissicatena</t>
  </si>
  <si>
    <t>Faecalicoccus_pleomorphus</t>
  </si>
  <si>
    <t>Faecalitalea_cylindroides</t>
  </si>
  <si>
    <t>Fenollaria_massiliensis</t>
  </si>
  <si>
    <t>Fenollaria_timonensis</t>
  </si>
  <si>
    <t>Fermentimonas_caenicola</t>
  </si>
  <si>
    <t>Filifactor_alocis</t>
  </si>
  <si>
    <t>Finegoldia_magna</t>
  </si>
  <si>
    <t>Flavobacterium_marinum</t>
  </si>
  <si>
    <t>Flavonifractor_plautii</t>
  </si>
  <si>
    <t>Fournierella_massiliensis</t>
  </si>
  <si>
    <t>Francisella_tularensis</t>
  </si>
  <si>
    <t>Franconibacter_pulveris</t>
  </si>
  <si>
    <t>Fretibacterium_fastidiosum</t>
  </si>
  <si>
    <t>Fructobacillus_pseudoficulneus</t>
  </si>
  <si>
    <t>Fusicatenibacter_saccharivorans</t>
  </si>
  <si>
    <t>Fusobacterium_hwasookii</t>
  </si>
  <si>
    <t>Fusobacterium_mortiferum</t>
  </si>
  <si>
    <t>Fusobacterium_necrophorum</t>
  </si>
  <si>
    <t>Fusobacterium_nucleatum</t>
  </si>
  <si>
    <t>Fusobacterium_perfoetens</t>
  </si>
  <si>
    <t>Fusobacterium_periodonticum</t>
  </si>
  <si>
    <t>Fusobacterium_sp._oral_taxon_203</t>
  </si>
  <si>
    <t>Fusobacterium_ulcerans</t>
  </si>
  <si>
    <t>Fusobacterium_varium</t>
  </si>
  <si>
    <t>Gardnerella_vaginalis</t>
  </si>
  <si>
    <t>Gemella_asaccharolytica</t>
  </si>
  <si>
    <t>Gemella_haemolysans</t>
  </si>
  <si>
    <t>Gemella_sanguinis</t>
  </si>
  <si>
    <t>Gemmiger_formicilis</t>
  </si>
  <si>
    <t>Geoalkalibacter_subterraneus</t>
  </si>
  <si>
    <t>Globicatella_sulfidifaciens</t>
  </si>
  <si>
    <t>Gordonibacter_massiliensis</t>
  </si>
  <si>
    <t>Gordonibacter_pamelaeae</t>
  </si>
  <si>
    <t>Gordonibacter_urolithinfaciens</t>
  </si>
  <si>
    <t>Granulicatella_adiacens</t>
  </si>
  <si>
    <t>Granulicatella_elegans</t>
  </si>
  <si>
    <t>Haemophilus_influenzae</t>
  </si>
  <si>
    <t>Haemophilus_parainfluenzae</t>
  </si>
  <si>
    <t>Haemophilus_pittmaniae</t>
  </si>
  <si>
    <t>Haemophilus_sputorum</t>
  </si>
  <si>
    <t>Hathewaya_proteolytica</t>
  </si>
  <si>
    <t>Herbinix_luporum</t>
  </si>
  <si>
    <t>Hespellia_stercorisuis</t>
  </si>
  <si>
    <t>Holdemanella_biformis</t>
  </si>
  <si>
    <t>Holdemania_massiliensis</t>
  </si>
  <si>
    <t>Hungatella_hathewayi</t>
  </si>
  <si>
    <t>Hydrogenoanaerobacterium_saccharovorans</t>
  </si>
  <si>
    <t>Hyphomicrobium_sulfonivorans</t>
  </si>
  <si>
    <t>Ileibacterium_massiliense</t>
  </si>
  <si>
    <t>Ileibacterium_valens</t>
  </si>
  <si>
    <t>Intestinibacillus_massiliensis</t>
  </si>
  <si>
    <t>Intestinibacter_bartlettii</t>
  </si>
  <si>
    <t>Intestinimonas_butyriciproducens</t>
  </si>
  <si>
    <t>Jeotgalicoccus_halophilus</t>
  </si>
  <si>
    <t>Johnsonella_ignava</t>
  </si>
  <si>
    <t>Kallipyga_massiliensis</t>
  </si>
  <si>
    <t>Kandleria_vitulina</t>
  </si>
  <si>
    <t>Kingella_denitrificans</t>
  </si>
  <si>
    <t>Kingella_oralis</t>
  </si>
  <si>
    <t>Klebsiella_aerogenes</t>
  </si>
  <si>
    <t>Klebsiella_michiganensis</t>
  </si>
  <si>
    <t>Klebsiella_oxytoca</t>
  </si>
  <si>
    <t>Klebsiella_pneumoniae</t>
  </si>
  <si>
    <t>Klebsiella_quasipneumoniae</t>
  </si>
  <si>
    <t>Klebsiella_sp._8588</t>
  </si>
  <si>
    <t>Klebsiella_sp._KPN1705</t>
  </si>
  <si>
    <t>Klebsiella_sp._LTGPAF_6F</t>
  </si>
  <si>
    <t>Klebsiella_sp._M5al</t>
  </si>
  <si>
    <t>Klebsiella_variicola</t>
  </si>
  <si>
    <t>Kluyvera_ascorbata</t>
  </si>
  <si>
    <t>Kluyvera_cryocrescens</t>
  </si>
  <si>
    <t>Kosakonia_oryzae</t>
  </si>
  <si>
    <t>Kosakonia_radicincitans</t>
  </si>
  <si>
    <t>Kosakonia_sacchari</t>
  </si>
  <si>
    <t>Lachnoanaerobaculum_saburreum</t>
  </si>
  <si>
    <t>Lachnoclostridium_phocaeense</t>
  </si>
  <si>
    <t>Lachnoclostridium_phytofermentans</t>
  </si>
  <si>
    <t>Lachnoclostridium_sp._YL32</t>
  </si>
  <si>
    <t>Lachnospira_multipara</t>
  </si>
  <si>
    <t>Lachnospiraceae_bacterium</t>
  </si>
  <si>
    <t>Lactobacillus_acetotolerans</t>
  </si>
  <si>
    <t>Lactobacillus_acidipiscis</t>
  </si>
  <si>
    <t>Lactobacillus_algidus</t>
  </si>
  <si>
    <t>Lactobacillus_amylophilus</t>
  </si>
  <si>
    <t>Lactobacillus_amylovorus</t>
  </si>
  <si>
    <t>Lactobacillus_animalis</t>
  </si>
  <si>
    <t>Lactobacillus_antri</t>
  </si>
  <si>
    <t>Lactobacillus_coryniformis</t>
  </si>
  <si>
    <t>Lactobacillus_crispatus</t>
  </si>
  <si>
    <t>Lactobacillus_crustorum</t>
  </si>
  <si>
    <t>Lactobacillus_delbrueckii</t>
  </si>
  <si>
    <t>Lactobacillus_equicursoris</t>
  </si>
  <si>
    <t>Lactobacillus_fermentum</t>
  </si>
  <si>
    <t>Lactobacillus_gallinarum</t>
  </si>
  <si>
    <t>Lactobacillus_gasseri</t>
  </si>
  <si>
    <t>Lactobacillus_hokkaidonensis</t>
  </si>
  <si>
    <t>Lactobacillus_hordei</t>
  </si>
  <si>
    <t>Lactobacillus_mucosae</t>
  </si>
  <si>
    <t>Lactobacillus_parabuchneri</t>
  </si>
  <si>
    <t>Lactobacillus_paracasei</t>
  </si>
  <si>
    <t>Lactobacillus_plantarum</t>
  </si>
  <si>
    <t>Lactobacillus_reuteri</t>
  </si>
  <si>
    <t>Lactobacillus_rogosae</t>
  </si>
  <si>
    <t>Lactobacillus_ruminis</t>
  </si>
  <si>
    <t>Lactobacillus_saerimneri</t>
  </si>
  <si>
    <t>Lactobacillus_sakei</t>
  </si>
  <si>
    <t>Lactobacillus_salivarius</t>
  </si>
  <si>
    <t>Lactobacillus_sanfranciscensis</t>
  </si>
  <si>
    <t>Lactobacillus_senmaizukei</t>
  </si>
  <si>
    <t>Lactobacillus_vaginalis</t>
  </si>
  <si>
    <t>Lactococcus_garvieae</t>
  </si>
  <si>
    <t>Lactococcus_lactis</t>
  </si>
  <si>
    <t>Lactococcus_piscium</t>
  </si>
  <si>
    <t>Lactococcus_raffinolactis</t>
  </si>
  <si>
    <t>Lactonifactor_longoviformis</t>
  </si>
  <si>
    <t>Lamprocystis_purpurea</t>
  </si>
  <si>
    <t>Lautropia_mirabilis</t>
  </si>
  <si>
    <t>Lawsonia_intracellularis</t>
  </si>
  <si>
    <t>Leadbetterella_byssophila</t>
  </si>
  <si>
    <t>Leuconostoc_carnosum</t>
  </si>
  <si>
    <t>Leuconostoc_citreum</t>
  </si>
  <si>
    <t>Leuconostoc_fallax</t>
  </si>
  <si>
    <t>Leuconostoc_kimchii</t>
  </si>
  <si>
    <t>Leuconostoc_lactis</t>
  </si>
  <si>
    <t>Leuconostoc_mesenteroides</t>
  </si>
  <si>
    <t>Levyella_massiliensis</t>
  </si>
  <si>
    <t>Libanicoccus_massiliensis</t>
  </si>
  <si>
    <t>Luteimonas_huabeiensis</t>
  </si>
  <si>
    <t>Mageeibacillus_indolicus</t>
  </si>
  <si>
    <t>Mailhella_massiliensis</t>
  </si>
  <si>
    <t>Mangrovibacter_phragmitis</t>
  </si>
  <si>
    <t>Mannheimia_haemolytica</t>
  </si>
  <si>
    <t>Marinilactibacillus_piezotolerans</t>
  </si>
  <si>
    <t>Mariniphaga_anaerophila</t>
  </si>
  <si>
    <t>Marvinbryantia_formatexigens</t>
  </si>
  <si>
    <t>Massilioclostridium_coli</t>
  </si>
  <si>
    <t>Massiliomicrobiota_timonensis</t>
  </si>
  <si>
    <t>Mediterranea_massiliensis</t>
  </si>
  <si>
    <t>Megamonas_funiformis</t>
  </si>
  <si>
    <t>Megamonas_hypermegale</t>
  </si>
  <si>
    <t>Megasphaera_cerevisiae</t>
  </si>
  <si>
    <t>Megasphaera_elsdenii</t>
  </si>
  <si>
    <t>Megasphaera_massiliensis</t>
  </si>
  <si>
    <t>Megasphaera_micronuciformis</t>
  </si>
  <si>
    <t>Megasphaera_paucivorans</t>
  </si>
  <si>
    <t>Merdibacter_massiliensis</t>
  </si>
  <si>
    <t>Merdimonas_faecis</t>
  </si>
  <si>
    <t>Microbacterium_barkeri</t>
  </si>
  <si>
    <t>Mitsuokella_multacida</t>
  </si>
  <si>
    <t>Mobilibacterium_timonense</t>
  </si>
  <si>
    <t>Mobiluncus_curtisii</t>
  </si>
  <si>
    <t>Mogibacterium_pumilum</t>
  </si>
  <si>
    <t>Morganella_morganii</t>
  </si>
  <si>
    <t>Mucinivorans_hirudinis</t>
  </si>
  <si>
    <t>Murdochiella_massiliensis</t>
  </si>
  <si>
    <t>Murdochiella_vaginalis</t>
  </si>
  <si>
    <t>Muribacter_muris</t>
  </si>
  <si>
    <t>Muribaculum_intestinale</t>
  </si>
  <si>
    <t>Mycobacterium_malmesburyense</t>
  </si>
  <si>
    <t>Mycobacterium_parascrofulaceum</t>
  </si>
  <si>
    <t>Ndongobacter_massiliensis</t>
  </si>
  <si>
    <t>Necropsobacter_massiliensis</t>
  </si>
  <si>
    <t>Negativibacillus_massiliensis</t>
  </si>
  <si>
    <t>Negativicoccus_massiliensis</t>
  </si>
  <si>
    <t>Neglecta_timonensis</t>
  </si>
  <si>
    <t>Neisseria_elongata</t>
  </si>
  <si>
    <t>Neisseria_gonorrhoeae</t>
  </si>
  <si>
    <t>Neisseria_lactamica</t>
  </si>
  <si>
    <t>Neisseria_mucosa</t>
  </si>
  <si>
    <t>Neisseria_sicca</t>
  </si>
  <si>
    <t>Neomicrococcus_aestuarii</t>
  </si>
  <si>
    <t>Nissabacter_archeti</t>
  </si>
  <si>
    <t>Nitrosomonas_halophila</t>
  </si>
  <si>
    <t>Obesumbacterium_proteus</t>
  </si>
  <si>
    <t>Oceanivirga_salmonicida</t>
  </si>
  <si>
    <t>Odoribacter_laneus</t>
  </si>
  <si>
    <t>Odoribacter_splanchnicus</t>
  </si>
  <si>
    <t>Olsenella_scatoligenes</t>
  </si>
  <si>
    <t>Olsenella_sp._Marseille_P2300</t>
  </si>
  <si>
    <t>Olsenella_sp._oral_taxon_807</t>
  </si>
  <si>
    <t>Olsenella_uli</t>
  </si>
  <si>
    <t>Olsenella_umbonata</t>
  </si>
  <si>
    <t>Opitutus_sp._GAS368</t>
  </si>
  <si>
    <t>Oribacterium_parvum</t>
  </si>
  <si>
    <t>Oribacterium_sinus</t>
  </si>
  <si>
    <t>Ornithobacterium_rhinotracheale</t>
  </si>
  <si>
    <t>Oscillibacter_ruminantium</t>
  </si>
  <si>
    <t>Oscillibacter_valericigenes</t>
  </si>
  <si>
    <t>Ottowia_thiooxydans</t>
  </si>
  <si>
    <t>Oxalobacter_formigenes</t>
  </si>
  <si>
    <t>Paenibacillaceae_bacterium_GAS479</t>
  </si>
  <si>
    <t>Paenibacillus_mucilaginosus</t>
  </si>
  <si>
    <t>Paeniclostridium_sordellii</t>
  </si>
  <si>
    <t>Paeniglutamicibacter_antarcticus</t>
  </si>
  <si>
    <t>Pandoraea_pnomenusa</t>
  </si>
  <si>
    <t>Pantoea_agglomerans</t>
  </si>
  <si>
    <t>Pantoea_alhagi</t>
  </si>
  <si>
    <t>Pantoea_ananatis</t>
  </si>
  <si>
    <t>Pantoea_dispersa</t>
  </si>
  <si>
    <t>Pantoea_rwandensis</t>
  </si>
  <si>
    <t>Pantoea_stewartii</t>
  </si>
  <si>
    <t>Papillibacter_cinnamivorans</t>
  </si>
  <si>
    <t>Parabacteroides_chartae</t>
  </si>
  <si>
    <t>Parabacteroides_distasonis</t>
  </si>
  <si>
    <t>Parabacteroides_goldsteinii</t>
  </si>
  <si>
    <t>Parabacteroides_johnsonii</t>
  </si>
  <si>
    <t>Parabacteroides_sp._CT06</t>
  </si>
  <si>
    <t>Paraburkholderia_phenazinium</t>
  </si>
  <si>
    <t>Paraprevotella_xylaniphila</t>
  </si>
  <si>
    <t>Parasutterella_excrementihominis</t>
  </si>
  <si>
    <t>Parvimonas_micra</t>
  </si>
  <si>
    <t>Pasteurella_bettyae</t>
  </si>
  <si>
    <t>Pasteurella_multocida</t>
  </si>
  <si>
    <t>Pasteurellaceae_bacterium_NI1060</t>
  </si>
  <si>
    <t>Pediococcus_damnosus</t>
  </si>
  <si>
    <t>Pelobacter_propionicus</t>
  </si>
  <si>
    <t>Pelobacter_seleniigenes</t>
  </si>
  <si>
    <t>Peptoanaerobacter_stomatis</t>
  </si>
  <si>
    <t>Peptoniphilus_asaccharolyticus</t>
  </si>
  <si>
    <t>Peptoniphilus_duerdenii</t>
  </si>
  <si>
    <t>Peptoniphilus_harei</t>
  </si>
  <si>
    <t>Peptoniphilus_indolicus</t>
  </si>
  <si>
    <t>Peptoniphilus_lacrimalis</t>
  </si>
  <si>
    <t>Peptoniphilus_obesi</t>
  </si>
  <si>
    <t>Peptoniphilus_senegalensis</t>
  </si>
  <si>
    <t>Peptoniphilus_sp._ING2_D1G</t>
  </si>
  <si>
    <t>Peptostreptococcus_anaerobius</t>
  </si>
  <si>
    <t>Peptostreptococcus_stomatis</t>
  </si>
  <si>
    <t>Petrimonas_mucosa</t>
  </si>
  <si>
    <t>Phascolarctobacterium_succinatutens</t>
  </si>
  <si>
    <t>Phocea_massiliensis</t>
  </si>
  <si>
    <t>Phoenicibacter_massiliensis</t>
  </si>
  <si>
    <t>Plautia_stali_symbiont</t>
  </si>
  <si>
    <t>Plesiomonas_shigelloides</t>
  </si>
  <si>
    <t>Pluralibacter_gergoviae</t>
  </si>
  <si>
    <t>Pontibacillus_litoralis</t>
  </si>
  <si>
    <t>Porphyromonas_asaccharolytica</t>
  </si>
  <si>
    <t>Porphyromonas_cangingivalis</t>
  </si>
  <si>
    <t>Porphyromonas_circumdentaria</t>
  </si>
  <si>
    <t>Porphyromonas_endodontalis</t>
  </si>
  <si>
    <t>Porphyromonas_gingivalis</t>
  </si>
  <si>
    <t>Porphyromonas_levii</t>
  </si>
  <si>
    <t>Porphyromonas_macacae</t>
  </si>
  <si>
    <t>Porphyromonas_somerae</t>
  </si>
  <si>
    <t>Prevotella_albensis</t>
  </si>
  <si>
    <t>Prevotella_amnii</t>
  </si>
  <si>
    <t>Prevotella_aurantiaca</t>
  </si>
  <si>
    <t>Prevotella_baroniae</t>
  </si>
  <si>
    <t>Prevotella_bergensis</t>
  </si>
  <si>
    <t>Prevotella_bivia</t>
  </si>
  <si>
    <t>Prevotella_bryantii</t>
  </si>
  <si>
    <t>Prevotella_buccae</t>
  </si>
  <si>
    <t>Prevotella_buccalis</t>
  </si>
  <si>
    <t>Prevotella_copri</t>
  </si>
  <si>
    <t>Prevotella_corporis</t>
  </si>
  <si>
    <t>Prevotella_dentalis</t>
  </si>
  <si>
    <t>Prevotella_dentasini</t>
  </si>
  <si>
    <t>Prevotella_denticola</t>
  </si>
  <si>
    <t>Prevotella_disiens</t>
  </si>
  <si>
    <t>Prevotella_enoeca</t>
  </si>
  <si>
    <t>Prevotella_falsenii</t>
  </si>
  <si>
    <t>Prevotella_fusca</t>
  </si>
  <si>
    <t>Prevotella_histicola</t>
  </si>
  <si>
    <t>Prevotella_ihumii</t>
  </si>
  <si>
    <t>Prevotella_intermedia</t>
  </si>
  <si>
    <t>Prevotella_maculosa</t>
  </si>
  <si>
    <t>Prevotella_marshii</t>
  </si>
  <si>
    <t>Prevotella_melaninogenica</t>
  </si>
  <si>
    <t>Prevotella_micans</t>
  </si>
  <si>
    <t>Prevotella_multiformis</t>
  </si>
  <si>
    <t>Prevotella_multisaccharivorax</t>
  </si>
  <si>
    <t>Prevotella_nanceiensis</t>
  </si>
  <si>
    <t>Prevotella_nigrescens</t>
  </si>
  <si>
    <t>Prevotella_oris</t>
  </si>
  <si>
    <t>Prevotella_oulorum</t>
  </si>
  <si>
    <t>Prevotella_pallens</t>
  </si>
  <si>
    <t>Prevotella_ruminicola</t>
  </si>
  <si>
    <t>Prevotella_saccharolytica</t>
  </si>
  <si>
    <t>Prevotella_salivae</t>
  </si>
  <si>
    <t>Prevotella_scopos</t>
  </si>
  <si>
    <t>Prevotella_shahii</t>
  </si>
  <si>
    <t>Prevotella_sp._Sc00026</t>
  </si>
  <si>
    <t>Prevotella_sp._Sc00028</t>
  </si>
  <si>
    <t>Prevotella_stercorea</t>
  </si>
  <si>
    <t>Prevotella_timonensis</t>
  </si>
  <si>
    <t>Prevotellamassilia_timonensis</t>
  </si>
  <si>
    <t>Propionimicrobium_sp._Marseille_P3275</t>
  </si>
  <si>
    <t>Proteiniphilum_saccharofermentans</t>
  </si>
  <si>
    <t>Proteus_mirabilis</t>
  </si>
  <si>
    <t>Provencibacterium_massiliense</t>
  </si>
  <si>
    <t>Providencia_alcalifaciens</t>
  </si>
  <si>
    <t>Providencia_heimbachae</t>
  </si>
  <si>
    <t>Providencia_sneebia</t>
  </si>
  <si>
    <t>Providencia_stuartii</t>
  </si>
  <si>
    <t>Pseudodesulfovibrio_aespoeensis</t>
  </si>
  <si>
    <t>Pseudoflavonifractor_capillosus</t>
  </si>
  <si>
    <t>Pseudogulbenkiania_sp._NH8B</t>
  </si>
  <si>
    <t>Pseudomonas_aeruginosa</t>
  </si>
  <si>
    <t>Pseudomonas_balearica</t>
  </si>
  <si>
    <t>Pseudomonas_otitidis</t>
  </si>
  <si>
    <t>Pseudomonas_pachastrellae</t>
  </si>
  <si>
    <t>Pseudomonas_stutzeri</t>
  </si>
  <si>
    <t>Pseudovibrio_stylochi</t>
  </si>
  <si>
    <t>Pyramidobacter_piscolens</t>
  </si>
  <si>
    <t>Rahnella_aquatilis</t>
  </si>
  <si>
    <t>Rahnella_sp._Y9602</t>
  </si>
  <si>
    <t>Raoultella_ornithinolytica</t>
  </si>
  <si>
    <t>Rappaport_israeli</t>
  </si>
  <si>
    <t>Rhodopseudomonas_palustris</t>
  </si>
  <si>
    <t>Riemerella_columbina</t>
  </si>
  <si>
    <t>Rikenella_microfusus</t>
  </si>
  <si>
    <t>Robinsoniella_peoriensis</t>
  </si>
  <si>
    <t>Rodentibacter_pneumotropicus</t>
  </si>
  <si>
    <t>Romboutsia_ilealis</t>
  </si>
  <si>
    <t>Romboutsia_timonensis</t>
  </si>
  <si>
    <t>Roseburia_faecis</t>
  </si>
  <si>
    <t>Roseburia_hominis</t>
  </si>
  <si>
    <t>Roseburia_intestinalis</t>
  </si>
  <si>
    <t>Roseburia_inulinivorans</t>
  </si>
  <si>
    <t>Roseburia_sp._A2_194</t>
  </si>
  <si>
    <t>Rothia_aeria</t>
  </si>
  <si>
    <t>Rothia_mucilaginosa</t>
  </si>
  <si>
    <t>Rouxiella_chamberiensis</t>
  </si>
  <si>
    <t>Rubrivivax_gelatinosus</t>
  </si>
  <si>
    <t>Ruminococcaceae_bacterium_CPB6</t>
  </si>
  <si>
    <t>Ruminococcus_albus</t>
  </si>
  <si>
    <t>Ruminococcus_bicirculans</t>
  </si>
  <si>
    <t>Ruminococcus_bromii</t>
  </si>
  <si>
    <t>Ruminococcus_callidus</t>
  </si>
  <si>
    <t>Ruminococcus_champanellensis</t>
  </si>
  <si>
    <t>Ruminococcus_faecis</t>
  </si>
  <si>
    <t>Ruminococcus_flavefaciens</t>
  </si>
  <si>
    <t>Ruminococcus_gauvreauii</t>
  </si>
  <si>
    <t>Ruminococcus_lactaris</t>
  </si>
  <si>
    <t>Ruminococcus_sp._SR1/5</t>
  </si>
  <si>
    <t>Ruthenibacterium_lactatiformans</t>
  </si>
  <si>
    <t>Salmonella_bongori</t>
  </si>
  <si>
    <t>Salmonella_enterica</t>
  </si>
  <si>
    <t>Sanguibacteroides_justesenii</t>
  </si>
  <si>
    <t>Selenomonas_ruminantium</t>
  </si>
  <si>
    <t>Selenomonas_sputigena</t>
  </si>
  <si>
    <t>Sellimonas_intestinalis</t>
  </si>
  <si>
    <t>Senegalimassilia_anaerobia</t>
  </si>
  <si>
    <t>Serratia_liquefaciens</t>
  </si>
  <si>
    <t>Serratia_marcescens</t>
  </si>
  <si>
    <t>Serratia_plymuthica</t>
  </si>
  <si>
    <t>Serratia_sp._SCBI</t>
  </si>
  <si>
    <t>Serratia_symbiotica</t>
  </si>
  <si>
    <t>Sharpea_azabuensis</t>
  </si>
  <si>
    <t>Shewanella_frigidimarina</t>
  </si>
  <si>
    <t>Shigella_boydii</t>
  </si>
  <si>
    <t>Shigella_dysenteriae</t>
  </si>
  <si>
    <t>Shigella_flexneri</t>
  </si>
  <si>
    <t>Shigella_sonnei</t>
  </si>
  <si>
    <t>Shigella_sp._MO17</t>
  </si>
  <si>
    <t>Shimwellia_blattae</t>
  </si>
  <si>
    <t>Siccibacter_turicensis</t>
  </si>
  <si>
    <t>Simonsiella_muelleri</t>
  </si>
  <si>
    <t>Slackia_heliotrinireducens</t>
  </si>
  <si>
    <t>Slackia_piriformis</t>
  </si>
  <si>
    <t>Sneathia_amnii</t>
  </si>
  <si>
    <t>Sneathia_sanguinegens</t>
  </si>
  <si>
    <t>Snodgrassella_alvi</t>
  </si>
  <si>
    <t>Sodalis_praecaptivus</t>
  </si>
  <si>
    <t>Solemya_elarraichensis_gill_symbiont</t>
  </si>
  <si>
    <t>Solobacterium_moorei</t>
  </si>
  <si>
    <t>Sporobacter_termitidis</t>
  </si>
  <si>
    <t>Stanieria_cyanosphaera</t>
  </si>
  <si>
    <t>Staphylococcus_epidermidis</t>
  </si>
  <si>
    <t>Staphylococcus_haemolyticus</t>
  </si>
  <si>
    <t>Steroidobacter_denitrificans</t>
  </si>
  <si>
    <t>Stomatobaculum_longum</t>
  </si>
  <si>
    <t>Streptobacillus_hongkongensis</t>
  </si>
  <si>
    <t>Streptococcus_agalactiae</t>
  </si>
  <si>
    <t>Streptococcus_anginosus</t>
  </si>
  <si>
    <t>Streptococcus_caballi</t>
  </si>
  <si>
    <t>Streptococcus_criceti</t>
  </si>
  <si>
    <t>Streptococcus_cristatus</t>
  </si>
  <si>
    <t>Streptococcus_didelphis</t>
  </si>
  <si>
    <t>Streptococcus_dysgalactiae</t>
  </si>
  <si>
    <t>Streptococcus_entericus</t>
  </si>
  <si>
    <t>Streptococcus_equi</t>
  </si>
  <si>
    <t>Streptococcus_equinus</t>
  </si>
  <si>
    <t>Streptococcus_gallolyticus</t>
  </si>
  <si>
    <t>Streptococcus_gordonii</t>
  </si>
  <si>
    <t>Streptococcus_henryi</t>
  </si>
  <si>
    <t>Streptococcus_infantarius</t>
  </si>
  <si>
    <t>Streptococcus_infantis</t>
  </si>
  <si>
    <t>Streptococcus_iniae</t>
  </si>
  <si>
    <t>Streptococcus_intermedius</t>
  </si>
  <si>
    <t>Streptococcus_lutetiensis</t>
  </si>
  <si>
    <t>Streptococcus_macedonicus</t>
  </si>
  <si>
    <t>Streptococcus_marmotae</t>
  </si>
  <si>
    <t>Streptococcus_massiliensis</t>
  </si>
  <si>
    <t>Streptococcus_mitis</t>
  </si>
  <si>
    <t>Streptococcus_mutans</t>
  </si>
  <si>
    <t>Streptococcus_oralis</t>
  </si>
  <si>
    <t>Streptococcus_orisratti</t>
  </si>
  <si>
    <t>Streptococcus_parasanguinis</t>
  </si>
  <si>
    <t>Streptococcus_parauberis</t>
  </si>
  <si>
    <t>Streptococcus_pasteurianus</t>
  </si>
  <si>
    <t>Streptococcus_plurextorum</t>
  </si>
  <si>
    <t>Streptococcus_pneumoniae</t>
  </si>
  <si>
    <t>Streptococcus_pseudopneumoniae</t>
  </si>
  <si>
    <t>Streptococcus_pseudoporcinus</t>
  </si>
  <si>
    <t>Streptococcus_pyogenes</t>
  </si>
  <si>
    <t>Streptococcus_salivarius</t>
  </si>
  <si>
    <t>Streptococcus_sanguinis</t>
  </si>
  <si>
    <t>Streptococcus_sp._A12</t>
  </si>
  <si>
    <t>Streptococcus_sp._FDAARGOS_192</t>
  </si>
  <si>
    <t>Streptococcus_sp._I_G2</t>
  </si>
  <si>
    <t>Streptococcus_sp._I_P16</t>
  </si>
  <si>
    <t>Streptococcus_sp._NPS_308</t>
  </si>
  <si>
    <t>Streptococcus_sp._VT_162</t>
  </si>
  <si>
    <t>Streptococcus_sp._oral_taxon_064</t>
  </si>
  <si>
    <t>Streptococcus_sp._oral_taxon_431</t>
  </si>
  <si>
    <t>Streptococcus_suis</t>
  </si>
  <si>
    <t>Streptococcus_thermophilus</t>
  </si>
  <si>
    <t>Streptococcus_urinalis</t>
  </si>
  <si>
    <t>Streptomyces_auratus</t>
  </si>
  <si>
    <t>Subdoligranulum_variabile</t>
  </si>
  <si>
    <t>Succinatimonas_hippei</t>
  </si>
  <si>
    <t>Succinispira_mobilis</t>
  </si>
  <si>
    <t>Sutterella_parvirubra</t>
  </si>
  <si>
    <t>Sutterella_wadsworthensis</t>
  </si>
  <si>
    <t>Tannerella_forsythia</t>
  </si>
  <si>
    <t>Tannerella_sp._oral_taxon_HOT_286</t>
  </si>
  <si>
    <t>Tatumella_citrea</t>
  </si>
  <si>
    <t>Terrisporobacter_glycolicus</t>
  </si>
  <si>
    <t>Tetragenococcus_solitarius</t>
  </si>
  <si>
    <t>Thauera_aminoaromatica</t>
  </si>
  <si>
    <t>Thauera_humireducens</t>
  </si>
  <si>
    <t>Thermicanus_aegyptius</t>
  </si>
  <si>
    <t>Thermoanaerobacterium_sp._RBIITD</t>
  </si>
  <si>
    <t>Thioalkalivibrio_sulfidiphilus</t>
  </si>
  <si>
    <t>Thioflavicoccus_mobilis</t>
  </si>
  <si>
    <t>Trabulsiella_odontotermitis</t>
  </si>
  <si>
    <t>Traorella_massiliensis</t>
  </si>
  <si>
    <t>Treponema_medium</t>
  </si>
  <si>
    <t>Treponema_porcinum</t>
  </si>
  <si>
    <t>Treponema_putidum</t>
  </si>
  <si>
    <t>Treponema_socranskii</t>
  </si>
  <si>
    <t>Treponema_sp._OMZ_838</t>
  </si>
  <si>
    <t>Treponema_succinifaciens</t>
  </si>
  <si>
    <t>Treponema_vincentii</t>
  </si>
  <si>
    <t>Trichococcus_ilyis</t>
  </si>
  <si>
    <t>Trueperella_pyogenes</t>
  </si>
  <si>
    <t>Turicibacter_sanguinis</t>
  </si>
  <si>
    <t>Turicibacter_sp._H121</t>
  </si>
  <si>
    <t>Turicimonas_muris</t>
  </si>
  <si>
    <t>Tyzzerella_nexilis</t>
  </si>
  <si>
    <t>Urinacoccus_massiliensis</t>
  </si>
  <si>
    <t>Veillonella_atypica</t>
  </si>
  <si>
    <t>Veillonella_montpellierensis</t>
  </si>
  <si>
    <t>Veillonella_parvula</t>
  </si>
  <si>
    <t>Veillonella_rodentium</t>
  </si>
  <si>
    <t>Veillonella_seminalis</t>
  </si>
  <si>
    <t>Vibrio_navarrensis</t>
  </si>
  <si>
    <t>Vibrio_ostreicida</t>
  </si>
  <si>
    <t>Weissella_cibaria</t>
  </si>
  <si>
    <t>Weissella_koreensis</t>
  </si>
  <si>
    <t>Xanthomonas_vesicatoria</t>
  </si>
  <si>
    <t>Yersinia_enterocolitica</t>
  </si>
  <si>
    <t>Yersinia_pestis</t>
  </si>
  <si>
    <t>Yersinia_ruckeri</t>
  </si>
  <si>
    <t>Yokenella_regensburgei</t>
  </si>
  <si>
    <t>[Bacteroides]_pectinophilus</t>
  </si>
  <si>
    <t>[Clostridium]_aminophilum</t>
  </si>
  <si>
    <t>[Clostridium]_asparagiforme</t>
  </si>
  <si>
    <t>[Clostridium]_bolteae</t>
  </si>
  <si>
    <t>[Clostridium]_citroniae</t>
  </si>
  <si>
    <t>[Clostridium]_clostridioforme</t>
  </si>
  <si>
    <t>[Clostridium]_cocleatum</t>
  </si>
  <si>
    <t>[Clostridium]_dakarense</t>
  </si>
  <si>
    <t>[Clostridium]_glycyrrhizinilyticum</t>
  </si>
  <si>
    <t>[Clostridium]_hiranonis</t>
  </si>
  <si>
    <t>[Clostridium]_hylemonae</t>
  </si>
  <si>
    <t>[Clostridium]_innocuum</t>
  </si>
  <si>
    <t>[Clostridium]_josui</t>
  </si>
  <si>
    <t>[Clostridium]_leptum</t>
  </si>
  <si>
    <t>[Clostridium]_methylpentosum</t>
  </si>
  <si>
    <t>[Clostridium]_saccharogumia</t>
  </si>
  <si>
    <t>[Clostridium]_saccharolyticum</t>
  </si>
  <si>
    <t>[Clostridium]_scindens</t>
  </si>
  <si>
    <t>[Clostridium]_sphenoides</t>
  </si>
  <si>
    <t>[Clostridium]_spiroforme</t>
  </si>
  <si>
    <t>[Clostridium]_symbiosum</t>
  </si>
  <si>
    <t>[Collinsella]_massiliensis</t>
  </si>
  <si>
    <t>[Eubacterium]_cellulosolvens</t>
  </si>
  <si>
    <t>[Eubacterium]_dolichum</t>
  </si>
  <si>
    <t>[Eubacterium]_eligens</t>
  </si>
  <si>
    <t>[Eubacterium]_hallii</t>
  </si>
  <si>
    <t>[Eubacterium]_minutum</t>
  </si>
  <si>
    <t>[Eubacterium]_nodatum</t>
  </si>
  <si>
    <t>[Eubacterium]_rectale</t>
  </si>
  <si>
    <t>[Eubacterium]_siraeum</t>
  </si>
  <si>
    <t>[Eubacterium]_sulci</t>
  </si>
  <si>
    <t>[Haemophilus]_ducreyi</t>
  </si>
  <si>
    <t>[Haemophilus]_felis</t>
  </si>
  <si>
    <t>[Ruminococcus]_gnavus</t>
  </si>
  <si>
    <t>[Ruminococcus]_torques</t>
  </si>
  <si>
    <t>bacterium_LF_3</t>
  </si>
  <si>
    <t>bacterium_MS4</t>
  </si>
  <si>
    <t>butyrate_producing_bacterium_L2_50</t>
  </si>
  <si>
    <t>butyrate_producing_bacterium_SM4/1</t>
  </si>
  <si>
    <t>butyrate_producing_bacterium_SS3/4</t>
  </si>
  <si>
    <t>intestinal_bacterium_CG19_1</t>
  </si>
  <si>
    <t>KO id</t>
  </si>
  <si>
    <t>KO description</t>
  </si>
  <si>
    <t>K00001</t>
  </si>
  <si>
    <t>alcohol dehydrogenase</t>
  </si>
  <si>
    <t>K00002</t>
  </si>
  <si>
    <t>alcohol dehydrogenase (NADP+)</t>
  </si>
  <si>
    <t>K00003</t>
  </si>
  <si>
    <t>homoserine dehydrogenase</t>
  </si>
  <si>
    <t>K00004</t>
  </si>
  <si>
    <t>(R,R)-butanediol dehydrogenase / meso-butanediol dehydrogenase / diacetyl reductase</t>
  </si>
  <si>
    <t>K00005</t>
  </si>
  <si>
    <t>glycerol dehydrogenase</t>
  </si>
  <si>
    <t>K00007</t>
  </si>
  <si>
    <t>D-arabinitol 4-dehydrogenase</t>
  </si>
  <si>
    <t>K00008</t>
  </si>
  <si>
    <t>L-iditol 2-dehydrogenase</t>
  </si>
  <si>
    <t>K00009</t>
  </si>
  <si>
    <t>mannitol-1-phosphate 5-dehydrogenase</t>
  </si>
  <si>
    <t>K00010</t>
  </si>
  <si>
    <t>myo-inositol 2-dehydrogenase / D-chiro-inositol 1-dehydrogenase</t>
  </si>
  <si>
    <t>K00011</t>
  </si>
  <si>
    <t>aldehyde reductase</t>
  </si>
  <si>
    <t>K00012</t>
  </si>
  <si>
    <t>UDPglucose 6-dehydrogenase</t>
  </si>
  <si>
    <t>K00013</t>
  </si>
  <si>
    <t>histidinol dehydrogenase</t>
  </si>
  <si>
    <t>K00014</t>
  </si>
  <si>
    <t>shikimate dehydrogenase</t>
  </si>
  <si>
    <t>K00015</t>
  </si>
  <si>
    <t>glyoxylate reductase</t>
  </si>
  <si>
    <t>K00016</t>
  </si>
  <si>
    <t>L-lactate dehydrogenase</t>
  </si>
  <si>
    <t>K00018</t>
  </si>
  <si>
    <t>glycerate dehydrogenase</t>
  </si>
  <si>
    <t>K00019</t>
  </si>
  <si>
    <t>3-hydroxybutyrate dehydrogenase</t>
  </si>
  <si>
    <t>K00020</t>
  </si>
  <si>
    <t>3-hydroxyisobutyrate dehydrogenase</t>
  </si>
  <si>
    <t>K00023</t>
  </si>
  <si>
    <t>K00024</t>
  </si>
  <si>
    <t>malate dehydrogenase</t>
  </si>
  <si>
    <t>K00026</t>
  </si>
  <si>
    <t>K00027</t>
  </si>
  <si>
    <t>malate dehydrogenase (oxaloacetate-decarboxylating)</t>
  </si>
  <si>
    <t>K00029</t>
  </si>
  <si>
    <t>malate dehydrogenase (oxaloacetate-decarboxylating)(NADP+)</t>
  </si>
  <si>
    <t>K00030</t>
  </si>
  <si>
    <t>isocitrate dehydrogenase (NAD+)</t>
  </si>
  <si>
    <t>K00031</t>
  </si>
  <si>
    <t>isocitrate dehydrogenase</t>
  </si>
  <si>
    <t>K00033</t>
  </si>
  <si>
    <t>6-phosphogluconate dehydrogenase</t>
  </si>
  <si>
    <t>K00034</t>
  </si>
  <si>
    <t>glucose 1-dehydrogenase</t>
  </si>
  <si>
    <t>K00036</t>
  </si>
  <si>
    <t>glucose-6-phosphate 1-dehydrogenase</t>
  </si>
  <si>
    <t>K00038</t>
  </si>
  <si>
    <t>3alpha(or 20beta)-hydroxysteroid dehydrogenase</t>
  </si>
  <si>
    <t>K00039</t>
  </si>
  <si>
    <t>ribitol 2-dehydrogenase</t>
  </si>
  <si>
    <t>K00040</t>
  </si>
  <si>
    <t>fructuronate reductase</t>
  </si>
  <si>
    <t>K00041</t>
  </si>
  <si>
    <t>tagaturonate reductase</t>
  </si>
  <si>
    <t>K00042</t>
  </si>
  <si>
    <t>2-hydroxy-3-oxopropionate reductase</t>
  </si>
  <si>
    <t>K00045</t>
  </si>
  <si>
    <t>mannitol 2-dehydrogenase</t>
  </si>
  <si>
    <t>K00046</t>
  </si>
  <si>
    <t>gluconate 5-dehydrogenase</t>
  </si>
  <si>
    <t>K00048</t>
  </si>
  <si>
    <t>lactaldehyde reductase</t>
  </si>
  <si>
    <t>K00050</t>
  </si>
  <si>
    <t>hydroxypyruvate reductase</t>
  </si>
  <si>
    <t>K00052</t>
  </si>
  <si>
    <t>3-isopropylmalate dehydrogenase</t>
  </si>
  <si>
    <t>K00053</t>
  </si>
  <si>
    <t>ketol-acid reductoisomerase</t>
  </si>
  <si>
    <t>K00054</t>
  </si>
  <si>
    <t>hydroxymethylglutaryl-CoA reductase</t>
  </si>
  <si>
    <t>K00055</t>
  </si>
  <si>
    <t>aryl-alcohol dehydrogenase</t>
  </si>
  <si>
    <t>K00057</t>
  </si>
  <si>
    <t>glycerol-3-phosphate dehydrogenase (NAD(P)+)</t>
  </si>
  <si>
    <t>K00058</t>
  </si>
  <si>
    <t>D-3-phosphoglycerate dehydrogenase</t>
  </si>
  <si>
    <t>K00059</t>
  </si>
  <si>
    <t>3-oxoacyl-[acyl-carrier protein] reductase</t>
  </si>
  <si>
    <t>K00060</t>
  </si>
  <si>
    <t>threonine 3-dehydrogenase</t>
  </si>
  <si>
    <t>K00061</t>
  </si>
  <si>
    <t>11-cis-retinol dehydrogenase</t>
  </si>
  <si>
    <t>K00064</t>
  </si>
  <si>
    <t>D-threo-aldose 1-dehydrogenase</t>
  </si>
  <si>
    <t>K00065</t>
  </si>
  <si>
    <t>2-deoxy-D-gluconate 3-dehydrogenase</t>
  </si>
  <si>
    <t>K00066</t>
  </si>
  <si>
    <t>GDP-mannose 6-dehydrogenase</t>
  </si>
  <si>
    <t>K00067</t>
  </si>
  <si>
    <t>dTDP-4-dehydrorhamnose reductase</t>
  </si>
  <si>
    <t>K00068</t>
  </si>
  <si>
    <t>sorbitol-6-phosphate 2-dehydrogenase</t>
  </si>
  <si>
    <t>K00069</t>
  </si>
  <si>
    <t>15-hydroxyprostaglandin dehydrogenase (NAD)</t>
  </si>
  <si>
    <t>K00073</t>
  </si>
  <si>
    <t>ureidoglycolate dehydrogenase (NAD+)</t>
  </si>
  <si>
    <t>K00074</t>
  </si>
  <si>
    <t>3-hydroxybutyryl-CoA dehydrogenase</t>
  </si>
  <si>
    <t>K00075</t>
  </si>
  <si>
    <t>UDP-N-acetylmuramate dehydrogenase</t>
  </si>
  <si>
    <t>K00076</t>
  </si>
  <si>
    <t>7-alpha-hydroxysteroid dehydrogenase</t>
  </si>
  <si>
    <t>K00077</t>
  </si>
  <si>
    <t>2-dehydropantoate 2-reductase</t>
  </si>
  <si>
    <t>K00078</t>
  </si>
  <si>
    <t>dihydrodiol dehydrogenase / D-xylose 1-dehydrogenase (NADP)</t>
  </si>
  <si>
    <t>K00082</t>
  </si>
  <si>
    <t>5-amino-6-(5-phosphoribosylamino)uracil reductase</t>
  </si>
  <si>
    <t>K00086</t>
  </si>
  <si>
    <t>1,3-propanediol dehydrogenase</t>
  </si>
  <si>
    <t>K00087</t>
  </si>
  <si>
    <t>xanthine dehydrogenase molybdenum-binding subunit</t>
  </si>
  <si>
    <t>K00088</t>
  </si>
  <si>
    <t>IMP dehydrogenase</t>
  </si>
  <si>
    <t>K00090</t>
  </si>
  <si>
    <t>gluconate 2-dehydrogenase</t>
  </si>
  <si>
    <t>K00091</t>
  </si>
  <si>
    <t>dihydroflavonol-4-reductase</t>
  </si>
  <si>
    <t>K00094</t>
  </si>
  <si>
    <t>galactitol-1-phosphate 5-dehydrogenase</t>
  </si>
  <si>
    <t>K00096</t>
  </si>
  <si>
    <t>glycerol-1-phosphate dehydrogenase [NAD(P)+]</t>
  </si>
  <si>
    <t>K00097</t>
  </si>
  <si>
    <t>4-hydroxythreonine-4-phosphate dehydrogenase</t>
  </si>
  <si>
    <t>K00098</t>
  </si>
  <si>
    <t>L-idonate 5-dehydrogenase</t>
  </si>
  <si>
    <t>K00099</t>
  </si>
  <si>
    <t>1-deoxy-D-xylulose-5-phosphate reductoisomerase</t>
  </si>
  <si>
    <t>K00100</t>
  </si>
  <si>
    <t>butanol dehydrogenase</t>
  </si>
  <si>
    <t>K00101</t>
  </si>
  <si>
    <t>L-lactate dehydrogenase (cytochrome)</t>
  </si>
  <si>
    <t>K00102</t>
  </si>
  <si>
    <t>D-lactate dehydrogenase (cytochrome)</t>
  </si>
  <si>
    <t>K00104</t>
  </si>
  <si>
    <t>glycolate oxidase</t>
  </si>
  <si>
    <t>K00105</t>
  </si>
  <si>
    <t>alpha-glycerophosphate oxidase</t>
  </si>
  <si>
    <t>K00106</t>
  </si>
  <si>
    <t>xanthine dehydrogenase/oxidase</t>
  </si>
  <si>
    <t>K00108</t>
  </si>
  <si>
    <t>choline dehydrogenase</t>
  </si>
  <si>
    <t>K00111</t>
  </si>
  <si>
    <t>glycerol-3-phosphate dehydrogenase</t>
  </si>
  <si>
    <t>K00112</t>
  </si>
  <si>
    <t>glycerol-3-phosphate dehydrogenase subunit B</t>
  </si>
  <si>
    <t>K00113</t>
  </si>
  <si>
    <t>glycerol-3-phosphate dehydrogenase subunit C</t>
  </si>
  <si>
    <t>K00114</t>
  </si>
  <si>
    <t>alcohol dehydrogenase (cytochrome c)</t>
  </si>
  <si>
    <t>K00116</t>
  </si>
  <si>
    <t>malate dehydrogenase (quinone)</t>
  </si>
  <si>
    <t>K00117</t>
  </si>
  <si>
    <t>quinoprotein glucose dehydrogenase</t>
  </si>
  <si>
    <t>K00118</t>
  </si>
  <si>
    <t>glucose-fructose oxidoreductase</t>
  </si>
  <si>
    <t>K00121</t>
  </si>
  <si>
    <t>S-(hydroxymethyl)glutathione dehydrogenase / alcohol dehydrogenase</t>
  </si>
  <si>
    <t>K00122</t>
  </si>
  <si>
    <t>formate dehydrogenase</t>
  </si>
  <si>
    <t>K00123</t>
  </si>
  <si>
    <t>formate dehydrogenase major subunit</t>
  </si>
  <si>
    <t>K00124</t>
  </si>
  <si>
    <t>formate dehydrogenase iron-sulfur subunit</t>
  </si>
  <si>
    <t>K00125</t>
  </si>
  <si>
    <t>formate dehydrogenase, beta subunit</t>
  </si>
  <si>
    <t>K00127</t>
  </si>
  <si>
    <t>formate dehydrogenase subunit gamma</t>
  </si>
  <si>
    <t>K00128</t>
  </si>
  <si>
    <t>aldehyde dehydrogenase (NAD+)</t>
  </si>
  <si>
    <t>K00129</t>
  </si>
  <si>
    <t>aldehyde dehydrogenase (NAD(P)+)</t>
  </si>
  <si>
    <t>K00130</t>
  </si>
  <si>
    <t>betaine-aldehyde dehydrogenase</t>
  </si>
  <si>
    <t>K00131</t>
  </si>
  <si>
    <t>glyceraldehyde-3-phosphate dehydrogenase (NADP+)</t>
  </si>
  <si>
    <t>K00132</t>
  </si>
  <si>
    <t>acetaldehyde dehydrogenase (acetylating)</t>
  </si>
  <si>
    <t>K00133</t>
  </si>
  <si>
    <t>aspartate-semialdehyde dehydrogenase</t>
  </si>
  <si>
    <t>K00134</t>
  </si>
  <si>
    <t>glyceraldehyde 3-phosphate dehydrogenase</t>
  </si>
  <si>
    <t>K00135</t>
  </si>
  <si>
    <t>succinate-semialdehyde dehydrogenase / glutarate-semialdehyde dehydrogenase</t>
  </si>
  <si>
    <t>K00137</t>
  </si>
  <si>
    <t>aminobutyraldehyde dehydrogenase</t>
  </si>
  <si>
    <t>K00138</t>
  </si>
  <si>
    <t>aldehyde dehydrogenase</t>
  </si>
  <si>
    <t>K00140</t>
  </si>
  <si>
    <t>malonate-semialdehyde dehydrogenase (acetylating) / methylmalonate-semialdehyde dehydrogenase</t>
  </si>
  <si>
    <t>K00141</t>
  </si>
  <si>
    <t>benzaldehyde dehydrogenase (NAD)</t>
  </si>
  <si>
    <t>K00142</t>
  </si>
  <si>
    <t>acyl-CoA synthetase</t>
  </si>
  <si>
    <t>K00143</t>
  </si>
  <si>
    <t>L-aminoadipate-semialdehyde dehydrogenase</t>
  </si>
  <si>
    <t>K00145</t>
  </si>
  <si>
    <t>N-acetyl-gamma-glutamyl-phosphate reductase</t>
  </si>
  <si>
    <t>K00146</t>
  </si>
  <si>
    <t>phenylacetaldehyde dehydrogenase</t>
  </si>
  <si>
    <t>K00147</t>
  </si>
  <si>
    <t>glutamate-5-semialdehyde dehydrogenase</t>
  </si>
  <si>
    <t>K00148</t>
  </si>
  <si>
    <t>glutathione-independent formaldehyde dehydrogenase</t>
  </si>
  <si>
    <t>K00150</t>
  </si>
  <si>
    <t>glyceraldehyde-3-phosphate dehydrogenase (NAD(P))</t>
  </si>
  <si>
    <t>K00151</t>
  </si>
  <si>
    <t>5-carboxymethyl-2-hydroxymuconic-semialdehyde dehydrogenase</t>
  </si>
  <si>
    <t>K00153</t>
  </si>
  <si>
    <t>S-(hydroxymethyl)mycothiol dehydrogenase</t>
  </si>
  <si>
    <t>K00156</t>
  </si>
  <si>
    <t>pyruvate dehydrogenase (quinone)</t>
  </si>
  <si>
    <t>K00158</t>
  </si>
  <si>
    <t>pyruvate oxidase</t>
  </si>
  <si>
    <t>K00161</t>
  </si>
  <si>
    <t>pyruvate dehydrogenase E1 component alpha subunit</t>
  </si>
  <si>
    <t>K00162</t>
  </si>
  <si>
    <t>pyruvate dehydrogenase E1 component beta subunit</t>
  </si>
  <si>
    <t>K00163</t>
  </si>
  <si>
    <t>pyruvate dehydrogenase E1 component</t>
  </si>
  <si>
    <t>K00164</t>
  </si>
  <si>
    <t>2-oxoglutarate dehydrogenase E1 component</t>
  </si>
  <si>
    <t>K00169</t>
  </si>
  <si>
    <t>pyruvate ferredoxin oxidoreductase alpha subunit</t>
  </si>
  <si>
    <t>K00170</t>
  </si>
  <si>
    <t>pyruvate ferredoxin oxidoreductase beta subunit</t>
  </si>
  <si>
    <t>K00171</t>
  </si>
  <si>
    <t>pyruvate ferredoxin oxidoreductase delta subunit</t>
  </si>
  <si>
    <t>K00172</t>
  </si>
  <si>
    <t>pyruvate ferredoxin oxidoreductase gamma subunit</t>
  </si>
  <si>
    <t>K00174</t>
  </si>
  <si>
    <t>2-oxoglutarate/2-oxoacid ferredoxin oxidoreductase subunit alpha</t>
  </si>
  <si>
    <t>K00175</t>
  </si>
  <si>
    <t>2-oxoglutarate/2-oxoacid ferredoxin oxidoreductase subunit beta</t>
  </si>
  <si>
    <t>K00176</t>
  </si>
  <si>
    <t>2-oxoglutarate ferredoxin oxidoreductase subunit delta</t>
  </si>
  <si>
    <t>K00177</t>
  </si>
  <si>
    <t>2-oxoglutarate ferredoxin oxidoreductase subunit gamma</t>
  </si>
  <si>
    <t>K00179</t>
  </si>
  <si>
    <t>indolepyruvate ferredoxin oxidoreductase, alpha subunit</t>
  </si>
  <si>
    <t>K00180</t>
  </si>
  <si>
    <t>indolepyruvate ferredoxin oxidoreductase, beta subunit</t>
  </si>
  <si>
    <t>K00183</t>
  </si>
  <si>
    <t>prokaryotic molybdopterin-containing oxidoreductase family, molybdopterin binding subunit</t>
  </si>
  <si>
    <t>K00184</t>
  </si>
  <si>
    <t>prokaryotic molybdopterin-containing oxidoreductase family, iron-sulfur binding subunit</t>
  </si>
  <si>
    <t>K00185</t>
  </si>
  <si>
    <t>prokaryotic molybdopterin-containing oxidoreductase family, membrane subunit</t>
  </si>
  <si>
    <t>K00186</t>
  </si>
  <si>
    <t>2-oxoisovalerate ferredoxin oxidoreductase, alpha subunit</t>
  </si>
  <si>
    <t>K00187</t>
  </si>
  <si>
    <t>2-oxoisovalerate ferredoxin oxidoreductase, beta subunit</t>
  </si>
  <si>
    <t>K00188</t>
  </si>
  <si>
    <t>2-oxoisovalerate ferredoxin oxidoreductase, delta subunit</t>
  </si>
  <si>
    <t>K00189</t>
  </si>
  <si>
    <t>2-oxoisovalerate ferredoxin oxidoreductase, gamma subunit</t>
  </si>
  <si>
    <t>K00194</t>
  </si>
  <si>
    <t>acetyl-CoA decarbonylase/synthase complex subunit delta</t>
  </si>
  <si>
    <t>K00196</t>
  </si>
  <si>
    <t>carbon-monoxide dehydrogenase iron sulfur subunit</t>
  </si>
  <si>
    <t>K00197</t>
  </si>
  <si>
    <t>acetyl-CoA decarbonylase/synthase complex subunit gamma</t>
  </si>
  <si>
    <t>K00198</t>
  </si>
  <si>
    <t>carbon-monoxide dehydrogenase catalytic subunit</t>
  </si>
  <si>
    <t>K00202</t>
  </si>
  <si>
    <t>formylmethanofuran dehydrogenase subunit C</t>
  </si>
  <si>
    <t>K00205</t>
  </si>
  <si>
    <t>4Fe-4S ferredoxin</t>
  </si>
  <si>
    <t>K00208</t>
  </si>
  <si>
    <t>enoyl-[acyl-carrier protein] reductase I</t>
  </si>
  <si>
    <t>K00209</t>
  </si>
  <si>
    <t>enoyl-[acyl-carrier protein] reductase / trans-2-enoyl-CoA reductase (NAD+)</t>
  </si>
  <si>
    <t>K00210</t>
  </si>
  <si>
    <t>prephenate dehydrogenase</t>
  </si>
  <si>
    <t>K00214</t>
  </si>
  <si>
    <t>biliverdin reductase</t>
  </si>
  <si>
    <t>K00215</t>
  </si>
  <si>
    <t>4-hydroxy-tetrahydrodipicolinate reductase</t>
  </si>
  <si>
    <t>K00216</t>
  </si>
  <si>
    <t>2,3-dihydro-2,3-dihydroxybenzoate dehydrogenase</t>
  </si>
  <si>
    <t>K00219</t>
  </si>
  <si>
    <t>2,4-dienoyl-CoA reductase (NADPH2)</t>
  </si>
  <si>
    <t>K00220</t>
  </si>
  <si>
    <t>cyclohexadieny/prephenate dehydrogenase</t>
  </si>
  <si>
    <t>K00226</t>
  </si>
  <si>
    <t>dihydroorotate dehydrogenase (fumarate)</t>
  </si>
  <si>
    <t>K00228</t>
  </si>
  <si>
    <t>coproporphyrinogen III oxidase</t>
  </si>
  <si>
    <t>K00230</t>
  </si>
  <si>
    <t>menaquinone-dependent protoporphyrinogen oxidase</t>
  </si>
  <si>
    <t>K00231</t>
  </si>
  <si>
    <t>oxygen-dependent protoporphyrinogen oxidase</t>
  </si>
  <si>
    <t>K00239</t>
  </si>
  <si>
    <t>succinate dehydrogenase / fumarate reductase, flavoprotein subunit</t>
  </si>
  <si>
    <t>K00240</t>
  </si>
  <si>
    <t>succinate dehydrogenase / fumarate reductase, iron-sulfur subunit</t>
  </si>
  <si>
    <t>K00241</t>
  </si>
  <si>
    <t>succinate dehydrogenase / fumarate reductase, cytochrome b subunit</t>
  </si>
  <si>
    <t>K00242</t>
  </si>
  <si>
    <t>succinate dehydrogenase / fumarate reductase, membrane anchor subunit</t>
  </si>
  <si>
    <t>K00243</t>
  </si>
  <si>
    <t>uncharacterized protein</t>
  </si>
  <si>
    <t>K00244</t>
  </si>
  <si>
    <t>fumarate reductase flavoprotein subunit</t>
  </si>
  <si>
    <t>K00245</t>
  </si>
  <si>
    <t>fumarate reductase iron-sulfur subunit</t>
  </si>
  <si>
    <t>K00246</t>
  </si>
  <si>
    <t>fumarate reductase subunit C</t>
  </si>
  <si>
    <t>K00247</t>
  </si>
  <si>
    <t>fumarate reductase subunit D</t>
  </si>
  <si>
    <t>K00248</t>
  </si>
  <si>
    <t>butyryl-CoA dehydrogenase</t>
  </si>
  <si>
    <t>K00249</t>
  </si>
  <si>
    <t>acyl-CoA dehydrogenase</t>
  </si>
  <si>
    <t>K00252</t>
  </si>
  <si>
    <t>glutaryl-CoA dehydrogenase</t>
  </si>
  <si>
    <t>K00253</t>
  </si>
  <si>
    <t>isovaleryl-CoA dehydrogenase</t>
  </si>
  <si>
    <t>K00254</t>
  </si>
  <si>
    <t>dihydroorotate dehydrogenase</t>
  </si>
  <si>
    <t>K00257</t>
  </si>
  <si>
    <t>NA</t>
  </si>
  <si>
    <t>K00259</t>
  </si>
  <si>
    <t>alanine dehydrogenase</t>
  </si>
  <si>
    <t>K00260</t>
  </si>
  <si>
    <t>glutamate dehydrogenase</t>
  </si>
  <si>
    <t>K00261</t>
  </si>
  <si>
    <t>glutamate dehydrogenase (NAD(P)+)</t>
  </si>
  <si>
    <t>K00262</t>
  </si>
  <si>
    <t>glutamate dehydrogenase (NADP+)</t>
  </si>
  <si>
    <t>K00263</t>
  </si>
  <si>
    <t>leucine dehydrogenase</t>
  </si>
  <si>
    <t>K00265</t>
  </si>
  <si>
    <t>glutamate synthase (NADPH/NADH) large chain</t>
  </si>
  <si>
    <t>K00266</t>
  </si>
  <si>
    <t>glutamate synthase (NADPH/NADH) small chain</t>
  </si>
  <si>
    <t>K00274</t>
  </si>
  <si>
    <t>monoamine oxidase</t>
  </si>
  <si>
    <t>K00275</t>
  </si>
  <si>
    <t>pyridoxamine 5'-phosphate oxidase</t>
  </si>
  <si>
    <t>K00276</t>
  </si>
  <si>
    <t>primary-amine oxidase</t>
  </si>
  <si>
    <t>K00278</t>
  </si>
  <si>
    <t>L-aspartate oxidase</t>
  </si>
  <si>
    <t>K00280</t>
  </si>
  <si>
    <t>lysyl oxidase-like protein 2/3/4</t>
  </si>
  <si>
    <t>K00281</t>
  </si>
  <si>
    <t>glycine dehydrogenase</t>
  </si>
  <si>
    <t>K00282</t>
  </si>
  <si>
    <t>glycine dehydrogenase subunit 1</t>
  </si>
  <si>
    <t>K00283</t>
  </si>
  <si>
    <t>glycine dehydrogenase subunit 2</t>
  </si>
  <si>
    <t>K00284</t>
  </si>
  <si>
    <t>glutamate synthase (ferredoxin)</t>
  </si>
  <si>
    <t>K00285</t>
  </si>
  <si>
    <t>D-amino-acid dehydrogenase</t>
  </si>
  <si>
    <t>K00286</t>
  </si>
  <si>
    <t>pyrroline-5-carboxylate reductase</t>
  </si>
  <si>
    <t>K00287</t>
  </si>
  <si>
    <t>dihydrofolate reductase</t>
  </si>
  <si>
    <t>K00290</t>
  </si>
  <si>
    <t>saccharopine dehydrogenase (NAD+, L-lysine forming)</t>
  </si>
  <si>
    <t>K00293</t>
  </si>
  <si>
    <t>saccharopine dehydrogenase (NADP+, L-glutamate forming)</t>
  </si>
  <si>
    <t>K00294</t>
  </si>
  <si>
    <t>1-pyrroline-5-carboxylate dehydrogenase</t>
  </si>
  <si>
    <t>K00297</t>
  </si>
  <si>
    <t>methylenetetrahydrofolate reductase (NADPH)</t>
  </si>
  <si>
    <t>K00298</t>
  </si>
  <si>
    <t>N5-(carboxyethyl)ornithine synthase</t>
  </si>
  <si>
    <t>K00299</t>
  </si>
  <si>
    <t>FMN reductase</t>
  </si>
  <si>
    <t>K00302</t>
  </si>
  <si>
    <t>sarcosine oxidase, subunit alpha</t>
  </si>
  <si>
    <t>K00303</t>
  </si>
  <si>
    <t>sarcosine oxidase, subunit beta</t>
  </si>
  <si>
    <t>K00311</t>
  </si>
  <si>
    <t>electron-transferring-flavoprotein dehydrogenase</t>
  </si>
  <si>
    <t>K00313</t>
  </si>
  <si>
    <t>electron transfer flavoprotein-quinone oxidoreductase</t>
  </si>
  <si>
    <t>K00316</t>
  </si>
  <si>
    <t>spermidine dehydrogenase</t>
  </si>
  <si>
    <t>K00318</t>
  </si>
  <si>
    <t>proline dehydrogenase</t>
  </si>
  <si>
    <t>K00322</t>
  </si>
  <si>
    <t>NAD(P) transhydrogenase</t>
  </si>
  <si>
    <t>K00324</t>
  </si>
  <si>
    <t>NAD(P) transhydrogenase subunit alpha</t>
  </si>
  <si>
    <t>K00325</t>
  </si>
  <si>
    <t>NAD(P) transhydrogenase subunit beta</t>
  </si>
  <si>
    <t>K00326</t>
  </si>
  <si>
    <t>cytochrome-b5 reductase</t>
  </si>
  <si>
    <t>K00330</t>
  </si>
  <si>
    <t>NADH-quinone oxidoreductase subunit A</t>
  </si>
  <si>
    <t>K00331</t>
  </si>
  <si>
    <t>NADH-quinone oxidoreductase subunit B</t>
  </si>
  <si>
    <t>K00332</t>
  </si>
  <si>
    <t>NADH-quinone oxidoreductase subunit C</t>
  </si>
  <si>
    <t>K00333</t>
  </si>
  <si>
    <t>NADH-quinone oxidoreductase subunit D</t>
  </si>
  <si>
    <t>K00334</t>
  </si>
  <si>
    <t>NADH-quinone oxidoreductase subunit E</t>
  </si>
  <si>
    <t>K00335</t>
  </si>
  <si>
    <t>NADH-quinone oxidoreductase subunit F</t>
  </si>
  <si>
    <t>K00336</t>
  </si>
  <si>
    <t>NADH-quinone oxidoreductase subunit G</t>
  </si>
  <si>
    <t>K00337</t>
  </si>
  <si>
    <t>NADH-quinone oxidoreductase subunit H</t>
  </si>
  <si>
    <t>K00338</t>
  </si>
  <si>
    <t>NADH-quinone oxidoreductase subunit I</t>
  </si>
  <si>
    <t>K00339</t>
  </si>
  <si>
    <t>NADH-quinone oxidoreductase subunit J</t>
  </si>
  <si>
    <t>K00340</t>
  </si>
  <si>
    <t>NADH-quinone oxidoreductase subunit K</t>
  </si>
  <si>
    <t>K00341</t>
  </si>
  <si>
    <t>NADH-quinone oxidoreductase subunit L</t>
  </si>
  <si>
    <t>K00342</t>
  </si>
  <si>
    <t>NADH-quinone oxidoreductase subunit M</t>
  </si>
  <si>
    <t>K00343</t>
  </si>
  <si>
    <t>NADH-quinone oxidoreductase subunit N</t>
  </si>
  <si>
    <t>K00344</t>
  </si>
  <si>
    <t>NADPH2:quinone reductase</t>
  </si>
  <si>
    <t>K00346</t>
  </si>
  <si>
    <t>Na+-transporting NADH:ubiquinone oxidoreductase subunit A</t>
  </si>
  <si>
    <t>K00347</t>
  </si>
  <si>
    <t>Na+-transporting NADH:ubiquinone oxidoreductase subunit B</t>
  </si>
  <si>
    <t>K00348</t>
  </si>
  <si>
    <t>Na+-transporting NADH:ubiquinone oxidoreductase subunit C</t>
  </si>
  <si>
    <t>K00349</t>
  </si>
  <si>
    <t>Na+-transporting NADH:ubiquinone oxidoreductase subunit D</t>
  </si>
  <si>
    <t>K00350</t>
  </si>
  <si>
    <t>Na+-transporting NADH:ubiquinone oxidoreductase subunit E</t>
  </si>
  <si>
    <t>K00351</t>
  </si>
  <si>
    <t>Na+-transporting NADH:ubiquinone oxidoreductase subunit F</t>
  </si>
  <si>
    <t>K00354</t>
  </si>
  <si>
    <t>NADPH2 dehydrogenase</t>
  </si>
  <si>
    <t>K00355</t>
  </si>
  <si>
    <t>NAD(P)H dehydrogenase (quinone)</t>
  </si>
  <si>
    <t>K00362</t>
  </si>
  <si>
    <t>nitrite reductase (NADH) large subunit</t>
  </si>
  <si>
    <t>K00363</t>
  </si>
  <si>
    <t>nitrite reductase (NADH) small subunit</t>
  </si>
  <si>
    <t>K00364</t>
  </si>
  <si>
    <t>GMP reductase</t>
  </si>
  <si>
    <t>K00366</t>
  </si>
  <si>
    <t>ferredoxin-nitrite reductase</t>
  </si>
  <si>
    <t>K00368</t>
  </si>
  <si>
    <t>nitrite reductase (NO-forming)</t>
  </si>
  <si>
    <t>K00370</t>
  </si>
  <si>
    <t>nitrate reductase / nitrite oxidoreductase, alpha subunit</t>
  </si>
  <si>
    <t>K00371</t>
  </si>
  <si>
    <t>nitrate reductase / nitrite oxidoreductase, beta subunit</t>
  </si>
  <si>
    <t>K00372</t>
  </si>
  <si>
    <t>assimilatory nitrate reductase catalytic subunit</t>
  </si>
  <si>
    <t>K00373</t>
  </si>
  <si>
    <t>nitrate reductase delta subunit</t>
  </si>
  <si>
    <t>K00374</t>
  </si>
  <si>
    <t>nitrate reductase gamma subunit</t>
  </si>
  <si>
    <t>K00375</t>
  </si>
  <si>
    <t>GntR family transcriptional regulator / MocR family aminotransferase</t>
  </si>
  <si>
    <t>K00376</t>
  </si>
  <si>
    <t>nitrous-oxide reductase</t>
  </si>
  <si>
    <t>K00380</t>
  </si>
  <si>
    <t>sulfite reductase (NADPH) flavoprotein alpha-component</t>
  </si>
  <si>
    <t>K00381</t>
  </si>
  <si>
    <t>sulfite reductase (NADPH) hemoprotein beta-component</t>
  </si>
  <si>
    <t>K00382</t>
  </si>
  <si>
    <t>dihydrolipoamide dehydrogenase</t>
  </si>
  <si>
    <t>K00383</t>
  </si>
  <si>
    <t>glutathione reductase (NADPH)</t>
  </si>
  <si>
    <t>K00384</t>
  </si>
  <si>
    <t>thioredoxin reductase (NADPH)</t>
  </si>
  <si>
    <t>K00385</t>
  </si>
  <si>
    <t>anaerobic sulfite reductase subunit C</t>
  </si>
  <si>
    <t>K00387</t>
  </si>
  <si>
    <t>sulfite oxidase</t>
  </si>
  <si>
    <t>K00389</t>
  </si>
  <si>
    <t>putative membrane protein</t>
  </si>
  <si>
    <t>K00390</t>
  </si>
  <si>
    <t>phosphoadenosine phosphosulfate reductase</t>
  </si>
  <si>
    <t>K00394</t>
  </si>
  <si>
    <t>adenylylsulfate reductase, subunit A</t>
  </si>
  <si>
    <t>K00395</t>
  </si>
  <si>
    <t>adenylylsulfate reductase, subunit B</t>
  </si>
  <si>
    <t>K00412</t>
  </si>
  <si>
    <t>ubiquinol-cytochrome c reductase cytochrome b subunit</t>
  </si>
  <si>
    <t>K00413</t>
  </si>
  <si>
    <t>ubiquinol-cytochrome c reductase cytochrome c1 subunit</t>
  </si>
  <si>
    <t>K00423</t>
  </si>
  <si>
    <t>L-ascorbate oxidase</t>
  </si>
  <si>
    <t>K00425</t>
  </si>
  <si>
    <t>cytochrome d ubiquinol oxidase subunit I</t>
  </si>
  <si>
    <t>K00426</t>
  </si>
  <si>
    <t>cytochrome d ubiquinol oxidase subunit II</t>
  </si>
  <si>
    <t>K00427</t>
  </si>
  <si>
    <t>L-lactate permease</t>
  </si>
  <si>
    <t>K00428</t>
  </si>
  <si>
    <t>cytochrome c peroxidase</t>
  </si>
  <si>
    <t>K00430</t>
  </si>
  <si>
    <t>peroxidase</t>
  </si>
  <si>
    <t>K00432</t>
  </si>
  <si>
    <t>glutathione peroxidase</t>
  </si>
  <si>
    <t>K00433</t>
  </si>
  <si>
    <t>non-heme chloroperoxidase</t>
  </si>
  <si>
    <t>K00436</t>
  </si>
  <si>
    <t>NAD-reducing hydrogenase large subunit</t>
  </si>
  <si>
    <t>K00437</t>
  </si>
  <si>
    <t>[NiFe] hydrogenase large subunit</t>
  </si>
  <si>
    <t>K00441</t>
  </si>
  <si>
    <t>coenzyme F420 hydrogenase subunit beta</t>
  </si>
  <si>
    <t>K00443</t>
  </si>
  <si>
    <t>coenzyme F420 hydrogenase subunit gamma</t>
  </si>
  <si>
    <t>K00446</t>
  </si>
  <si>
    <t>catechol 2,3-dioxygenase</t>
  </si>
  <si>
    <t>K00448</t>
  </si>
  <si>
    <t>protocatechuate 3,4-dioxygenase, alpha subunit</t>
  </si>
  <si>
    <t>K00449</t>
  </si>
  <si>
    <t>protocatechuate 3,4-dioxygenase, beta subunit</t>
  </si>
  <si>
    <t>K00450</t>
  </si>
  <si>
    <t>gentisate 1,2-dioxygenase</t>
  </si>
  <si>
    <t>K00455</t>
  </si>
  <si>
    <t>3,4-dihydroxyphenylacetate 2,3-dioxygenase</t>
  </si>
  <si>
    <t>K00457</t>
  </si>
  <si>
    <t>4-hydroxyphenylpyruvate dioxygenase</t>
  </si>
  <si>
    <t>K00459</t>
  </si>
  <si>
    <t>nitronate monooxygenase</t>
  </si>
  <si>
    <t>K00466</t>
  </si>
  <si>
    <t>tryptophan 2-monooxygenase</t>
  </si>
  <si>
    <t>K00467</t>
  </si>
  <si>
    <t>lactate 2-monooxygenase</t>
  </si>
  <si>
    <t>K00469</t>
  </si>
  <si>
    <t>inositol oxygenase</t>
  </si>
  <si>
    <t>K00476</t>
  </si>
  <si>
    <t>aspartate beta-hydroxylase</t>
  </si>
  <si>
    <t>K00477</t>
  </si>
  <si>
    <t>phytanoyl-CoA hydroxylase</t>
  </si>
  <si>
    <t>K00480</t>
  </si>
  <si>
    <t>salicylate hydroxylase</t>
  </si>
  <si>
    <t>K00481</t>
  </si>
  <si>
    <t>p-hydroxybenzoate 3-monooxygenase</t>
  </si>
  <si>
    <t>K00483</t>
  </si>
  <si>
    <t>4-hydroxyphenylacetate 3-monooxygenase</t>
  </si>
  <si>
    <t>K00484</t>
  </si>
  <si>
    <t>flavin reductase (NADH)</t>
  </si>
  <si>
    <t>K00485</t>
  </si>
  <si>
    <t>dimethylaniline monooxygenase (N-oxide forming)</t>
  </si>
  <si>
    <t>K00499</t>
  </si>
  <si>
    <t>choline monooxygenase</t>
  </si>
  <si>
    <t>K00504</t>
  </si>
  <si>
    <t>peptidylglycine monooxygenase</t>
  </si>
  <si>
    <t>K00508</t>
  </si>
  <si>
    <t>linoleoyl-CoA desaturase</t>
  </si>
  <si>
    <t>K00510</t>
  </si>
  <si>
    <t>heme oxygenase (biliverdin-producing)</t>
  </si>
  <si>
    <t>K00520</t>
  </si>
  <si>
    <t>mercuric reductase</t>
  </si>
  <si>
    <t>K00523</t>
  </si>
  <si>
    <t>CDP-4-dehydro-6-deoxyglucose reductase, E3</t>
  </si>
  <si>
    <t>K00525</t>
  </si>
  <si>
    <t>ribonucleoside-diphosphate reductase alpha chain</t>
  </si>
  <si>
    <t>K00526</t>
  </si>
  <si>
    <t>ribonucleoside-diphosphate reductase beta chain</t>
  </si>
  <si>
    <t>K00527</t>
  </si>
  <si>
    <t>ribonucleoside-triphosphate reductase</t>
  </si>
  <si>
    <t>K00528</t>
  </si>
  <si>
    <t>ferredoxin--NADP+ reductase</t>
  </si>
  <si>
    <t>K00529</t>
  </si>
  <si>
    <t>3-phenylpropionate/trans-cinnamate dioxygenase ferredoxin reductase component</t>
  </si>
  <si>
    <t>K00532</t>
  </si>
  <si>
    <t>ferredoxin hydrogenase</t>
  </si>
  <si>
    <t>K00533</t>
  </si>
  <si>
    <t>ferredoxin hydrogenase large subunit</t>
  </si>
  <si>
    <t>K00534</t>
  </si>
  <si>
    <t>ferredoxin hydrogenase small subunit</t>
  </si>
  <si>
    <t>K00537</t>
  </si>
  <si>
    <t>arsenate reductase</t>
  </si>
  <si>
    <t>K00540</t>
  </si>
  <si>
    <t>K00547</t>
  </si>
  <si>
    <t>homocysteine S-methyltransferase</t>
  </si>
  <si>
    <t>K00548</t>
  </si>
  <si>
    <t>5-methyltetrahydrofolate--homocysteine methyltransferase</t>
  </si>
  <si>
    <t>K00549</t>
  </si>
  <si>
    <t>5-methyltetrahydropteroyltriglutamate--homocysteine methyltransferase</t>
  </si>
  <si>
    <t>K00554</t>
  </si>
  <si>
    <t>tRNA (guanine37-N1)-methyltransferase</t>
  </si>
  <si>
    <t>K00556</t>
  </si>
  <si>
    <t>tRNA (guanosine-2'-O-)-methyltransferase</t>
  </si>
  <si>
    <t>K00557</t>
  </si>
  <si>
    <t>tRNA (uracil-5-)-methyltransferase</t>
  </si>
  <si>
    <t>K00558</t>
  </si>
  <si>
    <t>DNA (cytosine-5)-methyltransferase 1</t>
  </si>
  <si>
    <t>K00559</t>
  </si>
  <si>
    <t>sterol 24-C-methyltransferase</t>
  </si>
  <si>
    <t>K00560</t>
  </si>
  <si>
    <t>thymidylate synthase</t>
  </si>
  <si>
    <t>K00561</t>
  </si>
  <si>
    <t>23S rRNA (adenine-N6)-dimethyltransferase</t>
  </si>
  <si>
    <t>K00563</t>
  </si>
  <si>
    <t>23S rRNA (guanine745-N1)-methyltransferase</t>
  </si>
  <si>
    <t>K00564</t>
  </si>
  <si>
    <t>16S rRNA (guanine1207-N2)-methyltransferase</t>
  </si>
  <si>
    <t>K00566</t>
  </si>
  <si>
    <t>tRNA-specific 2-thiouridylase</t>
  </si>
  <si>
    <t>K00567</t>
  </si>
  <si>
    <t>methylated-DNA-[protein]-cysteine S-methyltransferase</t>
  </si>
  <si>
    <t>K00568</t>
  </si>
  <si>
    <t>2-polyprenyl-6-hydroxyphenyl methylase / 3-demethylubiquinone-9 3-methyltransferase</t>
  </si>
  <si>
    <t>K00570</t>
  </si>
  <si>
    <t>phosphatidylethanolamine/phosphatidyl-N-methylethanolamine N-methyltransferase</t>
  </si>
  <si>
    <t>K00571</t>
  </si>
  <si>
    <t>site-specific DNA-methyltransferase (adenine-specific)</t>
  </si>
  <si>
    <t>K00573</t>
  </si>
  <si>
    <t>protein-L-isoaspartate(D-aspartate) O-methyltransferase</t>
  </si>
  <si>
    <t>K00574</t>
  </si>
  <si>
    <t>cyclopropane-fatty-acyl-phospholipid synthase</t>
  </si>
  <si>
    <t>K00575</t>
  </si>
  <si>
    <t>chemotaxis protein methyltransferase CheR</t>
  </si>
  <si>
    <t>K00587</t>
  </si>
  <si>
    <t>protein-S-isoprenylcysteine O-methyltransferase</t>
  </si>
  <si>
    <t>K00588</t>
  </si>
  <si>
    <t>caffeoyl-CoA O-methyltransferase</t>
  </si>
  <si>
    <t>K00590</t>
  </si>
  <si>
    <t>site-specific DNA-methyltransferase (cytosine-N4-specific)</t>
  </si>
  <si>
    <t>K00591</t>
  </si>
  <si>
    <t>polyprenyldihydroxybenzoate methyltransferase / 3-demethylubiquinol 3-O-methyltransferase</t>
  </si>
  <si>
    <t>K00594</t>
  </si>
  <si>
    <t>xylitol oxidase</t>
  </si>
  <si>
    <t>K00595</t>
  </si>
  <si>
    <t>precorrin-6Y C5,15-methyltransferase (decarboxylating)</t>
  </si>
  <si>
    <t>K00598</t>
  </si>
  <si>
    <t>trans-aconitate 2-methyltransferase</t>
  </si>
  <si>
    <t>K00599</t>
  </si>
  <si>
    <t>methyltransferase-like protein 6</t>
  </si>
  <si>
    <t>K00600</t>
  </si>
  <si>
    <t>glycine hydroxymethyltransferase</t>
  </si>
  <si>
    <t>K00602</t>
  </si>
  <si>
    <t>phosphoribosylaminoimidazolecarboxamide formyltransferase / IMP cyclohydrolase</t>
  </si>
  <si>
    <t>K00603</t>
  </si>
  <si>
    <t>glutamate formiminotransferase</t>
  </si>
  <si>
    <t>K00604</t>
  </si>
  <si>
    <t>methionyl-tRNA formyltransferase</t>
  </si>
  <si>
    <t>K00605</t>
  </si>
  <si>
    <t>aminomethyltransferase</t>
  </si>
  <si>
    <t>K00606</t>
  </si>
  <si>
    <t>3-methyl-2-oxobutanoate hydroxymethyltransferase</t>
  </si>
  <si>
    <t>K00609</t>
  </si>
  <si>
    <t>aspartate carbamoyltransferase catalytic subunit</t>
  </si>
  <si>
    <t>K00610</t>
  </si>
  <si>
    <t>aspartate carbamoyltransferase regulatory subunit</t>
  </si>
  <si>
    <t>K00611</t>
  </si>
  <si>
    <t>ornithine carbamoyltransferase</t>
  </si>
  <si>
    <t>K00612</t>
  </si>
  <si>
    <t>carbamoyltransferase</t>
  </si>
  <si>
    <t>K00613</t>
  </si>
  <si>
    <t>glycine amidinotransferase</t>
  </si>
  <si>
    <t>K00614</t>
  </si>
  <si>
    <t>K00615</t>
  </si>
  <si>
    <t>transketolase</t>
  </si>
  <si>
    <t>K00616</t>
  </si>
  <si>
    <t>transaldolase</t>
  </si>
  <si>
    <t>K00619</t>
  </si>
  <si>
    <t>amino-acid N-acetyltransferase</t>
  </si>
  <si>
    <t>K00620</t>
  </si>
  <si>
    <t>glutamate N-acetyltransferase / amino-acid N-acetyltransferase</t>
  </si>
  <si>
    <t>K00621</t>
  </si>
  <si>
    <t>glucosamine-phosphate N-acetyltransferase</t>
  </si>
  <si>
    <t>K00624</t>
  </si>
  <si>
    <t>carnitine O-acetyltransferase</t>
  </si>
  <si>
    <t>K00625</t>
  </si>
  <si>
    <t>phosphate acetyltransferase</t>
  </si>
  <si>
    <t>K00626</t>
  </si>
  <si>
    <t>acetyl-CoA C-acetyltransferase</t>
  </si>
  <si>
    <t>K00627</t>
  </si>
  <si>
    <t>pyruvate dehydrogenase E2 component (dihydrolipoamide acetyltransferase)</t>
  </si>
  <si>
    <t>K00631</t>
  </si>
  <si>
    <t>glycerol-3-phosphate O-acyltransferase</t>
  </si>
  <si>
    <t>K00632</t>
  </si>
  <si>
    <t>acetyl-CoA acyltransferase</t>
  </si>
  <si>
    <t>K00633</t>
  </si>
  <si>
    <t>galactoside O-acetyltransferase</t>
  </si>
  <si>
    <t>K00634</t>
  </si>
  <si>
    <t>phosphate butyryltransferase</t>
  </si>
  <si>
    <t>K00638</t>
  </si>
  <si>
    <t>chloramphenicol O-acetyltransferase type B</t>
  </si>
  <si>
    <t>K00639</t>
  </si>
  <si>
    <t>glycine C-acetyltransferase</t>
  </si>
  <si>
    <t>K00640</t>
  </si>
  <si>
    <t>serine O-acetyltransferase</t>
  </si>
  <si>
    <t>K00641</t>
  </si>
  <si>
    <t>homoserine O-acetyltransferase</t>
  </si>
  <si>
    <t>K00645</t>
  </si>
  <si>
    <t>[acyl-carrier-protein] S-malonyltransferase</t>
  </si>
  <si>
    <t>K00647</t>
  </si>
  <si>
    <t>3-oxoacyl-[acyl-carrier-protein] synthase I</t>
  </si>
  <si>
    <t>K00648</t>
  </si>
  <si>
    <t>3-oxoacyl-[acyl-carrier-protein] synthase III</t>
  </si>
  <si>
    <t>K00651</t>
  </si>
  <si>
    <t>homoserine O-succinyltransferase</t>
  </si>
  <si>
    <t>K00652</t>
  </si>
  <si>
    <t>8-amino-7-oxononanoate synthase</t>
  </si>
  <si>
    <t>K00655</t>
  </si>
  <si>
    <t>1-acyl-sn-glycerol-3-phosphate acyltransferase</t>
  </si>
  <si>
    <t>K00656</t>
  </si>
  <si>
    <t>formate C-acetyltransferase</t>
  </si>
  <si>
    <t>K00657</t>
  </si>
  <si>
    <t>diamine N-acetyltransferase</t>
  </si>
  <si>
    <t>K00658</t>
  </si>
  <si>
    <t>2-oxoglutarate dehydrogenase E2 component (dihydrolipoamide succinyltransferase)</t>
  </si>
  <si>
    <t>K00661</t>
  </si>
  <si>
    <t>maltose O-acetyltransferase</t>
  </si>
  <si>
    <t>K00662</t>
  </si>
  <si>
    <t>aminoglycoside 3-N-acetyltransferase</t>
  </si>
  <si>
    <t>K00663</t>
  </si>
  <si>
    <t>aminoglycoside 6'-N-acetyltransferase</t>
  </si>
  <si>
    <t>K00665</t>
  </si>
  <si>
    <t>fatty acid synthase, animal type</t>
  </si>
  <si>
    <t>K00666</t>
  </si>
  <si>
    <t>fatty-acyl-CoA synthase</t>
  </si>
  <si>
    <t>K00670</t>
  </si>
  <si>
    <t>peptide alpha-N-acetyltransferase</t>
  </si>
  <si>
    <t>K00673</t>
  </si>
  <si>
    <t>arginine N-succinyltransferase</t>
  </si>
  <si>
    <t>K00674</t>
  </si>
  <si>
    <t>2,3,4,5-tetrahydropyridine-2-carboxylate N-succinyltransferase</t>
  </si>
  <si>
    <t>K00675</t>
  </si>
  <si>
    <t>N-hydroxyarylamine O-acetyltransferase</t>
  </si>
  <si>
    <t>K00677</t>
  </si>
  <si>
    <t>UDP-N-acetylglucosamine acyltransferase</t>
  </si>
  <si>
    <t>K00678</t>
  </si>
  <si>
    <t>phosphatidylcholine-retinol O-acyltransferase</t>
  </si>
  <si>
    <t>K00680</t>
  </si>
  <si>
    <t>K00681</t>
  </si>
  <si>
    <t>gamma-glutamyltranspeptidase / glutathione hydrolase</t>
  </si>
  <si>
    <t>K00682</t>
  </si>
  <si>
    <t>gamma-glutamylcyclotransferase</t>
  </si>
  <si>
    <t>K00683</t>
  </si>
  <si>
    <t>glutaminyl-peptide cyclotransferase</t>
  </si>
  <si>
    <t>K00684</t>
  </si>
  <si>
    <t>leucyl/phenylalanyl-tRNA--protein transferase</t>
  </si>
  <si>
    <t>K00685</t>
  </si>
  <si>
    <t>arginine-tRNA-protein transferase</t>
  </si>
  <si>
    <t>K00687</t>
  </si>
  <si>
    <t>penicillin-binding protein 2B</t>
  </si>
  <si>
    <t>K00688</t>
  </si>
  <si>
    <t>starch phosphorylase</t>
  </si>
  <si>
    <t>K00689</t>
  </si>
  <si>
    <t>dextransucrase</t>
  </si>
  <si>
    <t>K00690</t>
  </si>
  <si>
    <t>sucrose phosphorylase</t>
  </si>
  <si>
    <t>K00691</t>
  </si>
  <si>
    <t>maltose phosphorylase</t>
  </si>
  <si>
    <t>K00692</t>
  </si>
  <si>
    <t>levansucrase</t>
  </si>
  <si>
    <t>K00694</t>
  </si>
  <si>
    <t>cellulose synthase (UDP-forming)</t>
  </si>
  <si>
    <t>K00695</t>
  </si>
  <si>
    <t>sucrose synthase</t>
  </si>
  <si>
    <t>K00696</t>
  </si>
  <si>
    <t>sucrose-phosphate synthase</t>
  </si>
  <si>
    <t>K00697</t>
  </si>
  <si>
    <t>trehalose 6-phosphate synthase</t>
  </si>
  <si>
    <t>K00699</t>
  </si>
  <si>
    <t>glucuronosyltransferase</t>
  </si>
  <si>
    <t>K00700</t>
  </si>
  <si>
    <t>1,4-alpha-glucan branching enzyme</t>
  </si>
  <si>
    <t>K00701</t>
  </si>
  <si>
    <t>cyclomaltodextrin glucanotransferase</t>
  </si>
  <si>
    <t>K00702</t>
  </si>
  <si>
    <t>cellobiose phosphorylase</t>
  </si>
  <si>
    <t>K00703</t>
  </si>
  <si>
    <t>starch synthase</t>
  </si>
  <si>
    <t>K00705</t>
  </si>
  <si>
    <t>4-alpha-glucanotransferase</t>
  </si>
  <si>
    <t>K00709</t>
  </si>
  <si>
    <t>histo-blood group ABO system transferase</t>
  </si>
  <si>
    <t>K00712</t>
  </si>
  <si>
    <t>poly(glycerol-phosphate) alpha-glucosyltransferase</t>
  </si>
  <si>
    <t>K00713</t>
  </si>
  <si>
    <t>UDP-glucose:(glucosyl)LPS alpha-1,2-glucosyltransferase</t>
  </si>
  <si>
    <t>K00718</t>
  </si>
  <si>
    <t>galactoside 2-L-fucosyltransferase 1/2</t>
  </si>
  <si>
    <t>K00720</t>
  </si>
  <si>
    <t>ceramide glucosyltransferase</t>
  </si>
  <si>
    <t>K00721</t>
  </si>
  <si>
    <t>dolichol-phosphate mannosyltransferase</t>
  </si>
  <si>
    <t>K00722</t>
  </si>
  <si>
    <t>globoside alpha-N-acetylgalactosaminyltransferase</t>
  </si>
  <si>
    <t>K00728</t>
  </si>
  <si>
    <t>dolichyl-phosphate-mannose-protein mannosyltransferase</t>
  </si>
  <si>
    <t>K00729</t>
  </si>
  <si>
    <t>dolichyl-phosphate beta-glucosyltransferase</t>
  </si>
  <si>
    <t>K00737</t>
  </si>
  <si>
    <t>beta-1,4-mannosyl-glycoprotein beta-1,4-N-acetylglucosaminyltransferase</t>
  </si>
  <si>
    <t>K00742</t>
  </si>
  <si>
    <t>N-acetyllactosaminide beta-1,6-N-acetylglucosaminyltransferase</t>
  </si>
  <si>
    <t>K00743</t>
  </si>
  <si>
    <t>N-acetyllactosaminide 3-alpha-galactosyltransferase</t>
  </si>
  <si>
    <t>K00745</t>
  </si>
  <si>
    <t>raffinose-raffinose alpha-galactotransferase</t>
  </si>
  <si>
    <t>K00748</t>
  </si>
  <si>
    <t>lipid-A-disaccharide synthase</t>
  </si>
  <si>
    <t>K00750</t>
  </si>
  <si>
    <t>glycogenin glucosyltransferase</t>
  </si>
  <si>
    <t>K00752</t>
  </si>
  <si>
    <t>hyaluronan synthase</t>
  </si>
  <si>
    <t>K00753</t>
  </si>
  <si>
    <t>glycoprotein 3-alpha-L-fucosyltransferase</t>
  </si>
  <si>
    <t>K00756</t>
  </si>
  <si>
    <t>pyrimidine-nucleoside phosphorylase</t>
  </si>
  <si>
    <t>K00757</t>
  </si>
  <si>
    <t>uridine phosphorylase</t>
  </si>
  <si>
    <t>K00758</t>
  </si>
  <si>
    <t>thymidine phosphorylase</t>
  </si>
  <si>
    <t>K00759</t>
  </si>
  <si>
    <t>adenine phosphoribosyltransferase</t>
  </si>
  <si>
    <t>K00760</t>
  </si>
  <si>
    <t>hypoxanthine phosphoribosyltransferase</t>
  </si>
  <si>
    <t>K00761</t>
  </si>
  <si>
    <t>uracil phosphoribosyltransferase</t>
  </si>
  <si>
    <t>K00762</t>
  </si>
  <si>
    <t>orotate phosphoribosyltransferase</t>
  </si>
  <si>
    <t>K00763</t>
  </si>
  <si>
    <t>nicotinate phosphoribosyltransferase</t>
  </si>
  <si>
    <t>K00764</t>
  </si>
  <si>
    <t>amidophosphoribosyltransferase</t>
  </si>
  <si>
    <t>K00765</t>
  </si>
  <si>
    <t>ATP phosphoribosyltransferase</t>
  </si>
  <si>
    <t>K00766</t>
  </si>
  <si>
    <t>anthranilate phosphoribosyltransferase</t>
  </si>
  <si>
    <t>K00767</t>
  </si>
  <si>
    <t>nicotinate-nucleotide pyrophosphorylase (carboxylating)</t>
  </si>
  <si>
    <t>K00768</t>
  </si>
  <si>
    <t>nicotinate-nucleotide--dimethylbenzimidazole phosphoribosyltransferase</t>
  </si>
  <si>
    <t>K00769</t>
  </si>
  <si>
    <t>xanthine phosphoribosyltransferase</t>
  </si>
  <si>
    <t>K00772</t>
  </si>
  <si>
    <t>5'-methylthioadenosine phosphorylase</t>
  </si>
  <si>
    <t>K00773</t>
  </si>
  <si>
    <t>queuine tRNA-ribosyltransferase</t>
  </si>
  <si>
    <t>K00782</t>
  </si>
  <si>
    <t>L-lactate dehydrogenase complex protein LldG</t>
  </si>
  <si>
    <t>K00783</t>
  </si>
  <si>
    <t>23S rRNA (pseudouridine1915-N3)-methyltransferase</t>
  </si>
  <si>
    <t>K00784</t>
  </si>
  <si>
    <t>ribonuclease Z</t>
  </si>
  <si>
    <t>K00785</t>
  </si>
  <si>
    <t>beta-galactosamide-alpha-2,3-sialyltransferase</t>
  </si>
  <si>
    <t>K00786</t>
  </si>
  <si>
    <t>K00788</t>
  </si>
  <si>
    <t>thiamine-phosphate pyrophosphorylase</t>
  </si>
  <si>
    <t>K00789</t>
  </si>
  <si>
    <t>S-adenosylmethionine synthetase</t>
  </si>
  <si>
    <t>K00790</t>
  </si>
  <si>
    <t>UDP-N-acetylglucosamine 1-carboxyvinyltransferase</t>
  </si>
  <si>
    <t>K00791</t>
  </si>
  <si>
    <t>tRNA dimethylallyltransferase</t>
  </si>
  <si>
    <t>K00793</t>
  </si>
  <si>
    <t>riboflavin synthase</t>
  </si>
  <si>
    <t>K00794</t>
  </si>
  <si>
    <t>6,7-dimethyl-8-ribityllumazine synthase</t>
  </si>
  <si>
    <t>K00795</t>
  </si>
  <si>
    <t>farnesyl diphosphate synthase</t>
  </si>
  <si>
    <t>K00796</t>
  </si>
  <si>
    <t>dihydropteroate synthase</t>
  </si>
  <si>
    <t>K00797</t>
  </si>
  <si>
    <t>spermidine synthase</t>
  </si>
  <si>
    <t>K00798</t>
  </si>
  <si>
    <t>cob(I)alamin adenosyltransferase</t>
  </si>
  <si>
    <t>K00799</t>
  </si>
  <si>
    <t>glutathione S-transferase</t>
  </si>
  <si>
    <t>K00800</t>
  </si>
  <si>
    <t>3-phosphoshikimate 1-carboxyvinyltransferase</t>
  </si>
  <si>
    <t>K00801</t>
  </si>
  <si>
    <t>farnesyl-diphosphate farnesyltransferase</t>
  </si>
  <si>
    <t>K00803</t>
  </si>
  <si>
    <t>alkyldihydroxyacetonephosphate synthase</t>
  </si>
  <si>
    <t>K00805</t>
  </si>
  <si>
    <t>heptaprenyl diphosphate synthase</t>
  </si>
  <si>
    <t>K00806</t>
  </si>
  <si>
    <t>undecaprenyl diphosphate synthase</t>
  </si>
  <si>
    <t>K00808</t>
  </si>
  <si>
    <t>homospermidine synthase</t>
  </si>
  <si>
    <t>K00809</t>
  </si>
  <si>
    <t>deoxyhypusine synthase</t>
  </si>
  <si>
    <t>K00812</t>
  </si>
  <si>
    <t>aspartate aminotransferase</t>
  </si>
  <si>
    <t>K00813</t>
  </si>
  <si>
    <t>K00817</t>
  </si>
  <si>
    <t>histidinol-phosphate aminotransferase</t>
  </si>
  <si>
    <t>K00818</t>
  </si>
  <si>
    <t>acetylornithine aminotransferase</t>
  </si>
  <si>
    <t>K00819</t>
  </si>
  <si>
    <t>ornithine--oxo-acid transaminase</t>
  </si>
  <si>
    <t>K00820</t>
  </si>
  <si>
    <t>glucosamine--fructose-6-phosphate aminotransferase (isomerizing)</t>
  </si>
  <si>
    <t>K00821</t>
  </si>
  <si>
    <t>acetylornithine/N-succinyldiaminopimelate aminotransferase</t>
  </si>
  <si>
    <t>K00823</t>
  </si>
  <si>
    <t>4-aminobutyrate aminotransferase</t>
  </si>
  <si>
    <t>K00824</t>
  </si>
  <si>
    <t>D-alanine transaminase</t>
  </si>
  <si>
    <t>K00826</t>
  </si>
  <si>
    <t>branched-chain amino acid aminotransferase</t>
  </si>
  <si>
    <t>K00830</t>
  </si>
  <si>
    <t>alanine-glyoxylate transaminase / serine-glyoxylate transaminase / serine-pyruvate transaminase</t>
  </si>
  <si>
    <t>K00831</t>
  </si>
  <si>
    <t>phosphoserine aminotransferase</t>
  </si>
  <si>
    <t>K00832</t>
  </si>
  <si>
    <t>aromatic-amino-acid transaminase</t>
  </si>
  <si>
    <t>K00833</t>
  </si>
  <si>
    <t>adenosylmethionine---8-amino-7-oxononanoate aminotransferase</t>
  </si>
  <si>
    <t>K00835</t>
  </si>
  <si>
    <t>valine--pyruvate aminotransferase</t>
  </si>
  <si>
    <t>K00836</t>
  </si>
  <si>
    <t>diaminobutyrate-2-oxoglutarate transaminase</t>
  </si>
  <si>
    <t>K00837</t>
  </si>
  <si>
    <t>K00839</t>
  </si>
  <si>
    <t>(S)-ureidoglycine-glyoxylate aminotransferase</t>
  </si>
  <si>
    <t>K00840</t>
  </si>
  <si>
    <t>succinylornithine aminotransferase</t>
  </si>
  <si>
    <t>K00841</t>
  </si>
  <si>
    <t>aminotransferase</t>
  </si>
  <si>
    <t>K00842</t>
  </si>
  <si>
    <t>K00844</t>
  </si>
  <si>
    <t>hexokinase</t>
  </si>
  <si>
    <t>K00845</t>
  </si>
  <si>
    <t>glucokinase</t>
  </si>
  <si>
    <t>K00846</t>
  </si>
  <si>
    <t>ketohexokinase</t>
  </si>
  <si>
    <t>K00847</t>
  </si>
  <si>
    <t>fructokinase</t>
  </si>
  <si>
    <t>K00848</t>
  </si>
  <si>
    <t>rhamnulokinase</t>
  </si>
  <si>
    <t>K00849</t>
  </si>
  <si>
    <t>galactokinase</t>
  </si>
  <si>
    <t>K00850</t>
  </si>
  <si>
    <t>6-phosphofructokinase 1</t>
  </si>
  <si>
    <t>K00851</t>
  </si>
  <si>
    <t>gluconokinase</t>
  </si>
  <si>
    <t>K00852</t>
  </si>
  <si>
    <t>ribokinase</t>
  </si>
  <si>
    <t>K00853</t>
  </si>
  <si>
    <t>L-ribulokinase</t>
  </si>
  <si>
    <t>K00854</t>
  </si>
  <si>
    <t>xylulokinase</t>
  </si>
  <si>
    <t>K00855</t>
  </si>
  <si>
    <t>phosphoribulokinase</t>
  </si>
  <si>
    <t>K00856</t>
  </si>
  <si>
    <t>adenosine kinase</t>
  </si>
  <si>
    <t>K00857</t>
  </si>
  <si>
    <t>thymidine kinase</t>
  </si>
  <si>
    <t>K00858</t>
  </si>
  <si>
    <t>NAD+ kinase</t>
  </si>
  <si>
    <t>K00859</t>
  </si>
  <si>
    <t>dephospho-CoA kinase</t>
  </si>
  <si>
    <t>K00860</t>
  </si>
  <si>
    <t>adenylylsulfate kinase</t>
  </si>
  <si>
    <t>K00861</t>
  </si>
  <si>
    <t>riboflavin kinase</t>
  </si>
  <si>
    <t>K00862</t>
  </si>
  <si>
    <t>erythritol kinase</t>
  </si>
  <si>
    <t>K00863</t>
  </si>
  <si>
    <t>triose/dihydroxyacetone kinase / FAD-AMP lyase (cyclizing)</t>
  </si>
  <si>
    <t>K00864</t>
  </si>
  <si>
    <t>glycerol kinase</t>
  </si>
  <si>
    <t>K00865</t>
  </si>
  <si>
    <t>glycerate kinase</t>
  </si>
  <si>
    <t>K00867</t>
  </si>
  <si>
    <t>type I pantothenate kinase</t>
  </si>
  <si>
    <t>K00868</t>
  </si>
  <si>
    <t>pyridoxine kinase</t>
  </si>
  <si>
    <t>K00869</t>
  </si>
  <si>
    <t>mevalonate kinase</t>
  </si>
  <si>
    <t>K00870</t>
  </si>
  <si>
    <t>protein kinase</t>
  </si>
  <si>
    <t>K00872</t>
  </si>
  <si>
    <t>homoserine kinase</t>
  </si>
  <si>
    <t>K00873</t>
  </si>
  <si>
    <t>pyruvate kinase</t>
  </si>
  <si>
    <t>K00874</t>
  </si>
  <si>
    <t>2-dehydro-3-deoxygluconokinase</t>
  </si>
  <si>
    <t>K00875</t>
  </si>
  <si>
    <t>D-ribulokinase</t>
  </si>
  <si>
    <t>K00876</t>
  </si>
  <si>
    <t>uridine kinase</t>
  </si>
  <si>
    <t>K00878</t>
  </si>
  <si>
    <t>hydroxyethylthiazole kinase</t>
  </si>
  <si>
    <t>K00879</t>
  </si>
  <si>
    <t>L-fuculokinase</t>
  </si>
  <si>
    <t>K00880</t>
  </si>
  <si>
    <t>L-xylulokinase</t>
  </si>
  <si>
    <t>K00881</t>
  </si>
  <si>
    <t>allose kinase</t>
  </si>
  <si>
    <t>K00882</t>
  </si>
  <si>
    <t>1-phosphofructokinase</t>
  </si>
  <si>
    <t>K00883</t>
  </si>
  <si>
    <t>2-dehydro-3-deoxygalactonokinase</t>
  </si>
  <si>
    <t>K00884</t>
  </si>
  <si>
    <t>N-acetylglucosamine kinase</t>
  </si>
  <si>
    <t>K00885</t>
  </si>
  <si>
    <t>N-acylmannosamine kinase</t>
  </si>
  <si>
    <t>K00886</t>
  </si>
  <si>
    <t>polyphosphate glucokinase</t>
  </si>
  <si>
    <t>K00887</t>
  </si>
  <si>
    <t>undecaprenol kinase</t>
  </si>
  <si>
    <t>K00888</t>
  </si>
  <si>
    <t>phosphatidylinositol 4-kinase A</t>
  </si>
  <si>
    <t>K00889</t>
  </si>
  <si>
    <t>1-phosphatidylinositol-4-phosphate 5-kinase</t>
  </si>
  <si>
    <t>K00891</t>
  </si>
  <si>
    <t>shikimate kinase</t>
  </si>
  <si>
    <t>K00892</t>
  </si>
  <si>
    <t>inosine kinase</t>
  </si>
  <si>
    <t>K00894</t>
  </si>
  <si>
    <t>ethanolamine kinase</t>
  </si>
  <si>
    <t>K00895</t>
  </si>
  <si>
    <t>pyrophosphate--fructose-6-phosphate 1-phosphotransferase</t>
  </si>
  <si>
    <t>K00897</t>
  </si>
  <si>
    <t>kanamycin kinase</t>
  </si>
  <si>
    <t>K00899</t>
  </si>
  <si>
    <t>5-methylthioribose kinase</t>
  </si>
  <si>
    <t>K00901</t>
  </si>
  <si>
    <t>diacylglycerol kinase (ATP)</t>
  </si>
  <si>
    <t>K00903</t>
  </si>
  <si>
    <t>protein-tyrosine kinase</t>
  </si>
  <si>
    <t>K00904</t>
  </si>
  <si>
    <t>deoxyguanosine kinase</t>
  </si>
  <si>
    <t>K00906</t>
  </si>
  <si>
    <t>isocitrate dehydrogenase kinase/phosphatase</t>
  </si>
  <si>
    <t>K00907</t>
  </si>
  <si>
    <t>myosin-light-chain kinase</t>
  </si>
  <si>
    <t>K00912</t>
  </si>
  <si>
    <t>tetraacyldisaccharide 4'-kinase</t>
  </si>
  <si>
    <t>K00916</t>
  </si>
  <si>
    <t>CTD kinase subunit alpha</t>
  </si>
  <si>
    <t>K00917</t>
  </si>
  <si>
    <t>tagatose 6-phosphate kinase</t>
  </si>
  <si>
    <t>K00918</t>
  </si>
  <si>
    <t>ADP-dependent phosphofructokinase/glucokinase</t>
  </si>
  <si>
    <t>K00919</t>
  </si>
  <si>
    <t>4-diphosphocytidyl-2-C-methyl-D-erythritol kinase</t>
  </si>
  <si>
    <t>K00921</t>
  </si>
  <si>
    <t>1-phosphatidylinositol-3-phosphate 5-kinase</t>
  </si>
  <si>
    <t>K00924</t>
  </si>
  <si>
    <t>K00925</t>
  </si>
  <si>
    <t>acetate kinase</t>
  </si>
  <si>
    <t>K00926</t>
  </si>
  <si>
    <t>carbamate kinase</t>
  </si>
  <si>
    <t>K00927</t>
  </si>
  <si>
    <t>phosphoglycerate kinase</t>
  </si>
  <si>
    <t>K00928</t>
  </si>
  <si>
    <t>aspartate kinase</t>
  </si>
  <si>
    <t>K00929</t>
  </si>
  <si>
    <t>butyrate kinase</t>
  </si>
  <si>
    <t>K00930</t>
  </si>
  <si>
    <t>acetylglutamate kinase</t>
  </si>
  <si>
    <t>K00931</t>
  </si>
  <si>
    <t>glutamate 5-kinase</t>
  </si>
  <si>
    <t>K00932</t>
  </si>
  <si>
    <t>propionate kinase</t>
  </si>
  <si>
    <t>K00933</t>
  </si>
  <si>
    <t>creatine kinase</t>
  </si>
  <si>
    <t>K00936</t>
  </si>
  <si>
    <t>K00937</t>
  </si>
  <si>
    <t>polyphosphate kinase</t>
  </si>
  <si>
    <t>K00938</t>
  </si>
  <si>
    <t>phosphomevalonate kinase</t>
  </si>
  <si>
    <t>K00939</t>
  </si>
  <si>
    <t>adenylate kinase</t>
  </si>
  <si>
    <t>K00940</t>
  </si>
  <si>
    <t>nucleoside-diphosphate kinase</t>
  </si>
  <si>
    <t>K00941</t>
  </si>
  <si>
    <t>hydroxymethylpyrimidine/phosphomethylpyrimidine kinase</t>
  </si>
  <si>
    <t>K00942</t>
  </si>
  <si>
    <t>guanylate kinase</t>
  </si>
  <si>
    <t>K00943</t>
  </si>
  <si>
    <t>dTMP kinase</t>
  </si>
  <si>
    <t>K00945</t>
  </si>
  <si>
    <t>cytidylate kinase</t>
  </si>
  <si>
    <t>K00946</t>
  </si>
  <si>
    <t>thiamine-monophosphate kinase</t>
  </si>
  <si>
    <t>K00948</t>
  </si>
  <si>
    <t>ribose-phosphate pyrophosphokinase</t>
  </si>
  <si>
    <t>K00949</t>
  </si>
  <si>
    <t>thiamine pyrophosphokinase</t>
  </si>
  <si>
    <t>K00950</t>
  </si>
  <si>
    <t>2-amino-4-hydroxy-6-hydroxymethyldihydropteridine diphosphokinase</t>
  </si>
  <si>
    <t>K00951</t>
  </si>
  <si>
    <t>GTP pyrophosphokinase</t>
  </si>
  <si>
    <t>K00952</t>
  </si>
  <si>
    <t>nicotinamide-nucleotide adenylyltransferase</t>
  </si>
  <si>
    <t>K00954</t>
  </si>
  <si>
    <t>pantetheine-phosphate adenylyltransferase</t>
  </si>
  <si>
    <t>K00955</t>
  </si>
  <si>
    <t>bifunctional enzyme CysN/CysC</t>
  </si>
  <si>
    <t>K00956</t>
  </si>
  <si>
    <t>sulfate adenylyltransferase subunit 1</t>
  </si>
  <si>
    <t>K00957</t>
  </si>
  <si>
    <t>sulfate adenylyltransferase subunit 2</t>
  </si>
  <si>
    <t>K00958</t>
  </si>
  <si>
    <t>sulfate adenylyltransferase</t>
  </si>
  <si>
    <t>K00960</t>
  </si>
  <si>
    <t>DNA-directed RNA polymerase</t>
  </si>
  <si>
    <t>K00961</t>
  </si>
  <si>
    <t>DNA polymerase</t>
  </si>
  <si>
    <t>K00962</t>
  </si>
  <si>
    <t>polyribonucleotide nucleotidyltransferase</t>
  </si>
  <si>
    <t>K00963</t>
  </si>
  <si>
    <t>UTP--glucose-1-phosphate uridylyltransferase</t>
  </si>
  <si>
    <t>K00965</t>
  </si>
  <si>
    <t>UDPglucose--hexose-1-phosphate uridylyltransferase</t>
  </si>
  <si>
    <t>K00966</t>
  </si>
  <si>
    <t>mannose-1-phosphate guanylyltransferase</t>
  </si>
  <si>
    <t>K00967</t>
  </si>
  <si>
    <t>ethanolamine-phosphate cytidylyltransferase</t>
  </si>
  <si>
    <t>K00968</t>
  </si>
  <si>
    <t>choline-phosphate cytidylyltransferase</t>
  </si>
  <si>
    <t>K00969</t>
  </si>
  <si>
    <t>nicotinate-nucleotide adenylyltransferase</t>
  </si>
  <si>
    <t>K00970</t>
  </si>
  <si>
    <t>poly(A) polymerase</t>
  </si>
  <si>
    <t>K00971</t>
  </si>
  <si>
    <t>K00972</t>
  </si>
  <si>
    <t>UDP-N-acetylglucosamine/UDP-N-acetylgalactosamine diphosphorylase</t>
  </si>
  <si>
    <t>K00973</t>
  </si>
  <si>
    <t>glucose-1-phosphate thymidylyltransferase</t>
  </si>
  <si>
    <t>K00974</t>
  </si>
  <si>
    <t>tRNA nucleotidyltransferase (CCA-adding enzyme)</t>
  </si>
  <si>
    <t>K00975</t>
  </si>
  <si>
    <t>glucose-1-phosphate adenylyltransferase</t>
  </si>
  <si>
    <t>K00978</t>
  </si>
  <si>
    <t>glucose-1-phosphate cytidylyltransferase</t>
  </si>
  <si>
    <t>K00979</t>
  </si>
  <si>
    <t>3-deoxy-manno-octulosonate cytidylyltransferase (CMP-KDO synthetase)</t>
  </si>
  <si>
    <t>K00980</t>
  </si>
  <si>
    <t>glycerol-3-phosphate cytidylyltransferase</t>
  </si>
  <si>
    <t>K00981</t>
  </si>
  <si>
    <t>phosphatidate cytidylyltransferase</t>
  </si>
  <si>
    <t>K00982</t>
  </si>
  <si>
    <t>glutamate-ammonia-ligase adenylyltransferase</t>
  </si>
  <si>
    <t>K00983</t>
  </si>
  <si>
    <t>N-acylneuraminate cytidylyltransferase</t>
  </si>
  <si>
    <t>K00984</t>
  </si>
  <si>
    <t>streptomycin 3"-adenylyltransferase</t>
  </si>
  <si>
    <t>K00986</t>
  </si>
  <si>
    <t>RNA-directed DNA polymerase</t>
  </si>
  <si>
    <t>K00989</t>
  </si>
  <si>
    <t>ribonuclease PH</t>
  </si>
  <si>
    <t>K00990</t>
  </si>
  <si>
    <t>[protein-PII] uridylyltransferase</t>
  </si>
  <si>
    <t>K00991</t>
  </si>
  <si>
    <t>2-C-methyl-D-erythritol 4-phosphate cytidylyltransferase</t>
  </si>
  <si>
    <t>K00992</t>
  </si>
  <si>
    <t>MurNAc alpha-1-phosphate uridylyltransferase</t>
  </si>
  <si>
    <t>K00995</t>
  </si>
  <si>
    <t>CDP-diacylglycerol--glycerol-3-phosphate 3-phosphatidyltransferase</t>
  </si>
  <si>
    <t>K00996</t>
  </si>
  <si>
    <t>undecaprenyl-phosphate galactose phosphotransferase</t>
  </si>
  <si>
    <t>K00997</t>
  </si>
  <si>
    <t>holo-[acyl-carrier protein] synthase</t>
  </si>
  <si>
    <t>K00998</t>
  </si>
  <si>
    <t>CDP-diacylglycerol---serine O-phosphatidyltransferase</t>
  </si>
  <si>
    <t>K01000</t>
  </si>
  <si>
    <t>phospho-N-acetylmuramoyl-pentapeptide-transferase</t>
  </si>
  <si>
    <t>K01002</t>
  </si>
  <si>
    <t>phosphoglycerol transferase</t>
  </si>
  <si>
    <t>K01003</t>
  </si>
  <si>
    <t>oxaloacetate decarboxylase</t>
  </si>
  <si>
    <t>K01006</t>
  </si>
  <si>
    <t>pyruvate, orthophosphate dikinase</t>
  </si>
  <si>
    <t>K01007</t>
  </si>
  <si>
    <t>pyruvate, water dikinase</t>
  </si>
  <si>
    <t>K01008</t>
  </si>
  <si>
    <t>selenide, water dikinase</t>
  </si>
  <si>
    <t>K01011</t>
  </si>
  <si>
    <t>thiosulfate/3-mercaptopyruvate sulfurtransferase</t>
  </si>
  <si>
    <t>K01012</t>
  </si>
  <si>
    <t>biotin synthase</t>
  </si>
  <si>
    <t>K01023</t>
  </si>
  <si>
    <t>arylsulfate sulfotransferase</t>
  </si>
  <si>
    <t>K01026</t>
  </si>
  <si>
    <t>propionate CoA-transferase</t>
  </si>
  <si>
    <t>K01028</t>
  </si>
  <si>
    <t>3-oxoacid CoA-transferase subunit A</t>
  </si>
  <si>
    <t>K01029</t>
  </si>
  <si>
    <t>3-oxoacid CoA-transferase subunit B</t>
  </si>
  <si>
    <t>K01031</t>
  </si>
  <si>
    <t>3-oxoadipate CoA-transferase, alpha subunit</t>
  </si>
  <si>
    <t>K01032</t>
  </si>
  <si>
    <t>3-oxoadipate CoA-transferase, beta subunit</t>
  </si>
  <si>
    <t>K01034</t>
  </si>
  <si>
    <t>acetate CoA/acetoacetate CoA-transferase alpha subunit</t>
  </si>
  <si>
    <t>K01035</t>
  </si>
  <si>
    <t>acetate CoA/acetoacetate CoA-transferase beta subunit</t>
  </si>
  <si>
    <t>K01039</t>
  </si>
  <si>
    <t>glutaconate CoA-transferase, subunit A</t>
  </si>
  <si>
    <t>K01040</t>
  </si>
  <si>
    <t>glutaconate CoA-transferase, subunit B</t>
  </si>
  <si>
    <t>K01042</t>
  </si>
  <si>
    <t>L-seryl-tRNA(Ser) seleniumtransferase</t>
  </si>
  <si>
    <t>K01046</t>
  </si>
  <si>
    <t>triacylglycerol lipase</t>
  </si>
  <si>
    <t>K01048</t>
  </si>
  <si>
    <t>lysophospholipase</t>
  </si>
  <si>
    <t>K01051</t>
  </si>
  <si>
    <t>pectinesterase</t>
  </si>
  <si>
    <t>K01053</t>
  </si>
  <si>
    <t>gluconolactonase</t>
  </si>
  <si>
    <t>K01054</t>
  </si>
  <si>
    <t>acylglycerol lipase</t>
  </si>
  <si>
    <t>K01055</t>
  </si>
  <si>
    <t>3-oxoadipate enol-lactonase</t>
  </si>
  <si>
    <t>K01056</t>
  </si>
  <si>
    <t>peptidyl-tRNA hydrolase, PTH1 family</t>
  </si>
  <si>
    <t>K01057</t>
  </si>
  <si>
    <t>6-phosphogluconolactonase</t>
  </si>
  <si>
    <t>K01058</t>
  </si>
  <si>
    <t>phospholipase A1</t>
  </si>
  <si>
    <t>K01060</t>
  </si>
  <si>
    <t>cephalosporin-C deacetylase</t>
  </si>
  <si>
    <t>K01061</t>
  </si>
  <si>
    <t>carboxymethylenebutenolidase</t>
  </si>
  <si>
    <t>K01066</t>
  </si>
  <si>
    <t>acetyl esterase</t>
  </si>
  <si>
    <t>K01067</t>
  </si>
  <si>
    <t>acetyl-CoA hydrolase</t>
  </si>
  <si>
    <t>K01069</t>
  </si>
  <si>
    <t>hydroxyacylglutathione hydrolase</t>
  </si>
  <si>
    <t>K01070</t>
  </si>
  <si>
    <t>S-formylglutathione hydrolase</t>
  </si>
  <si>
    <t>K01071</t>
  </si>
  <si>
    <t>medium-chain acyl-[acyl-carrier-protein] hydrolase</t>
  </si>
  <si>
    <t>K01073</t>
  </si>
  <si>
    <t>acyl-CoA hydrolase</t>
  </si>
  <si>
    <t>K01075</t>
  </si>
  <si>
    <t>4-hydroxybenzoyl-CoA thioesterase</t>
  </si>
  <si>
    <t>K01077</t>
  </si>
  <si>
    <t>alkaline phosphatase</t>
  </si>
  <si>
    <t>K01078</t>
  </si>
  <si>
    <t>acid phosphatase</t>
  </si>
  <si>
    <t>K01079</t>
  </si>
  <si>
    <t>phosphoserine phosphatase</t>
  </si>
  <si>
    <t>K01081</t>
  </si>
  <si>
    <t>5'-nucleotidase</t>
  </si>
  <si>
    <t>K01082</t>
  </si>
  <si>
    <t>3'(2'), 5'-bisphosphate nucleotidase</t>
  </si>
  <si>
    <t>K01083</t>
  </si>
  <si>
    <t>3-phytase</t>
  </si>
  <si>
    <t>K01085</t>
  </si>
  <si>
    <t>glucose-1-phosphatase</t>
  </si>
  <si>
    <t>K01087</t>
  </si>
  <si>
    <t>trehalose 6-phosphate phosphatase</t>
  </si>
  <si>
    <t>K01089</t>
  </si>
  <si>
    <t>imidazoleglycerol-phosphate dehydratase / histidinol-phosphatase</t>
  </si>
  <si>
    <t>K01090</t>
  </si>
  <si>
    <t>protein phosphatase</t>
  </si>
  <si>
    <t>K01091</t>
  </si>
  <si>
    <t>phosphoglycolate phosphatase</t>
  </si>
  <si>
    <t>K01092</t>
  </si>
  <si>
    <t>myo-inositol-1(or 4)-monophosphatase</t>
  </si>
  <si>
    <t>K01093</t>
  </si>
  <si>
    <t>4-phytase / acid phosphatase</t>
  </si>
  <si>
    <t>K01095</t>
  </si>
  <si>
    <t>phosphatidylglycerophosphatase A</t>
  </si>
  <si>
    <t>K01096</t>
  </si>
  <si>
    <t>phosphatidylglycerophosphatase B</t>
  </si>
  <si>
    <t>K01101</t>
  </si>
  <si>
    <t>4-nitrophenyl phosphatase</t>
  </si>
  <si>
    <t>K01104</t>
  </si>
  <si>
    <t>protein-tyrosine phosphatase</t>
  </si>
  <si>
    <t>K01106</t>
  </si>
  <si>
    <t>inositol-1,4,5-trisphosphate 5-phosphatase</t>
  </si>
  <si>
    <t>K01113</t>
  </si>
  <si>
    <t>alkaline phosphatase D</t>
  </si>
  <si>
    <t>K01114</t>
  </si>
  <si>
    <t>phospholipase C</t>
  </si>
  <si>
    <t>K01115</t>
  </si>
  <si>
    <t>phospholipase D1/2</t>
  </si>
  <si>
    <t>K01118</t>
  </si>
  <si>
    <t>FMN-dependent NADH-azoreductase</t>
  </si>
  <si>
    <t>K01119</t>
  </si>
  <si>
    <t>2',3'-cyclic-nucleotide 2'-phosphodiesterase / 3'-nucleotidase</t>
  </si>
  <si>
    <t>K01121</t>
  </si>
  <si>
    <t>2',3'-cyclic-nucleotide 3'-phosphodiesterase</t>
  </si>
  <si>
    <t>K01125</t>
  </si>
  <si>
    <t>N-acetylglucosamine-1-phosphodiester alpha-N-acetylglucosaminidase</t>
  </si>
  <si>
    <t>K01126</t>
  </si>
  <si>
    <t>glycerophosphoryl diester phosphodiesterase</t>
  </si>
  <si>
    <t>K01128</t>
  </si>
  <si>
    <t>sphingomyelin phosphodiesterase acid-like 3</t>
  </si>
  <si>
    <t>K01129</t>
  </si>
  <si>
    <t>dGTPase</t>
  </si>
  <si>
    <t>K01130</t>
  </si>
  <si>
    <t>arylsulfatase</t>
  </si>
  <si>
    <t>K01132</t>
  </si>
  <si>
    <t>N-acetylgalactosamine-6-sulfatase</t>
  </si>
  <si>
    <t>K01133</t>
  </si>
  <si>
    <t>choline-sulfatase</t>
  </si>
  <si>
    <t>K01134</t>
  </si>
  <si>
    <t>arylsulfatase A</t>
  </si>
  <si>
    <t>K01135</t>
  </si>
  <si>
    <t>arylsulfatase B</t>
  </si>
  <si>
    <t>K01136</t>
  </si>
  <si>
    <t>iduronate 2-sulfatase</t>
  </si>
  <si>
    <t>K01137</t>
  </si>
  <si>
    <t>N-acetylglucosamine-6-sulfatase</t>
  </si>
  <si>
    <t>K01138</t>
  </si>
  <si>
    <t>uncharacterized sulfatase</t>
  </si>
  <si>
    <t>K01139</t>
  </si>
  <si>
    <t>guanosine-3',5'-bis(diphosphate) 3'-pyrophosphohydrolase</t>
  </si>
  <si>
    <t>K01141</t>
  </si>
  <si>
    <t>exodeoxyribonuclease I</t>
  </si>
  <si>
    <t>K01142</t>
  </si>
  <si>
    <t>exodeoxyribonuclease III</t>
  </si>
  <si>
    <t>K01143</t>
  </si>
  <si>
    <t>exodeoxyribonuclease (lambda-induced)</t>
  </si>
  <si>
    <t>K01144</t>
  </si>
  <si>
    <t>exodeoxyribonuclease V</t>
  </si>
  <si>
    <t>K01146</t>
  </si>
  <si>
    <t>protein Xni</t>
  </si>
  <si>
    <t>K01147</t>
  </si>
  <si>
    <t>exoribonuclease II</t>
  </si>
  <si>
    <t>K01150</t>
  </si>
  <si>
    <t>deoxyribonuclease I</t>
  </si>
  <si>
    <t>K01151</t>
  </si>
  <si>
    <t>deoxyribonuclease IV</t>
  </si>
  <si>
    <t>K01152</t>
  </si>
  <si>
    <t>isfu1 transposase</t>
  </si>
  <si>
    <t>K01153</t>
  </si>
  <si>
    <t>type I restriction enzyme, R subunit</t>
  </si>
  <si>
    <t>K01154</t>
  </si>
  <si>
    <t>type I restriction enzyme, S subunit</t>
  </si>
  <si>
    <t>K01155</t>
  </si>
  <si>
    <t>type II restriction enzyme</t>
  </si>
  <si>
    <t>K01156</t>
  </si>
  <si>
    <t>type III restriction enzyme</t>
  </si>
  <si>
    <t>K01159</t>
  </si>
  <si>
    <t>crossover junction endodeoxyribonuclease RuvC</t>
  </si>
  <si>
    <t>K01160</t>
  </si>
  <si>
    <t>crossover junction endodeoxyribonuclease RusA</t>
  </si>
  <si>
    <t>K01161</t>
  </si>
  <si>
    <t>deoxyribonuclease (pyrimidine dimer)</t>
  </si>
  <si>
    <t>K01163</t>
  </si>
  <si>
    <t>K01166</t>
  </si>
  <si>
    <t>ribonuclease T2</t>
  </si>
  <si>
    <t>K01167</t>
  </si>
  <si>
    <t>ribonuclease T1</t>
  </si>
  <si>
    <t>K01169</t>
  </si>
  <si>
    <t>ribonuclease I (enterobacter ribonuclease)</t>
  </si>
  <si>
    <t>K01173</t>
  </si>
  <si>
    <t>endonuclease G, mitochondrial</t>
  </si>
  <si>
    <t>K01174</t>
  </si>
  <si>
    <t>micrococcal nuclease</t>
  </si>
  <si>
    <t>K01175</t>
  </si>
  <si>
    <t>esterase</t>
  </si>
  <si>
    <t>K01176</t>
  </si>
  <si>
    <t>alpha-amylase</t>
  </si>
  <si>
    <t>K01178</t>
  </si>
  <si>
    <t>glucoamylase</t>
  </si>
  <si>
    <t>K01179</t>
  </si>
  <si>
    <t>endoglucanase</t>
  </si>
  <si>
    <t>K01180</t>
  </si>
  <si>
    <t>endo-1,3(4)-beta-glucanase</t>
  </si>
  <si>
    <t>K01181</t>
  </si>
  <si>
    <t>endo-1,4-beta-xylanase</t>
  </si>
  <si>
    <t>K01182</t>
  </si>
  <si>
    <t>oligo-1,6-glucosidase</t>
  </si>
  <si>
    <t>K01183</t>
  </si>
  <si>
    <t>chitinase</t>
  </si>
  <si>
    <t>K01184</t>
  </si>
  <si>
    <t>polygalacturonase</t>
  </si>
  <si>
    <t>K01185</t>
  </si>
  <si>
    <t>lysozyme</t>
  </si>
  <si>
    <t>K01186</t>
  </si>
  <si>
    <t>sialidase-1</t>
  </si>
  <si>
    <t>K01187</t>
  </si>
  <si>
    <t>alpha-glucosidase</t>
  </si>
  <si>
    <t>K01190</t>
  </si>
  <si>
    <t>beta-galactosidase</t>
  </si>
  <si>
    <t>K01191</t>
  </si>
  <si>
    <t>alpha-mannosidase</t>
  </si>
  <si>
    <t>K01192</t>
  </si>
  <si>
    <t>beta-mannosidase</t>
  </si>
  <si>
    <t>K01193</t>
  </si>
  <si>
    <t>beta-fructofuranosidase</t>
  </si>
  <si>
    <t>K01194</t>
  </si>
  <si>
    <t>alpha,alpha-trehalase</t>
  </si>
  <si>
    <t>K01195</t>
  </si>
  <si>
    <t>beta-glucuronidase</t>
  </si>
  <si>
    <t>K01196</t>
  </si>
  <si>
    <t>glycogen debranching enzyme</t>
  </si>
  <si>
    <t>K01197</t>
  </si>
  <si>
    <t>hyaluronoglucosaminidase</t>
  </si>
  <si>
    <t>K01198</t>
  </si>
  <si>
    <t>xylan 1,4-beta-xylosidase</t>
  </si>
  <si>
    <t>K01199</t>
  </si>
  <si>
    <t>glucan endo-1,3-beta-D-glucosidase</t>
  </si>
  <si>
    <t>K01200</t>
  </si>
  <si>
    <t>pullulanase</t>
  </si>
  <si>
    <t>K01201</t>
  </si>
  <si>
    <t>glucosylceramidase</t>
  </si>
  <si>
    <t>K01202</t>
  </si>
  <si>
    <t>galactosylceramidase</t>
  </si>
  <si>
    <t>K01205</t>
  </si>
  <si>
    <t>alpha-N-acetylglucosaminidase</t>
  </si>
  <si>
    <t>K01206</t>
  </si>
  <si>
    <t>alpha-L-fucosidase</t>
  </si>
  <si>
    <t>K01207</t>
  </si>
  <si>
    <t>beta-N-acetylhexosaminidase</t>
  </si>
  <si>
    <t>K01208</t>
  </si>
  <si>
    <t>cyclomaltodextrinase</t>
  </si>
  <si>
    <t>K01209</t>
  </si>
  <si>
    <t>alpha-N-arabinofuranosidase</t>
  </si>
  <si>
    <t>K01210</t>
  </si>
  <si>
    <t>glucan 1,3-beta-glucosidase</t>
  </si>
  <si>
    <t>K01212</t>
  </si>
  <si>
    <t>levanase</t>
  </si>
  <si>
    <t>K01213</t>
  </si>
  <si>
    <t>galacturan 1,4-alpha-galacturonidase</t>
  </si>
  <si>
    <t>K01215</t>
  </si>
  <si>
    <t>glucan 1,6-alpha-glucosidase</t>
  </si>
  <si>
    <t>K01216</t>
  </si>
  <si>
    <t>licheninase</t>
  </si>
  <si>
    <t>K01218</t>
  </si>
  <si>
    <t>mannan endo-1,4-beta-mannosidase</t>
  </si>
  <si>
    <t>K01219</t>
  </si>
  <si>
    <t>beta-agarase</t>
  </si>
  <si>
    <t>K01220</t>
  </si>
  <si>
    <t>6-phospho-beta-galactosidase</t>
  </si>
  <si>
    <t>K01222</t>
  </si>
  <si>
    <t>6-phospho-beta-glucosidase</t>
  </si>
  <si>
    <t>K01223</t>
  </si>
  <si>
    <t>K01224</t>
  </si>
  <si>
    <t>arabinogalactan endo-1,4-beta-galactosidase</t>
  </si>
  <si>
    <t>K01226</t>
  </si>
  <si>
    <t>trehalose-6-phosphate hydrolase</t>
  </si>
  <si>
    <t>K01227</t>
  </si>
  <si>
    <t>mannosyl-glycoprotein endo-beta-N-acetylglucosaminidase</t>
  </si>
  <si>
    <t>K01228</t>
  </si>
  <si>
    <t>mannosyl-oligosaccharide glucosidase</t>
  </si>
  <si>
    <t>K01230</t>
  </si>
  <si>
    <t>mannosyl-oligosaccharide alpha-1,2-mannosidase</t>
  </si>
  <si>
    <t>K01232</t>
  </si>
  <si>
    <t>maltose-6'-phosphate glucosidase</t>
  </si>
  <si>
    <t>K01233</t>
  </si>
  <si>
    <t>chitosanase</t>
  </si>
  <si>
    <t>K01234</t>
  </si>
  <si>
    <t>neopullulanase</t>
  </si>
  <si>
    <t>K01235</t>
  </si>
  <si>
    <t>alpha-glucuronidase</t>
  </si>
  <si>
    <t>K01236</t>
  </si>
  <si>
    <t>maltooligosyltrehalose trehalohydrolase</t>
  </si>
  <si>
    <t>K01238</t>
  </si>
  <si>
    <t>SUN family beta-glucosidase</t>
  </si>
  <si>
    <t>K01239</t>
  </si>
  <si>
    <t>purine nucleosidase</t>
  </si>
  <si>
    <t>K01241</t>
  </si>
  <si>
    <t>AMP nucleosidase</t>
  </si>
  <si>
    <t>K01243</t>
  </si>
  <si>
    <t>adenosylhomocysteine nucleosidase</t>
  </si>
  <si>
    <t>K01246</t>
  </si>
  <si>
    <t>DNA-3-methyladenine glycosylase I</t>
  </si>
  <si>
    <t>K01247</t>
  </si>
  <si>
    <t>DNA-3-methyladenine glycosylase II</t>
  </si>
  <si>
    <t>K01250</t>
  </si>
  <si>
    <t>pyrimidine-specific ribonucleoside hydrolase</t>
  </si>
  <si>
    <t>K01251</t>
  </si>
  <si>
    <t>adenosylhomocysteinase</t>
  </si>
  <si>
    <t>K01252</t>
  </si>
  <si>
    <t>bifunctional isochorismate lyase / aryl carrier protein</t>
  </si>
  <si>
    <t>K01255</t>
  </si>
  <si>
    <t>leucyl aminopeptidase</t>
  </si>
  <si>
    <t>K01256</t>
  </si>
  <si>
    <t>aminopeptidase N</t>
  </si>
  <si>
    <t>K01258</t>
  </si>
  <si>
    <t>tripeptide aminopeptidase</t>
  </si>
  <si>
    <t>K01259</t>
  </si>
  <si>
    <t>proline iminopeptidase</t>
  </si>
  <si>
    <t>K01261</t>
  </si>
  <si>
    <t>glutamyl aminopeptidase</t>
  </si>
  <si>
    <t>K01262</t>
  </si>
  <si>
    <t>Xaa-Pro aminopeptidase</t>
  </si>
  <si>
    <t>K01264</t>
  </si>
  <si>
    <t>aminopeptidase Y</t>
  </si>
  <si>
    <t>K01265</t>
  </si>
  <si>
    <t>methionyl aminopeptidase</t>
  </si>
  <si>
    <t>K01266</t>
  </si>
  <si>
    <t>D-aminopeptidase</t>
  </si>
  <si>
    <t>K01267</t>
  </si>
  <si>
    <t>aspartyl aminopeptidase</t>
  </si>
  <si>
    <t>K01269</t>
  </si>
  <si>
    <t>aminopeptidase</t>
  </si>
  <si>
    <t>K01270</t>
  </si>
  <si>
    <t>dipeptidase D</t>
  </si>
  <si>
    <t>K01271</t>
  </si>
  <si>
    <t>Xaa-Pro dipeptidase</t>
  </si>
  <si>
    <t>K01273</t>
  </si>
  <si>
    <t>membrane dipeptidase</t>
  </si>
  <si>
    <t>K01274</t>
  </si>
  <si>
    <t>D-alanyl-D-alanine dipeptidase</t>
  </si>
  <si>
    <t>K01275</t>
  </si>
  <si>
    <t>cathepsin C</t>
  </si>
  <si>
    <t>K01277</t>
  </si>
  <si>
    <t>dipeptidyl-peptidase III</t>
  </si>
  <si>
    <t>K01278</t>
  </si>
  <si>
    <t>dipeptidyl-peptidase 4</t>
  </si>
  <si>
    <t>K01280</t>
  </si>
  <si>
    <t>tripeptidyl-peptidase II</t>
  </si>
  <si>
    <t>K01281</t>
  </si>
  <si>
    <t>X-Pro dipeptidyl-peptidase</t>
  </si>
  <si>
    <t>K01283</t>
  </si>
  <si>
    <t>peptidyl-dipeptidase A</t>
  </si>
  <si>
    <t>K01284</t>
  </si>
  <si>
    <t>peptidyl-dipeptidase Dcp</t>
  </si>
  <si>
    <t>K01285</t>
  </si>
  <si>
    <t>lysosomal Pro-X carboxypeptidase</t>
  </si>
  <si>
    <t>K01286</t>
  </si>
  <si>
    <t>D-alanyl-D-alanine carboxypeptidase</t>
  </si>
  <si>
    <t>K01295</t>
  </si>
  <si>
    <t>glutamate carboxypeptidase</t>
  </si>
  <si>
    <t>K01296</t>
  </si>
  <si>
    <t>carboxypeptidase M</t>
  </si>
  <si>
    <t>K01297</t>
  </si>
  <si>
    <t>muramoyltetrapeptide carboxypeptidase</t>
  </si>
  <si>
    <t>K01299</t>
  </si>
  <si>
    <t>carboxypeptidase Taq</t>
  </si>
  <si>
    <t>K01301</t>
  </si>
  <si>
    <t>N-acetylated-alpha-linked acidic dipeptidase</t>
  </si>
  <si>
    <t>K01302</t>
  </si>
  <si>
    <t>carboxypeptidase Q</t>
  </si>
  <si>
    <t>K01303</t>
  </si>
  <si>
    <t>acylaminoacyl-peptidase</t>
  </si>
  <si>
    <t>K01304</t>
  </si>
  <si>
    <t>pyroglutamyl-peptidase</t>
  </si>
  <si>
    <t>K01305</t>
  </si>
  <si>
    <t>beta-aspartyl-dipeptidase (metallo-type)</t>
  </si>
  <si>
    <t>K01308</t>
  </si>
  <si>
    <t>g-D-glutamyl-meso-diaminopimelate peptidase</t>
  </si>
  <si>
    <t>K01312</t>
  </si>
  <si>
    <t>trypsin</t>
  </si>
  <si>
    <t>K01315</t>
  </si>
  <si>
    <t>plasminogen</t>
  </si>
  <si>
    <t>K01317</t>
  </si>
  <si>
    <t>acrosin</t>
  </si>
  <si>
    <t>K01318</t>
  </si>
  <si>
    <t>glutamyl endopeptidase</t>
  </si>
  <si>
    <t>K01322</t>
  </si>
  <si>
    <t>prolyl oligopeptidase</t>
  </si>
  <si>
    <t>K01326</t>
  </si>
  <si>
    <t>pancreatic elastase I</t>
  </si>
  <si>
    <t>K01336</t>
  </si>
  <si>
    <t>cerevisin</t>
  </si>
  <si>
    <t>K01337</t>
  </si>
  <si>
    <t>lysyl endopeptidase</t>
  </si>
  <si>
    <t>K01338</t>
  </si>
  <si>
    <t>ATP-dependent Lon protease</t>
  </si>
  <si>
    <t>K01342</t>
  </si>
  <si>
    <t>subtilisin</t>
  </si>
  <si>
    <t>K01347</t>
  </si>
  <si>
    <t>IgA-specific serine endopeptidase</t>
  </si>
  <si>
    <t>K01354</t>
  </si>
  <si>
    <t>oligopeptidase B</t>
  </si>
  <si>
    <t>K01355</t>
  </si>
  <si>
    <t>omptin</t>
  </si>
  <si>
    <t>K01356</t>
  </si>
  <si>
    <t>repressor LexA</t>
  </si>
  <si>
    <t>K01358</t>
  </si>
  <si>
    <t>ATP-dependent Clp protease, protease subunit</t>
  </si>
  <si>
    <t>K01360</t>
  </si>
  <si>
    <t>proprotein convertase subtilisin/kexin type 2</t>
  </si>
  <si>
    <t>K01361</t>
  </si>
  <si>
    <t>lactocepin</t>
  </si>
  <si>
    <t>K01364</t>
  </si>
  <si>
    <t>streptopain</t>
  </si>
  <si>
    <t>K01365</t>
  </si>
  <si>
    <t>cathepsin L</t>
  </si>
  <si>
    <t>K01366</t>
  </si>
  <si>
    <t>cathepsin H</t>
  </si>
  <si>
    <t>K01367</t>
  </si>
  <si>
    <t>calpain-1</t>
  </si>
  <si>
    <t>K01368</t>
  </si>
  <si>
    <t>cathepsin S</t>
  </si>
  <si>
    <t>K01369</t>
  </si>
  <si>
    <t>legumain</t>
  </si>
  <si>
    <t>K01371</t>
  </si>
  <si>
    <t>cathepsin K</t>
  </si>
  <si>
    <t>K01372</t>
  </si>
  <si>
    <t>bleomycin hydrolase</t>
  </si>
  <si>
    <t>K01373</t>
  </si>
  <si>
    <t>cathepsin F</t>
  </si>
  <si>
    <t>K01387</t>
  </si>
  <si>
    <t>microbial collagenase</t>
  </si>
  <si>
    <t>K01390</t>
  </si>
  <si>
    <t>IgA-specific metalloendopeptidase</t>
  </si>
  <si>
    <t>K01392</t>
  </si>
  <si>
    <t>thimet oligopeptidase</t>
  </si>
  <si>
    <t>K01395</t>
  </si>
  <si>
    <t>meprin A</t>
  </si>
  <si>
    <t>K01398</t>
  </si>
  <si>
    <t>matrix metalloproteinase-2 (gelatinase A)</t>
  </si>
  <si>
    <t>K01399</t>
  </si>
  <si>
    <t>pseudolysin</t>
  </si>
  <si>
    <t>K01400</t>
  </si>
  <si>
    <t>bacillolysin</t>
  </si>
  <si>
    <t>K01404</t>
  </si>
  <si>
    <t>leishmanolysin</t>
  </si>
  <si>
    <t>K01406</t>
  </si>
  <si>
    <t>serralysin</t>
  </si>
  <si>
    <t>K01407</t>
  </si>
  <si>
    <t>protease III</t>
  </si>
  <si>
    <t>K01408</t>
  </si>
  <si>
    <t>insulysin</t>
  </si>
  <si>
    <t>K01409</t>
  </si>
  <si>
    <t>N6-L-threonylcarbamoyladenine synthase</t>
  </si>
  <si>
    <t>K01414</t>
  </si>
  <si>
    <t>oligopeptidase A</t>
  </si>
  <si>
    <t>K01419</t>
  </si>
  <si>
    <t>ATP-dependent HslUV protease, peptidase subunit HslV</t>
  </si>
  <si>
    <t>K01420</t>
  </si>
  <si>
    <t>CRP/FNR family transcriptional regulator, anaerobic regulatory protein</t>
  </si>
  <si>
    <t>K01421</t>
  </si>
  <si>
    <t>K01422</t>
  </si>
  <si>
    <t>protease AXL1</t>
  </si>
  <si>
    <t>K01423</t>
  </si>
  <si>
    <t>K01424</t>
  </si>
  <si>
    <t>L-asparaginase</t>
  </si>
  <si>
    <t>K01425</t>
  </si>
  <si>
    <t>glutaminase</t>
  </si>
  <si>
    <t>K01426</t>
  </si>
  <si>
    <t>amidase</t>
  </si>
  <si>
    <t>K01427</t>
  </si>
  <si>
    <t>urease</t>
  </si>
  <si>
    <t>K01428</t>
  </si>
  <si>
    <t>urease subunit alpha</t>
  </si>
  <si>
    <t>K01429</t>
  </si>
  <si>
    <t>urease subunit beta</t>
  </si>
  <si>
    <t>K01430</t>
  </si>
  <si>
    <t>urease subunit gamma</t>
  </si>
  <si>
    <t>K01431</t>
  </si>
  <si>
    <t>beta-ureidopropionase</t>
  </si>
  <si>
    <t>K01432</t>
  </si>
  <si>
    <t>arylformamidase</t>
  </si>
  <si>
    <t>K01433</t>
  </si>
  <si>
    <t>formyltetrahydrofolate deformylase</t>
  </si>
  <si>
    <t>K01434</t>
  </si>
  <si>
    <t>penicillin amidase</t>
  </si>
  <si>
    <t>K01436</t>
  </si>
  <si>
    <t>amidohydrolase</t>
  </si>
  <si>
    <t>K01438</t>
  </si>
  <si>
    <t>acetylornithine deacetylase</t>
  </si>
  <si>
    <t>K01439</t>
  </si>
  <si>
    <t>succinyl-diaminopimelate desuccinylase</t>
  </si>
  <si>
    <t>K01442</t>
  </si>
  <si>
    <t>choloylglycine hydrolase</t>
  </si>
  <si>
    <t>K01443</t>
  </si>
  <si>
    <t>N-acetylglucosamine-6-phosphate deacetylase</t>
  </si>
  <si>
    <t>K01444</t>
  </si>
  <si>
    <t>N4-(beta-N-acetylglucosaminyl)-L-asparaginase</t>
  </si>
  <si>
    <t>K01446</t>
  </si>
  <si>
    <t>N-acetylmuramoyl-L-alanine amidase</t>
  </si>
  <si>
    <t>K01447</t>
  </si>
  <si>
    <t>K01448</t>
  </si>
  <si>
    <t>K01449</t>
  </si>
  <si>
    <t>K01451</t>
  </si>
  <si>
    <t>hippurate hydrolase</t>
  </si>
  <si>
    <t>K01452</t>
  </si>
  <si>
    <t>chitin deacetylase</t>
  </si>
  <si>
    <t>K01453</t>
  </si>
  <si>
    <t>6-aminohexanoate-oligomer exohydrolase</t>
  </si>
  <si>
    <t>K01455</t>
  </si>
  <si>
    <t>formamidase</t>
  </si>
  <si>
    <t>K01457</t>
  </si>
  <si>
    <t>allophanate hydrolase</t>
  </si>
  <si>
    <t>K01459</t>
  </si>
  <si>
    <t>N-carbamoyl-D-amino-acid hydrolase</t>
  </si>
  <si>
    <t>K01460</t>
  </si>
  <si>
    <t>glutathionylspermidine amidase/synthetase</t>
  </si>
  <si>
    <t>K01461</t>
  </si>
  <si>
    <t>N-acyl-D-glutamate deacylase</t>
  </si>
  <si>
    <t>K01462</t>
  </si>
  <si>
    <t>peptide deformylase</t>
  </si>
  <si>
    <t>K01464</t>
  </si>
  <si>
    <t>dihydropyrimidinase</t>
  </si>
  <si>
    <t>K01465</t>
  </si>
  <si>
    <t>dihydroorotase</t>
  </si>
  <si>
    <t>K01466</t>
  </si>
  <si>
    <t>allantoinase</t>
  </si>
  <si>
    <t>K01467</t>
  </si>
  <si>
    <t>beta-lactamase class C</t>
  </si>
  <si>
    <t>K01468</t>
  </si>
  <si>
    <t>imidazolonepropionase</t>
  </si>
  <si>
    <t>K01470</t>
  </si>
  <si>
    <t>creatinine amidohydrolase</t>
  </si>
  <si>
    <t>K01473</t>
  </si>
  <si>
    <t>N-methylhydantoinase A</t>
  </si>
  <si>
    <t>K01474</t>
  </si>
  <si>
    <t>N-methylhydantoinase B</t>
  </si>
  <si>
    <t>K01476</t>
  </si>
  <si>
    <t>arginase</t>
  </si>
  <si>
    <t>K01478</t>
  </si>
  <si>
    <t>arginine deiminase</t>
  </si>
  <si>
    <t>K01479</t>
  </si>
  <si>
    <t>formiminoglutamase</t>
  </si>
  <si>
    <t>K01480</t>
  </si>
  <si>
    <t>agmatinase</t>
  </si>
  <si>
    <t>K01482</t>
  </si>
  <si>
    <t>dimethylargininase</t>
  </si>
  <si>
    <t>K01483</t>
  </si>
  <si>
    <t>ureidoglycolate lyase</t>
  </si>
  <si>
    <t>K01484</t>
  </si>
  <si>
    <t>succinylarginine dihydrolase</t>
  </si>
  <si>
    <t>K01485</t>
  </si>
  <si>
    <t>cytosine deaminase</t>
  </si>
  <si>
    <t>K01486</t>
  </si>
  <si>
    <t>adenine deaminase</t>
  </si>
  <si>
    <t>K01487</t>
  </si>
  <si>
    <t>guanine deaminase</t>
  </si>
  <si>
    <t>K01488</t>
  </si>
  <si>
    <t>adenosine deaminase</t>
  </si>
  <si>
    <t>K01489</t>
  </si>
  <si>
    <t>cytidine deaminase</t>
  </si>
  <si>
    <t>K01491</t>
  </si>
  <si>
    <t>methylenetetrahydrofolate dehydrogenase (NADP+) / methenyltetrahydrofolate cyclohydrolase</t>
  </si>
  <si>
    <t>K01492</t>
  </si>
  <si>
    <t>phosphoribosylaminoimidazolecarboxamide formyltransferase</t>
  </si>
  <si>
    <t>K01493</t>
  </si>
  <si>
    <t>dCMP deaminase</t>
  </si>
  <si>
    <t>K01494</t>
  </si>
  <si>
    <t>dCTP deaminase</t>
  </si>
  <si>
    <t>K01495</t>
  </si>
  <si>
    <t>GTP cyclohydrolase I</t>
  </si>
  <si>
    <t>K01496</t>
  </si>
  <si>
    <t>phosphoribosyl-AMP cyclohydrolase</t>
  </si>
  <si>
    <t>K01497</t>
  </si>
  <si>
    <t>GTP cyclohydrolase II</t>
  </si>
  <si>
    <t>K01499</t>
  </si>
  <si>
    <t>methenyltetrahydromethanopterin cyclohydrolase</t>
  </si>
  <si>
    <t>K01501</t>
  </si>
  <si>
    <t>nitrilase</t>
  </si>
  <si>
    <t>K01502</t>
  </si>
  <si>
    <t>aliphatic nitrilase</t>
  </si>
  <si>
    <t>K01505</t>
  </si>
  <si>
    <t>1-aminocyclopropane-1-carboxylate deaminase</t>
  </si>
  <si>
    <t>K01507</t>
  </si>
  <si>
    <t>inorganic pyrophosphatase</t>
  </si>
  <si>
    <t>K01512</t>
  </si>
  <si>
    <t>acylphosphatase</t>
  </si>
  <si>
    <t>K01513</t>
  </si>
  <si>
    <t>ectonucleotide pyrophosphatase/phosphodiesterase family member 1/3</t>
  </si>
  <si>
    <t>K01514</t>
  </si>
  <si>
    <t>exopolyphosphatase</t>
  </si>
  <si>
    <t>K01515</t>
  </si>
  <si>
    <t>ADP-ribose pyrophosphatase</t>
  </si>
  <si>
    <t>K01520</t>
  </si>
  <si>
    <t>dUTP pyrophosphatase</t>
  </si>
  <si>
    <t>K01521</t>
  </si>
  <si>
    <t>CDP-diacylglycerol pyrophosphatase</t>
  </si>
  <si>
    <t>K01523</t>
  </si>
  <si>
    <t>phosphoribosyl-ATP pyrophosphohydrolase</t>
  </si>
  <si>
    <t>K01524</t>
  </si>
  <si>
    <t>exopolyphosphatase / guanosine-5'-triphosphate,3'-diphosphate pyrophosphatase</t>
  </si>
  <si>
    <t>K01525</t>
  </si>
  <si>
    <t>bis(5'-nucleosyl)-tetraphosphatase (symmetrical)</t>
  </si>
  <si>
    <t>K01531</t>
  </si>
  <si>
    <t>Mg2+-importing ATPase</t>
  </si>
  <si>
    <t>K01533</t>
  </si>
  <si>
    <t>Cu2+-exporting ATPase</t>
  </si>
  <si>
    <t>K01534</t>
  </si>
  <si>
    <t>Cd2+/Zn2+-exporting ATPase</t>
  </si>
  <si>
    <t>K01535</t>
  </si>
  <si>
    <t>H+-transporting ATPase</t>
  </si>
  <si>
    <t>K01537</t>
  </si>
  <si>
    <t>Ca2+-transporting ATPase</t>
  </si>
  <si>
    <t>K01539</t>
  </si>
  <si>
    <t>sodium/potassium-transporting ATPase subunit alpha</t>
  </si>
  <si>
    <t>K01541</t>
  </si>
  <si>
    <t>H+/K+-exchanging ATPase</t>
  </si>
  <si>
    <t>K01545</t>
  </si>
  <si>
    <t>K+-transporting ATPase ATPase F chain</t>
  </si>
  <si>
    <t>K01546</t>
  </si>
  <si>
    <t>K+-transporting ATPase ATPase A chain</t>
  </si>
  <si>
    <t>K01547</t>
  </si>
  <si>
    <t>K+-transporting ATPase ATPase B chain</t>
  </si>
  <si>
    <t>K01548</t>
  </si>
  <si>
    <t>K+-transporting ATPase ATPase C chain</t>
  </si>
  <si>
    <t>K01551</t>
  </si>
  <si>
    <t>arsenite-transporting ATPase</t>
  </si>
  <si>
    <t>K01556</t>
  </si>
  <si>
    <t>kynureninase</t>
  </si>
  <si>
    <t>K01557</t>
  </si>
  <si>
    <t>acylpyruvate hydrolase</t>
  </si>
  <si>
    <t>K01560</t>
  </si>
  <si>
    <t>2-haloacid dehalogenase</t>
  </si>
  <si>
    <t>K01561</t>
  </si>
  <si>
    <t>haloacetate dehalogenase</t>
  </si>
  <si>
    <t>K01563</t>
  </si>
  <si>
    <t>haloalkane dehalogenase</t>
  </si>
  <si>
    <t>K01565</t>
  </si>
  <si>
    <t>N-sulfoglucosamine sulfohydrolase</t>
  </si>
  <si>
    <t>K01567</t>
  </si>
  <si>
    <t>peptidoglycan-N-acetylmuramic acid deacetylase</t>
  </si>
  <si>
    <t>K01571</t>
  </si>
  <si>
    <t>oxaloacetate decarboxylase, alpha subunit</t>
  </si>
  <si>
    <t>K01572</t>
  </si>
  <si>
    <t>oxaloacetate decarboxylase, beta subunit</t>
  </si>
  <si>
    <t>K01573</t>
  </si>
  <si>
    <t>oxaloacetate decarboxylase, gamma subunit</t>
  </si>
  <si>
    <t>K01574</t>
  </si>
  <si>
    <t>acetoacetate decarboxylase</t>
  </si>
  <si>
    <t>K01575</t>
  </si>
  <si>
    <t>acetolactate decarboxylase</t>
  </si>
  <si>
    <t>K01576</t>
  </si>
  <si>
    <t>benzoylformate decarboxylase</t>
  </si>
  <si>
    <t>K01577</t>
  </si>
  <si>
    <t>oxalyl-CoA decarboxylase</t>
  </si>
  <si>
    <t>K01579</t>
  </si>
  <si>
    <t>aspartate 1-decarboxylase</t>
  </si>
  <si>
    <t>K01580</t>
  </si>
  <si>
    <t>glutamate decarboxylase</t>
  </si>
  <si>
    <t>K01581</t>
  </si>
  <si>
    <t>ornithine decarboxylase</t>
  </si>
  <si>
    <t>K01582</t>
  </si>
  <si>
    <t>lysine decarboxylase</t>
  </si>
  <si>
    <t>K01583</t>
  </si>
  <si>
    <t>arginine decarboxylase</t>
  </si>
  <si>
    <t>K01584</t>
  </si>
  <si>
    <t>K01585</t>
  </si>
  <si>
    <t>K01586</t>
  </si>
  <si>
    <t>diaminopimelate decarboxylase</t>
  </si>
  <si>
    <t>K01588</t>
  </si>
  <si>
    <t>5-(carboxyamino)imidazole ribonucleotide mutase</t>
  </si>
  <si>
    <t>K01589</t>
  </si>
  <si>
    <t>5-(carboxyamino)imidazole ribonucleotide synthase</t>
  </si>
  <si>
    <t>K01590</t>
  </si>
  <si>
    <t>histidine decarboxylase</t>
  </si>
  <si>
    <t>K01591</t>
  </si>
  <si>
    <t>orotidine-5'-phosphate decarboxylase</t>
  </si>
  <si>
    <t>K01593</t>
  </si>
  <si>
    <t>aromatic-L-amino-acid decarboxylase</t>
  </si>
  <si>
    <t>K01595</t>
  </si>
  <si>
    <t>phosphoenolpyruvate carboxylase</t>
  </si>
  <si>
    <t>K01596</t>
  </si>
  <si>
    <t>phosphoenolpyruvate carboxykinase (GTP)</t>
  </si>
  <si>
    <t>K01597</t>
  </si>
  <si>
    <t>diphosphomevalonate decarboxylase</t>
  </si>
  <si>
    <t>K01598</t>
  </si>
  <si>
    <t>phosphopantothenoylcysteine decarboxylase</t>
  </si>
  <si>
    <t>K01599</t>
  </si>
  <si>
    <t>uroporphyrinogen decarboxylase</t>
  </si>
  <si>
    <t>K01601</t>
  </si>
  <si>
    <t>ribulose-bisphosphate carboxylase large chain</t>
  </si>
  <si>
    <t>K01605</t>
  </si>
  <si>
    <t>K01607</t>
  </si>
  <si>
    <t>4-carboxymuconolactone decarboxylase</t>
  </si>
  <si>
    <t>K01608</t>
  </si>
  <si>
    <t>tartronate-semialdehyde synthase</t>
  </si>
  <si>
    <t>K01609</t>
  </si>
  <si>
    <t>indole-3-glycerol phosphate synthase</t>
  </si>
  <si>
    <t>K01610</t>
  </si>
  <si>
    <t>phosphoenolpyruvate carboxykinase (ATP)</t>
  </si>
  <si>
    <t>K01611</t>
  </si>
  <si>
    <t>S-adenosylmethionine decarboxylase</t>
  </si>
  <si>
    <t>K01613</t>
  </si>
  <si>
    <t>phosphatidylserine decarboxylase</t>
  </si>
  <si>
    <t>K01615</t>
  </si>
  <si>
    <t>glutaconyl-CoA decarboxylase</t>
  </si>
  <si>
    <t>K01617</t>
  </si>
  <si>
    <t>2-oxo-3-hexenedioate decarboxylase</t>
  </si>
  <si>
    <t>K01619</t>
  </si>
  <si>
    <t>deoxyribose-phosphate aldolase</t>
  </si>
  <si>
    <t>K01620</t>
  </si>
  <si>
    <t>threonine aldolase</t>
  </si>
  <si>
    <t>K01621</t>
  </si>
  <si>
    <t>xylulose-5-phosphate/fructose-6-phosphate phosphoketolase</t>
  </si>
  <si>
    <t>K01623</t>
  </si>
  <si>
    <t>fructose-bisphosphate aldolase, class I</t>
  </si>
  <si>
    <t>K01624</t>
  </si>
  <si>
    <t>fructose-bisphosphate aldolase, class II</t>
  </si>
  <si>
    <t>K01625</t>
  </si>
  <si>
    <t>2-dehydro-3-deoxyphosphogluconate aldolase / (4S)-4-hydroxy-2-oxoglutarate aldolase</t>
  </si>
  <si>
    <t>K01626</t>
  </si>
  <si>
    <t>3-deoxy-7-phosphoheptulonate synthase</t>
  </si>
  <si>
    <t>K01627</t>
  </si>
  <si>
    <t>2-dehydro-3-deoxyphosphooctonate aldolase (KDO 8-P synthase)</t>
  </si>
  <si>
    <t>K01628</t>
  </si>
  <si>
    <t>L-fuculose-phosphate aldolase</t>
  </si>
  <si>
    <t>K01629</t>
  </si>
  <si>
    <t>rhamnulose-1-phosphate aldolase</t>
  </si>
  <si>
    <t>K01630</t>
  </si>
  <si>
    <t>2-dehydro-3-deoxyglucarate aldolase</t>
  </si>
  <si>
    <t>K01631</t>
  </si>
  <si>
    <t>2-dehydro-3-deoxyphosphogalactonate aldolase</t>
  </si>
  <si>
    <t>K01633</t>
  </si>
  <si>
    <t>dihydroneopterin aldolase / 7,8-dihydroneopterin epimerase</t>
  </si>
  <si>
    <t>K01635</t>
  </si>
  <si>
    <t>tagatose 1,6-diphosphate aldolase</t>
  </si>
  <si>
    <t>K01637</t>
  </si>
  <si>
    <t>isocitrate lyase</t>
  </si>
  <si>
    <t>K01638</t>
  </si>
  <si>
    <t>malate synthase</t>
  </si>
  <si>
    <t>K01639</t>
  </si>
  <si>
    <t>N-acetylneuraminate lyase</t>
  </si>
  <si>
    <t>K01640</t>
  </si>
  <si>
    <t>hydroxymethylglutaryl-CoA lyase</t>
  </si>
  <si>
    <t>K01641</t>
  </si>
  <si>
    <t>hydroxymethylglutaryl-CoA synthase</t>
  </si>
  <si>
    <t>K01643</t>
  </si>
  <si>
    <t>citrate lyase subunit alpha / citrate CoA-transferase</t>
  </si>
  <si>
    <t>K01644</t>
  </si>
  <si>
    <t>citrate lyase subunit beta / citryl-CoA lyase</t>
  </si>
  <si>
    <t>K01646</t>
  </si>
  <si>
    <t>citrate lyase subunit gamma (acyl carrier protein)</t>
  </si>
  <si>
    <t>K01647</t>
  </si>
  <si>
    <t>citrate synthase</t>
  </si>
  <si>
    <t>K01649</t>
  </si>
  <si>
    <t>2-isopropylmalate synthase</t>
  </si>
  <si>
    <t>K01652</t>
  </si>
  <si>
    <t>acetolactate synthase I/II/III large subunit</t>
  </si>
  <si>
    <t>K01653</t>
  </si>
  <si>
    <t>acetolactate synthase I/III small subunit</t>
  </si>
  <si>
    <t>K01654</t>
  </si>
  <si>
    <t>N-acetylneuraminate synthase</t>
  </si>
  <si>
    <t>K01657</t>
  </si>
  <si>
    <t>anthranilate synthase component I</t>
  </si>
  <si>
    <t>K01658</t>
  </si>
  <si>
    <t>anthranilate synthase component II</t>
  </si>
  <si>
    <t>K01659</t>
  </si>
  <si>
    <t>2-methylcitrate synthase</t>
  </si>
  <si>
    <t>K01661</t>
  </si>
  <si>
    <t>naphthoate synthase</t>
  </si>
  <si>
    <t>K01662</t>
  </si>
  <si>
    <t>1-deoxy-D-xylulose-5-phosphate synthase</t>
  </si>
  <si>
    <t>K01664</t>
  </si>
  <si>
    <t>para-aminobenzoate synthetase component II</t>
  </si>
  <si>
    <t>K01665</t>
  </si>
  <si>
    <t>para-aminobenzoate synthetase component I</t>
  </si>
  <si>
    <t>K01666</t>
  </si>
  <si>
    <t>4-hydroxy 2-oxovalerate aldolase</t>
  </si>
  <si>
    <t>K01667</t>
  </si>
  <si>
    <t>tryptophanase</t>
  </si>
  <si>
    <t>K01668</t>
  </si>
  <si>
    <t>tyrosine phenol-lyase</t>
  </si>
  <si>
    <t>K01669</t>
  </si>
  <si>
    <t>deoxyribodipyrimidine photo-lyase</t>
  </si>
  <si>
    <t>K01671</t>
  </si>
  <si>
    <t>sulfofructosephosphate aldolase</t>
  </si>
  <si>
    <t>K01673</t>
  </si>
  <si>
    <t>carbonic anhydrase</t>
  </si>
  <si>
    <t>K01674</t>
  </si>
  <si>
    <t>K01676</t>
  </si>
  <si>
    <t>fumarate hydratase, class I</t>
  </si>
  <si>
    <t>K01677</t>
  </si>
  <si>
    <t>fumarate hydratase subunit alpha</t>
  </si>
  <si>
    <t>K01678</t>
  </si>
  <si>
    <t>fumarate hydratase subunit beta</t>
  </si>
  <si>
    <t>K01679</t>
  </si>
  <si>
    <t>fumarate hydratase, class II</t>
  </si>
  <si>
    <t>K01681</t>
  </si>
  <si>
    <t>aconitate hydratase</t>
  </si>
  <si>
    <t>K01682</t>
  </si>
  <si>
    <t>aconitate hydratase 2 / 2-methylisocitrate dehydratase</t>
  </si>
  <si>
    <t>K01683</t>
  </si>
  <si>
    <t>D-arabinonate dehydratase</t>
  </si>
  <si>
    <t>K01684</t>
  </si>
  <si>
    <t>galactonate dehydratase</t>
  </si>
  <si>
    <t>K01685</t>
  </si>
  <si>
    <t>altronate hydrolase</t>
  </si>
  <si>
    <t>K01686</t>
  </si>
  <si>
    <t>mannonate dehydratase</t>
  </si>
  <si>
    <t>K01687</t>
  </si>
  <si>
    <t>dihydroxy-acid dehydratase</t>
  </si>
  <si>
    <t>K01689</t>
  </si>
  <si>
    <t>enolase</t>
  </si>
  <si>
    <t>K01690</t>
  </si>
  <si>
    <t>phosphogluconate dehydratase</t>
  </si>
  <si>
    <t>K01692</t>
  </si>
  <si>
    <t>enoyl-CoA hydratase</t>
  </si>
  <si>
    <t>K01693</t>
  </si>
  <si>
    <t>imidazoleglycerol-phosphate dehydratase</t>
  </si>
  <si>
    <t>K01695</t>
  </si>
  <si>
    <t>tryptophan synthase alpha chain</t>
  </si>
  <si>
    <t>K01696</t>
  </si>
  <si>
    <t>tryptophan synthase beta chain</t>
  </si>
  <si>
    <t>K01697</t>
  </si>
  <si>
    <t>cystathionine beta-synthase</t>
  </si>
  <si>
    <t>K01698</t>
  </si>
  <si>
    <t>porphobilinogen synthase</t>
  </si>
  <si>
    <t>K01699</t>
  </si>
  <si>
    <t>propanediol dehydratase large subunit</t>
  </si>
  <si>
    <t>K01703</t>
  </si>
  <si>
    <t>3-isopropylmalate/(R)-2-methylmalate dehydratase large subunit</t>
  </si>
  <si>
    <t>K01704</t>
  </si>
  <si>
    <t>3-isopropylmalate/(R)-2-methylmalate dehydratase small subunit</t>
  </si>
  <si>
    <t>K01706</t>
  </si>
  <si>
    <t>glucarate dehydratase</t>
  </si>
  <si>
    <t>K01708</t>
  </si>
  <si>
    <t>galactarate dehydratase</t>
  </si>
  <si>
    <t>K01709</t>
  </si>
  <si>
    <t>CDP-glucose 4,6-dehydratase</t>
  </si>
  <si>
    <t>K01710</t>
  </si>
  <si>
    <t>dTDP-glucose 4,6-dehydratase</t>
  </si>
  <si>
    <t>K01711</t>
  </si>
  <si>
    <t>GDPmannose 4,6-dehydratase</t>
  </si>
  <si>
    <t>K01712</t>
  </si>
  <si>
    <t>urocanate hydratase</t>
  </si>
  <si>
    <t>K01713</t>
  </si>
  <si>
    <t>cyclohexadienyl dehydratase</t>
  </si>
  <si>
    <t>K01714</t>
  </si>
  <si>
    <t>4-hydroxy-tetrahydrodipicolinate synthase</t>
  </si>
  <si>
    <t>K01715</t>
  </si>
  <si>
    <t>K01716</t>
  </si>
  <si>
    <t>3-hydroxyacyl-[acyl-carrier protein] dehydratase / trans-2-decenoyl-[acyl-carrier protein] isomerase</t>
  </si>
  <si>
    <t>K01719</t>
  </si>
  <si>
    <t>uroporphyrinogen-III synthase</t>
  </si>
  <si>
    <t>K01720</t>
  </si>
  <si>
    <t>2-methylcitrate dehydratase</t>
  </si>
  <si>
    <t>K01721</t>
  </si>
  <si>
    <t>nitrile hydratase</t>
  </si>
  <si>
    <t>K01725</t>
  </si>
  <si>
    <t>cyanate lyase</t>
  </si>
  <si>
    <t>K01727</t>
  </si>
  <si>
    <t>hyaluronate lyase</t>
  </si>
  <si>
    <t>K01728</t>
  </si>
  <si>
    <t>pectate lyase</t>
  </si>
  <si>
    <t>K01729</t>
  </si>
  <si>
    <t>poly(beta-D-mannuronate) lyase</t>
  </si>
  <si>
    <t>K01730</t>
  </si>
  <si>
    <t>oligogalacturonide lyase</t>
  </si>
  <si>
    <t>K01731</t>
  </si>
  <si>
    <t>pectate disaccharide-lyase</t>
  </si>
  <si>
    <t>K01732</t>
  </si>
  <si>
    <t>pectin lyase</t>
  </si>
  <si>
    <t>K01733</t>
  </si>
  <si>
    <t>threonine synthase</t>
  </si>
  <si>
    <t>K01734</t>
  </si>
  <si>
    <t>methylglyoxal synthase</t>
  </si>
  <si>
    <t>K01735</t>
  </si>
  <si>
    <t>3-dehydroquinate synthase</t>
  </si>
  <si>
    <t>K01736</t>
  </si>
  <si>
    <t>chorismate synthase</t>
  </si>
  <si>
    <t>K01737</t>
  </si>
  <si>
    <t>6-pyruvoyltetrahydropterin/6-carboxytetrahydropterin synthase</t>
  </si>
  <si>
    <t>K01738</t>
  </si>
  <si>
    <t>cysteine synthase A</t>
  </si>
  <si>
    <t>K01739</t>
  </si>
  <si>
    <t>cystathionine gamma-synthase</t>
  </si>
  <si>
    <t>K01740</t>
  </si>
  <si>
    <t>O-acetylhomoserine (thiol)-lyase</t>
  </si>
  <si>
    <t>K01741</t>
  </si>
  <si>
    <t>DNA-(apurinic or apyrimidinic site) lyase</t>
  </si>
  <si>
    <t>K01744</t>
  </si>
  <si>
    <t>aspartate ammonia-lyase</t>
  </si>
  <si>
    <t>K01745</t>
  </si>
  <si>
    <t>histidine ammonia-lyase</t>
  </si>
  <si>
    <t>K01746</t>
  </si>
  <si>
    <t>formiminotetrahydrofolate cyclodeaminase</t>
  </si>
  <si>
    <t>K01749</t>
  </si>
  <si>
    <t>hydroxymethylbilane synthase</t>
  </si>
  <si>
    <t>K01750</t>
  </si>
  <si>
    <t>ornithine cyclodeaminase</t>
  </si>
  <si>
    <t>K01751</t>
  </si>
  <si>
    <t>diaminopropionate ammonia-lyase</t>
  </si>
  <si>
    <t>K01752</t>
  </si>
  <si>
    <t>L-serine dehydratase</t>
  </si>
  <si>
    <t>K01753</t>
  </si>
  <si>
    <t>D-serine dehydratase</t>
  </si>
  <si>
    <t>K01754</t>
  </si>
  <si>
    <t>threonine dehydratase</t>
  </si>
  <si>
    <t>K01755</t>
  </si>
  <si>
    <t>argininosuccinate lyase</t>
  </si>
  <si>
    <t>K01756</t>
  </si>
  <si>
    <t>adenylosuccinate lyase</t>
  </si>
  <si>
    <t>K01758</t>
  </si>
  <si>
    <t>cystathionine gamma-lyase</t>
  </si>
  <si>
    <t>K01759</t>
  </si>
  <si>
    <t>lactoylglutathione lyase</t>
  </si>
  <si>
    <t>K01760</t>
  </si>
  <si>
    <t>cystathionine beta-lyase</t>
  </si>
  <si>
    <t>K01761</t>
  </si>
  <si>
    <t>methionine-gamma-lyase</t>
  </si>
  <si>
    <t>K01766</t>
  </si>
  <si>
    <t>cysteine sulfinate desulfinase</t>
  </si>
  <si>
    <t>K01768</t>
  </si>
  <si>
    <t>adenylate cyclase</t>
  </si>
  <si>
    <t>K01769</t>
  </si>
  <si>
    <t>guanylate cyclase, other</t>
  </si>
  <si>
    <t>K01770</t>
  </si>
  <si>
    <t>2-C-methyl-D-erythritol 2,4-cyclodiphosphate synthase</t>
  </si>
  <si>
    <t>K01771</t>
  </si>
  <si>
    <t>1-phosphatidylinositol phosphodiesterase</t>
  </si>
  <si>
    <t>K01772</t>
  </si>
  <si>
    <t>ferrochelatase</t>
  </si>
  <si>
    <t>K01775</t>
  </si>
  <si>
    <t>alanine racemase</t>
  </si>
  <si>
    <t>K01776</t>
  </si>
  <si>
    <t>glutamate racemase</t>
  </si>
  <si>
    <t>K01777</t>
  </si>
  <si>
    <t>proline racemase</t>
  </si>
  <si>
    <t>K01778</t>
  </si>
  <si>
    <t>diaminopimelate epimerase</t>
  </si>
  <si>
    <t>K01779</t>
  </si>
  <si>
    <t>aspartate racemase</t>
  </si>
  <si>
    <t>K01781</t>
  </si>
  <si>
    <t>mandelate racemase</t>
  </si>
  <si>
    <t>K01782</t>
  </si>
  <si>
    <t>3-hydroxyacyl-CoA dehydrogenase / enoyl-CoA hydratase / 3-hydroxybutyryl-CoA epimerase</t>
  </si>
  <si>
    <t>K01783</t>
  </si>
  <si>
    <t>ribulose-phosphate 3-epimerase</t>
  </si>
  <si>
    <t>K01784</t>
  </si>
  <si>
    <t>UDP-glucose 4-epimerase</t>
  </si>
  <si>
    <t>K01785</t>
  </si>
  <si>
    <t>aldose 1-epimerase</t>
  </si>
  <si>
    <t>K01786</t>
  </si>
  <si>
    <t>L-ribulose-5-phosphate 4-epimerase</t>
  </si>
  <si>
    <t>K01787</t>
  </si>
  <si>
    <t>N-acylglucosamine 2-epimerase</t>
  </si>
  <si>
    <t>K01788</t>
  </si>
  <si>
    <t>N-acylglucosamine-6-phosphate 2-epimerase</t>
  </si>
  <si>
    <t>K01790</t>
  </si>
  <si>
    <t>dTDP-4-dehydrorhamnose 3,5-epimerase</t>
  </si>
  <si>
    <t>K01791</t>
  </si>
  <si>
    <t>UDP-N-acetylglucosamine 2-epimerase (non-hydrolysing)</t>
  </si>
  <si>
    <t>K01792</t>
  </si>
  <si>
    <t>glucose-6-phosphate 1-epimerase</t>
  </si>
  <si>
    <t>K01793</t>
  </si>
  <si>
    <t>heparosan-N-sulfate-glucuronate 5-epimerase</t>
  </si>
  <si>
    <t>K01796</t>
  </si>
  <si>
    <t>alpha-methylacyl-CoA racemase</t>
  </si>
  <si>
    <t>K01799</t>
  </si>
  <si>
    <t>maleate isomerase</t>
  </si>
  <si>
    <t>K01801</t>
  </si>
  <si>
    <t>maleylpyruvate isomerase</t>
  </si>
  <si>
    <t>K01802</t>
  </si>
  <si>
    <t>peptidylprolyl isomerase</t>
  </si>
  <si>
    <t>K01803</t>
  </si>
  <si>
    <t>triosephosphate isomerase (TIM)</t>
  </si>
  <si>
    <t>K01804</t>
  </si>
  <si>
    <t>L-arabinose isomerase</t>
  </si>
  <si>
    <t>K01805</t>
  </si>
  <si>
    <t>xylose isomerase</t>
  </si>
  <si>
    <t>K01807</t>
  </si>
  <si>
    <t>ribose 5-phosphate isomerase A</t>
  </si>
  <si>
    <t>K01808</t>
  </si>
  <si>
    <t>ribose 5-phosphate isomerase B</t>
  </si>
  <si>
    <t>K01809</t>
  </si>
  <si>
    <t>mannose-6-phosphate isomerase</t>
  </si>
  <si>
    <t>K01810</t>
  </si>
  <si>
    <t>glucose-6-phosphate isomerase</t>
  </si>
  <si>
    <t>K01811</t>
  </si>
  <si>
    <t>alpha-D-xyloside xylohydrolase</t>
  </si>
  <si>
    <t>K01812</t>
  </si>
  <si>
    <t>glucuronate isomerase</t>
  </si>
  <si>
    <t>K01813</t>
  </si>
  <si>
    <t>L-rhamnose isomerase</t>
  </si>
  <si>
    <t>K01814</t>
  </si>
  <si>
    <t>phosphoribosylformimino-5-aminoimidazole carboxamide ribotide isomerase</t>
  </si>
  <si>
    <t>K01815</t>
  </si>
  <si>
    <t>4-deoxy-L-threo-5-hexosulose-uronate ketol-isomerase</t>
  </si>
  <si>
    <t>K01816</t>
  </si>
  <si>
    <t>hydroxypyruvate isomerase</t>
  </si>
  <si>
    <t>K01817</t>
  </si>
  <si>
    <t>phosphoribosylanthranilate isomerase</t>
  </si>
  <si>
    <t>K01818</t>
  </si>
  <si>
    <t>L-fucose/D-arabinose isomerase</t>
  </si>
  <si>
    <t>K01819</t>
  </si>
  <si>
    <t>galactose-6-phosphate isomerase</t>
  </si>
  <si>
    <t>K01821</t>
  </si>
  <si>
    <t>4-oxalocrotonate tautomerase</t>
  </si>
  <si>
    <t>K01822</t>
  </si>
  <si>
    <t>steroid Delta-isomerase</t>
  </si>
  <si>
    <t>K01823</t>
  </si>
  <si>
    <t>isopentenyl-diphosphate Delta-isomerase</t>
  </si>
  <si>
    <t>K01825</t>
  </si>
  <si>
    <t>3-hydroxyacyl-CoA dehydrogenase / enoyl-CoA hydratase / 3-hydroxybutyryl-CoA epimerase / enoyl-CoA isomerase</t>
  </si>
  <si>
    <t>K01826</t>
  </si>
  <si>
    <t>5-carboxymethyl-2-hydroxymuconate isomerase</t>
  </si>
  <si>
    <t>K01829</t>
  </si>
  <si>
    <t>protein disulfide-isomerase</t>
  </si>
  <si>
    <t>K01833</t>
  </si>
  <si>
    <t>trypanothione synthetase/amidase</t>
  </si>
  <si>
    <t>K01834</t>
  </si>
  <si>
    <t>2,3-bisphosphoglycerate-dependent phosphoglycerate mutase</t>
  </si>
  <si>
    <t>K01835</t>
  </si>
  <si>
    <t>phosphoglucomutase</t>
  </si>
  <si>
    <t>K01838</t>
  </si>
  <si>
    <t>beta-phosphoglucomutase</t>
  </si>
  <si>
    <t>K01839</t>
  </si>
  <si>
    <t>phosphopentomutase</t>
  </si>
  <si>
    <t>K01840</t>
  </si>
  <si>
    <t>phosphomannomutase</t>
  </si>
  <si>
    <t>K01841</t>
  </si>
  <si>
    <t>phosphoenolpyruvate phosphomutase</t>
  </si>
  <si>
    <t>K01843</t>
  </si>
  <si>
    <t>lysine 2,3-aminomutase</t>
  </si>
  <si>
    <t>K01844</t>
  </si>
  <si>
    <t>beta-lysine 5,6-aminomutase alpha subunit</t>
  </si>
  <si>
    <t>K01845</t>
  </si>
  <si>
    <t>glutamate-1-semialdehyde 2,1-aminomutase</t>
  </si>
  <si>
    <t>K01846</t>
  </si>
  <si>
    <t>methylaspartate mutase sigma subunit</t>
  </si>
  <si>
    <t>K01847</t>
  </si>
  <si>
    <t>methylmalonyl-CoA mutase</t>
  </si>
  <si>
    <t>K01848</t>
  </si>
  <si>
    <t>methylmalonyl-CoA mutase, N-terminal domain</t>
  </si>
  <si>
    <t>K01849</t>
  </si>
  <si>
    <t>methylmalonyl-CoA mutase, C-terminal domain</t>
  </si>
  <si>
    <t>K01854</t>
  </si>
  <si>
    <t>UDP-galactopyranose mutase</t>
  </si>
  <si>
    <t>K01856</t>
  </si>
  <si>
    <t>muconate cycloisomerase</t>
  </si>
  <si>
    <t>K01857</t>
  </si>
  <si>
    <t>3-carboxy-cis,cis-muconate cycloisomerase</t>
  </si>
  <si>
    <t>K01858</t>
  </si>
  <si>
    <t>myo-inositol-1-phosphate synthase</t>
  </si>
  <si>
    <t>K01866</t>
  </si>
  <si>
    <t>tyrosyl-tRNA synthetase</t>
  </si>
  <si>
    <t>K01867</t>
  </si>
  <si>
    <t>tryptophanyl-tRNA synthetase</t>
  </si>
  <si>
    <t>K01868</t>
  </si>
  <si>
    <t>threonyl-tRNA synthetase</t>
  </si>
  <si>
    <t>K01869</t>
  </si>
  <si>
    <t>leucyl-tRNA synthetase</t>
  </si>
  <si>
    <t>K01870</t>
  </si>
  <si>
    <t>isoleucyl-tRNA synthetase</t>
  </si>
  <si>
    <t>K01872</t>
  </si>
  <si>
    <t>alanyl-tRNA synthetase</t>
  </si>
  <si>
    <t>K01873</t>
  </si>
  <si>
    <t>valyl-tRNA synthetase</t>
  </si>
  <si>
    <t>K01874</t>
  </si>
  <si>
    <t>methionyl-tRNA synthetase</t>
  </si>
  <si>
    <t>K01875</t>
  </si>
  <si>
    <t>seryl-tRNA synthetase</t>
  </si>
  <si>
    <t>K01876</t>
  </si>
  <si>
    <t>aspartyl-tRNA synthetase</t>
  </si>
  <si>
    <t>K01878</t>
  </si>
  <si>
    <t>glycyl-tRNA synthetase alpha chain</t>
  </si>
  <si>
    <t>K01879</t>
  </si>
  <si>
    <t>glycyl-tRNA synthetase beta chain</t>
  </si>
  <si>
    <t>K01880</t>
  </si>
  <si>
    <t>glycyl-tRNA synthetase</t>
  </si>
  <si>
    <t>K01881</t>
  </si>
  <si>
    <t>prolyl-tRNA synthetase</t>
  </si>
  <si>
    <t>K01883</t>
  </si>
  <si>
    <t>cysteinyl-tRNA synthetase</t>
  </si>
  <si>
    <t>K01884</t>
  </si>
  <si>
    <t>cysteinyl-tRNA synthetase, unknown class</t>
  </si>
  <si>
    <t>K01885</t>
  </si>
  <si>
    <t>glutamyl-tRNA synthetase</t>
  </si>
  <si>
    <t>K01886</t>
  </si>
  <si>
    <t>glutaminyl-tRNA synthetase</t>
  </si>
  <si>
    <t>K01887</t>
  </si>
  <si>
    <t>arginyl-tRNA synthetase</t>
  </si>
  <si>
    <t>K01889</t>
  </si>
  <si>
    <t>phenylalanyl-tRNA synthetase alpha chain</t>
  </si>
  <si>
    <t>K01890</t>
  </si>
  <si>
    <t>phenylalanyl-tRNA synthetase beta chain</t>
  </si>
  <si>
    <t>K01892</t>
  </si>
  <si>
    <t>histidyl-tRNA synthetase</t>
  </si>
  <si>
    <t>K01893</t>
  </si>
  <si>
    <t>asparaginyl-tRNA synthetase</t>
  </si>
  <si>
    <t>K01894</t>
  </si>
  <si>
    <t>glutamyl-Q tRNA(Asp) synthetase</t>
  </si>
  <si>
    <t>K01895</t>
  </si>
  <si>
    <t>acetyl-CoA synthetase</t>
  </si>
  <si>
    <t>K01897</t>
  </si>
  <si>
    <t>long-chain acyl-CoA synthetase</t>
  </si>
  <si>
    <t>K01902</t>
  </si>
  <si>
    <t>succinyl-CoA synthetase alpha subunit</t>
  </si>
  <si>
    <t>K01903</t>
  </si>
  <si>
    <t>succinyl-CoA synthetase beta subunit</t>
  </si>
  <si>
    <t>K01905</t>
  </si>
  <si>
    <t>acetyl-CoA synthetase (ADP-forming)</t>
  </si>
  <si>
    <t>K01906</t>
  </si>
  <si>
    <t>6-carboxyhexanoate--CoA ligase</t>
  </si>
  <si>
    <t>K01908</t>
  </si>
  <si>
    <t>propionyl-CoA synthetase</t>
  </si>
  <si>
    <t>K01910</t>
  </si>
  <si>
    <t>[citrate (pro-3S)-lyase] ligase</t>
  </si>
  <si>
    <t>K01911</t>
  </si>
  <si>
    <t>O-succinylbenzoic acid--CoA ligase</t>
  </si>
  <si>
    <t>K01912</t>
  </si>
  <si>
    <t>phenylacetate-CoA ligase</t>
  </si>
  <si>
    <t>K01914</t>
  </si>
  <si>
    <t>aspartate--ammonia ligase</t>
  </si>
  <si>
    <t>K01915</t>
  </si>
  <si>
    <t>glutamine synthetase</t>
  </si>
  <si>
    <t>K01916</t>
  </si>
  <si>
    <t>NAD+ synthase</t>
  </si>
  <si>
    <t>K01918</t>
  </si>
  <si>
    <t>pantoate--beta-alanine ligase</t>
  </si>
  <si>
    <t>K01919</t>
  </si>
  <si>
    <t>glutamate--cysteine ligase</t>
  </si>
  <si>
    <t>K01920</t>
  </si>
  <si>
    <t>glutathione synthase</t>
  </si>
  <si>
    <t>K01921</t>
  </si>
  <si>
    <t>D-alanine-D-alanine ligase</t>
  </si>
  <si>
    <t>K01922</t>
  </si>
  <si>
    <t>phosphopantothenate-cysteine ligase</t>
  </si>
  <si>
    <t>K01923</t>
  </si>
  <si>
    <t>phosphoribosylaminoimidazole-succinocarboxamide synthase</t>
  </si>
  <si>
    <t>K01924</t>
  </si>
  <si>
    <t>UDP-N-acetylmuramate--alanine ligase</t>
  </si>
  <si>
    <t>K01925</t>
  </si>
  <si>
    <t>UDP-N-acetylmuramoylalanine--D-glutamate ligase</t>
  </si>
  <si>
    <t>K01926</t>
  </si>
  <si>
    <t>redox-sensing transcriptional repressor</t>
  </si>
  <si>
    <t>K01928</t>
  </si>
  <si>
    <t>UDP-N-acetylmuramoyl-L-alanyl-D-glutamate--2,6-diaminopimelate ligase</t>
  </si>
  <si>
    <t>K01929</t>
  </si>
  <si>
    <t>UDP-N-acetylmuramoyl-tripeptide--D-alanyl-D-alanine ligase</t>
  </si>
  <si>
    <t>K01933</t>
  </si>
  <si>
    <t>phosphoribosylformylglycinamidine cyclo-ligase</t>
  </si>
  <si>
    <t>K01934</t>
  </si>
  <si>
    <t>5-formyltetrahydrofolate cyclo-ligase</t>
  </si>
  <si>
    <t>K01935</t>
  </si>
  <si>
    <t>dethiobiotin synthetase</t>
  </si>
  <si>
    <t>K01937</t>
  </si>
  <si>
    <t>CTP synthase</t>
  </si>
  <si>
    <t>K01938</t>
  </si>
  <si>
    <t>formate--tetrahydrofolate ligase</t>
  </si>
  <si>
    <t>K01939</t>
  </si>
  <si>
    <t>adenylosuccinate synthase</t>
  </si>
  <si>
    <t>K01940</t>
  </si>
  <si>
    <t>argininosuccinate synthase</t>
  </si>
  <si>
    <t>K01941</t>
  </si>
  <si>
    <t>urea carboxylase</t>
  </si>
  <si>
    <t>K01945</t>
  </si>
  <si>
    <t>phosphoribosylamine--glycine ligase</t>
  </si>
  <si>
    <t>K01950</t>
  </si>
  <si>
    <t>NAD+ synthase (glutamine-hydrolysing)</t>
  </si>
  <si>
    <t>K01951</t>
  </si>
  <si>
    <t>GMP synthase (glutamine-hydrolysing)</t>
  </si>
  <si>
    <t>K01952</t>
  </si>
  <si>
    <t>phosphoribosylformylglycinamidine synthase</t>
  </si>
  <si>
    <t>K01953</t>
  </si>
  <si>
    <t>asparagine synthase (glutamine-hydrolysing)</t>
  </si>
  <si>
    <t>K01955</t>
  </si>
  <si>
    <t>carbamoyl-phosphate synthase large subunit</t>
  </si>
  <si>
    <t>K01956</t>
  </si>
  <si>
    <t>carbamoyl-phosphate synthase small subunit</t>
  </si>
  <si>
    <t>K01958</t>
  </si>
  <si>
    <t>pyruvate carboxylase</t>
  </si>
  <si>
    <t>K01960</t>
  </si>
  <si>
    <t>pyruvate carboxylase subunit B</t>
  </si>
  <si>
    <t>K01961</t>
  </si>
  <si>
    <t>acetyl-CoA carboxylase, biotin carboxylase subunit</t>
  </si>
  <si>
    <t>K01962</t>
  </si>
  <si>
    <t>acetyl-CoA carboxylase carboxyl transferase subunit alpha</t>
  </si>
  <si>
    <t>K01963</t>
  </si>
  <si>
    <t>acetyl-CoA carboxylase carboxyl transferase subunit beta</t>
  </si>
  <si>
    <t>K01965</t>
  </si>
  <si>
    <t>propionyl-CoA carboxylase alpha chain</t>
  </si>
  <si>
    <t>K01966</t>
  </si>
  <si>
    <t>propionyl-CoA carboxylase beta chain</t>
  </si>
  <si>
    <t>K01968</t>
  </si>
  <si>
    <t>3-methylcrotonyl-CoA carboxylase alpha subunit</t>
  </si>
  <si>
    <t>K01971</t>
  </si>
  <si>
    <t>bifunctional non-homologous end joining protein LigD</t>
  </si>
  <si>
    <t>K01972</t>
  </si>
  <si>
    <t>DNA ligase (NAD+)</t>
  </si>
  <si>
    <t>K01974</t>
  </si>
  <si>
    <t>RNA 3'-terminal phosphate cyclase (ATP)</t>
  </si>
  <si>
    <t>K01975</t>
  </si>
  <si>
    <t>2'-5' RNA ligase</t>
  </si>
  <si>
    <t>K01989</t>
  </si>
  <si>
    <t>putative ABC transport system substrate-binding protein</t>
  </si>
  <si>
    <t>K01990</t>
  </si>
  <si>
    <t>ABC-2 type transport system ATP-binding protein</t>
  </si>
  <si>
    <t>K01991</t>
  </si>
  <si>
    <t>polysaccharide export outer membrane protein</t>
  </si>
  <si>
    <t>K01992</t>
  </si>
  <si>
    <t>ABC-2 type transport system permease protein</t>
  </si>
  <si>
    <t>K01993</t>
  </si>
  <si>
    <t>HlyD family secretion protein</t>
  </si>
  <si>
    <t>K01994</t>
  </si>
  <si>
    <t>LuxR family transcriptional regulator, transcriptional regulator of spore coat protein</t>
  </si>
  <si>
    <t>K01995</t>
  </si>
  <si>
    <t>branched-chain amino acid transport system ATP-binding protein</t>
  </si>
  <si>
    <t>K01996</t>
  </si>
  <si>
    <t>K01997</t>
  </si>
  <si>
    <t>branched-chain amino acid transport system permease protein</t>
  </si>
  <si>
    <t>K01998</t>
  </si>
  <si>
    <t>K01999</t>
  </si>
  <si>
    <t>branched-chain amino acid transport system substrate-binding protein</t>
  </si>
  <si>
    <t>K02000</t>
  </si>
  <si>
    <t>glycine betaine/proline transport system ATP-binding protein</t>
  </si>
  <si>
    <t>K02001</t>
  </si>
  <si>
    <t>glycine betaine/proline transport system permease protein</t>
  </si>
  <si>
    <t>K02002</t>
  </si>
  <si>
    <t>glycine betaine/proline transport system substrate-binding protein</t>
  </si>
  <si>
    <t>K02003</t>
  </si>
  <si>
    <t>putative ABC transport system ATP-binding protein</t>
  </si>
  <si>
    <t>K02004</t>
  </si>
  <si>
    <t>putative ABC transport system permease protein</t>
  </si>
  <si>
    <t>K02005</t>
  </si>
  <si>
    <t>K02006</t>
  </si>
  <si>
    <t>cobalt/nickel transport system ATP-binding protein</t>
  </si>
  <si>
    <t>K02007</t>
  </si>
  <si>
    <t>cobalt/nickel transport system permease protein</t>
  </si>
  <si>
    <t>K02008</t>
  </si>
  <si>
    <t>K02009</t>
  </si>
  <si>
    <t>cobalt/nickel transport protein</t>
  </si>
  <si>
    <t>K02010</t>
  </si>
  <si>
    <t>iron(III) transport system ATP-binding protein</t>
  </si>
  <si>
    <t>K02011</t>
  </si>
  <si>
    <t>iron(III) transport system permease protein</t>
  </si>
  <si>
    <t>K02012</t>
  </si>
  <si>
    <t>iron(III) transport system substrate-binding protein</t>
  </si>
  <si>
    <t>K02013</t>
  </si>
  <si>
    <t>iron complex transport system ATP-binding protein</t>
  </si>
  <si>
    <t>K02014</t>
  </si>
  <si>
    <t>iron complex outermembrane recepter protein</t>
  </si>
  <si>
    <t>K02015</t>
  </si>
  <si>
    <t>iron complex transport system permease protein</t>
  </si>
  <si>
    <t>K02016</t>
  </si>
  <si>
    <t>iron complex transport system substrate-binding protein</t>
  </si>
  <si>
    <t>K02017</t>
  </si>
  <si>
    <t>molybdate transport system ATP-binding protein</t>
  </si>
  <si>
    <t>K02018</t>
  </si>
  <si>
    <t>molybdate transport system permease protein</t>
  </si>
  <si>
    <t>K02019</t>
  </si>
  <si>
    <t>molybdate transport system regulatory protein</t>
  </si>
  <si>
    <t>K02020</t>
  </si>
  <si>
    <t>molybdate transport system substrate-binding protein</t>
  </si>
  <si>
    <t>K02021</t>
  </si>
  <si>
    <t>K02022</t>
  </si>
  <si>
    <t>K02024</t>
  </si>
  <si>
    <t>maltoporin</t>
  </si>
  <si>
    <t>K02025</t>
  </si>
  <si>
    <t>multiple sugar transport system permease protein</t>
  </si>
  <si>
    <t>K02026</t>
  </si>
  <si>
    <t>K02027</t>
  </si>
  <si>
    <t>multiple sugar transport system substrate-binding protein</t>
  </si>
  <si>
    <t>K02028</t>
  </si>
  <si>
    <t>polar amino acid transport system ATP-binding protein</t>
  </si>
  <si>
    <t>K02029</t>
  </si>
  <si>
    <t>polar amino acid transport system permease protein</t>
  </si>
  <si>
    <t>K02030</t>
  </si>
  <si>
    <t>polar amino acid transport system substrate-binding protein</t>
  </si>
  <si>
    <t>K02031</t>
  </si>
  <si>
    <t>peptide/nickel transport system ATP-binding protein</t>
  </si>
  <si>
    <t>K02032</t>
  </si>
  <si>
    <t>K02033</t>
  </si>
  <si>
    <t>peptide/nickel transport system permease protein</t>
  </si>
  <si>
    <t>K02034</t>
  </si>
  <si>
    <t>K02035</t>
  </si>
  <si>
    <t>peptide/nickel transport system substrate-binding protein</t>
  </si>
  <si>
    <t>K02036</t>
  </si>
  <si>
    <t>phosphate transport system ATP-binding protein</t>
  </si>
  <si>
    <t>K02037</t>
  </si>
  <si>
    <t>phosphate transport system permease protein</t>
  </si>
  <si>
    <t>K02038</t>
  </si>
  <si>
    <t>K02039</t>
  </si>
  <si>
    <t>phosphate transport system protein</t>
  </si>
  <si>
    <t>K02040</t>
  </si>
  <si>
    <t>phosphate transport system substrate-binding protein</t>
  </si>
  <si>
    <t>K02041</t>
  </si>
  <si>
    <t>phosphonate transport system ATP-binding protein</t>
  </si>
  <si>
    <t>K02042</t>
  </si>
  <si>
    <t>phosphonate transport system permease protein</t>
  </si>
  <si>
    <t>K02043</t>
  </si>
  <si>
    <t>GntR family transcriptional regulator, phosphonate transport system regulatory protein</t>
  </si>
  <si>
    <t>K02044</t>
  </si>
  <si>
    <t>phosphonate transport system substrate-binding protein</t>
  </si>
  <si>
    <t>K02045</t>
  </si>
  <si>
    <t>sulfate transport system ATP-binding protein</t>
  </si>
  <si>
    <t>K02046</t>
  </si>
  <si>
    <t>sulfate transport system permease protein</t>
  </si>
  <si>
    <t>K02047</t>
  </si>
  <si>
    <t>K02048</t>
  </si>
  <si>
    <t>sulfate transport system substrate-binding protein</t>
  </si>
  <si>
    <t>K02049</t>
  </si>
  <si>
    <t>NitT/TauT family transport system ATP-binding protein</t>
  </si>
  <si>
    <t>K02050</t>
  </si>
  <si>
    <t>NitT/TauT family transport system permease protein</t>
  </si>
  <si>
    <t>K02051</t>
  </si>
  <si>
    <t>NitT/TauT family transport system substrate-binding protein</t>
  </si>
  <si>
    <t>K02052</t>
  </si>
  <si>
    <t>putative spermidine/putrescine transport system ATP-binding protein</t>
  </si>
  <si>
    <t>K02053</t>
  </si>
  <si>
    <t>putative spermidine/putrescine transport system permease protein</t>
  </si>
  <si>
    <t>K02054</t>
  </si>
  <si>
    <t>K02055</t>
  </si>
  <si>
    <t>putative spermidine/putrescine transport system substrate-binding protein</t>
  </si>
  <si>
    <t>K02056</t>
  </si>
  <si>
    <t>simple sugar transport system ATP-binding protein</t>
  </si>
  <si>
    <t>K02057</t>
  </si>
  <si>
    <t>simple sugar transport system permease protein</t>
  </si>
  <si>
    <t>K02058</t>
  </si>
  <si>
    <t>simple sugar transport system substrate-binding protein</t>
  </si>
  <si>
    <t>K02062</t>
  </si>
  <si>
    <t>thiamine transport system ATP-binding protein</t>
  </si>
  <si>
    <t>K02063</t>
  </si>
  <si>
    <t>thiamine transport system permease protein</t>
  </si>
  <si>
    <t>K02064</t>
  </si>
  <si>
    <t>thiamine transport system substrate-binding protein</t>
  </si>
  <si>
    <t>K02065</t>
  </si>
  <si>
    <t>phospholipid/cholesterol/gamma-HCH transport system ATP-binding protein</t>
  </si>
  <si>
    <t>K02066</t>
  </si>
  <si>
    <t>phospholipid/cholesterol/gamma-HCH transport system permease protein</t>
  </si>
  <si>
    <t>K02067</t>
  </si>
  <si>
    <t>phospholipid/cholesterol/gamma-HCH transport system substrate-binding protein</t>
  </si>
  <si>
    <t>K02068</t>
  </si>
  <si>
    <t>K02069</t>
  </si>
  <si>
    <t>K02071</t>
  </si>
  <si>
    <t>D-methionine transport system ATP-binding protein</t>
  </si>
  <si>
    <t>K02072</t>
  </si>
  <si>
    <t>D-methionine transport system permease protein</t>
  </si>
  <si>
    <t>K02073</t>
  </si>
  <si>
    <t>D-methionine transport system substrate-binding protein</t>
  </si>
  <si>
    <t>K02074</t>
  </si>
  <si>
    <t>zinc/manganese transport system ATP-binding protein</t>
  </si>
  <si>
    <t>K02075</t>
  </si>
  <si>
    <t>zinc/manganese transport system permease protein</t>
  </si>
  <si>
    <t>K02077</t>
  </si>
  <si>
    <t>zinc/manganese transport system substrate-binding protein</t>
  </si>
  <si>
    <t>K02078</t>
  </si>
  <si>
    <t>acyl carrier protein</t>
  </si>
  <si>
    <t>K02079</t>
  </si>
  <si>
    <t>N-acetylgalactosamine-6-phosphate deacetylase</t>
  </si>
  <si>
    <t>K02080</t>
  </si>
  <si>
    <t>galactosamine-6-phosphate isomerase</t>
  </si>
  <si>
    <t>K02081</t>
  </si>
  <si>
    <t>DeoR family transcriptional regulator, aga operon transcriptional repressor</t>
  </si>
  <si>
    <t>K02082</t>
  </si>
  <si>
    <t>tagatose-6-phosphate ketose/aldose isomerase</t>
  </si>
  <si>
    <t>K02083</t>
  </si>
  <si>
    <t>allantoate deiminase</t>
  </si>
  <si>
    <t>K02084</t>
  </si>
  <si>
    <t>apoptotic protease-activating factor</t>
  </si>
  <si>
    <t>K02086</t>
  </si>
  <si>
    <t>DNA replication protein</t>
  </si>
  <si>
    <t>K02099</t>
  </si>
  <si>
    <t>AraC family transcriptional regulator, arabinose operon regulatory protein</t>
  </si>
  <si>
    <t>K02100</t>
  </si>
  <si>
    <t>MFS transporter, SP family, arabinose:H+ symporter</t>
  </si>
  <si>
    <t>K02101</t>
  </si>
  <si>
    <t>arabinose operon protein AraL</t>
  </si>
  <si>
    <t>K02103</t>
  </si>
  <si>
    <t>GntR family transcriptional regulator, arabinose operon transcriptional repressor</t>
  </si>
  <si>
    <t>K02106</t>
  </si>
  <si>
    <t>short-chain fatty acids transporter</t>
  </si>
  <si>
    <t>K02107</t>
  </si>
  <si>
    <t>V/A-type H+/Na+-transporting ATPase subunit G/H</t>
  </si>
  <si>
    <t>K02108</t>
  </si>
  <si>
    <t>F-type H+-transporting ATPase subunit a</t>
  </si>
  <si>
    <t>K02109</t>
  </si>
  <si>
    <t>F-type H+-transporting ATPase subunit b</t>
  </si>
  <si>
    <t>K02110</t>
  </si>
  <si>
    <t>F-type H+-transporting ATPase subunit c</t>
  </si>
  <si>
    <t>K02111</t>
  </si>
  <si>
    <t>F-type H+-transporting ATPase subunit alpha</t>
  </si>
  <si>
    <t>K02112</t>
  </si>
  <si>
    <t>F-type H+-transporting ATPase subunit beta</t>
  </si>
  <si>
    <t>K02113</t>
  </si>
  <si>
    <t>F-type H+-transporting ATPase subunit delta</t>
  </si>
  <si>
    <t>K02114</t>
  </si>
  <si>
    <t>F-type H+-transporting ATPase subunit epsilon</t>
  </si>
  <si>
    <t>K02115</t>
  </si>
  <si>
    <t>F-type H+-transporting ATPase subunit gamma</t>
  </si>
  <si>
    <t>K02116</t>
  </si>
  <si>
    <t>ATP synthase protein I</t>
  </si>
  <si>
    <t>K02117</t>
  </si>
  <si>
    <t>V/A-type H+/Na+-transporting ATPase subunit A</t>
  </si>
  <si>
    <t>K02118</t>
  </si>
  <si>
    <t>V/A-type H+/Na+-transporting ATPase subunit B</t>
  </si>
  <si>
    <t>K02119</t>
  </si>
  <si>
    <t>V/A-type H+/Na+-transporting ATPase subunit C</t>
  </si>
  <si>
    <t>K02120</t>
  </si>
  <si>
    <t>V/A-type H+/Na+-transporting ATPase subunit D</t>
  </si>
  <si>
    <t>K02121</t>
  </si>
  <si>
    <t>V/A-type H+/Na+-transporting ATPase subunit E</t>
  </si>
  <si>
    <t>K02122</t>
  </si>
  <si>
    <t>V/A-type H+/Na+-transporting ATPase subunit F</t>
  </si>
  <si>
    <t>K02123</t>
  </si>
  <si>
    <t>V/A-type H+/Na+-transporting ATPase subunit I</t>
  </si>
  <si>
    <t>K02124</t>
  </si>
  <si>
    <t>V/A-type H+/Na+-transporting ATPase subunit K</t>
  </si>
  <si>
    <t>K02126</t>
  </si>
  <si>
    <t>K02132</t>
  </si>
  <si>
    <t>K02156</t>
  </si>
  <si>
    <t>aubergine</t>
  </si>
  <si>
    <t>K02160</t>
  </si>
  <si>
    <t>acetyl-CoA carboxylase biotin carboxyl carrier protein</t>
  </si>
  <si>
    <t>K02167</t>
  </si>
  <si>
    <t>TetR/AcrR family transcriptional regulator, transcriptional repressor of bet genes</t>
  </si>
  <si>
    <t>K02168</t>
  </si>
  <si>
    <t>choline/glycine/proline betaine transport protein</t>
  </si>
  <si>
    <t>K02169</t>
  </si>
  <si>
    <t>malonyl-CoA O-methyltransferase</t>
  </si>
  <si>
    <t>K02170</t>
  </si>
  <si>
    <t>pimeloyl-[acyl-carrier protein] methyl ester esterase</t>
  </si>
  <si>
    <t>K02171</t>
  </si>
  <si>
    <t>BlaI family transcriptional regulator, penicillinase repressor</t>
  </si>
  <si>
    <t>K02172</t>
  </si>
  <si>
    <t>bla regulator protein blaR1</t>
  </si>
  <si>
    <t>K02173</t>
  </si>
  <si>
    <t>putative kinase</t>
  </si>
  <si>
    <t>K02182</t>
  </si>
  <si>
    <t>crotonobetaine/carnitine-CoA ligase</t>
  </si>
  <si>
    <t>K02184</t>
  </si>
  <si>
    <t>formin 2</t>
  </si>
  <si>
    <t>K02188</t>
  </si>
  <si>
    <t>cobalt-precorrin-5B (C1)-methyltransferase</t>
  </si>
  <si>
    <t>K02189</t>
  </si>
  <si>
    <t>cobalt-precorrin 5A hydrolase</t>
  </si>
  <si>
    <t>K02190</t>
  </si>
  <si>
    <t>sirohydrochlorin cobaltochelatase</t>
  </si>
  <si>
    <t>K02191</t>
  </si>
  <si>
    <t>cobalt-precorrin-6B (C15)-methyltransferase</t>
  </si>
  <si>
    <t>K02192</t>
  </si>
  <si>
    <t>bacterioferritin-associated ferredoxin</t>
  </si>
  <si>
    <t>K02193</t>
  </si>
  <si>
    <t>heme exporter protein A</t>
  </si>
  <si>
    <t>K02194</t>
  </si>
  <si>
    <t>heme exporter protein B</t>
  </si>
  <si>
    <t>K02195</t>
  </si>
  <si>
    <t>heme exporter protein C</t>
  </si>
  <si>
    <t>K02196</t>
  </si>
  <si>
    <t>heme exporter protein D</t>
  </si>
  <si>
    <t>K02197</t>
  </si>
  <si>
    <t>cytochrome c-type biogenesis protein CcmE</t>
  </si>
  <si>
    <t>K02198</t>
  </si>
  <si>
    <t>cytochrome c-type biogenesis protein CcmF</t>
  </si>
  <si>
    <t>K02199</t>
  </si>
  <si>
    <t>cytochrome c biogenesis protein CcmG, thiol:disulfide interchange protein DsbE</t>
  </si>
  <si>
    <t>K02200</t>
  </si>
  <si>
    <t>cytochrome c-type biogenesis protein CcmH</t>
  </si>
  <si>
    <t>K02203</t>
  </si>
  <si>
    <t>phosphoserine / homoserine phosphotransferase</t>
  </si>
  <si>
    <t>K02204</t>
  </si>
  <si>
    <t>homoserine kinase type II</t>
  </si>
  <si>
    <t>K02205</t>
  </si>
  <si>
    <t>arginine/ornithine permease</t>
  </si>
  <si>
    <t>K02214</t>
  </si>
  <si>
    <t>cell division control protein 7</t>
  </si>
  <si>
    <t>K02217</t>
  </si>
  <si>
    <t>ferritin</t>
  </si>
  <si>
    <t>K02221</t>
  </si>
  <si>
    <t>YggT family protein</t>
  </si>
  <si>
    <t>K02223</t>
  </si>
  <si>
    <t>circadian locomoter output cycles kaput protein</t>
  </si>
  <si>
    <t>K02224</t>
  </si>
  <si>
    <t>cobyrinic acid a,c-diamide synthase</t>
  </si>
  <si>
    <t>K02226</t>
  </si>
  <si>
    <t>alpha-ribazole phosphatase</t>
  </si>
  <si>
    <t>K02227</t>
  </si>
  <si>
    <t>adenosylcobinamide-phosphate synthase</t>
  </si>
  <si>
    <t>K02230</t>
  </si>
  <si>
    <t>cobaltochelatase CobN</t>
  </si>
  <si>
    <t>K02231</t>
  </si>
  <si>
    <t>adenosylcobinamide kinase / adenosylcobinamide-phosphate guanylyltransferase</t>
  </si>
  <si>
    <t>K02232</t>
  </si>
  <si>
    <t>adenosylcobyric acid synthase</t>
  </si>
  <si>
    <t>K02233</t>
  </si>
  <si>
    <t>adenosylcobinamide-GDP ribazoletransferase</t>
  </si>
  <si>
    <t>K02234</t>
  </si>
  <si>
    <t>cobalamin biosynthesis protein CobW</t>
  </si>
  <si>
    <t>K02236</t>
  </si>
  <si>
    <t>leader peptidase (prepilin peptidase) / N-methyltransferase</t>
  </si>
  <si>
    <t>K02237</t>
  </si>
  <si>
    <t>competence protein ComEA</t>
  </si>
  <si>
    <t>K02238</t>
  </si>
  <si>
    <t>competence protein ComEC</t>
  </si>
  <si>
    <t>K02240</t>
  </si>
  <si>
    <t>competence protein ComFA</t>
  </si>
  <si>
    <t>K02241</t>
  </si>
  <si>
    <t>competence protein ComFB</t>
  </si>
  <si>
    <t>K02242</t>
  </si>
  <si>
    <t>competence protein ComFC</t>
  </si>
  <si>
    <t>K02243</t>
  </si>
  <si>
    <t>competence protein ComGA</t>
  </si>
  <si>
    <t>K02244</t>
  </si>
  <si>
    <t>competence protein ComGB</t>
  </si>
  <si>
    <t>K02245</t>
  </si>
  <si>
    <t>competence protein ComGC</t>
  </si>
  <si>
    <t>K02246</t>
  </si>
  <si>
    <t>competence protein ComGD</t>
  </si>
  <si>
    <t>K02248</t>
  </si>
  <si>
    <t>competence protein ComGF</t>
  </si>
  <si>
    <t>K02250</t>
  </si>
  <si>
    <t>competence protein ComK</t>
  </si>
  <si>
    <t>K02255</t>
  </si>
  <si>
    <t>ferritin-like protein 2</t>
  </si>
  <si>
    <t>K02256</t>
  </si>
  <si>
    <t>cytochrome c oxidase subunit 1</t>
  </si>
  <si>
    <t>K02259</t>
  </si>
  <si>
    <t>cytochrome c oxidase assembly protein subunit 15</t>
  </si>
  <si>
    <t>K02274</t>
  </si>
  <si>
    <t>cytochrome c oxidase subunit I</t>
  </si>
  <si>
    <t>K02275</t>
  </si>
  <si>
    <t>cytochrome c oxidase subunit II</t>
  </si>
  <si>
    <t>K02277</t>
  </si>
  <si>
    <t>cytochrome c oxidase subunit IV</t>
  </si>
  <si>
    <t>K02278</t>
  </si>
  <si>
    <t>prepilin peptidase CpaA</t>
  </si>
  <si>
    <t>K02279</t>
  </si>
  <si>
    <t>pilus assembly protein CpaB</t>
  </si>
  <si>
    <t>K02280</t>
  </si>
  <si>
    <t>pilus assembly protein CpaC</t>
  </si>
  <si>
    <t>K02281</t>
  </si>
  <si>
    <t>pilus assembly protein CpaD</t>
  </si>
  <si>
    <t>K02282</t>
  </si>
  <si>
    <t>pilus assembly protein CpaE</t>
  </si>
  <si>
    <t>K02283</t>
  </si>
  <si>
    <t>pilus assembly protein CpaF</t>
  </si>
  <si>
    <t>K02291</t>
  </si>
  <si>
    <t>phytoene synthase</t>
  </si>
  <si>
    <t>K02292</t>
  </si>
  <si>
    <t>beta-carotene ketolase (CrtO type)</t>
  </si>
  <si>
    <t>K02297</t>
  </si>
  <si>
    <t>cytochrome o ubiquinol oxidase subunit II</t>
  </si>
  <si>
    <t>K02298</t>
  </si>
  <si>
    <t>cytochrome o ubiquinol oxidase subunit I</t>
  </si>
  <si>
    <t>K02299</t>
  </si>
  <si>
    <t>cytochrome o ubiquinol oxidase subunit III</t>
  </si>
  <si>
    <t>K02300</t>
  </si>
  <si>
    <t>cytochrome o ubiquinol oxidase subunit IV</t>
  </si>
  <si>
    <t>K02301</t>
  </si>
  <si>
    <t>protoheme IX farnesyltransferase</t>
  </si>
  <si>
    <t>K02302</t>
  </si>
  <si>
    <t>uroporphyrin-III C-methyltransferase / precorrin-2 dehydrogenase / sirohydrochlorin ferrochelatase</t>
  </si>
  <si>
    <t>K02304</t>
  </si>
  <si>
    <t>precorrin-2 dehydrogenase / sirohydrochlorin ferrochelatase</t>
  </si>
  <si>
    <t>K02308</t>
  </si>
  <si>
    <t>death-associated protein 6</t>
  </si>
  <si>
    <t>K02313</t>
  </si>
  <si>
    <t>chromosomal replication initiator protein</t>
  </si>
  <si>
    <t>K02314</t>
  </si>
  <si>
    <t>replicative DNA helicase</t>
  </si>
  <si>
    <t>K02315</t>
  </si>
  <si>
    <t>DNA replication protein DnaC</t>
  </si>
  <si>
    <t>K02316</t>
  </si>
  <si>
    <t>DNA primase</t>
  </si>
  <si>
    <t>K02317</t>
  </si>
  <si>
    <t>DNA replication protein DnaT</t>
  </si>
  <si>
    <t>K02324</t>
  </si>
  <si>
    <t>DNA polymerase epsilon subunit 1</t>
  </si>
  <si>
    <t>K02330</t>
  </si>
  <si>
    <t>DNA polymerase beta</t>
  </si>
  <si>
    <t>K02331</t>
  </si>
  <si>
    <t>DNA polymerase phi</t>
  </si>
  <si>
    <t>K02332</t>
  </si>
  <si>
    <t>DNA polymerase gamma 1</t>
  </si>
  <si>
    <t>K02334</t>
  </si>
  <si>
    <t>DNA polymerase bacteriophage-type</t>
  </si>
  <si>
    <t>K02335</t>
  </si>
  <si>
    <t>DNA polymerase I</t>
  </si>
  <si>
    <t>K02336</t>
  </si>
  <si>
    <t>DNA polymerase II</t>
  </si>
  <si>
    <t>K02337</t>
  </si>
  <si>
    <t>DNA polymerase III subunit alpha</t>
  </si>
  <si>
    <t>K02338</t>
  </si>
  <si>
    <t>DNA polymerase III subunit beta</t>
  </si>
  <si>
    <t>K02339</t>
  </si>
  <si>
    <t>DNA polymerase III subunit chi</t>
  </si>
  <si>
    <t>K02340</t>
  </si>
  <si>
    <t>DNA polymerase III subunit delta</t>
  </si>
  <si>
    <t>K02341</t>
  </si>
  <si>
    <t>DNA polymerase III subunit delta'</t>
  </si>
  <si>
    <t>K02342</t>
  </si>
  <si>
    <t>DNA polymerase III subunit epsilon</t>
  </si>
  <si>
    <t>K02343</t>
  </si>
  <si>
    <t>DNA polymerase III subunit gamma/tau</t>
  </si>
  <si>
    <t>K02344</t>
  </si>
  <si>
    <t>DNA polymerase III subunit psi</t>
  </si>
  <si>
    <t>K02345</t>
  </si>
  <si>
    <t>DNA polymerase III subunit theta</t>
  </si>
  <si>
    <t>K02346</t>
  </si>
  <si>
    <t>DNA polymerase IV</t>
  </si>
  <si>
    <t>K02347</t>
  </si>
  <si>
    <t>DNA polymerase (family X)</t>
  </si>
  <si>
    <t>K02348</t>
  </si>
  <si>
    <t>ElaA protein</t>
  </si>
  <si>
    <t>K02349</t>
  </si>
  <si>
    <t>DNA polymerase theta</t>
  </si>
  <si>
    <t>K02352</t>
  </si>
  <si>
    <t>lactonase</t>
  </si>
  <si>
    <t>K02355</t>
  </si>
  <si>
    <t>elongation factor G</t>
  </si>
  <si>
    <t>K02356</t>
  </si>
  <si>
    <t>elongation factor P</t>
  </si>
  <si>
    <t>K02357</t>
  </si>
  <si>
    <t>elongation factor Ts</t>
  </si>
  <si>
    <t>K02358</t>
  </si>
  <si>
    <t>elongation factor Tu</t>
  </si>
  <si>
    <t>K02361</t>
  </si>
  <si>
    <t>isochorismate synthase</t>
  </si>
  <si>
    <t>K02362</t>
  </si>
  <si>
    <t>enterobactin synthetase component D</t>
  </si>
  <si>
    <t>K02363</t>
  </si>
  <si>
    <t>2,3-dihydroxybenzoate-AMP ligase</t>
  </si>
  <si>
    <t>K02364</t>
  </si>
  <si>
    <t>enterobactin synthetase component F</t>
  </si>
  <si>
    <t>K02365</t>
  </si>
  <si>
    <t>separase</t>
  </si>
  <si>
    <t>K02371</t>
  </si>
  <si>
    <t>enoyl-[acyl-carrier protein] reductase II</t>
  </si>
  <si>
    <t>K02372</t>
  </si>
  <si>
    <t>3-hydroxyacyl-[acyl-carrier-protein] dehydratase</t>
  </si>
  <si>
    <t>K02377</t>
  </si>
  <si>
    <t>GDP-L-fucose synthase</t>
  </si>
  <si>
    <t>K02379</t>
  </si>
  <si>
    <t>FdhD protein</t>
  </si>
  <si>
    <t>K02380</t>
  </si>
  <si>
    <t>FdhE protein</t>
  </si>
  <si>
    <t>K02381</t>
  </si>
  <si>
    <t>FdrA protein</t>
  </si>
  <si>
    <t>K02385</t>
  </si>
  <si>
    <t>flagellar protein FlbD</t>
  </si>
  <si>
    <t>K02386</t>
  </si>
  <si>
    <t>flagella basal body P-ring formation protein FlgA</t>
  </si>
  <si>
    <t>K02387</t>
  </si>
  <si>
    <t>flagellar basal-body rod protein FlgB</t>
  </si>
  <si>
    <t>K02388</t>
  </si>
  <si>
    <t>flagellar basal-body rod protein FlgC</t>
  </si>
  <si>
    <t>K02389</t>
  </si>
  <si>
    <t>flagellar basal-body rod modification protein FlgD</t>
  </si>
  <si>
    <t>K02390</t>
  </si>
  <si>
    <t>flagellar hook protein FlgE</t>
  </si>
  <si>
    <t>K02391</t>
  </si>
  <si>
    <t>flagellar basal-body rod protein FlgF</t>
  </si>
  <si>
    <t>K02392</t>
  </si>
  <si>
    <t>flagellar basal-body rod protein FlgG</t>
  </si>
  <si>
    <t>K02393</t>
  </si>
  <si>
    <t>flagellar L-ring protein precursor FlgH</t>
  </si>
  <si>
    <t>K02394</t>
  </si>
  <si>
    <t>flagellar P-ring protein precursor FlgI</t>
  </si>
  <si>
    <t>K02395</t>
  </si>
  <si>
    <t>flagellar protein FlgJ</t>
  </si>
  <si>
    <t>K02396</t>
  </si>
  <si>
    <t>flagellar hook-associated protein 1 FlgK</t>
  </si>
  <si>
    <t>K02397</t>
  </si>
  <si>
    <t>flagellar hook-associated protein 3 FlgL</t>
  </si>
  <si>
    <t>K02398</t>
  </si>
  <si>
    <t>negative regulator of flagellin synthesis FlgM</t>
  </si>
  <si>
    <t>K02399</t>
  </si>
  <si>
    <t>flagella synthesis protein FlgN</t>
  </si>
  <si>
    <t>K02400</t>
  </si>
  <si>
    <t>flagellar biosynthesis protein FlhA</t>
  </si>
  <si>
    <t>K02401</t>
  </si>
  <si>
    <t>flagellar biosynthetic protein FlhB</t>
  </si>
  <si>
    <t>K02402</t>
  </si>
  <si>
    <t>flagellar transcriptional activator FlhC</t>
  </si>
  <si>
    <t>K02403</t>
  </si>
  <si>
    <t>flagellar transcriptional activator FlhD</t>
  </si>
  <si>
    <t>K02404</t>
  </si>
  <si>
    <t>flagellar biosynthesis protein FlhF</t>
  </si>
  <si>
    <t>K02405</t>
  </si>
  <si>
    <t>RNA polymerase sigma factor for flagellar operon FliA</t>
  </si>
  <si>
    <t>K02406</t>
  </si>
  <si>
    <t>flagellin</t>
  </si>
  <si>
    <t>K02407</t>
  </si>
  <si>
    <t>flagellar hook-associated protein 2</t>
  </si>
  <si>
    <t>K02408</t>
  </si>
  <si>
    <t>flagellar hook-basal body complex protein FliE</t>
  </si>
  <si>
    <t>K02409</t>
  </si>
  <si>
    <t>flagellar M-ring protein FliF</t>
  </si>
  <si>
    <t>K02410</t>
  </si>
  <si>
    <t>flagellar motor switch protein FliG</t>
  </si>
  <si>
    <t>K02411</t>
  </si>
  <si>
    <t>flagellar assembly protein FliH</t>
  </si>
  <si>
    <t>K02412</t>
  </si>
  <si>
    <t>flagellum-specific ATP synthase</t>
  </si>
  <si>
    <t>K02413</t>
  </si>
  <si>
    <t>flagellar FliJ protein</t>
  </si>
  <si>
    <t>K02414</t>
  </si>
  <si>
    <t>flagellar hook-length control protein FliK</t>
  </si>
  <si>
    <t>K02415</t>
  </si>
  <si>
    <t>flagellar FliL protein</t>
  </si>
  <si>
    <t>K02416</t>
  </si>
  <si>
    <t>flagellar motor switch protein FliM</t>
  </si>
  <si>
    <t>K02417</t>
  </si>
  <si>
    <t>flagellar motor switch protein FliN/FliY</t>
  </si>
  <si>
    <t>K02418</t>
  </si>
  <si>
    <t>flagellar protein FliO/FliZ</t>
  </si>
  <si>
    <t>K02419</t>
  </si>
  <si>
    <t>flagellar biosynthetic protein FliP</t>
  </si>
  <si>
    <t>K02420</t>
  </si>
  <si>
    <t>flagellar biosynthetic protein FliQ</t>
  </si>
  <si>
    <t>K02421</t>
  </si>
  <si>
    <t>flagellar biosynthetic protein FliR</t>
  </si>
  <si>
    <t>K02422</t>
  </si>
  <si>
    <t>flagellar protein FliS</t>
  </si>
  <si>
    <t>K02423</t>
  </si>
  <si>
    <t>flagellar protein FliT</t>
  </si>
  <si>
    <t>K02424</t>
  </si>
  <si>
    <t>cystine transport system substrate-binding protein</t>
  </si>
  <si>
    <t>K02425</t>
  </si>
  <si>
    <t>FliZ protein</t>
  </si>
  <si>
    <t>K02426</t>
  </si>
  <si>
    <t>cysteine desulfuration protein SufE</t>
  </si>
  <si>
    <t>K02427</t>
  </si>
  <si>
    <t>23S rRNA (uridine2552-2'-O)-methyltransferase</t>
  </si>
  <si>
    <t>K02428</t>
  </si>
  <si>
    <t>XTP/dITP diphosphohydrolase</t>
  </si>
  <si>
    <t>K02429</t>
  </si>
  <si>
    <t>MFS transporter, FHS family, L-fucose permease</t>
  </si>
  <si>
    <t>K02430</t>
  </si>
  <si>
    <t>DeoR family transcriptional regulator, L-fucose operon activator</t>
  </si>
  <si>
    <t>K02431</t>
  </si>
  <si>
    <t>L-fucose mutarotase</t>
  </si>
  <si>
    <t>K02432</t>
  </si>
  <si>
    <t>frizzled 1/7</t>
  </si>
  <si>
    <t>K02433</t>
  </si>
  <si>
    <t>aspartyl-tRNA(Asn)/glutamyl-tRNA(Gln) amidotransferase subunit A</t>
  </si>
  <si>
    <t>K02434</t>
  </si>
  <si>
    <t>aspartyl-tRNA(Asn)/glutamyl-tRNA(Gln) amidotransferase subunit B</t>
  </si>
  <si>
    <t>K02435</t>
  </si>
  <si>
    <t>aspartyl-tRNA(Asn)/glutamyl-tRNA(Gln) amidotransferase subunit C</t>
  </si>
  <si>
    <t>K02436</t>
  </si>
  <si>
    <t>DeoR family transcriptional regulator, galactitol utilization operon repressor</t>
  </si>
  <si>
    <t>K02437</t>
  </si>
  <si>
    <t>glycine cleavage system H protein</t>
  </si>
  <si>
    <t>K02438</t>
  </si>
  <si>
    <t>glycogen operon protein</t>
  </si>
  <si>
    <t>K02439</t>
  </si>
  <si>
    <t>thiosulfate sulfurtransferase</t>
  </si>
  <si>
    <t>K02440</t>
  </si>
  <si>
    <t>glycerol uptake facilitator protein</t>
  </si>
  <si>
    <t>K02441</t>
  </si>
  <si>
    <t>GlpG protein</t>
  </si>
  <si>
    <t>K02442</t>
  </si>
  <si>
    <t>membrane protein GlpM</t>
  </si>
  <si>
    <t>K02443</t>
  </si>
  <si>
    <t>glycerol uptake operon antiterminator</t>
  </si>
  <si>
    <t>K02444</t>
  </si>
  <si>
    <t>DeoR family transcriptional regulator, glycerol-3-phosphate regulon repressor</t>
  </si>
  <si>
    <t>K02445</t>
  </si>
  <si>
    <t>MFS transporter, OPA family, glycerol-3-phosphate transporter</t>
  </si>
  <si>
    <t>K02446</t>
  </si>
  <si>
    <t>fructose-1,6-bisphosphatase II</t>
  </si>
  <si>
    <t>K02448</t>
  </si>
  <si>
    <t>nitric oxide reductase NorD protein</t>
  </si>
  <si>
    <t>K02450</t>
  </si>
  <si>
    <t>general secretion pathway protein A</t>
  </si>
  <si>
    <t>K02451</t>
  </si>
  <si>
    <t>general secretion pathway protein B</t>
  </si>
  <si>
    <t>K02452</t>
  </si>
  <si>
    <t>general secretion pathway protein C</t>
  </si>
  <si>
    <t>K02453</t>
  </si>
  <si>
    <t>general secretion pathway protein D</t>
  </si>
  <si>
    <t>K02454</t>
  </si>
  <si>
    <t>general secretion pathway protein E</t>
  </si>
  <si>
    <t>K02455</t>
  </si>
  <si>
    <t>general secretion pathway protein F</t>
  </si>
  <si>
    <t>K02456</t>
  </si>
  <si>
    <t>general secretion pathway protein G</t>
  </si>
  <si>
    <t>K02457</t>
  </si>
  <si>
    <t>general secretion pathway protein H</t>
  </si>
  <si>
    <t>K02458</t>
  </si>
  <si>
    <t>general secretion pathway protein I</t>
  </si>
  <si>
    <t>K02459</t>
  </si>
  <si>
    <t>general secretion pathway protein J</t>
  </si>
  <si>
    <t>K02460</t>
  </si>
  <si>
    <t>general secretion pathway protein K</t>
  </si>
  <si>
    <t>K02461</t>
  </si>
  <si>
    <t>general secretion pathway protein L</t>
  </si>
  <si>
    <t>K02462</t>
  </si>
  <si>
    <t>general secretion pathway protein M</t>
  </si>
  <si>
    <t>K02463</t>
  </si>
  <si>
    <t>general secretion pathway protein N</t>
  </si>
  <si>
    <t>K02464</t>
  </si>
  <si>
    <t>general secretion pathway protein O</t>
  </si>
  <si>
    <t>K02465</t>
  </si>
  <si>
    <t>general secretion pathway protein S</t>
  </si>
  <si>
    <t>K02466</t>
  </si>
  <si>
    <t>glucitol operon activator protein</t>
  </si>
  <si>
    <t>K02467</t>
  </si>
  <si>
    <t>arabinose 5-phosphate isomerase</t>
  </si>
  <si>
    <t>K02468</t>
  </si>
  <si>
    <t>DeoR family transcriptional regulator, glucitol operon repressor</t>
  </si>
  <si>
    <t>K02469</t>
  </si>
  <si>
    <t>DNA gyrase subunit A</t>
  </si>
  <si>
    <t>K02470</t>
  </si>
  <si>
    <t>DNA gyrase subunit B</t>
  </si>
  <si>
    <t>K02471</t>
  </si>
  <si>
    <t>putative ATP-binding cassette transporter</t>
  </si>
  <si>
    <t>K02472</t>
  </si>
  <si>
    <t>UDP-N-acetyl-D-mannosaminuronic acid dehydrogenase</t>
  </si>
  <si>
    <t>K02473</t>
  </si>
  <si>
    <t>UDP-N-acetylglucosamine 4-epimerase</t>
  </si>
  <si>
    <t>K02474</t>
  </si>
  <si>
    <t>UDP-N-acetyl-D-galactosamine dehydrogenase</t>
  </si>
  <si>
    <t>K02476</t>
  </si>
  <si>
    <t>two-component system, CitB family, sensor kinase</t>
  </si>
  <si>
    <t>K02477</t>
  </si>
  <si>
    <t>two-component system, LytT family, response regulator</t>
  </si>
  <si>
    <t>K02478</t>
  </si>
  <si>
    <t>two-component system, LytT family, sensor kinase</t>
  </si>
  <si>
    <t>K02479</t>
  </si>
  <si>
    <t>two-component system, NarL family, response regulator</t>
  </si>
  <si>
    <t>K02480</t>
  </si>
  <si>
    <t>two-component system, NarL family, sensor kinase</t>
  </si>
  <si>
    <t>K02481</t>
  </si>
  <si>
    <t>two-component system, NtrC family, response regulator</t>
  </si>
  <si>
    <t>K02482</t>
  </si>
  <si>
    <t>two-component system, NtrC family, sensor kinase</t>
  </si>
  <si>
    <t>K02483</t>
  </si>
  <si>
    <t>two-component system, OmpR family, response regulator</t>
  </si>
  <si>
    <t>K02484</t>
  </si>
  <si>
    <t>two-component system, OmpR family, sensor kinase</t>
  </si>
  <si>
    <t>K02485</t>
  </si>
  <si>
    <t>two-component system, response regulator</t>
  </si>
  <si>
    <t>K02486</t>
  </si>
  <si>
    <t>two-component system, sensor kinase</t>
  </si>
  <si>
    <t>K02487</t>
  </si>
  <si>
    <t>type IV pili sensor histidine kinase and response regulator</t>
  </si>
  <si>
    <t>K02488</t>
  </si>
  <si>
    <t>two-component system, cell cycle response regulator</t>
  </si>
  <si>
    <t>K02490</t>
  </si>
  <si>
    <t>two-component system, response regulator, stage 0 sporulation protein F</t>
  </si>
  <si>
    <t>K02491</t>
  </si>
  <si>
    <t>two-component system, sporulation sensor kinase A</t>
  </si>
  <si>
    <t>K02492</t>
  </si>
  <si>
    <t>glutamyl-tRNA reductase</t>
  </si>
  <si>
    <t>K02493</t>
  </si>
  <si>
    <t>release factor glutamine methyltransferase</t>
  </si>
  <si>
    <t>K02494</t>
  </si>
  <si>
    <t>outer membrane lipoprotein LolB</t>
  </si>
  <si>
    <t>K02495</t>
  </si>
  <si>
    <t>oxygen-independent coproporphyrinogen III oxidase</t>
  </si>
  <si>
    <t>K02496</t>
  </si>
  <si>
    <t>uroporphyrin-III C-methyltransferase</t>
  </si>
  <si>
    <t>K02498</t>
  </si>
  <si>
    <t>HemY protein</t>
  </si>
  <si>
    <t>K02499</t>
  </si>
  <si>
    <t>tetrapyrrole methylase family protein / MazG family protein</t>
  </si>
  <si>
    <t>K02500</t>
  </si>
  <si>
    <t>cyclase</t>
  </si>
  <si>
    <t>K02501</t>
  </si>
  <si>
    <t>glutamine amidotransferase</t>
  </si>
  <si>
    <t>K02502</t>
  </si>
  <si>
    <t>ATP phosphoribosyltransferase regulatory subunit</t>
  </si>
  <si>
    <t>K02503</t>
  </si>
  <si>
    <t>histidine triad (HIT) family protein</t>
  </si>
  <si>
    <t>K02504</t>
  </si>
  <si>
    <t>protein transport protein HofB</t>
  </si>
  <si>
    <t>K02505</t>
  </si>
  <si>
    <t>protein transport protein HofC</t>
  </si>
  <si>
    <t>K02506</t>
  </si>
  <si>
    <t>leader peptidase HopD</t>
  </si>
  <si>
    <t>K02507</t>
  </si>
  <si>
    <t>protein transport protein HofQ</t>
  </si>
  <si>
    <t>K02508</t>
  </si>
  <si>
    <t>AraC family transcriptional regulator, 4-hydroxyphenylacetate 3-monooxygenase operon regulatory protein</t>
  </si>
  <si>
    <t>K02509</t>
  </si>
  <si>
    <t>2-oxo-hept-3-ene-1,7-dioate hydratase</t>
  </si>
  <si>
    <t>K02510</t>
  </si>
  <si>
    <t>4-hydroxy-2-oxoheptanedioate aldolase</t>
  </si>
  <si>
    <t>K02511</t>
  </si>
  <si>
    <t>MFS transporter, ACS family, 4-hydroxyphenylacetate permease</t>
  </si>
  <si>
    <t>K02517</t>
  </si>
  <si>
    <t>Kdo2-lipid IVA lauroyltransferase</t>
  </si>
  <si>
    <t>K02518</t>
  </si>
  <si>
    <t>translation initiation factor IF-1</t>
  </si>
  <si>
    <t>K02519</t>
  </si>
  <si>
    <t>translation initiation factor IF-2</t>
  </si>
  <si>
    <t>K02520</t>
  </si>
  <si>
    <t>translation initiation factor IF-3</t>
  </si>
  <si>
    <t>K02521</t>
  </si>
  <si>
    <t>LysR family transcriptional regulator, positive regulator for ilvC</t>
  </si>
  <si>
    <t>K02523</t>
  </si>
  <si>
    <t>octaprenyl-diphosphate synthase</t>
  </si>
  <si>
    <t>K02525</t>
  </si>
  <si>
    <t>LacI family transcriptional regulator, kdg operon repressor</t>
  </si>
  <si>
    <t>K02526</t>
  </si>
  <si>
    <t>2-keto-3-deoxygluconate permease</t>
  </si>
  <si>
    <t>K02527</t>
  </si>
  <si>
    <t>3-deoxy-D-manno-octulosonic-acid transferase</t>
  </si>
  <si>
    <t>K02528</t>
  </si>
  <si>
    <t>16S rRNA (adenine1518-N6/adenine1519-N6)-dimethyltransferase</t>
  </si>
  <si>
    <t>K02529</t>
  </si>
  <si>
    <t>LacI family transcriptional regulator</t>
  </si>
  <si>
    <t>K02530</t>
  </si>
  <si>
    <t>DeoR family transcriptional regulator, lactose phosphotransferase system repressor</t>
  </si>
  <si>
    <t>K02531</t>
  </si>
  <si>
    <t>transcriptional antiterminator</t>
  </si>
  <si>
    <t>K02532</t>
  </si>
  <si>
    <t>MFS transporter, OHS family, lactose permease</t>
  </si>
  <si>
    <t>K02533</t>
  </si>
  <si>
    <t>tRNA/rRNA methyltransferase</t>
  </si>
  <si>
    <t>K02535</t>
  </si>
  <si>
    <t>UDP-3-O-[3-hydroxymyristoyl] N-acetylglucosamine deacetylase</t>
  </si>
  <si>
    <t>K02536</t>
  </si>
  <si>
    <t>UDP-3-O-[3-hydroxymyristoyl] glucosamine N-acyltransferase</t>
  </si>
  <si>
    <t>K02538</t>
  </si>
  <si>
    <t>activator of the mannose operon, transcriptional antiterminator</t>
  </si>
  <si>
    <t>K02546</t>
  </si>
  <si>
    <t>BlaI family transcriptional regulator, methicillin resistance regulatory protein</t>
  </si>
  <si>
    <t>K02548</t>
  </si>
  <si>
    <t>1,4-dihydroxy-2-naphthoate octaprenyltransferase</t>
  </si>
  <si>
    <t>K02549</t>
  </si>
  <si>
    <t>O-succinylbenzoate synthase</t>
  </si>
  <si>
    <t>K02550</t>
  </si>
  <si>
    <t>glycolate permease</t>
  </si>
  <si>
    <t>K02551</t>
  </si>
  <si>
    <t>2-succinyl-5-enolpyruvyl-6-hydroxy-3-cyclohexene-1-carboxylate synthase</t>
  </si>
  <si>
    <t>K02552</t>
  </si>
  <si>
    <t>menaquinone-specific isochorismate synthase</t>
  </si>
  <si>
    <t>K02553</t>
  </si>
  <si>
    <t>regulator of ribonuclease activity A</t>
  </si>
  <si>
    <t>K02554</t>
  </si>
  <si>
    <t>2-keto-4-pentenoate hydratase</t>
  </si>
  <si>
    <t>K02556</t>
  </si>
  <si>
    <t>chemotaxis protein MotA</t>
  </si>
  <si>
    <t>K02557</t>
  </si>
  <si>
    <t>chemotaxis protein MotB</t>
  </si>
  <si>
    <t>K02558</t>
  </si>
  <si>
    <t>UDP-N-acetylmuramate: L-alanyl-gamma-D-glutamyl-meso-diaminopimelate ligase</t>
  </si>
  <si>
    <t>K02560</t>
  </si>
  <si>
    <t>lauroyl-Kdo2-lipid IVA myristoyltransferase</t>
  </si>
  <si>
    <t>K02562</t>
  </si>
  <si>
    <t>mannitol operon repressor</t>
  </si>
  <si>
    <t>K02563</t>
  </si>
  <si>
    <t>UDP-N-acetylglucosamine--N-acetylmuramyl-(pentapeptide) pyrophosphoryl-undecaprenol N-acetylglucosamine transferase</t>
  </si>
  <si>
    <t>K02564</t>
  </si>
  <si>
    <t>glucosamine-6-phosphate deaminase</t>
  </si>
  <si>
    <t>K02565</t>
  </si>
  <si>
    <t>N-acetylglucosamine repressor</t>
  </si>
  <si>
    <t>K02566</t>
  </si>
  <si>
    <t>NagD protein</t>
  </si>
  <si>
    <t>K02567</t>
  </si>
  <si>
    <t>periplasmic nitrate reductase NapA</t>
  </si>
  <si>
    <t>K02568</t>
  </si>
  <si>
    <t>cytochrome c-type protein NapB</t>
  </si>
  <si>
    <t>K02569</t>
  </si>
  <si>
    <t>cytochrome c-type protein NapC</t>
  </si>
  <si>
    <t>K02570</t>
  </si>
  <si>
    <t>periplasmic nitrate reductase NapD</t>
  </si>
  <si>
    <t>K02572</t>
  </si>
  <si>
    <t>ferredoxin-type protein NapF</t>
  </si>
  <si>
    <t>K02573</t>
  </si>
  <si>
    <t>ferredoxin-type protein NapG</t>
  </si>
  <si>
    <t>K02574</t>
  </si>
  <si>
    <t>ferredoxin-type protein NapH</t>
  </si>
  <si>
    <t>K02575</t>
  </si>
  <si>
    <t>MFS transporter, NNP family, nitrate/nitrite transporter</t>
  </si>
  <si>
    <t>K02584</t>
  </si>
  <si>
    <t>Nif-specific regulatory protein</t>
  </si>
  <si>
    <t>K02585</t>
  </si>
  <si>
    <t>nitrogen fixation protein NifB</t>
  </si>
  <si>
    <t>K02586</t>
  </si>
  <si>
    <t>nitrogenase molybdenum-iron protein alpha chain</t>
  </si>
  <si>
    <t>K02587</t>
  </si>
  <si>
    <t>nitrogenase molybdenum-cofactor synthesis protein NifE</t>
  </si>
  <si>
    <t>K02588</t>
  </si>
  <si>
    <t>nitrogenase iron protein NifH</t>
  </si>
  <si>
    <t>K02589</t>
  </si>
  <si>
    <t>nitrogen regulatory protein PII 1</t>
  </si>
  <si>
    <t>K02590</t>
  </si>
  <si>
    <t>nitrogen regulatory protein PII 2</t>
  </si>
  <si>
    <t>K02591</t>
  </si>
  <si>
    <t>nitrogenase molybdenum-iron protein beta chain</t>
  </si>
  <si>
    <t>K02592</t>
  </si>
  <si>
    <t>nitrogenase molybdenum-iron protein NifN</t>
  </si>
  <si>
    <t>K02594</t>
  </si>
  <si>
    <t>homocitrate synthase NifV</t>
  </si>
  <si>
    <t>K02596</t>
  </si>
  <si>
    <t>nitrogen fixation protein NifX</t>
  </si>
  <si>
    <t>K02597</t>
  </si>
  <si>
    <t>nitrogen fixation protein NifZ</t>
  </si>
  <si>
    <t>K02598</t>
  </si>
  <si>
    <t>nitrite transporter NirC</t>
  </si>
  <si>
    <t>K02599</t>
  </si>
  <si>
    <t>Notch</t>
  </si>
  <si>
    <t>K02600</t>
  </si>
  <si>
    <t>N utilization substance protein A</t>
  </si>
  <si>
    <t>K02601</t>
  </si>
  <si>
    <t>transcriptional antiterminator NusG</t>
  </si>
  <si>
    <t>K02609</t>
  </si>
  <si>
    <t>ring-1,2-phenylacetyl-CoA epoxidase subunit PaaA</t>
  </si>
  <si>
    <t>K02610</t>
  </si>
  <si>
    <t>ring-1,2-phenylacetyl-CoA epoxidase subunit PaaB</t>
  </si>
  <si>
    <t>K02611</t>
  </si>
  <si>
    <t>ring-1,2-phenylacetyl-CoA epoxidase subunit PaaC</t>
  </si>
  <si>
    <t>K02612</t>
  </si>
  <si>
    <t>ring-1,2-phenylacetyl-CoA epoxidase subunit PaaD</t>
  </si>
  <si>
    <t>K02613</t>
  </si>
  <si>
    <t>ring-1,2-phenylacetyl-CoA epoxidase subunit PaaE</t>
  </si>
  <si>
    <t>K02614</t>
  </si>
  <si>
    <t>acyl-CoA thioesterase</t>
  </si>
  <si>
    <t>K02615</t>
  </si>
  <si>
    <t>3-oxo-5,6-didehydrosuberyl-CoA/3-oxoadipyl-CoA thiolase</t>
  </si>
  <si>
    <t>K02616</t>
  </si>
  <si>
    <t>phenylacetic acid degradation operon negative regulatory protein</t>
  </si>
  <si>
    <t>K02617</t>
  </si>
  <si>
    <t>phenylacetic acid degradation protein</t>
  </si>
  <si>
    <t>K02618</t>
  </si>
  <si>
    <t>oxepin-CoA hydrolase / 3-oxo-5,6-dehydrosuberyl-CoA semialdehyde dehydrogenase</t>
  </si>
  <si>
    <t>K02619</t>
  </si>
  <si>
    <t>4-amino-4-deoxychorismate lyase</t>
  </si>
  <si>
    <t>K02621</t>
  </si>
  <si>
    <t>topoisomerase IV subunit A</t>
  </si>
  <si>
    <t>K02622</t>
  </si>
  <si>
    <t>topoisomerase IV subunit B</t>
  </si>
  <si>
    <t>K02623</t>
  </si>
  <si>
    <t>LysR family transcriptional regulator, pca operon transcriptional activator</t>
  </si>
  <si>
    <t>K02624</t>
  </si>
  <si>
    <t>IclR family transcriptional regulator, pca regulon regulatory protein</t>
  </si>
  <si>
    <t>K02626</t>
  </si>
  <si>
    <t>K02633</t>
  </si>
  <si>
    <t>period circadian protein</t>
  </si>
  <si>
    <t>K02636</t>
  </si>
  <si>
    <t>cytochrome b6-f complex iron-sulfur subunit</t>
  </si>
  <si>
    <t>K02647</t>
  </si>
  <si>
    <t>carbohydrate diacid regulator</t>
  </si>
  <si>
    <t>K02650</t>
  </si>
  <si>
    <t>type IV pilus assembly protein PilA</t>
  </si>
  <si>
    <t>K02651</t>
  </si>
  <si>
    <t>pilus assembly protein Flp/PilA</t>
  </si>
  <si>
    <t>K02652</t>
  </si>
  <si>
    <t>type IV pilus assembly protein PilB</t>
  </si>
  <si>
    <t>K02653</t>
  </si>
  <si>
    <t>type IV pilus assembly protein PilC</t>
  </si>
  <si>
    <t>K02654</t>
  </si>
  <si>
    <t>K02655</t>
  </si>
  <si>
    <t>type IV pilus assembly protein PilE</t>
  </si>
  <si>
    <t>K02656</t>
  </si>
  <si>
    <t>type IV pilus assembly protein PilF</t>
  </si>
  <si>
    <t>K02657</t>
  </si>
  <si>
    <t>twitching motility two-component system response regulator PilG</t>
  </si>
  <si>
    <t>K02660</t>
  </si>
  <si>
    <t>twitching motility protein PilJ</t>
  </si>
  <si>
    <t>K02662</t>
  </si>
  <si>
    <t>type IV pilus assembly protein PilM</t>
  </si>
  <si>
    <t>K02663</t>
  </si>
  <si>
    <t>type IV pilus assembly protein PilN</t>
  </si>
  <si>
    <t>K02664</t>
  </si>
  <si>
    <t>type IV pilus assembly protein PilO</t>
  </si>
  <si>
    <t>K02666</t>
  </si>
  <si>
    <t>type IV pilus assembly protein PilQ</t>
  </si>
  <si>
    <t>K02667</t>
  </si>
  <si>
    <t>two-component system, NtrC family, response regulator PilR</t>
  </si>
  <si>
    <t>K02668</t>
  </si>
  <si>
    <t>two-component system, NtrC family, sensor histidine kinase PilS</t>
  </si>
  <si>
    <t>K02669</t>
  </si>
  <si>
    <t>twitching motility protein PilT</t>
  </si>
  <si>
    <t>K02671</t>
  </si>
  <si>
    <t>type IV pilus assembly protein PilV</t>
  </si>
  <si>
    <t>K02673</t>
  </si>
  <si>
    <t>type IV pilus assembly protein PilX</t>
  </si>
  <si>
    <t>K02674</t>
  </si>
  <si>
    <t>type IV pilus assembly protein PilY1</t>
  </si>
  <si>
    <t>K02677</t>
  </si>
  <si>
    <t>classical protein kinase C alpha type</t>
  </si>
  <si>
    <t>K02679</t>
  </si>
  <si>
    <t>prepilin peptidase dependent protein A</t>
  </si>
  <si>
    <t>K02680</t>
  </si>
  <si>
    <t>prepilin peptidase dependent protein B</t>
  </si>
  <si>
    <t>K02681</t>
  </si>
  <si>
    <t>prepilin peptidase dependent protein C</t>
  </si>
  <si>
    <t>K02682</t>
  </si>
  <si>
    <t>prepilin peptidase dependent protein D</t>
  </si>
  <si>
    <t>K02684</t>
  </si>
  <si>
    <t>DNA primase small subunit</t>
  </si>
  <si>
    <t>K02686</t>
  </si>
  <si>
    <t>primosomal replication protein N</t>
  </si>
  <si>
    <t>K02687</t>
  </si>
  <si>
    <t>ribosomal protein L11 methyltransferase</t>
  </si>
  <si>
    <t>K02688</t>
  </si>
  <si>
    <t>transcriptional regulator, propionate catabolism operon regulatory protein</t>
  </si>
  <si>
    <t>K02689</t>
  </si>
  <si>
    <t>photosystem I P700 chlorophyll a apoprotein A1</t>
  </si>
  <si>
    <t>K02690</t>
  </si>
  <si>
    <t>photosystem I P700 chlorophyll a apoprotein A2</t>
  </si>
  <si>
    <t>K02703</t>
  </si>
  <si>
    <t>photosystem II P680 reaction center D1 protein</t>
  </si>
  <si>
    <t>K02704</t>
  </si>
  <si>
    <t>photosystem II CP47 chlorophyll apoprotein</t>
  </si>
  <si>
    <t>K02705</t>
  </si>
  <si>
    <t>photosystem II CP43 chlorophyll apoprotein</t>
  </si>
  <si>
    <t>K02706</t>
  </si>
  <si>
    <t>photosystem II P680 reaction center D2 protein</t>
  </si>
  <si>
    <t>K02742</t>
  </si>
  <si>
    <t>SprT protein</t>
  </si>
  <si>
    <t>K02744</t>
  </si>
  <si>
    <t>PTS system, N-acetylgalactosamine-specific IIA component</t>
  </si>
  <si>
    <t>K02745</t>
  </si>
  <si>
    <t>PTS system, N-acetylgalactosamine-specific IIB component</t>
  </si>
  <si>
    <t>K02746</t>
  </si>
  <si>
    <t>PTS system, N-acetylgalactosamine-specific IIC component</t>
  </si>
  <si>
    <t>K02747</t>
  </si>
  <si>
    <t>PTS system, N-acetylgalactosamine-specific IID component</t>
  </si>
  <si>
    <t>K02749</t>
  </si>
  <si>
    <t>PTS system, alpha-glucoside-specific IIB component</t>
  </si>
  <si>
    <t>K02750</t>
  </si>
  <si>
    <t>PTS system, alpha-glucoside-specific IIC component</t>
  </si>
  <si>
    <t>K02752</t>
  </si>
  <si>
    <t>PTS system, beta-glucoside (arbutin/salicin/cellobiose)-specific IIB component</t>
  </si>
  <si>
    <t>K02753</t>
  </si>
  <si>
    <t>PTS system, beta-glucoside (arbutin/salicin/cellobiose)-specific IIC component</t>
  </si>
  <si>
    <t>K02755</t>
  </si>
  <si>
    <t>PTS system, beta-glucoside-specific IIA component</t>
  </si>
  <si>
    <t>K02756</t>
  </si>
  <si>
    <t>PTS system, beta-glucoside-specific IIB component</t>
  </si>
  <si>
    <t>K02757</t>
  </si>
  <si>
    <t>PTS system, beta-glucoside-specific IIC component</t>
  </si>
  <si>
    <t>K02759</t>
  </si>
  <si>
    <t>PTS system, cellobiose-specific IIA component</t>
  </si>
  <si>
    <t>K02760</t>
  </si>
  <si>
    <t>PTS system, cellobiose-specific IIB component</t>
  </si>
  <si>
    <t>K02761</t>
  </si>
  <si>
    <t>PTS system, cellobiose-specific IIC component</t>
  </si>
  <si>
    <t>K02768</t>
  </si>
  <si>
    <t>PTS system, fructose-specific IIA component</t>
  </si>
  <si>
    <t>K02769</t>
  </si>
  <si>
    <t>PTS system, fructose-specific IIB component</t>
  </si>
  <si>
    <t>K02770</t>
  </si>
  <si>
    <t>PTS system, fructose-specific IIC component</t>
  </si>
  <si>
    <t>K02771</t>
  </si>
  <si>
    <t>PTS system, fructose-specific IID component</t>
  </si>
  <si>
    <t>K02773</t>
  </si>
  <si>
    <t>PTS system, galactitol-specific IIA component</t>
  </si>
  <si>
    <t>K02774</t>
  </si>
  <si>
    <t>PTS system, galactitol-specific IIB component</t>
  </si>
  <si>
    <t>K02775</t>
  </si>
  <si>
    <t>PTS system, galactitol-specific IIC component</t>
  </si>
  <si>
    <t>K02777</t>
  </si>
  <si>
    <t>PTS system, sugar-specific IIA component</t>
  </si>
  <si>
    <t>K02778</t>
  </si>
  <si>
    <t>PTS system, glucose-specific IIB component</t>
  </si>
  <si>
    <t>K02779</t>
  </si>
  <si>
    <t>PTS system, glucose-specific IIC component</t>
  </si>
  <si>
    <t>K02781</t>
  </si>
  <si>
    <t>PTS system, glucitol/sorbitol-specific IIA component</t>
  </si>
  <si>
    <t>K02782</t>
  </si>
  <si>
    <t>PTS system, glucitol/sorbitol-specific IIB component</t>
  </si>
  <si>
    <t>K02783</t>
  </si>
  <si>
    <t>PTS system, glucitol/sorbitol-specific IIC component</t>
  </si>
  <si>
    <t>K02784</t>
  </si>
  <si>
    <t>phosphocarrier protein HPr</t>
  </si>
  <si>
    <t>K02786</t>
  </si>
  <si>
    <t>PTS system, lactose-specific IIA component</t>
  </si>
  <si>
    <t>K02787</t>
  </si>
  <si>
    <t>PTS system, lactose-specific IIB component</t>
  </si>
  <si>
    <t>K02788</t>
  </si>
  <si>
    <t>PTS system, lactose-specific IIC component</t>
  </si>
  <si>
    <t>K02790</t>
  </si>
  <si>
    <t>PTS system, maltose/glucose-specific IIB component</t>
  </si>
  <si>
    <t>K02791</t>
  </si>
  <si>
    <t>PTS system, maltose/glucose-specific IIC component</t>
  </si>
  <si>
    <t>K02793</t>
  </si>
  <si>
    <t>PTS system, mannose-specific IIA component</t>
  </si>
  <si>
    <t>K02794</t>
  </si>
  <si>
    <t>PTS system, mannose-specific IIB component</t>
  </si>
  <si>
    <t>K02795</t>
  </si>
  <si>
    <t>PTS system, mannose-specific IIC component</t>
  </si>
  <si>
    <t>K02796</t>
  </si>
  <si>
    <t>PTS system, mannose-specific IID component</t>
  </si>
  <si>
    <t>K02798</t>
  </si>
  <si>
    <t>PTS system, mannitol-specific IIA component</t>
  </si>
  <si>
    <t>K02799</t>
  </si>
  <si>
    <t>PTS system, mannitol-specific IIB component</t>
  </si>
  <si>
    <t>K02800</t>
  </si>
  <si>
    <t>PTS system, mannitol-specific IIC component</t>
  </si>
  <si>
    <t>K02802</t>
  </si>
  <si>
    <t>PTS system, N-acetylglucosamine-specific IIA component</t>
  </si>
  <si>
    <t>K02803</t>
  </si>
  <si>
    <t>PTS system, N-acetylglucosamine-specific IIB component</t>
  </si>
  <si>
    <t>K02804</t>
  </si>
  <si>
    <t>PTS system, N-acetylglucosamine-specific IIC component</t>
  </si>
  <si>
    <t>K02805</t>
  </si>
  <si>
    <t>dTDP-4-amino-4,6-dideoxygalactose transaminase</t>
  </si>
  <si>
    <t>K02806</t>
  </si>
  <si>
    <t>PTS system, nitrogen regulatory IIA component</t>
  </si>
  <si>
    <t>K02808</t>
  </si>
  <si>
    <t>PTS system, sucrose-specific IIA component</t>
  </si>
  <si>
    <t>K02809</t>
  </si>
  <si>
    <t>PTS system, sucrose-specific IIB component</t>
  </si>
  <si>
    <t>K02810</t>
  </si>
  <si>
    <t>PTS system, sucrose-specific IIC component</t>
  </si>
  <si>
    <t>K02812</t>
  </si>
  <si>
    <t>PTS system, sorbose-specific IIA component</t>
  </si>
  <si>
    <t>K02813</t>
  </si>
  <si>
    <t>PTS system, sorbose-specific IIB component</t>
  </si>
  <si>
    <t>K02814</t>
  </si>
  <si>
    <t>PTS system, sorbose-specific IIC component</t>
  </si>
  <si>
    <t>K02815</t>
  </si>
  <si>
    <t>PTS system, sorbose-specific IID component</t>
  </si>
  <si>
    <t>K02817</t>
  </si>
  <si>
    <t>PTS system, trehalose-specific IIA component</t>
  </si>
  <si>
    <t>K02818</t>
  </si>
  <si>
    <t>PTS system, trehalose-specific IIB component</t>
  </si>
  <si>
    <t>K02819</t>
  </si>
  <si>
    <t>PTS system, trehalose-specific IIC component</t>
  </si>
  <si>
    <t>K02821</t>
  </si>
  <si>
    <t>PTS system, ascorbate-specific IIA component</t>
  </si>
  <si>
    <t>K02822</t>
  </si>
  <si>
    <t>PTS system, ascorbate-specific IIB component</t>
  </si>
  <si>
    <t>K02823</t>
  </si>
  <si>
    <t>dihydroorotate dehydrogenase electron transfer subunit</t>
  </si>
  <si>
    <t>K02824</t>
  </si>
  <si>
    <t>uracil permease</t>
  </si>
  <si>
    <t>K02825</t>
  </si>
  <si>
    <t>pyrimidine operon attenuation protein / uracil phosphoribosyltransferase</t>
  </si>
  <si>
    <t>K02830</t>
  </si>
  <si>
    <t>cell cycle checkpoint protein</t>
  </si>
  <si>
    <t>K02834</t>
  </si>
  <si>
    <t>ribosome-binding factor A</t>
  </si>
  <si>
    <t>K02835</t>
  </si>
  <si>
    <t>peptide chain release factor 1</t>
  </si>
  <si>
    <t>K02836</t>
  </si>
  <si>
    <t>peptide chain release factor 2</t>
  </si>
  <si>
    <t>K02837</t>
  </si>
  <si>
    <t>peptide chain release factor 3</t>
  </si>
  <si>
    <t>K02838</t>
  </si>
  <si>
    <t>ribosome recycling factor</t>
  </si>
  <si>
    <t>K02839</t>
  </si>
  <si>
    <t>peptide chain release factor</t>
  </si>
  <si>
    <t>K02840</t>
  </si>
  <si>
    <t>UDP-D-galactose:(glucosyl)LPS alpha-1,6-D-galactosyltransferase</t>
  </si>
  <si>
    <t>K02841</t>
  </si>
  <si>
    <t>heptosyltransferase I</t>
  </si>
  <si>
    <t>K02843</t>
  </si>
  <si>
    <t>heptosyltransferase II</t>
  </si>
  <si>
    <t>K02844</t>
  </si>
  <si>
    <t>UDP-glucose:(heptosyl)LPS alpha-1,3-glucosyltransferase</t>
  </si>
  <si>
    <t>K02846</t>
  </si>
  <si>
    <t>N-methyl-L-tryptophan oxidase</t>
  </si>
  <si>
    <t>K02847</t>
  </si>
  <si>
    <t>O-antigen ligase</t>
  </si>
  <si>
    <t>K02848</t>
  </si>
  <si>
    <t>heptose I phosphotransferase</t>
  </si>
  <si>
    <t>K02849</t>
  </si>
  <si>
    <t>heptosyltransferase III</t>
  </si>
  <si>
    <t>K02850</t>
  </si>
  <si>
    <t>heptose II phosphotransferase</t>
  </si>
  <si>
    <t>K02851</t>
  </si>
  <si>
    <t>UDP-GlcNAc:undecaprenyl-phosphate GlcNAc-1-phosphate transferase</t>
  </si>
  <si>
    <t>K02852</t>
  </si>
  <si>
    <t>UDP-N-acetyl-D-mannosaminouronate:lipid I N-acetyl-D-mannosaminouronosyltransferase</t>
  </si>
  <si>
    <t>K02853</t>
  </si>
  <si>
    <t>enterobacterial common antigen polymerase</t>
  </si>
  <si>
    <t>K02854</t>
  </si>
  <si>
    <t>AraC family transcriptional regulator, L-rhamnose operon transcriptional activator RhaR</t>
  </si>
  <si>
    <t>K02855</t>
  </si>
  <si>
    <t>AraC family transcriptional regulator, L-rhamnose operon regulatory protein RhaS</t>
  </si>
  <si>
    <t>K02856</t>
  </si>
  <si>
    <t>L-rhamnose-H+ transport protein</t>
  </si>
  <si>
    <t>K02858</t>
  </si>
  <si>
    <t>3,4-dihydroxy 2-butanone 4-phosphate synthase</t>
  </si>
  <si>
    <t>K02860</t>
  </si>
  <si>
    <t>16S rRNA processing protein RimM</t>
  </si>
  <si>
    <t>K02863</t>
  </si>
  <si>
    <t>large subunit ribosomal protein L1</t>
  </si>
  <si>
    <t>K02864</t>
  </si>
  <si>
    <t>large subunit ribosomal protein L10</t>
  </si>
  <si>
    <t>K02867</t>
  </si>
  <si>
    <t>large subunit ribosomal protein L11</t>
  </si>
  <si>
    <t>K02871</t>
  </si>
  <si>
    <t>large subunit ribosomal protein L13</t>
  </si>
  <si>
    <t>K02874</t>
  </si>
  <si>
    <t>large subunit ribosomal protein L14</t>
  </si>
  <si>
    <t>K02876</t>
  </si>
  <si>
    <t>large subunit ribosomal protein L15</t>
  </si>
  <si>
    <t>K02878</t>
  </si>
  <si>
    <t>large subunit ribosomal protein L16</t>
  </si>
  <si>
    <t>K02879</t>
  </si>
  <si>
    <t>large subunit ribosomal protein L17</t>
  </si>
  <si>
    <t>K02881</t>
  </si>
  <si>
    <t>large subunit ribosomal protein L18</t>
  </si>
  <si>
    <t>K02884</t>
  </si>
  <si>
    <t>large subunit ribosomal protein L19</t>
  </si>
  <si>
    <t>K02885</t>
  </si>
  <si>
    <t>large subunit ribosomal protein L19e</t>
  </si>
  <si>
    <t>K02886</t>
  </si>
  <si>
    <t>large subunit ribosomal protein L2</t>
  </si>
  <si>
    <t>K02887</t>
  </si>
  <si>
    <t>large subunit ribosomal protein L20</t>
  </si>
  <si>
    <t>K02888</t>
  </si>
  <si>
    <t>large subunit ribosomal protein L21</t>
  </si>
  <si>
    <t>K02890</t>
  </si>
  <si>
    <t>large subunit ribosomal protein L22</t>
  </si>
  <si>
    <t>K02891</t>
  </si>
  <si>
    <t>large subunit ribosomal protein L22e</t>
  </si>
  <si>
    <t>K02892</t>
  </si>
  <si>
    <t>large subunit ribosomal protein L23</t>
  </si>
  <si>
    <t>K02893</t>
  </si>
  <si>
    <t>large subunit ribosomal protein L23Ae</t>
  </si>
  <si>
    <t>K02895</t>
  </si>
  <si>
    <t>large subunit ribosomal protein L24</t>
  </si>
  <si>
    <t>K02897</t>
  </si>
  <si>
    <t>large subunit ribosomal protein L25</t>
  </si>
  <si>
    <t>K02899</t>
  </si>
  <si>
    <t>large subunit ribosomal protein L27</t>
  </si>
  <si>
    <t>K02902</t>
  </si>
  <si>
    <t>large subunit ribosomal protein L28</t>
  </si>
  <si>
    <t>K02904</t>
  </si>
  <si>
    <t>large subunit ribosomal protein L29</t>
  </si>
  <si>
    <t>K02906</t>
  </si>
  <si>
    <t>large subunit ribosomal protein L3</t>
  </si>
  <si>
    <t>K02907</t>
  </si>
  <si>
    <t>large subunit ribosomal protein L30</t>
  </si>
  <si>
    <t>K02909</t>
  </si>
  <si>
    <t>large subunit ribosomal protein L31</t>
  </si>
  <si>
    <t>K02911</t>
  </si>
  <si>
    <t>large subunit ribosomal protein L32</t>
  </si>
  <si>
    <t>K02913</t>
  </si>
  <si>
    <t>large subunit ribosomal protein L33</t>
  </si>
  <si>
    <t>K02914</t>
  </si>
  <si>
    <t>large subunit ribosomal protein L34</t>
  </si>
  <si>
    <t>K02916</t>
  </si>
  <si>
    <t>large subunit ribosomal protein L35</t>
  </si>
  <si>
    <t>K02919</t>
  </si>
  <si>
    <t>large subunit ribosomal protein L36</t>
  </si>
  <si>
    <t>K02926</t>
  </si>
  <si>
    <t>large subunit ribosomal protein L4</t>
  </si>
  <si>
    <t>K02927</t>
  </si>
  <si>
    <t>large subunit ribosomal protein L40e</t>
  </si>
  <si>
    <t>K02930</t>
  </si>
  <si>
    <t>large subunit ribosomal protein L4e</t>
  </si>
  <si>
    <t>K02931</t>
  </si>
  <si>
    <t>large subunit ribosomal protein L5</t>
  </si>
  <si>
    <t>K02933</t>
  </si>
  <si>
    <t>large subunit ribosomal protein L6</t>
  </si>
  <si>
    <t>K02935</t>
  </si>
  <si>
    <t>large subunit ribosomal protein L7/L12</t>
  </si>
  <si>
    <t>K02936</t>
  </si>
  <si>
    <t>large subunit ribosomal protein L7Ae</t>
  </si>
  <si>
    <t>K02939</t>
  </si>
  <si>
    <t>large subunit ribosomal protein L9</t>
  </si>
  <si>
    <t>K02945</t>
  </si>
  <si>
    <t>small subunit ribosomal protein S1</t>
  </si>
  <si>
    <t>K02946</t>
  </si>
  <si>
    <t>small subunit ribosomal protein S10</t>
  </si>
  <si>
    <t>K02948</t>
  </si>
  <si>
    <t>small subunit ribosomal protein S11</t>
  </si>
  <si>
    <t>K02950</t>
  </si>
  <si>
    <t>small subunit ribosomal protein S12</t>
  </si>
  <si>
    <t>K02952</t>
  </si>
  <si>
    <t>small subunit ribosomal protein S13</t>
  </si>
  <si>
    <t>K02954</t>
  </si>
  <si>
    <t>small subunit ribosomal protein S14</t>
  </si>
  <si>
    <t>K02956</t>
  </si>
  <si>
    <t>small subunit ribosomal protein S15</t>
  </si>
  <si>
    <t>K02958</t>
  </si>
  <si>
    <t>small subunit ribosomal protein S15e</t>
  </si>
  <si>
    <t>K02959</t>
  </si>
  <si>
    <t>small subunit ribosomal protein S16</t>
  </si>
  <si>
    <t>K02961</t>
  </si>
  <si>
    <t>small subunit ribosomal protein S17</t>
  </si>
  <si>
    <t>K02963</t>
  </si>
  <si>
    <t>small subunit ribosomal protein S18</t>
  </si>
  <si>
    <t>K02965</t>
  </si>
  <si>
    <t>small subunit ribosomal protein S19</t>
  </si>
  <si>
    <t>K02967</t>
  </si>
  <si>
    <t>small subunit ribosomal protein S2</t>
  </si>
  <si>
    <t>K02968</t>
  </si>
  <si>
    <t>small subunit ribosomal protein S20</t>
  </si>
  <si>
    <t>K02970</t>
  </si>
  <si>
    <t>small subunit ribosomal protein S21</t>
  </si>
  <si>
    <t>K02972</t>
  </si>
  <si>
    <t>stationary-phase-induced ribosome-associated protein</t>
  </si>
  <si>
    <t>K02977</t>
  </si>
  <si>
    <t>small subunit ribosomal protein S27Ae</t>
  </si>
  <si>
    <t>K02982</t>
  </si>
  <si>
    <t>small subunit ribosomal protein S3</t>
  </si>
  <si>
    <t>K02986</t>
  </si>
  <si>
    <t>small subunit ribosomal protein S4</t>
  </si>
  <si>
    <t>K02988</t>
  </si>
  <si>
    <t>small subunit ribosomal protein S5</t>
  </si>
  <si>
    <t>K02990</t>
  </si>
  <si>
    <t>small subunit ribosomal protein S6</t>
  </si>
  <si>
    <t>K02991</t>
  </si>
  <si>
    <t>small subunit ribosomal protein S6e</t>
  </si>
  <si>
    <t>K02992</t>
  </si>
  <si>
    <t>small subunit ribosomal protein S7</t>
  </si>
  <si>
    <t>K02994</t>
  </si>
  <si>
    <t>small subunit ribosomal protein S8</t>
  </si>
  <si>
    <t>K02996</t>
  </si>
  <si>
    <t>small subunit ribosomal protein S9</t>
  </si>
  <si>
    <t>K03006</t>
  </si>
  <si>
    <t>DNA-directed RNA polymerase II subunit RPB1</t>
  </si>
  <si>
    <t>K03018</t>
  </si>
  <si>
    <t>DNA-directed RNA polymerase III subunit RPC1</t>
  </si>
  <si>
    <t>K03040</t>
  </si>
  <si>
    <t>DNA-directed RNA polymerase subunit alpha</t>
  </si>
  <si>
    <t>K03043</t>
  </si>
  <si>
    <t>DNA-directed RNA polymerase subunit beta</t>
  </si>
  <si>
    <t>K03046</t>
  </si>
  <si>
    <t>DNA-directed RNA polymerase subunit beta'</t>
  </si>
  <si>
    <t>K03047</t>
  </si>
  <si>
    <t>DNA-directed RNA polymerase subunit D</t>
  </si>
  <si>
    <t>K03048</t>
  </si>
  <si>
    <t>DNA-directed RNA polymerase subunit delta</t>
  </si>
  <si>
    <t>K03060</t>
  </si>
  <si>
    <t>DNA-directed RNA polymerase subunit omega</t>
  </si>
  <si>
    <t>K03063</t>
  </si>
  <si>
    <t>26S proteasome regulatory subunit T3</t>
  </si>
  <si>
    <t>K03064</t>
  </si>
  <si>
    <t>26S proteasome regulatory subunit T4</t>
  </si>
  <si>
    <t>K03066</t>
  </si>
  <si>
    <t>26S proteasome regulatory subunit T6</t>
  </si>
  <si>
    <t>K03068</t>
  </si>
  <si>
    <t>low density lipoprotein receptor-related protein 5/6</t>
  </si>
  <si>
    <t>K03070</t>
  </si>
  <si>
    <t>preprotein translocase subunit SecA</t>
  </si>
  <si>
    <t>K03071</t>
  </si>
  <si>
    <t>preprotein translocase subunit SecB</t>
  </si>
  <si>
    <t>K03072</t>
  </si>
  <si>
    <t>preprotein translocase subunit SecD</t>
  </si>
  <si>
    <t>K03073</t>
  </si>
  <si>
    <t>preprotein translocase subunit SecE</t>
  </si>
  <si>
    <t>K03074</t>
  </si>
  <si>
    <t>preprotein translocase subunit SecF</t>
  </si>
  <si>
    <t>K03075</t>
  </si>
  <si>
    <t>preprotein translocase subunit SecG</t>
  </si>
  <si>
    <t>K03076</t>
  </si>
  <si>
    <t>preprotein translocase subunit SecY</t>
  </si>
  <si>
    <t>K03077</t>
  </si>
  <si>
    <t>K03078</t>
  </si>
  <si>
    <t>3-dehydro-L-gulonate-6-phosphate decarboxylase</t>
  </si>
  <si>
    <t>K03079</t>
  </si>
  <si>
    <t>L-ribulose-5-phosphate 3-epimerase</t>
  </si>
  <si>
    <t>K03080</t>
  </si>
  <si>
    <t>K03081</t>
  </si>
  <si>
    <t>K03082</t>
  </si>
  <si>
    <t>hexulose-6-phosphate isomerase</t>
  </si>
  <si>
    <t>K03083</t>
  </si>
  <si>
    <t>glycogen synthase kinase 3 beta</t>
  </si>
  <si>
    <t>K03086</t>
  </si>
  <si>
    <t>RNA polymerase primary sigma factor</t>
  </si>
  <si>
    <t>K03087</t>
  </si>
  <si>
    <t>RNA polymerase nonessential primary-like sigma factor</t>
  </si>
  <si>
    <t>K03088</t>
  </si>
  <si>
    <t>RNA polymerase sigma-70 factor, ECF subfamily</t>
  </si>
  <si>
    <t>K03089</t>
  </si>
  <si>
    <t>RNA polymerase sigma-32 factor</t>
  </si>
  <si>
    <t>K03090</t>
  </si>
  <si>
    <t>RNA polymerase sigma-B factor</t>
  </si>
  <si>
    <t>K03091</t>
  </si>
  <si>
    <t>RNA polymerase sporulation-specific sigma factor</t>
  </si>
  <si>
    <t>K03092</t>
  </si>
  <si>
    <t>RNA polymerase sigma-54 factor</t>
  </si>
  <si>
    <t>K03093</t>
  </si>
  <si>
    <t>RNA polymerase sigma factor</t>
  </si>
  <si>
    <t>K03095</t>
  </si>
  <si>
    <t>SprT-like protein</t>
  </si>
  <si>
    <t>K03098</t>
  </si>
  <si>
    <t>apolipoprotein D and lipocalin family protein</t>
  </si>
  <si>
    <t>K03099</t>
  </si>
  <si>
    <t>son of sevenless</t>
  </si>
  <si>
    <t>K03100</t>
  </si>
  <si>
    <t>signal peptidase I</t>
  </si>
  <si>
    <t>K03101</t>
  </si>
  <si>
    <t>signal peptidase II</t>
  </si>
  <si>
    <t>K03103</t>
  </si>
  <si>
    <t>multiple inositol-polyphosphate phosphatase / 2,3-bisphosphoglycerate 3-phosphatase</t>
  </si>
  <si>
    <t>K03106</t>
  </si>
  <si>
    <t>signal recognition particle subunit SRP54</t>
  </si>
  <si>
    <t>K03110</t>
  </si>
  <si>
    <t>fused signal recognition particle receptor</t>
  </si>
  <si>
    <t>K03111</t>
  </si>
  <si>
    <t>single-strand DNA-binding protein</t>
  </si>
  <si>
    <t>K03112</t>
  </si>
  <si>
    <t>DamX protein</t>
  </si>
  <si>
    <t>K03113</t>
  </si>
  <si>
    <t>translation initiation factor 1</t>
  </si>
  <si>
    <t>K03114</t>
  </si>
  <si>
    <t>mitosis inhibitor protein kinase SWE1</t>
  </si>
  <si>
    <t>K03116</t>
  </si>
  <si>
    <t>sec-independent protein translocase protein TatA</t>
  </si>
  <si>
    <t>K03117</t>
  </si>
  <si>
    <t>sec-independent protein translocase protein TatB</t>
  </si>
  <si>
    <t>K03118</t>
  </si>
  <si>
    <t>sec-independent protein translocase protein TatC</t>
  </si>
  <si>
    <t>K03119</t>
  </si>
  <si>
    <t>taurine dioxygenase</t>
  </si>
  <si>
    <t>K03120</t>
  </si>
  <si>
    <t>transcription initiation factor TFIID TATA-box-binding protein</t>
  </si>
  <si>
    <t>K03125</t>
  </si>
  <si>
    <t>transcription initiation factor TFIID subunit 1</t>
  </si>
  <si>
    <t>K03126</t>
  </si>
  <si>
    <t>transcription initiation factor TFIID subunit 12</t>
  </si>
  <si>
    <t>K03128</t>
  </si>
  <si>
    <t>transcription initiation factor TFIID subunit 2</t>
  </si>
  <si>
    <t>K03129</t>
  </si>
  <si>
    <t>transcription initiation factor TFIID subunit 4</t>
  </si>
  <si>
    <t>K03130</t>
  </si>
  <si>
    <t>transcription initiation factor TFIID subunit 5</t>
  </si>
  <si>
    <t>K03132</t>
  </si>
  <si>
    <t>transcription initiation factor TFIID subunit 7</t>
  </si>
  <si>
    <t>K03135</t>
  </si>
  <si>
    <t>transcription initiation factor TFIID subunit 11</t>
  </si>
  <si>
    <t>K03142</t>
  </si>
  <si>
    <t>transcription initiation factor TFIIH subunit 2</t>
  </si>
  <si>
    <t>K03144</t>
  </si>
  <si>
    <t>transcription initiation factor TFIIH subunit 4</t>
  </si>
  <si>
    <t>K03146</t>
  </si>
  <si>
    <t>thiamine thiazole synthase</t>
  </si>
  <si>
    <t>K03147</t>
  </si>
  <si>
    <t>phosphomethylpyrimidine synthase</t>
  </si>
  <si>
    <t>K03148</t>
  </si>
  <si>
    <t>sulfur carrier protein ThiS adenylyltransferase</t>
  </si>
  <si>
    <t>K03149</t>
  </si>
  <si>
    <t>thiazole synthase</t>
  </si>
  <si>
    <t>K03150</t>
  </si>
  <si>
    <t>2-iminoacetate synthase</t>
  </si>
  <si>
    <t>K03151</t>
  </si>
  <si>
    <t>thiamine biosynthesis protein ThiI</t>
  </si>
  <si>
    <t>K03152</t>
  </si>
  <si>
    <t>4-methyl-5(b-hydroxyethyl)-thiazole monophosphate biosynthesis</t>
  </si>
  <si>
    <t>K03153</t>
  </si>
  <si>
    <t>glycine oxidase</t>
  </si>
  <si>
    <t>K03154</t>
  </si>
  <si>
    <t>sulfur carrier protein</t>
  </si>
  <si>
    <t>K03155</t>
  </si>
  <si>
    <t>timeless</t>
  </si>
  <si>
    <t>K03163</t>
  </si>
  <si>
    <t>DNA topoisomerase I</t>
  </si>
  <si>
    <t>K03168</t>
  </si>
  <si>
    <t>K03169</t>
  </si>
  <si>
    <t>DNA topoisomerase III</t>
  </si>
  <si>
    <t>K03177</t>
  </si>
  <si>
    <t>tRNA pseudouridine55 synthase</t>
  </si>
  <si>
    <t>K03179</t>
  </si>
  <si>
    <t>4-hydroxybenzoate polyprenyltransferase</t>
  </si>
  <si>
    <t>K03181</t>
  </si>
  <si>
    <t>chorismate--pyruvate lyase</t>
  </si>
  <si>
    <t>K03182</t>
  </si>
  <si>
    <t>4-hydroxy-3-polyprenylbenzoate decarboxylase</t>
  </si>
  <si>
    <t>K03183</t>
  </si>
  <si>
    <t>demethylmenaquinone methyltransferase / 2-methoxy-6-polyprenyl-1,4-benzoquinol methylase</t>
  </si>
  <si>
    <t>K03184</t>
  </si>
  <si>
    <t>2-octaprenyl-3-methyl-6-methoxy-1,4-benzoquinol hydroxylase</t>
  </si>
  <si>
    <t>K03185</t>
  </si>
  <si>
    <t>2-octaprenyl-6-methoxyphenol hydroxylase</t>
  </si>
  <si>
    <t>K03186</t>
  </si>
  <si>
    <t>flavin prenyltransferase</t>
  </si>
  <si>
    <t>K03187</t>
  </si>
  <si>
    <t>urease accessory protein</t>
  </si>
  <si>
    <t>K03188</t>
  </si>
  <si>
    <t>K03189</t>
  </si>
  <si>
    <t>K03190</t>
  </si>
  <si>
    <t>K03191</t>
  </si>
  <si>
    <t>acid-activated urea channel</t>
  </si>
  <si>
    <t>K03192</t>
  </si>
  <si>
    <t>K03194</t>
  </si>
  <si>
    <t>type IV secretion system protein VirB1</t>
  </si>
  <si>
    <t>K03195</t>
  </si>
  <si>
    <t>type IV secretion system protein VirB10</t>
  </si>
  <si>
    <t>K03196</t>
  </si>
  <si>
    <t>type IV secretion system protein VirB11</t>
  </si>
  <si>
    <t>K03197</t>
  </si>
  <si>
    <t>type IV secretion system protein VirB2</t>
  </si>
  <si>
    <t>K03198</t>
  </si>
  <si>
    <t>type IV secretion system protein VirB3</t>
  </si>
  <si>
    <t>K03199</t>
  </si>
  <si>
    <t>type IV secretion system protein VirB4</t>
  </si>
  <si>
    <t>K03200</t>
  </si>
  <si>
    <t>type IV secretion system protein VirB5</t>
  </si>
  <si>
    <t>K03201</t>
  </si>
  <si>
    <t>type IV secretion system protein VirB6</t>
  </si>
  <si>
    <t>K03203</t>
  </si>
  <si>
    <t>type IV secretion system protein VirB8</t>
  </si>
  <si>
    <t>K03204</t>
  </si>
  <si>
    <t>type IV secretion system protein VirB9</t>
  </si>
  <si>
    <t>K03205</t>
  </si>
  <si>
    <t>type IV secretion system protein VirD4</t>
  </si>
  <si>
    <t>K03206</t>
  </si>
  <si>
    <t>azobenzene reductase</t>
  </si>
  <si>
    <t>K03207</t>
  </si>
  <si>
    <t>colanic acid biosynthesis protein WcaH</t>
  </si>
  <si>
    <t>K03208</t>
  </si>
  <si>
    <t>colanic acid biosynthesis glycosyl transferase WcaI</t>
  </si>
  <si>
    <t>K03210</t>
  </si>
  <si>
    <t>preprotein translocase subunit YajC</t>
  </si>
  <si>
    <t>K03212</t>
  </si>
  <si>
    <t>23S rRNA (uracil747-C5)-methyltransferase</t>
  </si>
  <si>
    <t>K03214</t>
  </si>
  <si>
    <t>RNA methyltransferase, TrmH family</t>
  </si>
  <si>
    <t>K03215</t>
  </si>
  <si>
    <t>23S rRNA (uracil1939-C5)-methyltransferase</t>
  </si>
  <si>
    <t>K03216</t>
  </si>
  <si>
    <t>tRNA (cytidine/uridine-2'-O-)-methyltransferase</t>
  </si>
  <si>
    <t>K03217</t>
  </si>
  <si>
    <t>YidC/Oxa1 family membrane protein insertase</t>
  </si>
  <si>
    <t>K03218</t>
  </si>
  <si>
    <t>23S rRNA (guanosine2251-2'-O)-methyltransferase</t>
  </si>
  <si>
    <t>K03219</t>
  </si>
  <si>
    <t>type III secretion protein C</t>
  </si>
  <si>
    <t>K03220</t>
  </si>
  <si>
    <t>type III secretion protein D</t>
  </si>
  <si>
    <t>K03221</t>
  </si>
  <si>
    <t>type III secretion protein F</t>
  </si>
  <si>
    <t>K03222</t>
  </si>
  <si>
    <t>type III secretion protein J</t>
  </si>
  <si>
    <t>K03223</t>
  </si>
  <si>
    <t>type III secretion protein L</t>
  </si>
  <si>
    <t>K03224</t>
  </si>
  <si>
    <t>ATP synthase in type III secretion protein N</t>
  </si>
  <si>
    <t>K03225</t>
  </si>
  <si>
    <t>type III secretion protein Q</t>
  </si>
  <si>
    <t>K03226</t>
  </si>
  <si>
    <t>type III secretion protein R</t>
  </si>
  <si>
    <t>K03227</t>
  </si>
  <si>
    <t>type III secretion protein S</t>
  </si>
  <si>
    <t>K03228</t>
  </si>
  <si>
    <t>type III secretion protein T</t>
  </si>
  <si>
    <t>K03229</t>
  </si>
  <si>
    <t>type III secretion protein U</t>
  </si>
  <si>
    <t>K03230</t>
  </si>
  <si>
    <t>type III secretion protein V</t>
  </si>
  <si>
    <t>K03235</t>
  </si>
  <si>
    <t>elongation factor 3</t>
  </si>
  <si>
    <t>K03243</t>
  </si>
  <si>
    <t>translation initiation factor 5B</t>
  </si>
  <si>
    <t>K03248</t>
  </si>
  <si>
    <t>translation initiation factor 3 subunit G</t>
  </si>
  <si>
    <t>K03249</t>
  </si>
  <si>
    <t>translation initiation factor 3 subunit F</t>
  </si>
  <si>
    <t>K03254</t>
  </si>
  <si>
    <t>translation initiation factor 3 subunit A</t>
  </si>
  <si>
    <t>K03257</t>
  </si>
  <si>
    <t>translation initiation factor 4A</t>
  </si>
  <si>
    <t>K03258</t>
  </si>
  <si>
    <t>translation initiation factor 4B</t>
  </si>
  <si>
    <t>K03260</t>
  </si>
  <si>
    <t>translation initiation factor 4G</t>
  </si>
  <si>
    <t>K03267</t>
  </si>
  <si>
    <t>peptide chain release factor subunit 3</t>
  </si>
  <si>
    <t>K03269</t>
  </si>
  <si>
    <t>UDP-2,3-diacylglucosamine hydrolase</t>
  </si>
  <si>
    <t>K03270</t>
  </si>
  <si>
    <t>3-deoxy-D-manno-octulosonate 8-phosphate phosphatase (KDO 8-P phosphatase)</t>
  </si>
  <si>
    <t>K03271</t>
  </si>
  <si>
    <t>D-sedoheptulose 7-phosphate isomerase</t>
  </si>
  <si>
    <t>K03272</t>
  </si>
  <si>
    <t>D-beta-D-heptose 7-phosphate kinase / D-beta-D-heptose 1-phosphate adenosyltransferase</t>
  </si>
  <si>
    <t>K03273</t>
  </si>
  <si>
    <t>D-glycero-D-manno-heptose 1,7-bisphosphate phosphatase</t>
  </si>
  <si>
    <t>K03274</t>
  </si>
  <si>
    <t>ADP-L-glycero-D-manno-heptose 6-epimerase</t>
  </si>
  <si>
    <t>K03275</t>
  </si>
  <si>
    <t>UDP-glucose:(glucosyl)LPS alpha-1,3-glucosyltransferase</t>
  </si>
  <si>
    <t>K03276</t>
  </si>
  <si>
    <t>UDP-glucose/galactose:(glucosyl)LPS alpha-1,2-glucosyl/galactosyltransferase</t>
  </si>
  <si>
    <t>K03277</t>
  </si>
  <si>
    <t>heptosyltransferase IV</t>
  </si>
  <si>
    <t>K03278</t>
  </si>
  <si>
    <t>UDP-D-galactose:(glucosyl)LPS alpha-1,3-D-galactosyltransferase</t>
  </si>
  <si>
    <t>K03279</t>
  </si>
  <si>
    <t>UDP-glucose:(galactosyl)LPS alpha-1,2-glucosyltransferase</t>
  </si>
  <si>
    <t>K03280</t>
  </si>
  <si>
    <t>UDP-N-acetylglucosamine:(glucosyl)LPS alpha-1,2-N-acetylglucosaminyltransferase</t>
  </si>
  <si>
    <t>K03281</t>
  </si>
  <si>
    <t>chloride channel protein, CIC family</t>
  </si>
  <si>
    <t>K03282</t>
  </si>
  <si>
    <t>large conductance mechanosensitive channel</t>
  </si>
  <si>
    <t>K03283</t>
  </si>
  <si>
    <t>heat shock 70kDa protein 1/8</t>
  </si>
  <si>
    <t>K03284</t>
  </si>
  <si>
    <t>magnesium transporter</t>
  </si>
  <si>
    <t>K03285</t>
  </si>
  <si>
    <t>general bacterial porin, GBP family</t>
  </si>
  <si>
    <t>K03286</t>
  </si>
  <si>
    <t>OmpA-OmpF porin, OOP family</t>
  </si>
  <si>
    <t>K03287</t>
  </si>
  <si>
    <t>outer membrane factor, OMF family</t>
  </si>
  <si>
    <t>K03288</t>
  </si>
  <si>
    <t>MFS transporter, MHS family, citrate/tricarballylate:H+ symporter</t>
  </si>
  <si>
    <t>K03289</t>
  </si>
  <si>
    <t>MFS transporter, NHS family, nucleoside permease</t>
  </si>
  <si>
    <t>K03290</t>
  </si>
  <si>
    <t>MFS transporter, SHS family, sialic acid transporter</t>
  </si>
  <si>
    <t>K03291</t>
  </si>
  <si>
    <t>MFS transporter, SET family, sugar efflux transporter</t>
  </si>
  <si>
    <t>K03292</t>
  </si>
  <si>
    <t>glycoside/pentoside/hexuronide:cation symporter, GPH family</t>
  </si>
  <si>
    <t>K03293</t>
  </si>
  <si>
    <t>amino acid transporter, AAT family</t>
  </si>
  <si>
    <t>K03294</t>
  </si>
  <si>
    <t>basic amino acid/polyamine antiporter, APA family</t>
  </si>
  <si>
    <t>K03296</t>
  </si>
  <si>
    <t>hydrophobic/amphiphilic exporter-1 (mainly G- bacteria), HAE1 family</t>
  </si>
  <si>
    <t>K03297</t>
  </si>
  <si>
    <t>small multidrug resistance pump</t>
  </si>
  <si>
    <t>K03298</t>
  </si>
  <si>
    <t>drug/metabolite transporter, DME family</t>
  </si>
  <si>
    <t>K03299</t>
  </si>
  <si>
    <t>gluconate:H+ symporter, GntP family</t>
  </si>
  <si>
    <t>K03300</t>
  </si>
  <si>
    <t>citrate-Mg2+:H+ or citrate-Ca2+:H+ symporter, CitMHS family</t>
  </si>
  <si>
    <t>K03303</t>
  </si>
  <si>
    <t>lactate permease</t>
  </si>
  <si>
    <t>K03304</t>
  </si>
  <si>
    <t>tellurite resistance protein</t>
  </si>
  <si>
    <t>K03305</t>
  </si>
  <si>
    <t>proton-dependent oligopeptide transporter, POT family</t>
  </si>
  <si>
    <t>K03306</t>
  </si>
  <si>
    <t>inorganic phosphate transporter, PiT family</t>
  </si>
  <si>
    <t>K03307</t>
  </si>
  <si>
    <t>solute:Na+ symporter, SSS family</t>
  </si>
  <si>
    <t>K03308</t>
  </si>
  <si>
    <t>neurotransmitter:Na+ symporter, NSS family</t>
  </si>
  <si>
    <t>K03309</t>
  </si>
  <si>
    <t>dicarboxylate/amino acid:cation (Na+ or H+) symporter, DAACS family</t>
  </si>
  <si>
    <t>K03310</t>
  </si>
  <si>
    <t>alanine or glycine:cation symporter, AGCS family</t>
  </si>
  <si>
    <t>K03311</t>
  </si>
  <si>
    <t>branched-chain amino acid:cation transporter, LIVCS family</t>
  </si>
  <si>
    <t>K03312</t>
  </si>
  <si>
    <t>glutamate:Na+ symporter, ESS family</t>
  </si>
  <si>
    <t>K03313</t>
  </si>
  <si>
    <t>Na+:H+ antiporter, NhaA family</t>
  </si>
  <si>
    <t>K03314</t>
  </si>
  <si>
    <t>Na+:H+ antiporter, NhaB family</t>
  </si>
  <si>
    <t>K03315</t>
  </si>
  <si>
    <t>Na+:H+ antiporter, NhaC family</t>
  </si>
  <si>
    <t>K03316</t>
  </si>
  <si>
    <t>monovalent cation:H+ antiporter, CPA1 family</t>
  </si>
  <si>
    <t>K03317</t>
  </si>
  <si>
    <t>concentrative nucleoside transporter, CNT family</t>
  </si>
  <si>
    <t>K03318</t>
  </si>
  <si>
    <t>tyrosine permease</t>
  </si>
  <si>
    <t>K03319</t>
  </si>
  <si>
    <t>divalent anion:Na+ symporter, DASS family</t>
  </si>
  <si>
    <t>K03320</t>
  </si>
  <si>
    <t>ammonium transporter, Amt family</t>
  </si>
  <si>
    <t>K03321</t>
  </si>
  <si>
    <t>sulfate permease, SulP family</t>
  </si>
  <si>
    <t>K03322</t>
  </si>
  <si>
    <t>manganese transport protein</t>
  </si>
  <si>
    <t>K03324</t>
  </si>
  <si>
    <t>phosphate:Na+ symporter</t>
  </si>
  <si>
    <t>K03325</t>
  </si>
  <si>
    <t>arsenite transporter, ACR3 family</t>
  </si>
  <si>
    <t>K03326</t>
  </si>
  <si>
    <t>C4-dicarboxylate transporter, DcuC family</t>
  </si>
  <si>
    <t>K03327</t>
  </si>
  <si>
    <t>multidrug resistance protein, MATE family</t>
  </si>
  <si>
    <t>K03328</t>
  </si>
  <si>
    <t>polysaccharide transporter, PST family</t>
  </si>
  <si>
    <t>K03329</t>
  </si>
  <si>
    <t>amino acid exporter</t>
  </si>
  <si>
    <t>K03331</t>
  </si>
  <si>
    <t>L-xylulose reductase</t>
  </si>
  <si>
    <t>K03332</t>
  </si>
  <si>
    <t>fructan beta-fructosidase</t>
  </si>
  <si>
    <t>K03335</t>
  </si>
  <si>
    <t>inosose dehydratase</t>
  </si>
  <si>
    <t>K03336</t>
  </si>
  <si>
    <t>3D-(3,5/4)-trihydroxycyclohexane-1,2-dione acylhydrolase (decyclizing)</t>
  </si>
  <si>
    <t>K03337</t>
  </si>
  <si>
    <t>5-deoxy-glucuronate isomerase</t>
  </si>
  <si>
    <t>K03338</t>
  </si>
  <si>
    <t>5-dehydro-2-deoxygluconokinase</t>
  </si>
  <si>
    <t>K03339</t>
  </si>
  <si>
    <t>6-phospho-5-dehydro-2-deoxy-D-gluconate aldolase</t>
  </si>
  <si>
    <t>K03340</t>
  </si>
  <si>
    <t>diaminopimelate dehydrogenase</t>
  </si>
  <si>
    <t>K03342</t>
  </si>
  <si>
    <t>para-aminobenzoate synthetase / 4-amino-4-deoxychorismate lyase</t>
  </si>
  <si>
    <t>K03346</t>
  </si>
  <si>
    <t>replication initiation and membrane attachment protein</t>
  </si>
  <si>
    <t>K03350</t>
  </si>
  <si>
    <t>anaphase-promoting complex subunit 3</t>
  </si>
  <si>
    <t>K03355</t>
  </si>
  <si>
    <t>anaphase-promoting complex subunit 8</t>
  </si>
  <si>
    <t>K03364</t>
  </si>
  <si>
    <t>cell division cycle 20-like protein 1, cofactor of APC complex</t>
  </si>
  <si>
    <t>K03366</t>
  </si>
  <si>
    <t>meso-butanediol dehydrogenase / (S,S)-butanediol dehydrogenase / diacetyl reductase</t>
  </si>
  <si>
    <t>K03367</t>
  </si>
  <si>
    <t>D-alanine--poly(phosphoribitol) ligase subunit 1</t>
  </si>
  <si>
    <t>K03379</t>
  </si>
  <si>
    <t>cyclohexanone monooxygenase</t>
  </si>
  <si>
    <t>K03381</t>
  </si>
  <si>
    <t>catechol 1,2-dioxygenase</t>
  </si>
  <si>
    <t>K03382</t>
  </si>
  <si>
    <t>hydroxyatrazine ethylaminohydrolase</t>
  </si>
  <si>
    <t>K03383</t>
  </si>
  <si>
    <t>cyanuric acid amidohydrolase</t>
  </si>
  <si>
    <t>K03385</t>
  </si>
  <si>
    <t>nitrite reductase (cytochrome c-552)</t>
  </si>
  <si>
    <t>K03386</t>
  </si>
  <si>
    <t>peroxiredoxin (alkyl hydroperoxide reductase subunit C)</t>
  </si>
  <si>
    <t>K03387</t>
  </si>
  <si>
    <t>alkyl hydroperoxide reductase subunit F</t>
  </si>
  <si>
    <t>K03388</t>
  </si>
  <si>
    <t>heterodisulfide reductase subunit A</t>
  </si>
  <si>
    <t>K03389</t>
  </si>
  <si>
    <t>heterodisulfide reductase subunit B</t>
  </si>
  <si>
    <t>K03390</t>
  </si>
  <si>
    <t>heterodisulfide reductase subunit C</t>
  </si>
  <si>
    <t>K03391</t>
  </si>
  <si>
    <t>pentachlorophenol monooxygenase</t>
  </si>
  <si>
    <t>K03392</t>
  </si>
  <si>
    <t>aminocarboxymuconate-semialdehyde decarboxylase</t>
  </si>
  <si>
    <t>K03394</t>
  </si>
  <si>
    <t>precorrin-2/cobalt-factor-2 C20-methyltransferase</t>
  </si>
  <si>
    <t>K03395</t>
  </si>
  <si>
    <t>aminoglycoside 3-N-acetyltransferase I</t>
  </si>
  <si>
    <t>K03399</t>
  </si>
  <si>
    <t>cobalt-precorrin-7 (C5)-methyltransferase</t>
  </si>
  <si>
    <t>K03402</t>
  </si>
  <si>
    <t>transcriptional regulator of arginine metabolism</t>
  </si>
  <si>
    <t>K03403</t>
  </si>
  <si>
    <t>magnesium chelatase subunit H</t>
  </si>
  <si>
    <t>K03404</t>
  </si>
  <si>
    <t>magnesium chelatase subunit D</t>
  </si>
  <si>
    <t>K03405</t>
  </si>
  <si>
    <t>magnesium chelatase subunit I</t>
  </si>
  <si>
    <t>K03406</t>
  </si>
  <si>
    <t>methyl-accepting chemotaxis protein</t>
  </si>
  <si>
    <t>K03407</t>
  </si>
  <si>
    <t>two-component system, chemotaxis family, sensor kinase CheA</t>
  </si>
  <si>
    <t>K03408</t>
  </si>
  <si>
    <t>purine-binding chemotaxis protein CheW</t>
  </si>
  <si>
    <t>K03409</t>
  </si>
  <si>
    <t>chemotaxis protein CheX</t>
  </si>
  <si>
    <t>K03410</t>
  </si>
  <si>
    <t>chemotaxis protein CheC</t>
  </si>
  <si>
    <t>K03411</t>
  </si>
  <si>
    <t>chemotaxis protein CheD</t>
  </si>
  <si>
    <t>K03412</t>
  </si>
  <si>
    <t>two-component system, chemotaxis family, response regulator CheB</t>
  </si>
  <si>
    <t>K03413</t>
  </si>
  <si>
    <t>two-component system, chemotaxis family, response regulator CheY</t>
  </si>
  <si>
    <t>K03414</t>
  </si>
  <si>
    <t>chemotaxis protein CheZ</t>
  </si>
  <si>
    <t>K03415</t>
  </si>
  <si>
    <t>two-component system, chemotaxis family, response regulator CheV</t>
  </si>
  <si>
    <t>K03417</t>
  </si>
  <si>
    <t>methylisocitrate lyase</t>
  </si>
  <si>
    <t>K03420</t>
  </si>
  <si>
    <t>proteasome regulatory subunit</t>
  </si>
  <si>
    <t>K03424</t>
  </si>
  <si>
    <t>TatD DNase family protein</t>
  </si>
  <si>
    <t>K03425</t>
  </si>
  <si>
    <t>sec-independent protein translocase protein TatE</t>
  </si>
  <si>
    <t>K03426</t>
  </si>
  <si>
    <t>NAD+ diphosphatase</t>
  </si>
  <si>
    <t>K03427</t>
  </si>
  <si>
    <t>type I restriction enzyme M protein</t>
  </si>
  <si>
    <t>K03429</t>
  </si>
  <si>
    <t>processive 1,2-diacylglycerol beta-glucosyltransferase</t>
  </si>
  <si>
    <t>K03430</t>
  </si>
  <si>
    <t>2-aminoethylphosphonate-pyruvate transaminase</t>
  </si>
  <si>
    <t>K03431</t>
  </si>
  <si>
    <t>phosphoglucosamine mutase</t>
  </si>
  <si>
    <t>K03435</t>
  </si>
  <si>
    <t>LacI family transcriptional regulator, fructose operon transcriptional repressor</t>
  </si>
  <si>
    <t>K03436</t>
  </si>
  <si>
    <t>DeoR family transcriptional regulator, fructose operon transcriptional repressor</t>
  </si>
  <si>
    <t>K03437</t>
  </si>
  <si>
    <t>K03438</t>
  </si>
  <si>
    <t>16S rRNA (cytosine1402-N4)-methyltransferase</t>
  </si>
  <si>
    <t>K03439</t>
  </si>
  <si>
    <t>tRNA (guanine-N7-)-methyltransferase</t>
  </si>
  <si>
    <t>K03442</t>
  </si>
  <si>
    <t>small conductance mechanosensitive channel</t>
  </si>
  <si>
    <t>K03444</t>
  </si>
  <si>
    <t>MFS transporter, SP family, sugar porter, other</t>
  </si>
  <si>
    <t>K03445</t>
  </si>
  <si>
    <t>MFS transporter, DHA1 family, purine ribonucleoside efflux pump</t>
  </si>
  <si>
    <t>K03446</t>
  </si>
  <si>
    <t>MFS transporter, DHA2 family, multidrug resistance protein</t>
  </si>
  <si>
    <t>K03449</t>
  </si>
  <si>
    <t>MFS transporter, CP family, cyanate transporter</t>
  </si>
  <si>
    <t>K03451</t>
  </si>
  <si>
    <t>betaine/carnitine transporter, BCCT family</t>
  </si>
  <si>
    <t>K03453</t>
  </si>
  <si>
    <t>bile acid:Na+ symporter, BASS family</t>
  </si>
  <si>
    <t>K03455</t>
  </si>
  <si>
    <t>monovalent cation:H+ antiporter-2, CPA2 family</t>
  </si>
  <si>
    <t>K03456</t>
  </si>
  <si>
    <t>serine/threonine-protein phosphatase 2A regulatory subunit A</t>
  </si>
  <si>
    <t>K03457</t>
  </si>
  <si>
    <t>nucleobase:cation symporter-1, NCS1 family</t>
  </si>
  <si>
    <t>K03458</t>
  </si>
  <si>
    <t>nucleobase:cation symporter-2, NCS2 family</t>
  </si>
  <si>
    <t>K03459</t>
  </si>
  <si>
    <t>formate transporter</t>
  </si>
  <si>
    <t>K03462</t>
  </si>
  <si>
    <t>nicotinamide phosphoribosyltransferase</t>
  </si>
  <si>
    <t>K03464</t>
  </si>
  <si>
    <t>muconolactone D-isomerase</t>
  </si>
  <si>
    <t>K03465</t>
  </si>
  <si>
    <t>thymidylate synthase (FAD)</t>
  </si>
  <si>
    <t>K03466</t>
  </si>
  <si>
    <t>DNA segregation ATPase FtsK/SpoIIIE, S-DNA-T family</t>
  </si>
  <si>
    <t>K03468</t>
  </si>
  <si>
    <t>p-hydroxybenzoic acid efflux pump subunit AaeB</t>
  </si>
  <si>
    <t>K03469</t>
  </si>
  <si>
    <t>ribonuclease HI</t>
  </si>
  <si>
    <t>K03470</t>
  </si>
  <si>
    <t>ribonuclease HII</t>
  </si>
  <si>
    <t>K03471</t>
  </si>
  <si>
    <t>ribonuclease HIII</t>
  </si>
  <si>
    <t>K03472</t>
  </si>
  <si>
    <t>D-erythrose 4-phosphate dehydrogenase</t>
  </si>
  <si>
    <t>K03473</t>
  </si>
  <si>
    <t>erythronate-4-phosphate dehydrogenase</t>
  </si>
  <si>
    <t>K03474</t>
  </si>
  <si>
    <t>pyridoxine 5-phosphate synthase</t>
  </si>
  <si>
    <t>K03475</t>
  </si>
  <si>
    <t>PTS system, ascorbate-specific IIC component</t>
  </si>
  <si>
    <t>K03476</t>
  </si>
  <si>
    <t>L-ascorbate 6-phosphate lactonase</t>
  </si>
  <si>
    <t>K03477</t>
  </si>
  <si>
    <t>DeoR family transcriptional regulator, ulaG and ulaABCDEF operon transcriptional repressor</t>
  </si>
  <si>
    <t>K03478</t>
  </si>
  <si>
    <t>chitin disaccharide deacetylase</t>
  </si>
  <si>
    <t>K03480</t>
  </si>
  <si>
    <t>K03481</t>
  </si>
  <si>
    <t>RpiR family transcriptional regulator, glv operon transcriptional regulator</t>
  </si>
  <si>
    <t>K03482</t>
  </si>
  <si>
    <t>GntR family transcriptional regulator, glv operon transcriptional regulator</t>
  </si>
  <si>
    <t>K03483</t>
  </si>
  <si>
    <t>mannitol operon transcriptional antiterminator</t>
  </si>
  <si>
    <t>K03484</t>
  </si>
  <si>
    <t>LacI family transcriptional regulator, sucrose operon repressor</t>
  </si>
  <si>
    <t>K03485</t>
  </si>
  <si>
    <t>LacI family transcriptional regulator, trehalose operon repressor</t>
  </si>
  <si>
    <t>K03486</t>
  </si>
  <si>
    <t>GntR family transcriptional regulator, trehalose operon transcriptional repressor</t>
  </si>
  <si>
    <t>K03487</t>
  </si>
  <si>
    <t>LacI family transcriptional regulator, asc operon repressor</t>
  </si>
  <si>
    <t>K03488</t>
  </si>
  <si>
    <t>beta-glucoside operon transcriptional antiterminator</t>
  </si>
  <si>
    <t>K03489</t>
  </si>
  <si>
    <t>GntR family transcriptional regulator, transcriptional regulator of bglA</t>
  </si>
  <si>
    <t>K03490</t>
  </si>
  <si>
    <t>AraC family transcriptional regulator, dual regulator of chb operon</t>
  </si>
  <si>
    <t>K03491</t>
  </si>
  <si>
    <t>lichenan operon transcriptional antiterminator</t>
  </si>
  <si>
    <t>K03492</t>
  </si>
  <si>
    <t>GntR family transcriptional regulator</t>
  </si>
  <si>
    <t>K03493</t>
  </si>
  <si>
    <t>K03495</t>
  </si>
  <si>
    <t>tRNA uridine 5-carboxymethylaminomethyl modification enzyme</t>
  </si>
  <si>
    <t>K03496</t>
  </si>
  <si>
    <t>chromosome partitioning protein</t>
  </si>
  <si>
    <t>K03497</t>
  </si>
  <si>
    <t>chromosome partitioning protein, ParB family</t>
  </si>
  <si>
    <t>K03498</t>
  </si>
  <si>
    <t>trk system potassium uptake protein</t>
  </si>
  <si>
    <t>K03499</t>
  </si>
  <si>
    <t>K03500</t>
  </si>
  <si>
    <t>16S rRNA (cytosine967-C5)-methyltransferase</t>
  </si>
  <si>
    <t>K03501</t>
  </si>
  <si>
    <t>16S rRNA (guanine527-N7)-methyltransferase</t>
  </si>
  <si>
    <t>K03502</t>
  </si>
  <si>
    <t>DNA polymerase V</t>
  </si>
  <si>
    <t>K03503</t>
  </si>
  <si>
    <t>K03504</t>
  </si>
  <si>
    <t>DNA polymerase delta subunit 3</t>
  </si>
  <si>
    <t>K03514</t>
  </si>
  <si>
    <t>non-canonical poly(A) RNA polymerase PAPD5/7</t>
  </si>
  <si>
    <t>K03516</t>
  </si>
  <si>
    <t>flagellar protein FlhE</t>
  </si>
  <si>
    <t>K03517</t>
  </si>
  <si>
    <t>quinolinate synthase</t>
  </si>
  <si>
    <t>K03518</t>
  </si>
  <si>
    <t>carbon-monoxide dehydrogenase small subunit</t>
  </si>
  <si>
    <t>K03519</t>
  </si>
  <si>
    <t>carbon-monoxide dehydrogenase medium subunit</t>
  </si>
  <si>
    <t>K03520</t>
  </si>
  <si>
    <t>carbon-monoxide dehydrogenase large subunit</t>
  </si>
  <si>
    <t>K03521</t>
  </si>
  <si>
    <t>electron transfer flavoprotein beta subunit</t>
  </si>
  <si>
    <t>K03522</t>
  </si>
  <si>
    <t>electron transfer flavoprotein alpha subunit</t>
  </si>
  <si>
    <t>K03523</t>
  </si>
  <si>
    <t>biotin transport system substrate-specific component</t>
  </si>
  <si>
    <t>K03524</t>
  </si>
  <si>
    <t>BirA family transcriptional regulator, biotin operon repressor / biotin-[acetyl-CoA-carboxylase] ligase</t>
  </si>
  <si>
    <t>K03525</t>
  </si>
  <si>
    <t>type III pantothenate kinase</t>
  </si>
  <si>
    <t>K03526</t>
  </si>
  <si>
    <t>(E)-4-hydroxy-3-methylbut-2-enyl-diphosphate synthase</t>
  </si>
  <si>
    <t>K03527</t>
  </si>
  <si>
    <t>4-hydroxy-3-methylbut-2-en-1-yl diphosphate reductase</t>
  </si>
  <si>
    <t>K03528</t>
  </si>
  <si>
    <t>cell division protein ZipA</t>
  </si>
  <si>
    <t>K03529</t>
  </si>
  <si>
    <t>chromosome segregation protein</t>
  </si>
  <si>
    <t>K03530</t>
  </si>
  <si>
    <t>DNA-binding protein HU-beta</t>
  </si>
  <si>
    <t>K03531</t>
  </si>
  <si>
    <t>cell division protein FtsZ</t>
  </si>
  <si>
    <t>K03532</t>
  </si>
  <si>
    <t>trimethylamine-N-oxide reductase (cytochrome c), cytochrome c-type subunit TorC</t>
  </si>
  <si>
    <t>K03533</t>
  </si>
  <si>
    <t>TorA specific chaperone</t>
  </si>
  <si>
    <t>K03534</t>
  </si>
  <si>
    <t>L-rhamnose mutarotase</t>
  </si>
  <si>
    <t>K03535</t>
  </si>
  <si>
    <t>MFS transporter, ACS family, glucarate transporter</t>
  </si>
  <si>
    <t>K03536</t>
  </si>
  <si>
    <t>ribonuclease P protein component</t>
  </si>
  <si>
    <t>K03543</t>
  </si>
  <si>
    <t>membrane fusion protein, multidrug efflux system</t>
  </si>
  <si>
    <t>K03544</t>
  </si>
  <si>
    <t>ATP-dependent Clp protease ATP-binding subunit ClpX</t>
  </si>
  <si>
    <t>K03545</t>
  </si>
  <si>
    <t>trigger factor</t>
  </si>
  <si>
    <t>K03546</t>
  </si>
  <si>
    <t>exonuclease SbcC</t>
  </si>
  <si>
    <t>K03547</t>
  </si>
  <si>
    <t>exonuclease SbcD</t>
  </si>
  <si>
    <t>K03548</t>
  </si>
  <si>
    <t>putative permease</t>
  </si>
  <si>
    <t>K03549</t>
  </si>
  <si>
    <t>KUP system potassium uptake protein</t>
  </si>
  <si>
    <t>K03550</t>
  </si>
  <si>
    <t>holliday junction DNA helicase RuvA</t>
  </si>
  <si>
    <t>K03551</t>
  </si>
  <si>
    <t>holliday junction DNA helicase RuvB</t>
  </si>
  <si>
    <t>K03552</t>
  </si>
  <si>
    <t>holliday junction resolvase, archaea type</t>
  </si>
  <si>
    <t>K03553</t>
  </si>
  <si>
    <t>recombination protein RecA</t>
  </si>
  <si>
    <t>K03554</t>
  </si>
  <si>
    <t>recombination associated protein RdgC</t>
  </si>
  <si>
    <t>K03555</t>
  </si>
  <si>
    <t>DNA mismatch repair protein MutS</t>
  </si>
  <si>
    <t>K03556</t>
  </si>
  <si>
    <t>LuxR family transcriptional regulator, maltose regulon positive regulatory protein</t>
  </si>
  <si>
    <t>K03557</t>
  </si>
  <si>
    <t>Fis family transcriptional regulator, factor for inversion stimulation protein</t>
  </si>
  <si>
    <t>K03558</t>
  </si>
  <si>
    <t>membrane protein required for colicin V production</t>
  </si>
  <si>
    <t>K03559</t>
  </si>
  <si>
    <t>biopolymer transport protein ExbD</t>
  </si>
  <si>
    <t>K03560</t>
  </si>
  <si>
    <t>biopolymer transport protein TolR</t>
  </si>
  <si>
    <t>K03561</t>
  </si>
  <si>
    <t>biopolymer transport protein ExbB</t>
  </si>
  <si>
    <t>K03562</t>
  </si>
  <si>
    <t>biopolymer transport protein TolQ</t>
  </si>
  <si>
    <t>K03563</t>
  </si>
  <si>
    <t>carbon storage regulator</t>
  </si>
  <si>
    <t>K03564</t>
  </si>
  <si>
    <t>peroxiredoxin Q/BCP</t>
  </si>
  <si>
    <t>K03565</t>
  </si>
  <si>
    <t>regulatory protein</t>
  </si>
  <si>
    <t>K03566</t>
  </si>
  <si>
    <t>LysR family transcriptional regulator, glycine cleavage system transcriptional activator</t>
  </si>
  <si>
    <t>K03567</t>
  </si>
  <si>
    <t>glycine cleavage system transcriptional repressor</t>
  </si>
  <si>
    <t>K03568</t>
  </si>
  <si>
    <t>TldD protein</t>
  </si>
  <si>
    <t>K03569</t>
  </si>
  <si>
    <t>rod shape-determining protein MreB and related proteins</t>
  </si>
  <si>
    <t>K03570</t>
  </si>
  <si>
    <t>rod shape-determining protein MreC</t>
  </si>
  <si>
    <t>K03571</t>
  </si>
  <si>
    <t>rod shape-determining protein MreD</t>
  </si>
  <si>
    <t>K03572</t>
  </si>
  <si>
    <t>DNA mismatch repair protein MutL</t>
  </si>
  <si>
    <t>K03573</t>
  </si>
  <si>
    <t>DNA mismatch repair protein MutH</t>
  </si>
  <si>
    <t>K03574</t>
  </si>
  <si>
    <t>8-oxo-dGTP diphosphatase</t>
  </si>
  <si>
    <t>K03575</t>
  </si>
  <si>
    <t>A/G-specific adenine glycosylase</t>
  </si>
  <si>
    <t>K03576</t>
  </si>
  <si>
    <t>LysR family transcriptional regulator, regulator for metE and metH</t>
  </si>
  <si>
    <t>K03577</t>
  </si>
  <si>
    <t>TetR/AcrR family transcriptional regulator, acrAB operon repressor</t>
  </si>
  <si>
    <t>K03578</t>
  </si>
  <si>
    <t>ATP-dependent helicase HrpA</t>
  </si>
  <si>
    <t>K03579</t>
  </si>
  <si>
    <t>ATP-dependent helicase HrpB</t>
  </si>
  <si>
    <t>K03580</t>
  </si>
  <si>
    <t>ATP-dependent helicase HepA</t>
  </si>
  <si>
    <t>K03581</t>
  </si>
  <si>
    <t>exodeoxyribonuclease V alpha subunit</t>
  </si>
  <si>
    <t>K03582</t>
  </si>
  <si>
    <t>exodeoxyribonuclease V beta subunit</t>
  </si>
  <si>
    <t>K03583</t>
  </si>
  <si>
    <t>exodeoxyribonuclease V gamma subunit</t>
  </si>
  <si>
    <t>K03584</t>
  </si>
  <si>
    <t>DNA repair protein RecO (recombination protein O)</t>
  </si>
  <si>
    <t>K03585</t>
  </si>
  <si>
    <t>K03586</t>
  </si>
  <si>
    <t>cell division protein FtsL</t>
  </si>
  <si>
    <t>K03587</t>
  </si>
  <si>
    <t>cell division protein FtsI (penicillin-binding protein 3)</t>
  </si>
  <si>
    <t>K03588</t>
  </si>
  <si>
    <t>cell division protein FtsW</t>
  </si>
  <si>
    <t>K03589</t>
  </si>
  <si>
    <t>cell division protein FtsQ</t>
  </si>
  <si>
    <t>K03590</t>
  </si>
  <si>
    <t>cell division protein FtsA</t>
  </si>
  <si>
    <t>K03591</t>
  </si>
  <si>
    <t>cell division protein FtsN</t>
  </si>
  <si>
    <t>K03592</t>
  </si>
  <si>
    <t>PmbA protein</t>
  </si>
  <si>
    <t>K03593</t>
  </si>
  <si>
    <t>ATP-binding protein involved in chromosome partitioning</t>
  </si>
  <si>
    <t>K03594</t>
  </si>
  <si>
    <t>bacterioferritin</t>
  </si>
  <si>
    <t>K03595</t>
  </si>
  <si>
    <t>GTPase</t>
  </si>
  <si>
    <t>K03596</t>
  </si>
  <si>
    <t>GTP-binding protein LepA</t>
  </si>
  <si>
    <t>K03597</t>
  </si>
  <si>
    <t>sigma-E factor negative regulatory protein RseA</t>
  </si>
  <si>
    <t>K03598</t>
  </si>
  <si>
    <t>sigma-E factor negative regulatory protein RseB</t>
  </si>
  <si>
    <t>K03599</t>
  </si>
  <si>
    <t>RNA polymerase-associated protein</t>
  </si>
  <si>
    <t>K03600</t>
  </si>
  <si>
    <t>stringent starvation protein B</t>
  </si>
  <si>
    <t>K03601</t>
  </si>
  <si>
    <t>exodeoxyribonuclease VII large subunit</t>
  </si>
  <si>
    <t>K03602</t>
  </si>
  <si>
    <t>exodeoxyribonuclease VII small subunit</t>
  </si>
  <si>
    <t>K03603</t>
  </si>
  <si>
    <t>GntR family transcriptional regulator, negative regulator for fad regulon and positive regulator of fabA</t>
  </si>
  <si>
    <t>K03604</t>
  </si>
  <si>
    <t>LacI family transcriptional regulator, purine nucleotide synthesis repressor</t>
  </si>
  <si>
    <t>K03605</t>
  </si>
  <si>
    <t>hydrogenase maturation protease</t>
  </si>
  <si>
    <t>K03606</t>
  </si>
  <si>
    <t>putative colanic acid biosysnthesis UDP-glucose lipid carrier transferase</t>
  </si>
  <si>
    <t>K03607</t>
  </si>
  <si>
    <t>ProP effector</t>
  </si>
  <si>
    <t>K03608</t>
  </si>
  <si>
    <t>cell division topological specificity factor</t>
  </si>
  <si>
    <t>K03609</t>
  </si>
  <si>
    <t>septum site-determining protein MinD</t>
  </si>
  <si>
    <t>K03610</t>
  </si>
  <si>
    <t>septum site-determining protein MinC</t>
  </si>
  <si>
    <t>K03611</t>
  </si>
  <si>
    <t>disulfide bond formation protein DsbB</t>
  </si>
  <si>
    <t>K03612</t>
  </si>
  <si>
    <t>electron transport complex protein RnfG</t>
  </si>
  <si>
    <t>K03613</t>
  </si>
  <si>
    <t>electron transport complex protein RnfE</t>
  </si>
  <si>
    <t>K03614</t>
  </si>
  <si>
    <t>electron transport complex protein RnfD</t>
  </si>
  <si>
    <t>K03615</t>
  </si>
  <si>
    <t>electron transport complex protein RnfC</t>
  </si>
  <si>
    <t>K03616</t>
  </si>
  <si>
    <t>electron transport complex protein RnfB</t>
  </si>
  <si>
    <t>K03617</t>
  </si>
  <si>
    <t>electron transport complex protein RnfA</t>
  </si>
  <si>
    <t>K03618</t>
  </si>
  <si>
    <t>hydrogenase-1 operon protein HyaF</t>
  </si>
  <si>
    <t>K03619</t>
  </si>
  <si>
    <t>hydrogenase-1 operon protein HyaE</t>
  </si>
  <si>
    <t>K03620</t>
  </si>
  <si>
    <t>Ni/Fe-hydrogenase 1 B-type cytochrome subunit</t>
  </si>
  <si>
    <t>K03621</t>
  </si>
  <si>
    <t>glycerol-3-phosphate acyltransferase PlsX</t>
  </si>
  <si>
    <t>K03623</t>
  </si>
  <si>
    <t>ribonuclease inhibitor</t>
  </si>
  <si>
    <t>K03624</t>
  </si>
  <si>
    <t>transcription elongation factor GreA</t>
  </si>
  <si>
    <t>K03625</t>
  </si>
  <si>
    <t>N utilization substance protein B</t>
  </si>
  <si>
    <t>K03628</t>
  </si>
  <si>
    <t>transcription termination factor Rho</t>
  </si>
  <si>
    <t>K03629</t>
  </si>
  <si>
    <t>DNA replication and repair protein RecF</t>
  </si>
  <si>
    <t>K03630</t>
  </si>
  <si>
    <t>DNA repair protein RadC</t>
  </si>
  <si>
    <t>K03631</t>
  </si>
  <si>
    <t>DNA repair protein RecN (Recombination protein N)</t>
  </si>
  <si>
    <t>K03632</t>
  </si>
  <si>
    <t>chromosome partition protein MukB</t>
  </si>
  <si>
    <t>K03633</t>
  </si>
  <si>
    <t>chromosome partition protein MukF</t>
  </si>
  <si>
    <t>K03634</t>
  </si>
  <si>
    <t>outer membrane lipoprotein carrier protein</t>
  </si>
  <si>
    <t>K03635</t>
  </si>
  <si>
    <t>molybdopterin synthase catalytic subunit</t>
  </si>
  <si>
    <t>K03636</t>
  </si>
  <si>
    <t>molybdopterin synthase sulfur carrier subunit</t>
  </si>
  <si>
    <t>K03637</t>
  </si>
  <si>
    <t>cyclic pyranopterin phosphate synthase</t>
  </si>
  <si>
    <t>K03638</t>
  </si>
  <si>
    <t>molybdenum cofactor biosynthesis protein B</t>
  </si>
  <si>
    <t>K03639</t>
  </si>
  <si>
    <t>K03640</t>
  </si>
  <si>
    <t>peptidoglycan-associated lipoprotein</t>
  </si>
  <si>
    <t>K03641</t>
  </si>
  <si>
    <t>TolB protein</t>
  </si>
  <si>
    <t>K03642</t>
  </si>
  <si>
    <t>rare lipoprotein A</t>
  </si>
  <si>
    <t>K03643</t>
  </si>
  <si>
    <t>LPS-assembly lipoprotein</t>
  </si>
  <si>
    <t>K03644</t>
  </si>
  <si>
    <t>lipoyl synthase</t>
  </si>
  <si>
    <t>K03645</t>
  </si>
  <si>
    <t>negative modulator of initiation of replication</t>
  </si>
  <si>
    <t>K03646</t>
  </si>
  <si>
    <t>colicin import membrane protein</t>
  </si>
  <si>
    <t>K03647</t>
  </si>
  <si>
    <t>protein involved in ribonucleotide reduction</t>
  </si>
  <si>
    <t>K03648</t>
  </si>
  <si>
    <t>uracil-DNA glycosylase</t>
  </si>
  <si>
    <t>K03649</t>
  </si>
  <si>
    <t>TDG/mug DNA glycosylase family protein</t>
  </si>
  <si>
    <t>K03650</t>
  </si>
  <si>
    <t>tRNA modification GTPase</t>
  </si>
  <si>
    <t>K03651</t>
  </si>
  <si>
    <t>Icc protein</t>
  </si>
  <si>
    <t>K03652</t>
  </si>
  <si>
    <t>DNA-3-methyladenine glycosylase</t>
  </si>
  <si>
    <t>K03653</t>
  </si>
  <si>
    <t>N-glycosylase/DNA lyase</t>
  </si>
  <si>
    <t>K03654</t>
  </si>
  <si>
    <t>ATP-dependent DNA helicase RecQ</t>
  </si>
  <si>
    <t>K03655</t>
  </si>
  <si>
    <t>ATP-dependent DNA helicase RecG</t>
  </si>
  <si>
    <t>K03656</t>
  </si>
  <si>
    <t>ATP-dependent DNA helicase Rep</t>
  </si>
  <si>
    <t>K03657</t>
  </si>
  <si>
    <t>DNA helicase II / ATP-dependent DNA helicase PcrA</t>
  </si>
  <si>
    <t>K03658</t>
  </si>
  <si>
    <t>DNA helicase IV</t>
  </si>
  <si>
    <t>K03660</t>
  </si>
  <si>
    <t>K03664</t>
  </si>
  <si>
    <t>SsrA-binding protein</t>
  </si>
  <si>
    <t>K03665</t>
  </si>
  <si>
    <t>K03666</t>
  </si>
  <si>
    <t>host factor-I protein</t>
  </si>
  <si>
    <t>K03667</t>
  </si>
  <si>
    <t>ATP-dependent HslUV protease ATP-binding subunit HslU</t>
  </si>
  <si>
    <t>K03668</t>
  </si>
  <si>
    <t>heat shock protein HslJ</t>
  </si>
  <si>
    <t>K03669</t>
  </si>
  <si>
    <t>membrane glycosyltransferase</t>
  </si>
  <si>
    <t>K03670</t>
  </si>
  <si>
    <t>periplasmic glucans biosynthesis protein</t>
  </si>
  <si>
    <t>K03671</t>
  </si>
  <si>
    <t>thioredoxin 1</t>
  </si>
  <si>
    <t>K03672</t>
  </si>
  <si>
    <t>thioredoxin 2</t>
  </si>
  <si>
    <t>K03673</t>
  </si>
  <si>
    <t>thiol:disulfide interchange protein DsbA</t>
  </si>
  <si>
    <t>K03674</t>
  </si>
  <si>
    <t>glutaredoxin 1</t>
  </si>
  <si>
    <t>K03675</t>
  </si>
  <si>
    <t>glutaredoxin 2</t>
  </si>
  <si>
    <t>K03676</t>
  </si>
  <si>
    <t>glutaredoxin 3</t>
  </si>
  <si>
    <t>K03679</t>
  </si>
  <si>
    <t>exosome complex component RRP4</t>
  </si>
  <si>
    <t>K03683</t>
  </si>
  <si>
    <t>ribonuclease T</t>
  </si>
  <si>
    <t>K03684</t>
  </si>
  <si>
    <t>ribonuclease D</t>
  </si>
  <si>
    <t>K03685</t>
  </si>
  <si>
    <t>ribonuclease III</t>
  </si>
  <si>
    <t>K03686</t>
  </si>
  <si>
    <t>molecular chaperone DnaJ</t>
  </si>
  <si>
    <t>K03687</t>
  </si>
  <si>
    <t>molecular chaperone GrpE</t>
  </si>
  <si>
    <t>K03688</t>
  </si>
  <si>
    <t>ubiquinone biosynthesis protein</t>
  </si>
  <si>
    <t>K03690</t>
  </si>
  <si>
    <t>ubiquinone biosynthesis protein UbiJ</t>
  </si>
  <si>
    <t>K03693</t>
  </si>
  <si>
    <t>penicillin-binding protein</t>
  </si>
  <si>
    <t>K03694</t>
  </si>
  <si>
    <t>ATP-dependent Clp protease ATP-binding subunit ClpA</t>
  </si>
  <si>
    <t>K03695</t>
  </si>
  <si>
    <t>ATP-dependent Clp protease ATP-binding subunit ClpB</t>
  </si>
  <si>
    <t>K03696</t>
  </si>
  <si>
    <t>ATP-dependent Clp protease ATP-binding subunit ClpC</t>
  </si>
  <si>
    <t>K03697</t>
  </si>
  <si>
    <t>ATP-dependent Clp protease ATP-binding subunit ClpE</t>
  </si>
  <si>
    <t>K03698</t>
  </si>
  <si>
    <t>3'-5' exoribonuclease</t>
  </si>
  <si>
    <t>K03699</t>
  </si>
  <si>
    <t>putative hemolysin</t>
  </si>
  <si>
    <t>K03700</t>
  </si>
  <si>
    <t>recombination protein U</t>
  </si>
  <si>
    <t>K03701</t>
  </si>
  <si>
    <t>excinuclease ABC subunit A</t>
  </si>
  <si>
    <t>K03702</t>
  </si>
  <si>
    <t>excinuclease ABC subunit B</t>
  </si>
  <si>
    <t>K03703</t>
  </si>
  <si>
    <t>excinuclease ABC subunit C</t>
  </si>
  <si>
    <t>K03704</t>
  </si>
  <si>
    <t>cold shock protein (beta-ribbon, CspA family)</t>
  </si>
  <si>
    <t>K03705</t>
  </si>
  <si>
    <t>heat-inducible transcriptional repressor</t>
  </si>
  <si>
    <t>K03706</t>
  </si>
  <si>
    <t>transcriptional pleiotropic repressor</t>
  </si>
  <si>
    <t>K03707</t>
  </si>
  <si>
    <t>thiaminase (transcriptional activator TenA)</t>
  </si>
  <si>
    <t>K03708</t>
  </si>
  <si>
    <t>transcriptional regulator of stress and heat shock response</t>
  </si>
  <si>
    <t>K03709</t>
  </si>
  <si>
    <t>DtxR family transcriptional regulator, Mn-dependent transcriptional regulator</t>
  </si>
  <si>
    <t>K03710</t>
  </si>
  <si>
    <t>K03711</t>
  </si>
  <si>
    <t>Fur family transcriptional regulator, ferric uptake regulator</t>
  </si>
  <si>
    <t>K03712</t>
  </si>
  <si>
    <t>MarR family transcriptional regulator, multiple antibiotic resistance protein MarR</t>
  </si>
  <si>
    <t>K03713</t>
  </si>
  <si>
    <t>MerR family transcriptional regulator, glutamine synthetase repressor</t>
  </si>
  <si>
    <t>K03716</t>
  </si>
  <si>
    <t>spore photoproduct lyase</t>
  </si>
  <si>
    <t>K03717</t>
  </si>
  <si>
    <t>LysR family transcriptional regulator, transcriptional activator of nhaA</t>
  </si>
  <si>
    <t>K03718</t>
  </si>
  <si>
    <t>Lrp/AsnC family transcriptional regulator, regulator for asnA, asnC and gidA</t>
  </si>
  <si>
    <t>K03719</t>
  </si>
  <si>
    <t>Lrp/AsnC family transcriptional regulator, leucine-responsive regulatory protein</t>
  </si>
  <si>
    <t>K03720</t>
  </si>
  <si>
    <t>TrpR family transcriptional regulator, trp operon repressor</t>
  </si>
  <si>
    <t>K03721</t>
  </si>
  <si>
    <t>transcriptional regulator of aroF, aroG, tyrA and aromatic amino acid transport</t>
  </si>
  <si>
    <t>K03722</t>
  </si>
  <si>
    <t>ATP-dependent DNA helicase DinG</t>
  </si>
  <si>
    <t>K03723</t>
  </si>
  <si>
    <t>transcription-repair coupling factor (superfamily II helicase)</t>
  </si>
  <si>
    <t>K03724</t>
  </si>
  <si>
    <t>ATP-dependent helicase Lhr and Lhr-like helicase</t>
  </si>
  <si>
    <t>K03725</t>
  </si>
  <si>
    <t>archaea-specific helicase</t>
  </si>
  <si>
    <t>K03726</t>
  </si>
  <si>
    <t>helicase</t>
  </si>
  <si>
    <t>K03727</t>
  </si>
  <si>
    <t>ATP-dependent RNA helicase HelY</t>
  </si>
  <si>
    <t>K03732</t>
  </si>
  <si>
    <t>ATP-dependent RNA helicase RhlB</t>
  </si>
  <si>
    <t>K03733</t>
  </si>
  <si>
    <t>integrase/recombinase XerC</t>
  </si>
  <si>
    <t>K03734</t>
  </si>
  <si>
    <t>FAD:protein FMN transferase</t>
  </si>
  <si>
    <t>K03735</t>
  </si>
  <si>
    <t>ethanolamine ammonia-lyase large subunit</t>
  </si>
  <si>
    <t>K03736</t>
  </si>
  <si>
    <t>ethanolamine ammonia-lyase small subunit</t>
  </si>
  <si>
    <t>K03737</t>
  </si>
  <si>
    <t>pyruvate-ferredoxin/flavodoxin oxidoreductase</t>
  </si>
  <si>
    <t>K03738</t>
  </si>
  <si>
    <t>aldehyde:ferredoxin oxidoreductase</t>
  </si>
  <si>
    <t>K03739</t>
  </si>
  <si>
    <t>membrane protein involved in D-alanine export</t>
  </si>
  <si>
    <t>K03740</t>
  </si>
  <si>
    <t>D-alanine transfer protein</t>
  </si>
  <si>
    <t>K03741</t>
  </si>
  <si>
    <t>K03742</t>
  </si>
  <si>
    <t>nicotinamide-nucleotide amidase</t>
  </si>
  <si>
    <t>K03743</t>
  </si>
  <si>
    <t>K03744</t>
  </si>
  <si>
    <t>LemA protein</t>
  </si>
  <si>
    <t>K03745</t>
  </si>
  <si>
    <t>SlyX protein</t>
  </si>
  <si>
    <t>K03746</t>
  </si>
  <si>
    <t>DNA-binding protein H-NS</t>
  </si>
  <si>
    <t>K03747</t>
  </si>
  <si>
    <t>Smg protein</t>
  </si>
  <si>
    <t>K03748</t>
  </si>
  <si>
    <t>SanA protein</t>
  </si>
  <si>
    <t>K03749</t>
  </si>
  <si>
    <t>DedD protein</t>
  </si>
  <si>
    <t>K03750</t>
  </si>
  <si>
    <t>molybdopterin molybdotransferase</t>
  </si>
  <si>
    <t>K03752</t>
  </si>
  <si>
    <t>molybdopterin-guanine dinucleotide biosynthesis protein A</t>
  </si>
  <si>
    <t>K03753</t>
  </si>
  <si>
    <t>molybdopterin-guanine dinucleotide biosynthesis protein B</t>
  </si>
  <si>
    <t>K03755</t>
  </si>
  <si>
    <t>AraC family transcriptional regulator, transcriptional activator of adiA</t>
  </si>
  <si>
    <t>K03756</t>
  </si>
  <si>
    <t>putrescine:ornithine antiporter</t>
  </si>
  <si>
    <t>K03757</t>
  </si>
  <si>
    <t>cadaverine:lysine antiporter</t>
  </si>
  <si>
    <t>K03758</t>
  </si>
  <si>
    <t>arginine:ornithine antiporter / lysine permease</t>
  </si>
  <si>
    <t>K03759</t>
  </si>
  <si>
    <t>arginine:agmatine antiporter</t>
  </si>
  <si>
    <t>K03760</t>
  </si>
  <si>
    <t>lipid A ethanolaminephosphotransferase</t>
  </si>
  <si>
    <t>K03761</t>
  </si>
  <si>
    <t>MFS transporter, MHS family, alpha-ketoglutarate permease</t>
  </si>
  <si>
    <t>K03762</t>
  </si>
  <si>
    <t>MFS transporter, MHS family, proline/betaine transporter</t>
  </si>
  <si>
    <t>K03763</t>
  </si>
  <si>
    <t>DNA polymerase III subunit alpha, Gram-positive type</t>
  </si>
  <si>
    <t>K03764</t>
  </si>
  <si>
    <t>MetJ family transcriptional regulator, methionine regulon repressor</t>
  </si>
  <si>
    <t>K03765</t>
  </si>
  <si>
    <t>transcriptional activator of cad operon</t>
  </si>
  <si>
    <t>K03767</t>
  </si>
  <si>
    <t>peptidyl-prolyl cis-trans isomerase A (cyclophilin A)</t>
  </si>
  <si>
    <t>K03768</t>
  </si>
  <si>
    <t>peptidyl-prolyl cis-trans isomerase B (cyclophilin B)</t>
  </si>
  <si>
    <t>K03769</t>
  </si>
  <si>
    <t>peptidyl-prolyl cis-trans isomerase C</t>
  </si>
  <si>
    <t>K03770</t>
  </si>
  <si>
    <t>peptidyl-prolyl cis-trans isomerase D</t>
  </si>
  <si>
    <t>K03771</t>
  </si>
  <si>
    <t>peptidyl-prolyl cis-trans isomerase SurA</t>
  </si>
  <si>
    <t>K03772</t>
  </si>
  <si>
    <t>FKBP-type peptidyl-prolyl cis-trans isomerase FkpA</t>
  </si>
  <si>
    <t>K03773</t>
  </si>
  <si>
    <t>FKBP-type peptidyl-prolyl cis-trans isomerase FklB</t>
  </si>
  <si>
    <t>K03774</t>
  </si>
  <si>
    <t>FKBP-type peptidyl-prolyl cis-trans isomerase SlpA</t>
  </si>
  <si>
    <t>K03775</t>
  </si>
  <si>
    <t>FKBP-type peptidyl-prolyl cis-trans isomerase SlyD</t>
  </si>
  <si>
    <t>K03776</t>
  </si>
  <si>
    <t>aerotaxis receptor</t>
  </si>
  <si>
    <t>K03777</t>
  </si>
  <si>
    <t>D-lactate dehydrogenase</t>
  </si>
  <si>
    <t>K03778</t>
  </si>
  <si>
    <t>K03779</t>
  </si>
  <si>
    <t>L(+)-tartrate dehydratase alpha subunit</t>
  </si>
  <si>
    <t>K03780</t>
  </si>
  <si>
    <t>L(+)-tartrate dehydratase beta subunit</t>
  </si>
  <si>
    <t>K03781</t>
  </si>
  <si>
    <t>catalase</t>
  </si>
  <si>
    <t>K03782</t>
  </si>
  <si>
    <t>catalase-peroxidase</t>
  </si>
  <si>
    <t>K03783</t>
  </si>
  <si>
    <t>purine-nucleoside phosphorylase</t>
  </si>
  <si>
    <t>K03784</t>
  </si>
  <si>
    <t>K03785</t>
  </si>
  <si>
    <t>3-dehydroquinate dehydratase I</t>
  </si>
  <si>
    <t>K03786</t>
  </si>
  <si>
    <t>3-dehydroquinate dehydratase II</t>
  </si>
  <si>
    <t>K03787</t>
  </si>
  <si>
    <t>K03788</t>
  </si>
  <si>
    <t>acid phosphatase (class B)</t>
  </si>
  <si>
    <t>K03789</t>
  </si>
  <si>
    <t>ribosomal-protein-alanine N-acetyltransferase</t>
  </si>
  <si>
    <t>K03790</t>
  </si>
  <si>
    <t>K03791</t>
  </si>
  <si>
    <t>putative chitinase</t>
  </si>
  <si>
    <t>K03795</t>
  </si>
  <si>
    <t>K03796</t>
  </si>
  <si>
    <t>Bax protein</t>
  </si>
  <si>
    <t>K03797</t>
  </si>
  <si>
    <t>carboxyl-terminal processing protease</t>
  </si>
  <si>
    <t>K03798</t>
  </si>
  <si>
    <t>cell division protease FtsH</t>
  </si>
  <si>
    <t>K03799</t>
  </si>
  <si>
    <t>heat shock protein HtpX</t>
  </si>
  <si>
    <t>K03800</t>
  </si>
  <si>
    <t>lipoate---protein ligase</t>
  </si>
  <si>
    <t>K03801</t>
  </si>
  <si>
    <t>lipoyl(octanoyl) transferase</t>
  </si>
  <si>
    <t>K03802</t>
  </si>
  <si>
    <t>cyanophycin synthetase</t>
  </si>
  <si>
    <t>K03803</t>
  </si>
  <si>
    <t>sigma-E factor negative regulatory protein RseC</t>
  </si>
  <si>
    <t>K03804</t>
  </si>
  <si>
    <t>chromosome partition protein MukE</t>
  </si>
  <si>
    <t>K03805</t>
  </si>
  <si>
    <t>thiol:disulfide interchange protein DsbG</t>
  </si>
  <si>
    <t>K03806</t>
  </si>
  <si>
    <t>AmpD protein</t>
  </si>
  <si>
    <t>K03807</t>
  </si>
  <si>
    <t>AmpE protein</t>
  </si>
  <si>
    <t>K03808</t>
  </si>
  <si>
    <t>paraquat-inducible protein A</t>
  </si>
  <si>
    <t>K03809</t>
  </si>
  <si>
    <t>K03810</t>
  </si>
  <si>
    <t>virulence factor</t>
  </si>
  <si>
    <t>K03811</t>
  </si>
  <si>
    <t>nicotinamide mononucleotide transporter</t>
  </si>
  <si>
    <t>K03812</t>
  </si>
  <si>
    <t>ribosome modulation factor</t>
  </si>
  <si>
    <t>K03813</t>
  </si>
  <si>
    <t>molybdenum transport protein</t>
  </si>
  <si>
    <t>K03814</t>
  </si>
  <si>
    <t>monofunctional biosynthetic peptidoglycan transglycosylase</t>
  </si>
  <si>
    <t>K03815</t>
  </si>
  <si>
    <t>xanthosine phosphorylase</t>
  </si>
  <si>
    <t>K03816</t>
  </si>
  <si>
    <t>K03817</t>
  </si>
  <si>
    <t>ribosomal-protein-serine acetyltransferase</t>
  </si>
  <si>
    <t>K03818</t>
  </si>
  <si>
    <t>putative colanic acid biosynthesis acetyltransferase WcaF</t>
  </si>
  <si>
    <t>K03819</t>
  </si>
  <si>
    <t>putative colanic acid biosynthesis acetyltransferase WcaB</t>
  </si>
  <si>
    <t>K03820</t>
  </si>
  <si>
    <t>apolipoprotein N-acyltransferase</t>
  </si>
  <si>
    <t>K03821</t>
  </si>
  <si>
    <t>polyhydroxyalkanoate synthase</t>
  </si>
  <si>
    <t>K03823</t>
  </si>
  <si>
    <t>phosphinothricin acetyltransferase</t>
  </si>
  <si>
    <t>K03824</t>
  </si>
  <si>
    <t>putative acetyltransferase</t>
  </si>
  <si>
    <t>K03825</t>
  </si>
  <si>
    <t>K03826</t>
  </si>
  <si>
    <t>K03827</t>
  </si>
  <si>
    <t>K03828</t>
  </si>
  <si>
    <t>K03829</t>
  </si>
  <si>
    <t>K03830</t>
  </si>
  <si>
    <t>K03831</t>
  </si>
  <si>
    <t>molybdopterin adenylyltransferase</t>
  </si>
  <si>
    <t>K03832</t>
  </si>
  <si>
    <t>periplasmic protein TonB</t>
  </si>
  <si>
    <t>K03833</t>
  </si>
  <si>
    <t>selenocysteine-specific elongation factor</t>
  </si>
  <si>
    <t>K03834</t>
  </si>
  <si>
    <t>tyrosine-specific transport protein</t>
  </si>
  <si>
    <t>K03835</t>
  </si>
  <si>
    <t>tryptophan-specific transport protein</t>
  </si>
  <si>
    <t>K03836</t>
  </si>
  <si>
    <t>low affinity tryptophan permease</t>
  </si>
  <si>
    <t>K03837</t>
  </si>
  <si>
    <t>serine transporter</t>
  </si>
  <si>
    <t>K03838</t>
  </si>
  <si>
    <t>threonine transporter</t>
  </si>
  <si>
    <t>K03839</t>
  </si>
  <si>
    <t>flavodoxin I</t>
  </si>
  <si>
    <t>K03840</t>
  </si>
  <si>
    <t>flavodoxin II</t>
  </si>
  <si>
    <t>K03841</t>
  </si>
  <si>
    <t>fructose-1,6-bisphosphatase I</t>
  </si>
  <si>
    <t>K03843</t>
  </si>
  <si>
    <t>alpha-1,3/alpha-1,6-mannosyltransferase</t>
  </si>
  <si>
    <t>K03851</t>
  </si>
  <si>
    <t>taurine-pyruvate aminotransferase</t>
  </si>
  <si>
    <t>K03855</t>
  </si>
  <si>
    <t>ferredoxin like protein</t>
  </si>
  <si>
    <t>K03856</t>
  </si>
  <si>
    <t>K03857</t>
  </si>
  <si>
    <t>phosphatidylinositol glycan, class A</t>
  </si>
  <si>
    <t>K03862</t>
  </si>
  <si>
    <t>vanillate monooxygenase</t>
  </si>
  <si>
    <t>K03863</t>
  </si>
  <si>
    <t>vanillate monooxygenase ferredoxin subunit</t>
  </si>
  <si>
    <t>K03867</t>
  </si>
  <si>
    <t>UDP-glucose:tetrahydrobiopterin glucosyltransferase</t>
  </si>
  <si>
    <t>K03875</t>
  </si>
  <si>
    <t>F-box and leucine-rich repeat protein 1 (S-phase kinase-associated protein 2)</t>
  </si>
  <si>
    <t>K03878</t>
  </si>
  <si>
    <t>NADH-ubiquinone oxidoreductase chain 1</t>
  </si>
  <si>
    <t>K03879</t>
  </si>
  <si>
    <t>NADH-ubiquinone oxidoreductase chain 2</t>
  </si>
  <si>
    <t>K03880</t>
  </si>
  <si>
    <t>NADH-ubiquinone oxidoreductase chain 3</t>
  </si>
  <si>
    <t>K03881</t>
  </si>
  <si>
    <t>NADH-ubiquinone oxidoreductase chain 4</t>
  </si>
  <si>
    <t>K03883</t>
  </si>
  <si>
    <t>NADH-ubiquinone oxidoreductase chain 5</t>
  </si>
  <si>
    <t>K03884</t>
  </si>
  <si>
    <t>NADH-ubiquinone oxidoreductase chain 6</t>
  </si>
  <si>
    <t>K03885</t>
  </si>
  <si>
    <t>NADH dehydrogenase</t>
  </si>
  <si>
    <t>K03892</t>
  </si>
  <si>
    <t>ArsR family transcriptional regulator</t>
  </si>
  <si>
    <t>K03893</t>
  </si>
  <si>
    <t>arsenical pump membrane protein</t>
  </si>
  <si>
    <t>K03894</t>
  </si>
  <si>
    <t>N2-citryl-N6-acetyl-N6-hydroxylysine synthase</t>
  </si>
  <si>
    <t>K03895</t>
  </si>
  <si>
    <t>aerobactin synthase</t>
  </si>
  <si>
    <t>K03896</t>
  </si>
  <si>
    <t>acetyl CoA:N6-hydroxylysine acetyl transferase</t>
  </si>
  <si>
    <t>K03897</t>
  </si>
  <si>
    <t>lysine N6-hydroxylase</t>
  </si>
  <si>
    <t>K03903</t>
  </si>
  <si>
    <t>fibrinogen alpha chain</t>
  </si>
  <si>
    <t>K03910</t>
  </si>
  <si>
    <t>alpha-2-macroglobulin</t>
  </si>
  <si>
    <t>K03919</t>
  </si>
  <si>
    <t>alkylated DNA repair protein (DNA oxidative demethylase)</t>
  </si>
  <si>
    <t>K03923</t>
  </si>
  <si>
    <t>modulator of drug activity B</t>
  </si>
  <si>
    <t>K03924</t>
  </si>
  <si>
    <t>MoxR-like ATPase</t>
  </si>
  <si>
    <t>K03925</t>
  </si>
  <si>
    <t>MraZ protein</t>
  </si>
  <si>
    <t>K03926</t>
  </si>
  <si>
    <t>periplasmic divalent cation tolerance protein</t>
  </si>
  <si>
    <t>K03928</t>
  </si>
  <si>
    <t>carboxylesterase</t>
  </si>
  <si>
    <t>K03929</t>
  </si>
  <si>
    <t>para-nitrobenzyl esterase</t>
  </si>
  <si>
    <t>K03930</t>
  </si>
  <si>
    <t>putative tributyrin esterase</t>
  </si>
  <si>
    <t>K03931</t>
  </si>
  <si>
    <t>putative isomerase</t>
  </si>
  <si>
    <t>K03932</t>
  </si>
  <si>
    <t>polyhydroxybutyrate depolymerase</t>
  </si>
  <si>
    <t>K03933</t>
  </si>
  <si>
    <t>chitin-binding protein</t>
  </si>
  <si>
    <t>K03969</t>
  </si>
  <si>
    <t>phage shock protein A</t>
  </si>
  <si>
    <t>K03970</t>
  </si>
  <si>
    <t>phage shock protein B</t>
  </si>
  <si>
    <t>K03971</t>
  </si>
  <si>
    <t>phage shock protein D</t>
  </si>
  <si>
    <t>K03972</t>
  </si>
  <si>
    <t>phage shock protein E</t>
  </si>
  <si>
    <t>K03973</t>
  </si>
  <si>
    <t>phage shock protein C</t>
  </si>
  <si>
    <t>K03974</t>
  </si>
  <si>
    <t>psp operon transcriptional activator</t>
  </si>
  <si>
    <t>K03975</t>
  </si>
  <si>
    <t>membrane-associated protein</t>
  </si>
  <si>
    <t>K03976</t>
  </si>
  <si>
    <t>Cys-tRNA(Pro)/Cys-tRNA(Cys) deacylase</t>
  </si>
  <si>
    <t>K03977</t>
  </si>
  <si>
    <t>K03978</t>
  </si>
  <si>
    <t>GTP-binding protein</t>
  </si>
  <si>
    <t>K03979</t>
  </si>
  <si>
    <t>K03980</t>
  </si>
  <si>
    <t>putative peptidoglycan lipid II flippase</t>
  </si>
  <si>
    <t>K03981</t>
  </si>
  <si>
    <t>thiol:disulfide interchange protein DsbC</t>
  </si>
  <si>
    <t>K03983</t>
  </si>
  <si>
    <t>alpha-2-antiplasmin</t>
  </si>
  <si>
    <t>K04001</t>
  </si>
  <si>
    <t>C1 inhibitor</t>
  </si>
  <si>
    <t>K04013</t>
  </si>
  <si>
    <t>cytochrome c-type protein NrfB</t>
  </si>
  <si>
    <t>K04014</t>
  </si>
  <si>
    <t>protein NrfC</t>
  </si>
  <si>
    <t>K04015</t>
  </si>
  <si>
    <t>protein NrfD</t>
  </si>
  <si>
    <t>K04016</t>
  </si>
  <si>
    <t>cytochrome c-type biogenesis protein NrfE</t>
  </si>
  <si>
    <t>K04017</t>
  </si>
  <si>
    <t>formate-dependent nitrite reductase complex subunit NrfF</t>
  </si>
  <si>
    <t>K04018</t>
  </si>
  <si>
    <t>formate-dependent nitrite reductase complex subunit NrfG</t>
  </si>
  <si>
    <t>K04019</t>
  </si>
  <si>
    <t>ethanolamine utilization protein EutA</t>
  </si>
  <si>
    <t>K04020</t>
  </si>
  <si>
    <t>phosphotransacetylase</t>
  </si>
  <si>
    <t>K04021</t>
  </si>
  <si>
    <t>K04022</t>
  </si>
  <si>
    <t>K04023</t>
  </si>
  <si>
    <t>ethanolamine transporter</t>
  </si>
  <si>
    <t>K04024</t>
  </si>
  <si>
    <t>ethanolamine utilization protein EutJ</t>
  </si>
  <si>
    <t>K04025</t>
  </si>
  <si>
    <t>ethanolamine utilization protein EutK</t>
  </si>
  <si>
    <t>K04026</t>
  </si>
  <si>
    <t>ethanolamine utilization protein EutL</t>
  </si>
  <si>
    <t>K04027</t>
  </si>
  <si>
    <t>ethanolamine utilization protein EutM</t>
  </si>
  <si>
    <t>K04028</t>
  </si>
  <si>
    <t>ethanolamine utilization protein EutN</t>
  </si>
  <si>
    <t>K04029</t>
  </si>
  <si>
    <t>ethanolamine utilization protein EutP</t>
  </si>
  <si>
    <t>K04030</t>
  </si>
  <si>
    <t>ethanolamine utilization protein EutQ</t>
  </si>
  <si>
    <t>K04031</t>
  </si>
  <si>
    <t>ethanolamine utilization protein EutS</t>
  </si>
  <si>
    <t>K04032</t>
  </si>
  <si>
    <t>ethanolamine utilization cobalamin adenosyltransferase</t>
  </si>
  <si>
    <t>K04033</t>
  </si>
  <si>
    <t>AraC family transcriptional regulator, ethanolamine operon transcriptional activator</t>
  </si>
  <si>
    <t>K04034</t>
  </si>
  <si>
    <t>anaerobic magnesium-protoporphyrin IX monomethyl ester cyclase</t>
  </si>
  <si>
    <t>K04035</t>
  </si>
  <si>
    <t>magnesium-protoporphyrin IX monomethyl ester (oxidative) cyclase</t>
  </si>
  <si>
    <t>K04039</t>
  </si>
  <si>
    <t>light-independent protochlorophyllide reductase subunit B</t>
  </si>
  <si>
    <t>K04041</t>
  </si>
  <si>
    <t>fructose-1,6-bisphosphatase III</t>
  </si>
  <si>
    <t>K04042</t>
  </si>
  <si>
    <t>bifunctional UDP-N-acetylglucosamine pyrophosphorylase / Glucosamine-1-phosphate N-acetyltransferase</t>
  </si>
  <si>
    <t>K04043</t>
  </si>
  <si>
    <t>molecular chaperone DnaK</t>
  </si>
  <si>
    <t>K04044</t>
  </si>
  <si>
    <t>molecular chaperone HscA</t>
  </si>
  <si>
    <t>K04045</t>
  </si>
  <si>
    <t>molecular chaperone HscC</t>
  </si>
  <si>
    <t>K04046</t>
  </si>
  <si>
    <t>hypothetical chaperone protein</t>
  </si>
  <si>
    <t>K04047</t>
  </si>
  <si>
    <t>starvation-inducible DNA-binding protein</t>
  </si>
  <si>
    <t>K04056</t>
  </si>
  <si>
    <t>type III secretion protein O</t>
  </si>
  <si>
    <t>K04057</t>
  </si>
  <si>
    <t>type III secretion protein P</t>
  </si>
  <si>
    <t>K04058</t>
  </si>
  <si>
    <t>type III secretion protein W</t>
  </si>
  <si>
    <t>K04059</t>
  </si>
  <si>
    <t>type III secretion protein X</t>
  </si>
  <si>
    <t>K04060</t>
  </si>
  <si>
    <t>type III secretion protein Y</t>
  </si>
  <si>
    <t>K04061</t>
  </si>
  <si>
    <t>flagellar biosynthesis protein</t>
  </si>
  <si>
    <t>K04062</t>
  </si>
  <si>
    <t>osmotically inducible lipoprotein OsmB</t>
  </si>
  <si>
    <t>K04063</t>
  </si>
  <si>
    <t>osmotically inducible protein OsmC</t>
  </si>
  <si>
    <t>K04064</t>
  </si>
  <si>
    <t>osmotically inducible lipoprotein OsmE</t>
  </si>
  <si>
    <t>K04065</t>
  </si>
  <si>
    <t>hyperosmotically inducible periplasmic protein</t>
  </si>
  <si>
    <t>K04066</t>
  </si>
  <si>
    <t>primosomal protein N' (replication factor Y) (superfamily II helicase)</t>
  </si>
  <si>
    <t>K04067</t>
  </si>
  <si>
    <t>primosomal replication protein N''</t>
  </si>
  <si>
    <t>K04068</t>
  </si>
  <si>
    <t>anaerobic ribonucleoside-triphosphate reductase activating protein</t>
  </si>
  <si>
    <t>K04069</t>
  </si>
  <si>
    <t>pyruvate formate lyase activating enzyme</t>
  </si>
  <si>
    <t>K04070</t>
  </si>
  <si>
    <t>putative pyruvate formate lyase activating enzyme</t>
  </si>
  <si>
    <t>K04072</t>
  </si>
  <si>
    <t>acetaldehyde dehydrogenase / alcohol dehydrogenase</t>
  </si>
  <si>
    <t>K04073</t>
  </si>
  <si>
    <t>acetaldehyde dehydrogenase</t>
  </si>
  <si>
    <t>K04074</t>
  </si>
  <si>
    <t>cell division initiation protein</t>
  </si>
  <si>
    <t>K04075</t>
  </si>
  <si>
    <t>tRNA(Ile)-lysidine synthase</t>
  </si>
  <si>
    <t>K04076</t>
  </si>
  <si>
    <t>Lon-like ATP-dependent protease</t>
  </si>
  <si>
    <t>K04077</t>
  </si>
  <si>
    <t>chaperonin GroEL</t>
  </si>
  <si>
    <t>K04078</t>
  </si>
  <si>
    <t>chaperonin GroES</t>
  </si>
  <si>
    <t>K04079</t>
  </si>
  <si>
    <t>molecular chaperone HtpG</t>
  </si>
  <si>
    <t>K04080</t>
  </si>
  <si>
    <t>molecular chaperone IbpA</t>
  </si>
  <si>
    <t>K04081</t>
  </si>
  <si>
    <t>molecular chaperone IbpB</t>
  </si>
  <si>
    <t>K04082</t>
  </si>
  <si>
    <t>molecular chaperone HscB</t>
  </si>
  <si>
    <t>K04083</t>
  </si>
  <si>
    <t>molecular chaperone Hsp33</t>
  </si>
  <si>
    <t>K04084</t>
  </si>
  <si>
    <t>thiol:disulfide interchange protein DsbD</t>
  </si>
  <si>
    <t>K04085</t>
  </si>
  <si>
    <t>tRNA 2-thiouridine synthesizing protein A</t>
  </si>
  <si>
    <t>K04086</t>
  </si>
  <si>
    <t>ATP-dependent Clp protease ATP-binding subunit ClpL</t>
  </si>
  <si>
    <t>K04087</t>
  </si>
  <si>
    <t>membrane protease subunit HflC</t>
  </si>
  <si>
    <t>K04088</t>
  </si>
  <si>
    <t>membrane protease subunit HflK</t>
  </si>
  <si>
    <t>K04091</t>
  </si>
  <si>
    <t>alkanesulfonate monooxygenase</t>
  </si>
  <si>
    <t>K04092</t>
  </si>
  <si>
    <t>chorismate mutase</t>
  </si>
  <si>
    <t>K04093</t>
  </si>
  <si>
    <t>K04094</t>
  </si>
  <si>
    <t>methylenetetrahydrofolate--tRNA-(uracil-5-)-methyltransferase</t>
  </si>
  <si>
    <t>K04095</t>
  </si>
  <si>
    <t>cell filamentation protein</t>
  </si>
  <si>
    <t>K04096</t>
  </si>
  <si>
    <t>DNA processing protein</t>
  </si>
  <si>
    <t>K04099</t>
  </si>
  <si>
    <t>gallate dioxygenase</t>
  </si>
  <si>
    <t>K04103</t>
  </si>
  <si>
    <t>indolepyruvate decarboxylase</t>
  </si>
  <si>
    <t>K04108</t>
  </si>
  <si>
    <t>4-hydroxybenzoyl-CoA reductase subunit alpha</t>
  </si>
  <si>
    <t>K04109</t>
  </si>
  <si>
    <t>4-hydroxybenzoyl-CoA reductase subunit beta</t>
  </si>
  <si>
    <t>K04110</t>
  </si>
  <si>
    <t>benzoate-CoA ligase</t>
  </si>
  <si>
    <t>K04112</t>
  </si>
  <si>
    <t>benzoyl-CoA reductase subunit C</t>
  </si>
  <si>
    <t>K04113</t>
  </si>
  <si>
    <t>benzoyl-CoA reductase subunit B</t>
  </si>
  <si>
    <t>K04114</t>
  </si>
  <si>
    <t>benzoyl-CoA reductase subunit A</t>
  </si>
  <si>
    <t>K04115</t>
  </si>
  <si>
    <t>benzoyl-CoA reductase subunit D</t>
  </si>
  <si>
    <t>K04211</t>
  </si>
  <si>
    <t>neurotensin receptor 1</t>
  </si>
  <si>
    <t>K04257</t>
  </si>
  <si>
    <t>olfactory receptor</t>
  </si>
  <si>
    <t>K04333</t>
  </si>
  <si>
    <t>LuxR family transcriptional regulator, csgAB operon transcriptional regulatory protein</t>
  </si>
  <si>
    <t>K04334</t>
  </si>
  <si>
    <t>major curlin subunit</t>
  </si>
  <si>
    <t>K04335</t>
  </si>
  <si>
    <t>minor curlin subunit</t>
  </si>
  <si>
    <t>K04336</t>
  </si>
  <si>
    <t>curli production protein</t>
  </si>
  <si>
    <t>K04337</t>
  </si>
  <si>
    <t>curli production assembly/transport component CsgE</t>
  </si>
  <si>
    <t>K04338</t>
  </si>
  <si>
    <t>curli production assembly/transport component CsgF</t>
  </si>
  <si>
    <t>K04343</t>
  </si>
  <si>
    <t>streptomycin 6-kinase</t>
  </si>
  <si>
    <t>K04344</t>
  </si>
  <si>
    <t>voltage-dependent calcium channel P/Q type alpha-1A</t>
  </si>
  <si>
    <t>K04349</t>
  </si>
  <si>
    <t>Ras-specific guanine nucleotide-releasing factor 1</t>
  </si>
  <si>
    <t>K04373</t>
  </si>
  <si>
    <t>p90 ribosomal S6 kinase</t>
  </si>
  <si>
    <t>K04402</t>
  </si>
  <si>
    <t>growth arrest and DNA-damage-inducible protein</t>
  </si>
  <si>
    <t>K04407</t>
  </si>
  <si>
    <t>mitogen-activated protein kinase kinase kinase kinase 4</t>
  </si>
  <si>
    <t>K04427</t>
  </si>
  <si>
    <t>mitogen-activated protein kinase kinase kinase 7</t>
  </si>
  <si>
    <t>K04435</t>
  </si>
  <si>
    <t>mitogen-activated protein kinase 8 interacting protein 2</t>
  </si>
  <si>
    <t>K04459</t>
  </si>
  <si>
    <t>dual specificity MAP kinase phosphatase</t>
  </si>
  <si>
    <t>K04460</t>
  </si>
  <si>
    <t>serine/threonine-protein phosphatase 5</t>
  </si>
  <si>
    <t>K04461</t>
  </si>
  <si>
    <t>protein phosphatase 1B</t>
  </si>
  <si>
    <t>K04464</t>
  </si>
  <si>
    <t>mitogen-activated protein kinase 7</t>
  </si>
  <si>
    <t>K04477</t>
  </si>
  <si>
    <t>putative hydrolase</t>
  </si>
  <si>
    <t>K04480</t>
  </si>
  <si>
    <t>methanol---5-hydroxybenzimidazolylcobamide Co-methyltransferase</t>
  </si>
  <si>
    <t>K04485</t>
  </si>
  <si>
    <t>DNA repair protein RadA/Sms</t>
  </si>
  <si>
    <t>K04486</t>
  </si>
  <si>
    <t>histidinol-phosphatase (PHP family)</t>
  </si>
  <si>
    <t>K04487</t>
  </si>
  <si>
    <t>cysteine desulfurase</t>
  </si>
  <si>
    <t>K04488</t>
  </si>
  <si>
    <t>nitrogen fixation protein NifU and related proteins</t>
  </si>
  <si>
    <t>K04498</t>
  </si>
  <si>
    <t>E1A/CREB-binding protein</t>
  </si>
  <si>
    <t>K04512</t>
  </si>
  <si>
    <t>dishevelled associated activator of morphogenesis</t>
  </si>
  <si>
    <t>K04516</t>
  </si>
  <si>
    <t>K04517</t>
  </si>
  <si>
    <t>K04518</t>
  </si>
  <si>
    <t>prephenate dehydratase</t>
  </si>
  <si>
    <t>K04520</t>
  </si>
  <si>
    <t>amyloid beta A4 protein</t>
  </si>
  <si>
    <t>K04561</t>
  </si>
  <si>
    <t>nitric oxide reductase subunit B</t>
  </si>
  <si>
    <t>K04562</t>
  </si>
  <si>
    <t>flagellar biosynthesis protein FlhG</t>
  </si>
  <si>
    <t>K04564</t>
  </si>
  <si>
    <t>superoxide dismutase, Fe-Mn family</t>
  </si>
  <si>
    <t>K04565</t>
  </si>
  <si>
    <t>superoxide dismutase, Cu-Zn family</t>
  </si>
  <si>
    <t>K04566</t>
  </si>
  <si>
    <t>lysyl-tRNA synthetase, class I</t>
  </si>
  <si>
    <t>K04567</t>
  </si>
  <si>
    <t>lysyl-tRNA synthetase, class II</t>
  </si>
  <si>
    <t>K04568</t>
  </si>
  <si>
    <t>elongation factor P--(R)-beta-lysine ligase</t>
  </si>
  <si>
    <t>K04572</t>
  </si>
  <si>
    <t>neurofilament light polypeptide</t>
  </si>
  <si>
    <t>K04573</t>
  </si>
  <si>
    <t>neurofilament medium polypeptide (neurofilament 3)</t>
  </si>
  <si>
    <t>K04574</t>
  </si>
  <si>
    <t>neurofilament heavy polypeptide</t>
  </si>
  <si>
    <t>K04593</t>
  </si>
  <si>
    <t>latrophilin 2</t>
  </si>
  <si>
    <t>K04602</t>
  </si>
  <si>
    <t>cadherin EGF LAG seven-pass G-type receptor 3</t>
  </si>
  <si>
    <t>K04608</t>
  </si>
  <si>
    <t>metabotropic glutamate receptor 6/7/8</t>
  </si>
  <si>
    <t>K04618</t>
  </si>
  <si>
    <t>galactose oxidase</t>
  </si>
  <si>
    <t>K04632</t>
  </si>
  <si>
    <t>guanine nucleotide-binding protein G(s) subunit alpha</t>
  </si>
  <si>
    <t>K04648</t>
  </si>
  <si>
    <t>dynactin 1</t>
  </si>
  <si>
    <t>K04650</t>
  </si>
  <si>
    <t>nuclear receptor co-repressor 1</t>
  </si>
  <si>
    <t>K04651</t>
  </si>
  <si>
    <t>hydrogenase nickel incorporation protein HypA/HybF</t>
  </si>
  <si>
    <t>K04652</t>
  </si>
  <si>
    <t>hydrogenase nickel incorporation protein HypB</t>
  </si>
  <si>
    <t>K04653</t>
  </si>
  <si>
    <t>hydrogenase expression/formation protein HypC</t>
  </si>
  <si>
    <t>K04654</t>
  </si>
  <si>
    <t>hydrogenase expression/formation protein HypD</t>
  </si>
  <si>
    <t>K04655</t>
  </si>
  <si>
    <t>hydrogenase expression/formation protein HypE</t>
  </si>
  <si>
    <t>K04656</t>
  </si>
  <si>
    <t>hydrogenase maturation protein HypF</t>
  </si>
  <si>
    <t>K04666</t>
  </si>
  <si>
    <t>nodal</t>
  </si>
  <si>
    <t>K04691</t>
  </si>
  <si>
    <t>serine protease DegS</t>
  </si>
  <si>
    <t>K04705</t>
  </si>
  <si>
    <t>signal transducing adaptor molecule</t>
  </si>
  <si>
    <t>K04707</t>
  </si>
  <si>
    <t>E3 ubiquitin-protein ligase CBL</t>
  </si>
  <si>
    <t>K04715</t>
  </si>
  <si>
    <t>ceramide kinase</t>
  </si>
  <si>
    <t>K04718</t>
  </si>
  <si>
    <t>sphingosine kinase</t>
  </si>
  <si>
    <t>K04719</t>
  </si>
  <si>
    <t>5,6-dimethylbenzimidazole synthase</t>
  </si>
  <si>
    <t>K04720</t>
  </si>
  <si>
    <t>threonine-phosphate decarboxylase</t>
  </si>
  <si>
    <t>K04727</t>
  </si>
  <si>
    <t>programmed cell death 8 (apoptosis-inducing factor)</t>
  </si>
  <si>
    <t>K04730</t>
  </si>
  <si>
    <t>interleukin-1 receptor-associated kinase 1</t>
  </si>
  <si>
    <t>K04739</t>
  </si>
  <si>
    <t>cAMP-dependent protein kinase regulator</t>
  </si>
  <si>
    <t>K04744</t>
  </si>
  <si>
    <t>LPS-assembly protein</t>
  </si>
  <si>
    <t>K04748</t>
  </si>
  <si>
    <t>nitric oxide reductase NorQ protein</t>
  </si>
  <si>
    <t>K04749</t>
  </si>
  <si>
    <t>anti-sigma B factor antagonist</t>
  </si>
  <si>
    <t>K04750</t>
  </si>
  <si>
    <t>PhnB protein</t>
  </si>
  <si>
    <t>K04751</t>
  </si>
  <si>
    <t>nitrogen regulatory protein P-II 1</t>
  </si>
  <si>
    <t>K04752</t>
  </si>
  <si>
    <t>nitrogen regulatory protein P-II 2</t>
  </si>
  <si>
    <t>K04753</t>
  </si>
  <si>
    <t>suppressor of ftsI</t>
  </si>
  <si>
    <t>K04754</t>
  </si>
  <si>
    <t>phospholipid-binding lipoprotein MlaA</t>
  </si>
  <si>
    <t>K04755</t>
  </si>
  <si>
    <t>ferredoxin, 2Fe-2S</t>
  </si>
  <si>
    <t>K04757</t>
  </si>
  <si>
    <t>serine/threonine-protein kinase RsbW</t>
  </si>
  <si>
    <t>K04758</t>
  </si>
  <si>
    <t>ferrous iron transport protein A</t>
  </si>
  <si>
    <t>K04759</t>
  </si>
  <si>
    <t>ferrous iron transport protein B</t>
  </si>
  <si>
    <t>K04760</t>
  </si>
  <si>
    <t>transcription elongation factor GreB</t>
  </si>
  <si>
    <t>K04761</t>
  </si>
  <si>
    <t>LysR family transcriptional regulator, hydrogen peroxide-inducible genes activator</t>
  </si>
  <si>
    <t>K04762</t>
  </si>
  <si>
    <t>ribosome-associated heat shock protein Hsp15</t>
  </si>
  <si>
    <t>K04763</t>
  </si>
  <si>
    <t>integrase/recombinase XerD</t>
  </si>
  <si>
    <t>K04764</t>
  </si>
  <si>
    <t>integration host factor subunit alpha</t>
  </si>
  <si>
    <t>K04765</t>
  </si>
  <si>
    <t>ATP diphosphatase</t>
  </si>
  <si>
    <t>K04767</t>
  </si>
  <si>
    <t>acetoin utilization protein AcuB</t>
  </si>
  <si>
    <t>K04768</t>
  </si>
  <si>
    <t>acetoin utilization protein AcuC</t>
  </si>
  <si>
    <t>K04769</t>
  </si>
  <si>
    <t>AbrB family transcriptional regulator, stage V sporulation protein T</t>
  </si>
  <si>
    <t>K04770</t>
  </si>
  <si>
    <t>K04771</t>
  </si>
  <si>
    <t>serine protease Do</t>
  </si>
  <si>
    <t>K04772</t>
  </si>
  <si>
    <t>serine protease DegQ</t>
  </si>
  <si>
    <t>K04773</t>
  </si>
  <si>
    <t>protease IV</t>
  </si>
  <si>
    <t>K04774</t>
  </si>
  <si>
    <t>serine protease SohB</t>
  </si>
  <si>
    <t>K04775</t>
  </si>
  <si>
    <t>protease YdgD</t>
  </si>
  <si>
    <t>K04780</t>
  </si>
  <si>
    <t>nonribosomal peptide synthetase DhbF</t>
  </si>
  <si>
    <t>K04781</t>
  </si>
  <si>
    <t>salicylate synthetase</t>
  </si>
  <si>
    <t>K04782</t>
  </si>
  <si>
    <t>isochorismate pyruvate lyase</t>
  </si>
  <si>
    <t>K04783</t>
  </si>
  <si>
    <t>yersiniabactin salicyl-AMP ligase</t>
  </si>
  <si>
    <t>K04784</t>
  </si>
  <si>
    <t>yersiniabactin nonribosomal peptide synthetase</t>
  </si>
  <si>
    <t>K04785</t>
  </si>
  <si>
    <t>yersiniabactin synthetase, thiazolinyl reductase component</t>
  </si>
  <si>
    <t>K04786</t>
  </si>
  <si>
    <t>yersiniabactin nonribosomal peptide/polyketide synthase</t>
  </si>
  <si>
    <t>K04794</t>
  </si>
  <si>
    <t>peptidyl-tRNA hydrolase, PTH2 family</t>
  </si>
  <si>
    <t>K04795</t>
  </si>
  <si>
    <t>fibrillarin-like pre-rRNA processing protein</t>
  </si>
  <si>
    <t>K04835</t>
  </si>
  <si>
    <t>methylaspartate ammonia-lyase</t>
  </si>
  <si>
    <t>K04844</t>
  </si>
  <si>
    <t>hypothetical glycosyl hydrolase</t>
  </si>
  <si>
    <t>K04883</t>
  </si>
  <si>
    <t>potassium voltage-gated channel Shaker-related subfamily A, beta member 2</t>
  </si>
  <si>
    <t>K04940</t>
  </si>
  <si>
    <t>opine dehydrogenase</t>
  </si>
  <si>
    <t>K04950</t>
  </si>
  <si>
    <t>cyclic nucleotide gated channel alpha 3</t>
  </si>
  <si>
    <t>K04952</t>
  </si>
  <si>
    <t>cyclic nucleotide gated channel beta 1</t>
  </si>
  <si>
    <t>K04953</t>
  </si>
  <si>
    <t>cyclic nucleotide gated channel beta 3</t>
  </si>
  <si>
    <t>K04956</t>
  </si>
  <si>
    <t>hyperpolarization activated cyclic nucleotide-gated potassium channel 3</t>
  </si>
  <si>
    <t>K04962</t>
  </si>
  <si>
    <t>ryanodine receptor 2</t>
  </si>
  <si>
    <t>K04967</t>
  </si>
  <si>
    <t>transient receptor potential cation channel subfamily C member 4</t>
  </si>
  <si>
    <t>K04985</t>
  </si>
  <si>
    <t>polycystin 1</t>
  </si>
  <si>
    <t>K04988</t>
  </si>
  <si>
    <t>polycystin 1L2</t>
  </si>
  <si>
    <t>K04989</t>
  </si>
  <si>
    <t>polycystin 1L3</t>
  </si>
  <si>
    <t>K05011</t>
  </si>
  <si>
    <t>chloride channel 2</t>
  </si>
  <si>
    <t>K05020</t>
  </si>
  <si>
    <t>glycine betaine transporter</t>
  </si>
  <si>
    <t>K05025</t>
  </si>
  <si>
    <t>chloride intracellular channel protein 5</t>
  </si>
  <si>
    <t>K05026</t>
  </si>
  <si>
    <t>chloride intracellular channel protein 6</t>
  </si>
  <si>
    <t>K05034</t>
  </si>
  <si>
    <t>solute carrier family 6 (neurotransmitter transporter, GABA) member 1</t>
  </si>
  <si>
    <t>K05038</t>
  </si>
  <si>
    <t>solute carrier family 6 (neurotransmitter transporter, amino acid) member 5/7/9/14</t>
  </si>
  <si>
    <t>K05094</t>
  </si>
  <si>
    <t>fibroblast growth factor receptor 3</t>
  </si>
  <si>
    <t>K05141</t>
  </si>
  <si>
    <t>tumor necrosis factor receptor superfamily member 1B</t>
  </si>
  <si>
    <t>K05185</t>
  </si>
  <si>
    <t>gamma-aminobutyric acid receptor subunit epsilon</t>
  </si>
  <si>
    <t>K05197</t>
  </si>
  <si>
    <t>glutamate receptor 1</t>
  </si>
  <si>
    <t>K05215</t>
  </si>
  <si>
    <t>P2X purinoceptor 1</t>
  </si>
  <si>
    <t>K05245</t>
  </si>
  <si>
    <t>L-carnitine/gamma-butyrobetaine antiporter</t>
  </si>
  <si>
    <t>K05275</t>
  </si>
  <si>
    <t>pyridoxine 4-dehydrogenase</t>
  </si>
  <si>
    <t>K05281</t>
  </si>
  <si>
    <t>2'-hydroxyisoflavone reductase</t>
  </si>
  <si>
    <t>K05283</t>
  </si>
  <si>
    <t>phosphatidylinositol glycan, class W</t>
  </si>
  <si>
    <t>K05285</t>
  </si>
  <si>
    <t>phosphatidylinositol glycan, class N</t>
  </si>
  <si>
    <t>K05286</t>
  </si>
  <si>
    <t>phosphatidylinositol glycan, class B</t>
  </si>
  <si>
    <t>K05288</t>
  </si>
  <si>
    <t>phosphatidylinositol glycan, class O</t>
  </si>
  <si>
    <t>K05290</t>
  </si>
  <si>
    <t>phosphatidylinositol glycan, class K</t>
  </si>
  <si>
    <t>K05297</t>
  </si>
  <si>
    <t>rubredoxin-NAD+ reductase</t>
  </si>
  <si>
    <t>K05299</t>
  </si>
  <si>
    <t>formate dehydrogenase alpha subunit</t>
  </si>
  <si>
    <t>K05303</t>
  </si>
  <si>
    <t>O-methyltransferase</t>
  </si>
  <si>
    <t>K05304</t>
  </si>
  <si>
    <t>sialic acid synthase</t>
  </si>
  <si>
    <t>K05305</t>
  </si>
  <si>
    <t>fucokinase</t>
  </si>
  <si>
    <t>K05306</t>
  </si>
  <si>
    <t>phosphonoacetaldehyde hydrolase</t>
  </si>
  <si>
    <t>K05308</t>
  </si>
  <si>
    <t>gluconate/galactonate dehydratase</t>
  </si>
  <si>
    <t>K05310</t>
  </si>
  <si>
    <t>ethanolaminephosphotransferase</t>
  </si>
  <si>
    <t>K05311</t>
  </si>
  <si>
    <t>central glycolytic genes regulator</t>
  </si>
  <si>
    <t>K05337</t>
  </si>
  <si>
    <t>ferredoxin</t>
  </si>
  <si>
    <t>K05339</t>
  </si>
  <si>
    <t>holin-like protein LrgB</t>
  </si>
  <si>
    <t>K05340</t>
  </si>
  <si>
    <t>glucose uptake protein</t>
  </si>
  <si>
    <t>K05341</t>
  </si>
  <si>
    <t>amylosucrase</t>
  </si>
  <si>
    <t>K05342</t>
  </si>
  <si>
    <t>alpha,alpha-trehalose phosphorylase</t>
  </si>
  <si>
    <t>K05343</t>
  </si>
  <si>
    <t>maltose alpha-D-glucosyltransferase/ alpha-amylase</t>
  </si>
  <si>
    <t>K05344</t>
  </si>
  <si>
    <t>glucose-1-phosphate phosphodismutase</t>
  </si>
  <si>
    <t>K05346</t>
  </si>
  <si>
    <t>deoxyribonucleoside regulator</t>
  </si>
  <si>
    <t>K05349</t>
  </si>
  <si>
    <t>beta-glucosidase</t>
  </si>
  <si>
    <t>K05350</t>
  </si>
  <si>
    <t>K05351</t>
  </si>
  <si>
    <t>D-xylulose reductase</t>
  </si>
  <si>
    <t>K05352</t>
  </si>
  <si>
    <t>ribitol-5-phosphate 2-dehydrogenase</t>
  </si>
  <si>
    <t>K05358</t>
  </si>
  <si>
    <t>quinate dehydrogenase (quinone)</t>
  </si>
  <si>
    <t>K05362</t>
  </si>
  <si>
    <t>UDP-N-acetylmuramoyl-L-alanyl-D-glutamate-L-lysine ligase</t>
  </si>
  <si>
    <t>K05363</t>
  </si>
  <si>
    <t>serine/alanine adding enzyme</t>
  </si>
  <si>
    <t>K05364</t>
  </si>
  <si>
    <t>peptidoglycan glycosyltransferase</t>
  </si>
  <si>
    <t>K05365</t>
  </si>
  <si>
    <t>penicillin-binding protein 1B</t>
  </si>
  <si>
    <t>K05366</t>
  </si>
  <si>
    <t>penicillin-binding protein 1A</t>
  </si>
  <si>
    <t>K05367</t>
  </si>
  <si>
    <t>penicillin-binding protein 1C</t>
  </si>
  <si>
    <t>K05368</t>
  </si>
  <si>
    <t>aquacobalamin reductase / NAD(P)H-flavin reductase</t>
  </si>
  <si>
    <t>K05372</t>
  </si>
  <si>
    <t>AraC family transcriptional regulator</t>
  </si>
  <si>
    <t>K05373</t>
  </si>
  <si>
    <t>MFS transporter, putative signal transducer</t>
  </si>
  <si>
    <t>K05374</t>
  </si>
  <si>
    <t>yersiniabactin synthetase, thioesterase component</t>
  </si>
  <si>
    <t>K05389</t>
  </si>
  <si>
    <t>potassium channel subfamily K, other eukaryote</t>
  </si>
  <si>
    <t>K05396</t>
  </si>
  <si>
    <t>D-cysteine desulfhydrase</t>
  </si>
  <si>
    <t>K05480</t>
  </si>
  <si>
    <t>ectodysplasin-A</t>
  </si>
  <si>
    <t>K05499</t>
  </si>
  <si>
    <t>LacI family transcriptional regulator, repressor for deo operon, udp, cdd, tsx, nupC, and nupG</t>
  </si>
  <si>
    <t>K05501</t>
  </si>
  <si>
    <t>TetR/AcrR family transcriptional regulator</t>
  </si>
  <si>
    <t>K05515</t>
  </si>
  <si>
    <t>penicillin-binding protein 2</t>
  </si>
  <si>
    <t>K05516</t>
  </si>
  <si>
    <t>curved DNA-binding protein</t>
  </si>
  <si>
    <t>K05517</t>
  </si>
  <si>
    <t>nucleoside-specific channel-forming protein</t>
  </si>
  <si>
    <t>K05520</t>
  </si>
  <si>
    <t>protease I</t>
  </si>
  <si>
    <t>K05521</t>
  </si>
  <si>
    <t>ADP-ribosyl-[dinitrogen reductase] hydrolase</t>
  </si>
  <si>
    <t>K05522</t>
  </si>
  <si>
    <t>endonuclease VIII</t>
  </si>
  <si>
    <t>K05523</t>
  </si>
  <si>
    <t>molecular chaperone Hsp31 and glyoxalase 3</t>
  </si>
  <si>
    <t>K05524</t>
  </si>
  <si>
    <t>K05526</t>
  </si>
  <si>
    <t>succinylglutamate desuccinylase</t>
  </si>
  <si>
    <t>K05527</t>
  </si>
  <si>
    <t>BolA protein</t>
  </si>
  <si>
    <t>K05528</t>
  </si>
  <si>
    <t>alpha 1,6-mannosyltransferase</t>
  </si>
  <si>
    <t>K05534</t>
  </si>
  <si>
    <t>mannan polymerase II complex HOC1 subunit</t>
  </si>
  <si>
    <t>K05539</t>
  </si>
  <si>
    <t>tRNA-dihydrouridine synthase A</t>
  </si>
  <si>
    <t>K05540</t>
  </si>
  <si>
    <t>tRNA-dihydrouridine synthase B</t>
  </si>
  <si>
    <t>K05541</t>
  </si>
  <si>
    <t>tRNA-dihydrouridine synthase C</t>
  </si>
  <si>
    <t>K05544</t>
  </si>
  <si>
    <t>tRNA-dihydrouridine synthase 3</t>
  </si>
  <si>
    <t>K05545</t>
  </si>
  <si>
    <t>tRNA-dihydrouridine synthase 4</t>
  </si>
  <si>
    <t>K05548</t>
  </si>
  <si>
    <t>MFS transporter, AAHS family, benzoate transport protein</t>
  </si>
  <si>
    <t>K05549</t>
  </si>
  <si>
    <t>benzoate/toluate 1,2-dioxygenase subunit alpha</t>
  </si>
  <si>
    <t>K05550</t>
  </si>
  <si>
    <t>benzoate/toluate 1,2-dioxygenase subunit beta</t>
  </si>
  <si>
    <t>K05551</t>
  </si>
  <si>
    <t>minimal PKS ketosynthase (KS/KS alpha)</t>
  </si>
  <si>
    <t>K05555</t>
  </si>
  <si>
    <t>K05565</t>
  </si>
  <si>
    <t>multicomponent Na+:H+ antiporter subunit A</t>
  </si>
  <si>
    <t>K05566</t>
  </si>
  <si>
    <t>multicomponent Na+:H+ antiporter subunit B</t>
  </si>
  <si>
    <t>K05567</t>
  </si>
  <si>
    <t>multicomponent Na+:H+ antiporter subunit C</t>
  </si>
  <si>
    <t>K05568</t>
  </si>
  <si>
    <t>multicomponent Na+:H+ antiporter subunit D</t>
  </si>
  <si>
    <t>K05569</t>
  </si>
  <si>
    <t>multicomponent Na+:H+ antiporter subunit E</t>
  </si>
  <si>
    <t>K05570</t>
  </si>
  <si>
    <t>multicomponent Na+:H+ antiporter subunit F</t>
  </si>
  <si>
    <t>K05571</t>
  </si>
  <si>
    <t>multicomponent Na+:H+ antiporter subunit G</t>
  </si>
  <si>
    <t>K05573</t>
  </si>
  <si>
    <t>NAD(P)H-quinone oxidoreductase subunit 2</t>
  </si>
  <si>
    <t>K05577</t>
  </si>
  <si>
    <t>NAD(P)H-quinone oxidoreductase subunit 5</t>
  </si>
  <si>
    <t>K05586</t>
  </si>
  <si>
    <t>bidirectional [NiFe] hydrogenase diaphorase subunit</t>
  </si>
  <si>
    <t>K05587</t>
  </si>
  <si>
    <t>K05589</t>
  </si>
  <si>
    <t>cell division protein FtsB</t>
  </si>
  <si>
    <t>K05590</t>
  </si>
  <si>
    <t>ATP-dependent RNA helicase SrmB</t>
  </si>
  <si>
    <t>K05591</t>
  </si>
  <si>
    <t>ATP-independent RNA helicase DbpA</t>
  </si>
  <si>
    <t>K05592</t>
  </si>
  <si>
    <t>ATP-dependent RNA helicase DeaD</t>
  </si>
  <si>
    <t>K05593</t>
  </si>
  <si>
    <t>aminoglycoside 6-adenylyltransferase</t>
  </si>
  <si>
    <t>K05594</t>
  </si>
  <si>
    <t>ElaB protein</t>
  </si>
  <si>
    <t>K05595</t>
  </si>
  <si>
    <t>multiple antibiotic resistance protein</t>
  </si>
  <si>
    <t>K05596</t>
  </si>
  <si>
    <t>LysR family transcriptional regulator, chromosome initiation inhibitor</t>
  </si>
  <si>
    <t>K05601</t>
  </si>
  <si>
    <t>hydroxylamine reductase</t>
  </si>
  <si>
    <t>K05603</t>
  </si>
  <si>
    <t>formimidoylglutamate deiminase</t>
  </si>
  <si>
    <t>K05606</t>
  </si>
  <si>
    <t>methylmalonyl-CoA/ethylmalonyl-CoA epimerase</t>
  </si>
  <si>
    <t>K05607</t>
  </si>
  <si>
    <t>methylglutaconyl-CoA hydratase</t>
  </si>
  <si>
    <t>K05612</t>
  </si>
  <si>
    <t>solute carrier family 1 (neuronal/epithelial high affinity glutamate transporter), member 1</t>
  </si>
  <si>
    <t>K05613</t>
  </si>
  <si>
    <t>solute carrier family 1 (glial high affinity glutamate transporter), member 2</t>
  </si>
  <si>
    <t>K05614</t>
  </si>
  <si>
    <t>solute carrier family 1 (glial high affinity glutamate transporter), member 3</t>
  </si>
  <si>
    <t>K05615</t>
  </si>
  <si>
    <t>solute carrier family 1 (glutamate/neutral amino acid transporter), member 4</t>
  </si>
  <si>
    <t>K05616</t>
  </si>
  <si>
    <t>solute carrier family 1 (neutral amino acid transporter), member 5</t>
  </si>
  <si>
    <t>K05617</t>
  </si>
  <si>
    <t>solute carrier family 1 (high affinity aspartate/glutamate transporter), member 6</t>
  </si>
  <si>
    <t>K05618</t>
  </si>
  <si>
    <t>solute carrier family 1 (glutamate transporter), member 7</t>
  </si>
  <si>
    <t>K05626</t>
  </si>
  <si>
    <t>atrophin-1 (dentatorubral-pallidoluysian atrophy protein)</t>
  </si>
  <si>
    <t>K05628</t>
  </si>
  <si>
    <t>arginine-glutamic acid dipeptide repeats protein</t>
  </si>
  <si>
    <t>K05655</t>
  </si>
  <si>
    <t>ATP-binding cassette, subfamily B (MDR/TAP), member 8</t>
  </si>
  <si>
    <t>K05657</t>
  </si>
  <si>
    <t>ATP-binding cassette, subfamily B (MDR/TAP), member 10</t>
  </si>
  <si>
    <t>K05658</t>
  </si>
  <si>
    <t>ATP-binding cassette, subfamily B (MDR/TAP), member 1</t>
  </si>
  <si>
    <t>K05663</t>
  </si>
  <si>
    <t>mitochondrial ABC transporter ATM</t>
  </si>
  <si>
    <t>K05681</t>
  </si>
  <si>
    <t>ATP-binding cassette, subfamily G (WHITE), member 2</t>
  </si>
  <si>
    <t>K05683</t>
  </si>
  <si>
    <t>ATP-binding cassette, subfamily G (WHITE), member 5 (sterolin 1)</t>
  </si>
  <si>
    <t>K05684</t>
  </si>
  <si>
    <t>ATP-binding cassette, subfamily G (WHITE), member 8 (sterolin 2)</t>
  </si>
  <si>
    <t>K05685</t>
  </si>
  <si>
    <t>macrolide transport system ATP-binding/permease protein</t>
  </si>
  <si>
    <t>K05687</t>
  </si>
  <si>
    <t>protein DJ-1</t>
  </si>
  <si>
    <t>K05694</t>
  </si>
  <si>
    <t>receptor-type tyrosine-protein phosphatase beta</t>
  </si>
  <si>
    <t>K05696</t>
  </si>
  <si>
    <t>tyrosine-protein phosphatase non-receptor type 1</t>
  </si>
  <si>
    <t>K05698</t>
  </si>
  <si>
    <t>receptor-type tyrosine-protein phosphatase eta</t>
  </si>
  <si>
    <t>K05699</t>
  </si>
  <si>
    <t>actinin alpha</t>
  </si>
  <si>
    <t>K05708</t>
  </si>
  <si>
    <t>3-phenylpropionate/trans-cinnamate dioxygenase subunit alpha</t>
  </si>
  <si>
    <t>K05709</t>
  </si>
  <si>
    <t>3-phenylpropionate/trans-cinnamate dioxygenase subunit beta</t>
  </si>
  <si>
    <t>K05710</t>
  </si>
  <si>
    <t>3-phenylpropionate/trans-cinnamate dioxygenase ferredoxin component</t>
  </si>
  <si>
    <t>K05712</t>
  </si>
  <si>
    <t>3-(3-hydroxy-phenyl)propionate hydroxylase</t>
  </si>
  <si>
    <t>K05713</t>
  </si>
  <si>
    <t>2,3-dihydroxyphenylpropionate 1,2-dioxygenase</t>
  </si>
  <si>
    <t>K05714</t>
  </si>
  <si>
    <t>2-hydroxy-6-oxonona-2,4-dienedioate hydrolase</t>
  </si>
  <si>
    <t>K05717</t>
  </si>
  <si>
    <t>fibronectin 1</t>
  </si>
  <si>
    <t>K05724</t>
  </si>
  <si>
    <t>FYVE, RhoGEF and PH domain containing 5/6</t>
  </si>
  <si>
    <t>K05739</t>
  </si>
  <si>
    <t>K05740</t>
  </si>
  <si>
    <t>diaphanous 1</t>
  </si>
  <si>
    <t>K05741</t>
  </si>
  <si>
    <t>diaphanous 2</t>
  </si>
  <si>
    <t>K05743</t>
  </si>
  <si>
    <t>LIM domain kinase 1</t>
  </si>
  <si>
    <t>K05746</t>
  </si>
  <si>
    <t>enabled</t>
  </si>
  <si>
    <t>K05747</t>
  </si>
  <si>
    <t>Wiskott-Aldrich syndrome protein</t>
  </si>
  <si>
    <t>K05748</t>
  </si>
  <si>
    <t>WAS protein family, member 2</t>
  </si>
  <si>
    <t>K05753</t>
  </si>
  <si>
    <t>WAS protein family, member 1</t>
  </si>
  <si>
    <t>K05768</t>
  </si>
  <si>
    <t>gelsolin</t>
  </si>
  <si>
    <t>K05770</t>
  </si>
  <si>
    <t>benzodiazapine receptor</t>
  </si>
  <si>
    <t>K05772</t>
  </si>
  <si>
    <t>tungstate transport system substrate-binding protein</t>
  </si>
  <si>
    <t>K05773</t>
  </si>
  <si>
    <t>tungstate transport system permease protein</t>
  </si>
  <si>
    <t>K05774</t>
  </si>
  <si>
    <t>ribose 1,5-bisphosphokinase</t>
  </si>
  <si>
    <t>K05775</t>
  </si>
  <si>
    <t>maltose operon periplasmic protein</t>
  </si>
  <si>
    <t>K05776</t>
  </si>
  <si>
    <t>K05777</t>
  </si>
  <si>
    <t>putative thiamine transport system substrate-binding protein</t>
  </si>
  <si>
    <t>K05778</t>
  </si>
  <si>
    <t>putative thiamine transport system permease protein</t>
  </si>
  <si>
    <t>K05779</t>
  </si>
  <si>
    <t>putative thiamine transport system ATP-binding protein</t>
  </si>
  <si>
    <t>K05780</t>
  </si>
  <si>
    <t>alpha-D-ribose 1-methylphosphonate 5-triphosphate synthase subunit PhnL</t>
  </si>
  <si>
    <t>K05781</t>
  </si>
  <si>
    <t>putative phosphonate transport system ATP-binding protein</t>
  </si>
  <si>
    <t>K05782</t>
  </si>
  <si>
    <t>benzoate membrane transport protein</t>
  </si>
  <si>
    <t>K05783</t>
  </si>
  <si>
    <t>dihydroxycyclohexadiene carboxylate dehydrogenase</t>
  </si>
  <si>
    <t>K05784</t>
  </si>
  <si>
    <t>benzoate/toluate 1,2-dioxygenase reductase component</t>
  </si>
  <si>
    <t>K05785</t>
  </si>
  <si>
    <t>transcriptional antiterminator RfaH</t>
  </si>
  <si>
    <t>K05786</t>
  </si>
  <si>
    <t>chloramphenicol-sensitive protein RarD</t>
  </si>
  <si>
    <t>K05787</t>
  </si>
  <si>
    <t>DNA-binding protein HU-alpha</t>
  </si>
  <si>
    <t>K05788</t>
  </si>
  <si>
    <t>integration host factor subunit beta</t>
  </si>
  <si>
    <t>K05789</t>
  </si>
  <si>
    <t>chain length determinant protein (polysaccharide antigen chain regulator)</t>
  </si>
  <si>
    <t>K05790</t>
  </si>
  <si>
    <t>lipopolysaccharide biosynthesis protein WzzE</t>
  </si>
  <si>
    <t>K05791</t>
  </si>
  <si>
    <t>tellurium resistance protein TerZ</t>
  </si>
  <si>
    <t>K05792</t>
  </si>
  <si>
    <t>tellurite resistance protein TerA</t>
  </si>
  <si>
    <t>K05793</t>
  </si>
  <si>
    <t>tellurite resistance protein TerB</t>
  </si>
  <si>
    <t>K05794</t>
  </si>
  <si>
    <t>tellurite resistance protein TerC</t>
  </si>
  <si>
    <t>K05795</t>
  </si>
  <si>
    <t>tellurium resistance protein TerD</t>
  </si>
  <si>
    <t>K05796</t>
  </si>
  <si>
    <t>electron transport protein HydN</t>
  </si>
  <si>
    <t>K05798</t>
  </si>
  <si>
    <t>LysR family transcriptional regulator, transcriptional activator for leuABCD operon</t>
  </si>
  <si>
    <t>K05799</t>
  </si>
  <si>
    <t>GntR family transcriptional regulator, transcriptional repressor for pyruvate dehydrogenase complex</t>
  </si>
  <si>
    <t>K05800</t>
  </si>
  <si>
    <t>Lrp/AsnC family transcriptional regulator</t>
  </si>
  <si>
    <t>K05801</t>
  </si>
  <si>
    <t>DnaJ like chaperone protein</t>
  </si>
  <si>
    <t>K05802</t>
  </si>
  <si>
    <t>potassium efflux system protein</t>
  </si>
  <si>
    <t>K05803</t>
  </si>
  <si>
    <t>lipoprotein NlpI</t>
  </si>
  <si>
    <t>K05804</t>
  </si>
  <si>
    <t>AraC family transcriptional regulator, mar-sox-rob regulon activator</t>
  </si>
  <si>
    <t>K05805</t>
  </si>
  <si>
    <t>CreA protein</t>
  </si>
  <si>
    <t>K05807</t>
  </si>
  <si>
    <t>outer membrane protein assembly factor BamD</t>
  </si>
  <si>
    <t>K05808</t>
  </si>
  <si>
    <t>putative sigma-54 modulation protein</t>
  </si>
  <si>
    <t>K05809</t>
  </si>
  <si>
    <t>ribosome-associated inhibitor A</t>
  </si>
  <si>
    <t>K05810</t>
  </si>
  <si>
    <t>laccase domain-containing protein</t>
  </si>
  <si>
    <t>K05811</t>
  </si>
  <si>
    <t>putative lipoprotein</t>
  </si>
  <si>
    <t>K05812</t>
  </si>
  <si>
    <t>DTW domain-containing protein</t>
  </si>
  <si>
    <t>K05813</t>
  </si>
  <si>
    <t>sn-glycerol 3-phosphate transport system substrate-binding protein</t>
  </si>
  <si>
    <t>K05814</t>
  </si>
  <si>
    <t>sn-glycerol 3-phosphate transport system permease protein</t>
  </si>
  <si>
    <t>K05815</t>
  </si>
  <si>
    <t>K05816</t>
  </si>
  <si>
    <t>sn-glycerol 3-phosphate transport system ATP-binding protein</t>
  </si>
  <si>
    <t>K05817</t>
  </si>
  <si>
    <t>LysR family transcriptional regulator, hca operon transcriptional activator</t>
  </si>
  <si>
    <t>K05818</t>
  </si>
  <si>
    <t>IclR family transcriptional regulator, mhp operon transcriptional activator</t>
  </si>
  <si>
    <t>K05819</t>
  </si>
  <si>
    <t>MFS transporter, AAHS family, 3-hydroxyphenylpropionic acid transporter</t>
  </si>
  <si>
    <t>K05820</t>
  </si>
  <si>
    <t>MFS transporter, PPP family, 3-phenylpropionic acid transporter</t>
  </si>
  <si>
    <t>K05822</t>
  </si>
  <si>
    <t>tetrahydrodipicolinate N-acetyltransferase</t>
  </si>
  <si>
    <t>K05823</t>
  </si>
  <si>
    <t>N-acetyldiaminopimelate deacetylase</t>
  </si>
  <si>
    <t>K05825</t>
  </si>
  <si>
    <t>2-aminoadipate transaminase</t>
  </si>
  <si>
    <t>K05827</t>
  </si>
  <si>
    <t>[lysine-biosynthesis-protein LysW]---L-2-aminoadipate ligase</t>
  </si>
  <si>
    <t>K05831</t>
  </si>
  <si>
    <t>LysW-gamma-L-lysine/LysW-L-ornithine carboxypeptidase</t>
  </si>
  <si>
    <t>K05832</t>
  </si>
  <si>
    <t>K05833</t>
  </si>
  <si>
    <t>K05834</t>
  </si>
  <si>
    <t>homoserine/homoserine lactone efflux protein</t>
  </si>
  <si>
    <t>K05835</t>
  </si>
  <si>
    <t>threonine efflux protein</t>
  </si>
  <si>
    <t>K05836</t>
  </si>
  <si>
    <t>GntR family transcriptional regulator, histidine utilization repressor</t>
  </si>
  <si>
    <t>K05837</t>
  </si>
  <si>
    <t>rod shape determining protein RodA</t>
  </si>
  <si>
    <t>K05838</t>
  </si>
  <si>
    <t>putative thioredoxin</t>
  </si>
  <si>
    <t>K05839</t>
  </si>
  <si>
    <t>haemolysin expression modulating protein</t>
  </si>
  <si>
    <t>K05841</t>
  </si>
  <si>
    <t>sterol 3beta-glucosyltransferase</t>
  </si>
  <si>
    <t>K05844</t>
  </si>
  <si>
    <t>ribosomal protein S6--L-glutamate ligase</t>
  </si>
  <si>
    <t>K05845</t>
  </si>
  <si>
    <t>osmoprotectant transport system substrate-binding protein</t>
  </si>
  <si>
    <t>K05846</t>
  </si>
  <si>
    <t>osmoprotectant transport system permease protein</t>
  </si>
  <si>
    <t>K05847</t>
  </si>
  <si>
    <t>osmoprotectant transport system ATP-binding protein</t>
  </si>
  <si>
    <t>K05850</t>
  </si>
  <si>
    <t>Ca2+ transporting ATPase, plasma membrane</t>
  </si>
  <si>
    <t>K05851</t>
  </si>
  <si>
    <t>adenylate cyclase, class 1</t>
  </si>
  <si>
    <t>K05853</t>
  </si>
  <si>
    <t>Ca2+ transporting ATPase, sarcoplasmic/endoplasmic reticulum</t>
  </si>
  <si>
    <t>K05857</t>
  </si>
  <si>
    <t>phosphatidylinositol phospholipase C, delta</t>
  </si>
  <si>
    <t>K05873</t>
  </si>
  <si>
    <t>adenylate cyclase, class 2</t>
  </si>
  <si>
    <t>K05874</t>
  </si>
  <si>
    <t>methyl-accepting chemotaxis protein I, serine sensor receptor</t>
  </si>
  <si>
    <t>K05875</t>
  </si>
  <si>
    <t>methyl-accepting chemotaxis protein II, aspartate sensor receptor</t>
  </si>
  <si>
    <t>K05876</t>
  </si>
  <si>
    <t>methyl-accepting chemotaxis protein III, ribose and galactose sensor receptor</t>
  </si>
  <si>
    <t>K05877</t>
  </si>
  <si>
    <t>methyl-accepting chemotaxis protein IV, peptide sensor receptor</t>
  </si>
  <si>
    <t>K05878</t>
  </si>
  <si>
    <t>dihydroxyacetone kinase, N-terminal domain</t>
  </si>
  <si>
    <t>K05879</t>
  </si>
  <si>
    <t>dihydroxyacetone kinase, C-terminal domain</t>
  </si>
  <si>
    <t>K05880</t>
  </si>
  <si>
    <t>transcriptional activator for dhaKLM operon</t>
  </si>
  <si>
    <t>K05881</t>
  </si>
  <si>
    <t>PTS hybrid protein</t>
  </si>
  <si>
    <t>K05882</t>
  </si>
  <si>
    <t>aryl-alcohol dehydrogenase (NADP+)</t>
  </si>
  <si>
    <t>K05884</t>
  </si>
  <si>
    <t>L-2-hydroxycarboxylate dehydrogenase (NAD+)</t>
  </si>
  <si>
    <t>K05886</t>
  </si>
  <si>
    <t>serine 3-dehydrogenase (NADP+)</t>
  </si>
  <si>
    <t>K05887</t>
  </si>
  <si>
    <t>quinate/shikimate dehydrogenase</t>
  </si>
  <si>
    <t>K05895</t>
  </si>
  <si>
    <t>precorrin-6A/cobalt-precorrin-6A reductase</t>
  </si>
  <si>
    <t>K05896</t>
  </si>
  <si>
    <t>segregation and condensation protein A</t>
  </si>
  <si>
    <t>K05898</t>
  </si>
  <si>
    <t>3-oxosteroid 1-dehydrogenase</t>
  </si>
  <si>
    <t>K05901</t>
  </si>
  <si>
    <t>biliverdin reductase / flavin reductase</t>
  </si>
  <si>
    <t>K05910</t>
  </si>
  <si>
    <t>NADH peroxidase</t>
  </si>
  <si>
    <t>K05916</t>
  </si>
  <si>
    <t>nitric oxide dioxygenase</t>
  </si>
  <si>
    <t>K05919</t>
  </si>
  <si>
    <t>superoxide reductase</t>
  </si>
  <si>
    <t>K05921</t>
  </si>
  <si>
    <t>5-oxopent-3-ene-1,2,5-tricarboxylate decarboxylase / 2-hydroxyhepta-2,4-diene-1,7-dioate isomerase</t>
  </si>
  <si>
    <t>K05925</t>
  </si>
  <si>
    <t>mRNA (2'-O-methyladenosine-N6-)-methyltransferase</t>
  </si>
  <si>
    <t>K05928</t>
  </si>
  <si>
    <t>tocopherol O-methyltransferase</t>
  </si>
  <si>
    <t>K05929</t>
  </si>
  <si>
    <t>phosphoethanolamine N-methyltransferase</t>
  </si>
  <si>
    <t>K05934</t>
  </si>
  <si>
    <t>precorrin-3B C17-methyltransferase</t>
  </si>
  <si>
    <t>K05936</t>
  </si>
  <si>
    <t>precorrin-4/cobalt-precorrin-4 C11-methyltransferase</t>
  </si>
  <si>
    <t>K05937</t>
  </si>
  <si>
    <t>K05939</t>
  </si>
  <si>
    <t>acyl-[acyl-carrier-protein]-phospholipid O-acyltransferase / long-chain-fatty-acid--[acyl-carrier-protein] ligase</t>
  </si>
  <si>
    <t>K05946</t>
  </si>
  <si>
    <t>N-acetylglucosaminyldiphosphoundecaprenol N-acetyl-beta-D-mannosaminyltransferase</t>
  </si>
  <si>
    <t>K05952</t>
  </si>
  <si>
    <t>K05956</t>
  </si>
  <si>
    <t>geranylgeranyl transferase type-2 subunit beta</t>
  </si>
  <si>
    <t>K05962</t>
  </si>
  <si>
    <t>protein-histidine pros-kinase</t>
  </si>
  <si>
    <t>K05964</t>
  </si>
  <si>
    <t>holo-ACP synthase</t>
  </si>
  <si>
    <t>K05966</t>
  </si>
  <si>
    <t>triphosphoribosyl-dephospho-CoA synthase</t>
  </si>
  <si>
    <t>K05967</t>
  </si>
  <si>
    <t>K05970</t>
  </si>
  <si>
    <t>sialate O-acetylesterase</t>
  </si>
  <si>
    <t>K05972</t>
  </si>
  <si>
    <t>acetylxylan esterase</t>
  </si>
  <si>
    <t>K05973</t>
  </si>
  <si>
    <t>poly(3-hydroxybutyrate) depolymerase</t>
  </si>
  <si>
    <t>K05979</t>
  </si>
  <si>
    <t>2-phosphosulfolactate phosphatase</t>
  </si>
  <si>
    <t>K05982</t>
  </si>
  <si>
    <t>deoxyribonuclease V</t>
  </si>
  <si>
    <t>K05984</t>
  </si>
  <si>
    <t>excinuclease Cho</t>
  </si>
  <si>
    <t>K05985</t>
  </si>
  <si>
    <t>ribonuclease M5</t>
  </si>
  <si>
    <t>K05986</t>
  </si>
  <si>
    <t>nuclease S1</t>
  </si>
  <si>
    <t>K05988</t>
  </si>
  <si>
    <t>dextranase</t>
  </si>
  <si>
    <t>K05989</t>
  </si>
  <si>
    <t>alpha-L-rhamnosidase</t>
  </si>
  <si>
    <t>K05991</t>
  </si>
  <si>
    <t>endoglycosylceramidase</t>
  </si>
  <si>
    <t>K05992</t>
  </si>
  <si>
    <t>K05994</t>
  </si>
  <si>
    <t>bacterial leucyl aminopeptidase</t>
  </si>
  <si>
    <t>K05995</t>
  </si>
  <si>
    <t>dipeptidase E</t>
  </si>
  <si>
    <t>K05997</t>
  </si>
  <si>
    <t>Fe-S cluster assembly protein SufA</t>
  </si>
  <si>
    <t>K06001</t>
  </si>
  <si>
    <t>K06006</t>
  </si>
  <si>
    <t>periplasmic protein CpxP</t>
  </si>
  <si>
    <t>K06012</t>
  </si>
  <si>
    <t>spore protease</t>
  </si>
  <si>
    <t>K06013</t>
  </si>
  <si>
    <t>STE24 endopeptidase</t>
  </si>
  <si>
    <t>K06015</t>
  </si>
  <si>
    <t>N-acyl-D-amino-acid deacylase</t>
  </si>
  <si>
    <t>K06016</t>
  </si>
  <si>
    <t>beta-ureidopropionase / N-carbamoyl-L-amino-acid hydrolase</t>
  </si>
  <si>
    <t>K06019</t>
  </si>
  <si>
    <t>pyrophosphatase PpaX</t>
  </si>
  <si>
    <t>K06020</t>
  </si>
  <si>
    <t>sulfate-transporting ATPase</t>
  </si>
  <si>
    <t>K06023</t>
  </si>
  <si>
    <t>HPr kinase/phosphorylase</t>
  </si>
  <si>
    <t>K06024</t>
  </si>
  <si>
    <t>segregation and condensation protein B</t>
  </si>
  <si>
    <t>K06027</t>
  </si>
  <si>
    <t>vesicle-fusing ATPase</t>
  </si>
  <si>
    <t>K06030</t>
  </si>
  <si>
    <t>mitofusin</t>
  </si>
  <si>
    <t>K06036</t>
  </si>
  <si>
    <t>K06039</t>
  </si>
  <si>
    <t>uncharacterized protein involved in oxidation of intracellular sulfur</t>
  </si>
  <si>
    <t>K06041</t>
  </si>
  <si>
    <t>arabinose-5-phosphate isomerase</t>
  </si>
  <si>
    <t>K06042</t>
  </si>
  <si>
    <t>precorrin-8X/cobalt-precorrin-8 methylmutase</t>
  </si>
  <si>
    <t>K06044</t>
  </si>
  <si>
    <t>(1-&gt;4)-alpha-D-glucan 1-alpha-D-glucosylmutase</t>
  </si>
  <si>
    <t>K06045</t>
  </si>
  <si>
    <t>squalene-hopene/tetraprenyl-beta-curcumene cyclase</t>
  </si>
  <si>
    <t>K06046</t>
  </si>
  <si>
    <t>long-chain-fatty-acid---luciferin-component ligase</t>
  </si>
  <si>
    <t>K06048</t>
  </si>
  <si>
    <t>carboxylate-amine ligase</t>
  </si>
  <si>
    <t>K06062</t>
  </si>
  <si>
    <t>histone acetyltransferase</t>
  </si>
  <si>
    <t>K06063</t>
  </si>
  <si>
    <t>SNW domain-containing protein 1</t>
  </si>
  <si>
    <t>K06073</t>
  </si>
  <si>
    <t>vitamin B12 transport system permease protein</t>
  </si>
  <si>
    <t>K06074</t>
  </si>
  <si>
    <t>vitamin B12 transport system ATP-binding protein</t>
  </si>
  <si>
    <t>K06075</t>
  </si>
  <si>
    <t>MarR family transcriptional regulator, transcriptional regulator for hemolysin</t>
  </si>
  <si>
    <t>K06076</t>
  </si>
  <si>
    <t>long-chain fatty acid transport protein</t>
  </si>
  <si>
    <t>K06077</t>
  </si>
  <si>
    <t>outer membrane lipoprotein SlyB</t>
  </si>
  <si>
    <t>K06078</t>
  </si>
  <si>
    <t>murein lipoprotein</t>
  </si>
  <si>
    <t>K06079</t>
  </si>
  <si>
    <t>copper homeostasis protein (lipoprotein)</t>
  </si>
  <si>
    <t>K06080</t>
  </si>
  <si>
    <t>RcsF protein</t>
  </si>
  <si>
    <t>K06113</t>
  </si>
  <si>
    <t>arabinan endo-1,5-alpha-L-arabinosidase</t>
  </si>
  <si>
    <t>K06119</t>
  </si>
  <si>
    <t>sulfoquinovosyltransferase</t>
  </si>
  <si>
    <t>K06120</t>
  </si>
  <si>
    <t>glycerol dehydratase large subunit</t>
  </si>
  <si>
    <t>K06121</t>
  </si>
  <si>
    <t>glycerol dehydratase medium subunit</t>
  </si>
  <si>
    <t>K06122</t>
  </si>
  <si>
    <t>glycerol dehydratase small subunit</t>
  </si>
  <si>
    <t>K06123</t>
  </si>
  <si>
    <t>1-acylglycerone phosphate reductase</t>
  </si>
  <si>
    <t>K06131</t>
  </si>
  <si>
    <t>cardiolipin synthase A/B</t>
  </si>
  <si>
    <t>K06132</t>
  </si>
  <si>
    <t>cardiolipin synthase C</t>
  </si>
  <si>
    <t>K06133</t>
  </si>
  <si>
    <t>4'-phosphopantetheinyl transferase</t>
  </si>
  <si>
    <t>K06136</t>
  </si>
  <si>
    <t>pyrroloquinoline quinone biosynthesis protein B</t>
  </si>
  <si>
    <t>K06137</t>
  </si>
  <si>
    <t>pyrroloquinoline-quinone synthase</t>
  </si>
  <si>
    <t>K06138</t>
  </si>
  <si>
    <t>pyrroloquinoline quinone biosynthesis protein D</t>
  </si>
  <si>
    <t>K06139</t>
  </si>
  <si>
    <t>pyrroloquinoline quinone biosynthesis protein E</t>
  </si>
  <si>
    <t>K06140</t>
  </si>
  <si>
    <t>regulator of nucleoside diphosphate kinase</t>
  </si>
  <si>
    <t>K06141</t>
  </si>
  <si>
    <t>MFS transporter, TsgA protein</t>
  </si>
  <si>
    <t>K06142</t>
  </si>
  <si>
    <t>outer membrane protein</t>
  </si>
  <si>
    <t>K06143</t>
  </si>
  <si>
    <t>inner membrane protein</t>
  </si>
  <si>
    <t>K06144</t>
  </si>
  <si>
    <t>universal stress protein B</t>
  </si>
  <si>
    <t>K06145</t>
  </si>
  <si>
    <t>LacI family transcriptional regulator, gluconate utilization system Gnt-I transcriptional repressor</t>
  </si>
  <si>
    <t>K06146</t>
  </si>
  <si>
    <t>LacI family transcriptional regulator, gluconate utilization system Gnt-II transcriptional activator</t>
  </si>
  <si>
    <t>K06147</t>
  </si>
  <si>
    <t>ATP-binding cassette, subfamily B, bacterial</t>
  </si>
  <si>
    <t>K06148</t>
  </si>
  <si>
    <t>ATP-binding cassette, subfamily C, bacterial</t>
  </si>
  <si>
    <t>K06149</t>
  </si>
  <si>
    <t>universal stress protein A</t>
  </si>
  <si>
    <t>K06151</t>
  </si>
  <si>
    <t>gluconate 2-dehydrogenase alpha chain</t>
  </si>
  <si>
    <t>K06152</t>
  </si>
  <si>
    <t>gluconate 2-dehydrogenase gamma chain</t>
  </si>
  <si>
    <t>K06153</t>
  </si>
  <si>
    <t>undecaprenyl-diphosphatase</t>
  </si>
  <si>
    <t>K06155</t>
  </si>
  <si>
    <t>Gnt-I system high-affinity gluconate transporter</t>
  </si>
  <si>
    <t>K06156</t>
  </si>
  <si>
    <t>Gnt-I system low-affinity gluconate transporter</t>
  </si>
  <si>
    <t>K06157</t>
  </si>
  <si>
    <t>Gnt-II system L-idonate transporter</t>
  </si>
  <si>
    <t>K06158</t>
  </si>
  <si>
    <t>ATP-binding cassette, subfamily F, member 3</t>
  </si>
  <si>
    <t>K06159</t>
  </si>
  <si>
    <t>K06160</t>
  </si>
  <si>
    <t>K06162</t>
  </si>
  <si>
    <t>alpha-D-ribose 1-methylphosphonate 5-triphosphate diphosphatase</t>
  </si>
  <si>
    <t>K06163</t>
  </si>
  <si>
    <t>alpha-D-ribose 1-methylphosphonate 5-phosphate C-P lyase</t>
  </si>
  <si>
    <t>K06164</t>
  </si>
  <si>
    <t>alpha-D-ribose 1-methylphosphonate 5-triphosphate synthase subunit PhnI</t>
  </si>
  <si>
    <t>K06165</t>
  </si>
  <si>
    <t>alpha-D-ribose 1-methylphosphonate 5-triphosphate synthase subunit PhnH</t>
  </si>
  <si>
    <t>K06166</t>
  </si>
  <si>
    <t>alpha-D-ribose 1-methylphosphonate 5-triphosphate synthase subunit PhnG</t>
  </si>
  <si>
    <t>K06167</t>
  </si>
  <si>
    <t>phosphoribosyl 1,2-cyclic phosphate phosphodiesterase</t>
  </si>
  <si>
    <t>K06168</t>
  </si>
  <si>
    <t>tRNA-2-methylthio-N6-dimethylallyladenosine synthase</t>
  </si>
  <si>
    <t>K06169</t>
  </si>
  <si>
    <t>tRNA-(ms[2]io[6]A)-hydroxylase</t>
  </si>
  <si>
    <t>K06173</t>
  </si>
  <si>
    <t>tRNA pseudouridine38-40 synthase</t>
  </si>
  <si>
    <t>K06174</t>
  </si>
  <si>
    <t>ATP-binding cassette, sub-family E, member 1</t>
  </si>
  <si>
    <t>K06175</t>
  </si>
  <si>
    <t>tRNA pseudouridine65 synthase</t>
  </si>
  <si>
    <t>K06176</t>
  </si>
  <si>
    <t>tRNA pseudouridine13 synthase</t>
  </si>
  <si>
    <t>K06177</t>
  </si>
  <si>
    <t>tRNA pseudouridine32 synthase / 23S rRNA pseudouridine746 synthase</t>
  </si>
  <si>
    <t>K06178</t>
  </si>
  <si>
    <t>23S rRNA pseudouridine2605 synthase</t>
  </si>
  <si>
    <t>K06179</t>
  </si>
  <si>
    <t>23S rRNA pseudouridine955/2504/2580 synthase</t>
  </si>
  <si>
    <t>K06180</t>
  </si>
  <si>
    <t>23S rRNA pseudouridine1911/1915/1917 synthase</t>
  </si>
  <si>
    <t>K06181</t>
  </si>
  <si>
    <t>23S rRNA pseudouridine2457 synthase</t>
  </si>
  <si>
    <t>K06182</t>
  </si>
  <si>
    <t>23S rRNA pseudouridine2604 synthase</t>
  </si>
  <si>
    <t>K06183</t>
  </si>
  <si>
    <t>16S rRNA pseudouridine516 synthase</t>
  </si>
  <si>
    <t>K06186</t>
  </si>
  <si>
    <t>outer membrane protein assembly factor BamE</t>
  </si>
  <si>
    <t>K06187</t>
  </si>
  <si>
    <t>recombination protein RecR</t>
  </si>
  <si>
    <t>K06188</t>
  </si>
  <si>
    <t>aquaporin Z</t>
  </si>
  <si>
    <t>K06189</t>
  </si>
  <si>
    <t>magnesium and cobalt transporter</t>
  </si>
  <si>
    <t>K06190</t>
  </si>
  <si>
    <t>intracellular septation protein</t>
  </si>
  <si>
    <t>K06191</t>
  </si>
  <si>
    <t>glutaredoxin-like protein NrdH</t>
  </si>
  <si>
    <t>K06192</t>
  </si>
  <si>
    <t>paraquat-inducible protein B</t>
  </si>
  <si>
    <t>K06193</t>
  </si>
  <si>
    <t>protein PhnA</t>
  </si>
  <si>
    <t>K06194</t>
  </si>
  <si>
    <t>lipoprotein NlpD</t>
  </si>
  <si>
    <t>K06195</t>
  </si>
  <si>
    <t>ApaG protein</t>
  </si>
  <si>
    <t>K06196</t>
  </si>
  <si>
    <t>cytochrome c-type biogenesis protein</t>
  </si>
  <si>
    <t>K06197</t>
  </si>
  <si>
    <t>cation transport regulator</t>
  </si>
  <si>
    <t>K06198</t>
  </si>
  <si>
    <t>competence protein CoiA</t>
  </si>
  <si>
    <t>K06199</t>
  </si>
  <si>
    <t>CrcB protein</t>
  </si>
  <si>
    <t>K06200</t>
  </si>
  <si>
    <t>carbon starvation protein</t>
  </si>
  <si>
    <t>K06201</t>
  </si>
  <si>
    <t>copper homeostasis protein</t>
  </si>
  <si>
    <t>K06202</t>
  </si>
  <si>
    <t>CyaY protein</t>
  </si>
  <si>
    <t>K06203</t>
  </si>
  <si>
    <t>CysZ protein</t>
  </si>
  <si>
    <t>K06204</t>
  </si>
  <si>
    <t>DnaK suppressor protein</t>
  </si>
  <si>
    <t>K06205</t>
  </si>
  <si>
    <t>MioC protein</t>
  </si>
  <si>
    <t>K06206</t>
  </si>
  <si>
    <t>sugar fermentation stimulation protein A</t>
  </si>
  <si>
    <t>K06207</t>
  </si>
  <si>
    <t>K06208</t>
  </si>
  <si>
    <t>K06209</t>
  </si>
  <si>
    <t>K06211</t>
  </si>
  <si>
    <t>HTH-type transcriptional regulator, transcriptional repressor of NAD biosynthesis genes</t>
  </si>
  <si>
    <t>K06212</t>
  </si>
  <si>
    <t>K06213</t>
  </si>
  <si>
    <t>K06214</t>
  </si>
  <si>
    <t>curli production assembly/transport component CsgG</t>
  </si>
  <si>
    <t>K06215</t>
  </si>
  <si>
    <t>pyridoxal 5'-phosphate synthase pdxS subunit</t>
  </si>
  <si>
    <t>K06217</t>
  </si>
  <si>
    <t>phosphate starvation-inducible protein PhoH and related proteins</t>
  </si>
  <si>
    <t>K06218</t>
  </si>
  <si>
    <t>mRNA interferase RelE/StbE</t>
  </si>
  <si>
    <t>K06219</t>
  </si>
  <si>
    <t>S-adenosylmethionine-dependent methyltransferase</t>
  </si>
  <si>
    <t>K06221</t>
  </si>
  <si>
    <t>2,5-diketo-D-gluconate reductase A</t>
  </si>
  <si>
    <t>K06222</t>
  </si>
  <si>
    <t>2,5-diketo-D-gluconate reductase B</t>
  </si>
  <si>
    <t>K06223</t>
  </si>
  <si>
    <t>DNA adenine methylase</t>
  </si>
  <si>
    <t>K06228</t>
  </si>
  <si>
    <t>fused</t>
  </si>
  <si>
    <t>K06229</t>
  </si>
  <si>
    <t>suppressor of fused</t>
  </si>
  <si>
    <t>K06236</t>
  </si>
  <si>
    <t>collagen, type I, alpha</t>
  </si>
  <si>
    <t>K06237</t>
  </si>
  <si>
    <t>collagen, type IV, alpha</t>
  </si>
  <si>
    <t>K06238</t>
  </si>
  <si>
    <t>collagen, type VI, alpha</t>
  </si>
  <si>
    <t>K06249</t>
  </si>
  <si>
    <t>reelin</t>
  </si>
  <si>
    <t>K06252</t>
  </si>
  <si>
    <t>tenascin</t>
  </si>
  <si>
    <t>K06254</t>
  </si>
  <si>
    <t>agrin</t>
  </si>
  <si>
    <t>K06261</t>
  </si>
  <si>
    <t>platelet glycoprotein Ib alpha chain</t>
  </si>
  <si>
    <t>K06265</t>
  </si>
  <si>
    <t>dystroglycan 1</t>
  </si>
  <si>
    <t>K06267</t>
  </si>
  <si>
    <t>hyaluronan-mediated motility receptor</t>
  </si>
  <si>
    <t>K06270</t>
  </si>
  <si>
    <t>protein phosphatase 1 regulatory subunit 12A</t>
  </si>
  <si>
    <t>K06274</t>
  </si>
  <si>
    <t>vasodilator-stimulated phosphoprotein</t>
  </si>
  <si>
    <t>K06276</t>
  </si>
  <si>
    <t>3-phosphoinositide dependent protein kinase-1</t>
  </si>
  <si>
    <t>K06281</t>
  </si>
  <si>
    <t>hydrogenase large subunit</t>
  </si>
  <si>
    <t>K06282</t>
  </si>
  <si>
    <t>hydrogenase small subunit</t>
  </si>
  <si>
    <t>K06283</t>
  </si>
  <si>
    <t>putative DeoR family transcriptional regulator, stage III sporulation protein D</t>
  </si>
  <si>
    <t>K06284</t>
  </si>
  <si>
    <t>transcriptional pleiotropic regulator of transition state genes</t>
  </si>
  <si>
    <t>K06285</t>
  </si>
  <si>
    <t>transcription attenuation protein (tryptophan RNA-binding attenuator protein)</t>
  </si>
  <si>
    <t>K06286</t>
  </si>
  <si>
    <t>septation ring formation regulator</t>
  </si>
  <si>
    <t>K06287</t>
  </si>
  <si>
    <t>septum formation protein</t>
  </si>
  <si>
    <t>K06295</t>
  </si>
  <si>
    <t>spore germination protein KA</t>
  </si>
  <si>
    <t>K06296</t>
  </si>
  <si>
    <t>spore germination protein KB</t>
  </si>
  <si>
    <t>K06297</t>
  </si>
  <si>
    <t>spore germination protein KC</t>
  </si>
  <si>
    <t>K06298</t>
  </si>
  <si>
    <t>germination protein M</t>
  </si>
  <si>
    <t>K06305</t>
  </si>
  <si>
    <t>spore germination protein Q</t>
  </si>
  <si>
    <t>K06306</t>
  </si>
  <si>
    <t>spore germination protein</t>
  </si>
  <si>
    <t>K06307</t>
  </si>
  <si>
    <t>K06310</t>
  </si>
  <si>
    <t>K06313</t>
  </si>
  <si>
    <t>K06317</t>
  </si>
  <si>
    <t>inhibitor of the pro-sigma K processing machinery</t>
  </si>
  <si>
    <t>K06320</t>
  </si>
  <si>
    <t>spore maturation protein CgeB</t>
  </si>
  <si>
    <t>K06328</t>
  </si>
  <si>
    <t>spore coat protein E</t>
  </si>
  <si>
    <t>K06330</t>
  </si>
  <si>
    <t>spore coat protein H</t>
  </si>
  <si>
    <t>K06331</t>
  </si>
  <si>
    <t>spore coat protein I</t>
  </si>
  <si>
    <t>K06333</t>
  </si>
  <si>
    <t>spore coat protein JB</t>
  </si>
  <si>
    <t>K06334</t>
  </si>
  <si>
    <t>spore coat protein JC</t>
  </si>
  <si>
    <t>K06337</t>
  </si>
  <si>
    <t>spore coat-associated protein S</t>
  </si>
  <si>
    <t>K06338</t>
  </si>
  <si>
    <t>spore coat protein SA</t>
  </si>
  <si>
    <t>K06344</t>
  </si>
  <si>
    <t>spore coat protein Z</t>
  </si>
  <si>
    <t>K06346</t>
  </si>
  <si>
    <t>spoIIIJ-associated protein</t>
  </si>
  <si>
    <t>K06348</t>
  </si>
  <si>
    <t>sporulation inhibitor KapD</t>
  </si>
  <si>
    <t>K06350</t>
  </si>
  <si>
    <t>antagonist of KipI</t>
  </si>
  <si>
    <t>K06351</t>
  </si>
  <si>
    <t>inhibitor of KinA</t>
  </si>
  <si>
    <t>K06370</t>
  </si>
  <si>
    <t>morphogenetic protein associated with SpoVID</t>
  </si>
  <si>
    <t>K06373</t>
  </si>
  <si>
    <t>spore maturation protein A</t>
  </si>
  <si>
    <t>K06374</t>
  </si>
  <si>
    <t>spore maturation protein B</t>
  </si>
  <si>
    <t>K06378</t>
  </si>
  <si>
    <t>stage II sporulation protein AA (anti-sigma F factor antagonist)</t>
  </si>
  <si>
    <t>K06379</t>
  </si>
  <si>
    <t>stage II sporulation protein AB (anti-sigma F factor)</t>
  </si>
  <si>
    <t>K06381</t>
  </si>
  <si>
    <t>stage II sporulation protein D</t>
  </si>
  <si>
    <t>K06382</t>
  </si>
  <si>
    <t>stage II sporulation protein E</t>
  </si>
  <si>
    <t>K06383</t>
  </si>
  <si>
    <t>stage II sporulation protein GA (sporulation sigma-E factor processing peptidase)</t>
  </si>
  <si>
    <t>K06384</t>
  </si>
  <si>
    <t>stage II sporulation protein M</t>
  </si>
  <si>
    <t>K06385</t>
  </si>
  <si>
    <t>stage II sporulation protein P</t>
  </si>
  <si>
    <t>K06386</t>
  </si>
  <si>
    <t>stage II sporulation protein Q</t>
  </si>
  <si>
    <t>K06387</t>
  </si>
  <si>
    <t>stage II sporulation protein R</t>
  </si>
  <si>
    <t>K06390</t>
  </si>
  <si>
    <t>stage III sporulation protein AA</t>
  </si>
  <si>
    <t>K06391</t>
  </si>
  <si>
    <t>stage III sporulation protein AB</t>
  </si>
  <si>
    <t>K06392</t>
  </si>
  <si>
    <t>stage III sporulation protein AC</t>
  </si>
  <si>
    <t>K06393</t>
  </si>
  <si>
    <t>stage III sporulation protein AD</t>
  </si>
  <si>
    <t>K06394</t>
  </si>
  <si>
    <t>stage III sporulation protein AE</t>
  </si>
  <si>
    <t>K06395</t>
  </si>
  <si>
    <t>stage III sporulation protein AF</t>
  </si>
  <si>
    <t>K06396</t>
  </si>
  <si>
    <t>stage III sporulation protein AG</t>
  </si>
  <si>
    <t>K06397</t>
  </si>
  <si>
    <t>stage III sporulation protein AH</t>
  </si>
  <si>
    <t>K06398</t>
  </si>
  <si>
    <t>stage IV sporulation protein A</t>
  </si>
  <si>
    <t>K06399</t>
  </si>
  <si>
    <t>stage IV sporulation protein B</t>
  </si>
  <si>
    <t>K06400</t>
  </si>
  <si>
    <t>site-specific DNA recombinase</t>
  </si>
  <si>
    <t>K06401</t>
  </si>
  <si>
    <t>stage IV sporulation protein FA</t>
  </si>
  <si>
    <t>K06402</t>
  </si>
  <si>
    <t>stage IV sporulation protein FB</t>
  </si>
  <si>
    <t>K06403</t>
  </si>
  <si>
    <t>stage V sporulation protein AA</t>
  </si>
  <si>
    <t>K06404</t>
  </si>
  <si>
    <t>stage V sporulation protein AB</t>
  </si>
  <si>
    <t>K06405</t>
  </si>
  <si>
    <t>stage V sporulation protein AC</t>
  </si>
  <si>
    <t>K06406</t>
  </si>
  <si>
    <t>stage V sporulation protein AD</t>
  </si>
  <si>
    <t>K06407</t>
  </si>
  <si>
    <t>stage V sporulation protein AE</t>
  </si>
  <si>
    <t>K06408</t>
  </si>
  <si>
    <t>stage V sporulation protein AF</t>
  </si>
  <si>
    <t>K06409</t>
  </si>
  <si>
    <t>stage V sporulation protein B</t>
  </si>
  <si>
    <t>K06410</t>
  </si>
  <si>
    <t>dipicolinate synthase subunit A</t>
  </si>
  <si>
    <t>K06411</t>
  </si>
  <si>
    <t>dipicolinate synthase subunit B</t>
  </si>
  <si>
    <t>K06412</t>
  </si>
  <si>
    <t>stage V sporulation protein G</t>
  </si>
  <si>
    <t>K06413</t>
  </si>
  <si>
    <t>stage V sporulation protein K</t>
  </si>
  <si>
    <t>K06415</t>
  </si>
  <si>
    <t>stage V sporulation protein R</t>
  </si>
  <si>
    <t>K06416</t>
  </si>
  <si>
    <t>stage V sporulation protein S</t>
  </si>
  <si>
    <t>K06418</t>
  </si>
  <si>
    <t>small acid-soluble spore protein A (major alpha-type SASP)</t>
  </si>
  <si>
    <t>K06419</t>
  </si>
  <si>
    <t>small acid-soluble spore protein B (major beta-type SASP)</t>
  </si>
  <si>
    <t>K06421</t>
  </si>
  <si>
    <t>small acid-soluble spore protein D (minor alpha/beta-type SASP)</t>
  </si>
  <si>
    <t>K06436</t>
  </si>
  <si>
    <t>spore coat assemly protein</t>
  </si>
  <si>
    <t>K06438</t>
  </si>
  <si>
    <t>similar to stage IV sporulation protein</t>
  </si>
  <si>
    <t>K06441</t>
  </si>
  <si>
    <t>ferredoxin hydrogenase gamma subunit</t>
  </si>
  <si>
    <t>K06442</t>
  </si>
  <si>
    <t>23S rRNA (cytidine1920-2'-O)/16S rRNA (cytidine1409-2'-O)-methyltransferase</t>
  </si>
  <si>
    <t>K06445</t>
  </si>
  <si>
    <t>K06446</t>
  </si>
  <si>
    <t>K06447</t>
  </si>
  <si>
    <t>succinylglutamic semialdehyde dehydrogenase</t>
  </si>
  <si>
    <t>K06468</t>
  </si>
  <si>
    <t>Fc receptor, IgE, low affinity II</t>
  </si>
  <si>
    <t>K06518</t>
  </si>
  <si>
    <t>holin-like protein</t>
  </si>
  <si>
    <t>K06528</t>
  </si>
  <si>
    <t>lysosomal-associated membrane protein 1/2</t>
  </si>
  <si>
    <t>K06544</t>
  </si>
  <si>
    <t>selectin P ligand</t>
  </si>
  <si>
    <t>K06546</t>
  </si>
  <si>
    <t>CD164 antigen</t>
  </si>
  <si>
    <t>K06560</t>
  </si>
  <si>
    <t>mannose receptor, C type</t>
  </si>
  <si>
    <t>K06568</t>
  </si>
  <si>
    <t>mucin 1, transmembrane</t>
  </si>
  <si>
    <t>K06569</t>
  </si>
  <si>
    <t>melanoma-associated antigen p97</t>
  </si>
  <si>
    <t>K06580</t>
  </si>
  <si>
    <t>ammonium transporter Rh</t>
  </si>
  <si>
    <t>K06596</t>
  </si>
  <si>
    <t>chemosensory pili system protein ChpA (sensor histidine kinase/response regulator)</t>
  </si>
  <si>
    <t>K06599</t>
  </si>
  <si>
    <t>AraC family transcriptional regulator, chemosensory pili system protein ChpD</t>
  </si>
  <si>
    <t>K06603</t>
  </si>
  <si>
    <t>flagellar protein FlaG</t>
  </si>
  <si>
    <t>K06605</t>
  </si>
  <si>
    <t>myo-inositol catabolism protein IolH</t>
  </si>
  <si>
    <t>K06606</t>
  </si>
  <si>
    <t>2-keto-myo-inositol isomerase</t>
  </si>
  <si>
    <t>K06607</t>
  </si>
  <si>
    <t>myo-inositol catabolism protein IolS</t>
  </si>
  <si>
    <t>K06608</t>
  </si>
  <si>
    <t>DeoR family transcriptional regulator, myo-inositol catabolism operon repressor</t>
  </si>
  <si>
    <t>K06609</t>
  </si>
  <si>
    <t>MFS transporter, SP family, major inositol transporter</t>
  </si>
  <si>
    <t>K06610</t>
  </si>
  <si>
    <t>MFS transporter, SP family, inositol transporter</t>
  </si>
  <si>
    <t>K06620</t>
  </si>
  <si>
    <t>transcription factor E2F3</t>
  </si>
  <si>
    <t>K06627</t>
  </si>
  <si>
    <t>cyclin A</t>
  </si>
  <si>
    <t>K06632</t>
  </si>
  <si>
    <t>wee1-like protein kinase</t>
  </si>
  <si>
    <t>K06638</t>
  </si>
  <si>
    <t>mitotic spindle assembly checkpoint protein MAD1</t>
  </si>
  <si>
    <t>K06639</t>
  </si>
  <si>
    <t>cell division cycle 14</t>
  </si>
  <si>
    <t>K06640</t>
  </si>
  <si>
    <t>serine/threonine-protein kinase ATR</t>
  </si>
  <si>
    <t>K06665</t>
  </si>
  <si>
    <t>glucose repression mediator protein</t>
  </si>
  <si>
    <t>K06669</t>
  </si>
  <si>
    <t>structural maintenance of chromosome 3 (chondroitin sulfate proteoglycan 6)</t>
  </si>
  <si>
    <t>K06670</t>
  </si>
  <si>
    <t>cohesin complex subunit SCC1</t>
  </si>
  <si>
    <t>K06672</t>
  </si>
  <si>
    <t>cohesin loading factor subunit SCC2</t>
  </si>
  <si>
    <t>K06674</t>
  </si>
  <si>
    <t>structural maintenance of chromosome 2</t>
  </si>
  <si>
    <t>K06675</t>
  </si>
  <si>
    <t>structural maintenance of chromosome 4</t>
  </si>
  <si>
    <t>K06676</t>
  </si>
  <si>
    <t>condensin complex subunit 2</t>
  </si>
  <si>
    <t>K06685</t>
  </si>
  <si>
    <t>MOB kinase activator 1</t>
  </si>
  <si>
    <t>K06687</t>
  </si>
  <si>
    <t>nucleolar protein involved in exit from mitosis</t>
  </si>
  <si>
    <t>K06694</t>
  </si>
  <si>
    <t>26S proteasome non-ATPase regulatory subunit 10</t>
  </si>
  <si>
    <t>K06709</t>
  </si>
  <si>
    <t>jumonji domain-containing protein 2</t>
  </si>
  <si>
    <t>K06714</t>
  </si>
  <si>
    <t>arginine utilization regulatory protein</t>
  </si>
  <si>
    <t>K06726</t>
  </si>
  <si>
    <t>D-ribose pyranase</t>
  </si>
  <si>
    <t>K06757</t>
  </si>
  <si>
    <t>neurofascin</t>
  </si>
  <si>
    <t>K06776</t>
  </si>
  <si>
    <t>receptor-type tyrosine-protein phosphatase kappa</t>
  </si>
  <si>
    <t>K06790</t>
  </si>
  <si>
    <t>cell surface A33 antigen</t>
  </si>
  <si>
    <t>K06792</t>
  </si>
  <si>
    <t>aggrecan 1</t>
  </si>
  <si>
    <t>K06793</t>
  </si>
  <si>
    <t>versican core protein</t>
  </si>
  <si>
    <t>K06823</t>
  </si>
  <si>
    <t>collagen, type XVIII, alpha</t>
  </si>
  <si>
    <t>K06824</t>
  </si>
  <si>
    <t>nephronectin</t>
  </si>
  <si>
    <t>K06825</t>
  </si>
  <si>
    <t>fibrillin 1</t>
  </si>
  <si>
    <t>K06831</t>
  </si>
  <si>
    <t>galectin-3</t>
  </si>
  <si>
    <t>K06835</t>
  </si>
  <si>
    <t>disintegrin and metalloproteinase domain-containing protein 12</t>
  </si>
  <si>
    <t>K06857</t>
  </si>
  <si>
    <t>tungstate transport system ATP-binding protein</t>
  </si>
  <si>
    <t>K06858</t>
  </si>
  <si>
    <t>vitamin B12 transport system substrate-binding protein</t>
  </si>
  <si>
    <t>K06859</t>
  </si>
  <si>
    <t>glucose-6-phosphate isomerase, archaeal</t>
  </si>
  <si>
    <t>K06861</t>
  </si>
  <si>
    <t>lipopolysaccharide export system ATP-binding protein</t>
  </si>
  <si>
    <t>K06864</t>
  </si>
  <si>
    <t>K06865</t>
  </si>
  <si>
    <t>ATPase</t>
  </si>
  <si>
    <t>K06866</t>
  </si>
  <si>
    <t>autonomous glycyl radical cofactor</t>
  </si>
  <si>
    <t>K06867</t>
  </si>
  <si>
    <t>K06871</t>
  </si>
  <si>
    <t>K06872</t>
  </si>
  <si>
    <t>K06876</t>
  </si>
  <si>
    <t>deoxyribodipyrimidine photolyase-related protein</t>
  </si>
  <si>
    <t>K06877</t>
  </si>
  <si>
    <t>DEAD/DEAH box helicase domain-containing protein</t>
  </si>
  <si>
    <t>K06878</t>
  </si>
  <si>
    <t>tRNA-binding protein</t>
  </si>
  <si>
    <t>K06879</t>
  </si>
  <si>
    <t>7-cyano-7-deazaguanine reductase</t>
  </si>
  <si>
    <t>K06880</t>
  </si>
  <si>
    <t>erythromycin esterase</t>
  </si>
  <si>
    <t>K06881</t>
  </si>
  <si>
    <t>bifunctional oligoribonuclease and PAP phosphatase NrnA</t>
  </si>
  <si>
    <t>K06882</t>
  </si>
  <si>
    <t>K06883</t>
  </si>
  <si>
    <t>K06884</t>
  </si>
  <si>
    <t>K06885</t>
  </si>
  <si>
    <t>K06886</t>
  </si>
  <si>
    <t>hemoglobin</t>
  </si>
  <si>
    <t>K06887</t>
  </si>
  <si>
    <t>K06888</t>
  </si>
  <si>
    <t>K06889</t>
  </si>
  <si>
    <t>K06890</t>
  </si>
  <si>
    <t>K06891</t>
  </si>
  <si>
    <t>ATP-dependent Clp protease adaptor protein ClpS</t>
  </si>
  <si>
    <t>K06893</t>
  </si>
  <si>
    <t>K06894</t>
  </si>
  <si>
    <t>K06895</t>
  </si>
  <si>
    <t>L-lysine exporter family protein LysE/ArgO</t>
  </si>
  <si>
    <t>K06896</t>
  </si>
  <si>
    <t>maltose 6'-phosphate phosphatase</t>
  </si>
  <si>
    <t>K06897</t>
  </si>
  <si>
    <t>7,8-dihydropterin-6-yl-methyl-4-(beta-D-ribofuranosyl)aminobenzene 5'-phosphate synthase</t>
  </si>
  <si>
    <t>K06898</t>
  </si>
  <si>
    <t>K06899</t>
  </si>
  <si>
    <t>nucleoid-associated protein</t>
  </si>
  <si>
    <t>K06900</t>
  </si>
  <si>
    <t>K06901</t>
  </si>
  <si>
    <t>putative MFS transporter, AGZA family, xanthine/uracil permease</t>
  </si>
  <si>
    <t>K06902</t>
  </si>
  <si>
    <t>MFS transporter, UMF1 family</t>
  </si>
  <si>
    <t>K06903</t>
  </si>
  <si>
    <t>K06904</t>
  </si>
  <si>
    <t>K06905</t>
  </si>
  <si>
    <t>K06906</t>
  </si>
  <si>
    <t>K06907</t>
  </si>
  <si>
    <t>K06908</t>
  </si>
  <si>
    <t>K06909</t>
  </si>
  <si>
    <t>phage terminase large subunit</t>
  </si>
  <si>
    <t>K06910</t>
  </si>
  <si>
    <t>K06911</t>
  </si>
  <si>
    <t>K06915</t>
  </si>
  <si>
    <t>K06916</t>
  </si>
  <si>
    <t>cell division protein ZapE</t>
  </si>
  <si>
    <t>K06917</t>
  </si>
  <si>
    <t>tRNA 2-selenouridine synthase</t>
  </si>
  <si>
    <t>K06918</t>
  </si>
  <si>
    <t>K06919</t>
  </si>
  <si>
    <t>putative DNA primase/helicase</t>
  </si>
  <si>
    <t>K06920</t>
  </si>
  <si>
    <t>7-cyano-7-deazaguanine synthase</t>
  </si>
  <si>
    <t>K06921</t>
  </si>
  <si>
    <t>K06922</t>
  </si>
  <si>
    <t>K06923</t>
  </si>
  <si>
    <t>K06924</t>
  </si>
  <si>
    <t>K06925</t>
  </si>
  <si>
    <t>tRNA threonylcarbamoyladenosine biosynthesis protein TsaE</t>
  </si>
  <si>
    <t>K06926</t>
  </si>
  <si>
    <t>K06927</t>
  </si>
  <si>
    <t>diphthine-ammonia ligase</t>
  </si>
  <si>
    <t>K06928</t>
  </si>
  <si>
    <t>nucleoside-triphosphatase</t>
  </si>
  <si>
    <t>K06929</t>
  </si>
  <si>
    <t>K06931</t>
  </si>
  <si>
    <t>K06933</t>
  </si>
  <si>
    <t>K06934</t>
  </si>
  <si>
    <t>K06936</t>
  </si>
  <si>
    <t>K06937</t>
  </si>
  <si>
    <t>7,8-dihydro-6-hydroxymethylpterin dimethyltransferase</t>
  </si>
  <si>
    <t>K06938</t>
  </si>
  <si>
    <t>K06939</t>
  </si>
  <si>
    <t>K06940</t>
  </si>
  <si>
    <t>K06941</t>
  </si>
  <si>
    <t>23S rRNA (adenine2503-C2)-methyltransferase</t>
  </si>
  <si>
    <t>K06942</t>
  </si>
  <si>
    <t>ribosome-binding ATPase</t>
  </si>
  <si>
    <t>K06946</t>
  </si>
  <si>
    <t>K06947</t>
  </si>
  <si>
    <t>polynucleotide 5'-hydroxyl-kinase GRC3/NOL9</t>
  </si>
  <si>
    <t>K06948</t>
  </si>
  <si>
    <t>30S ribosome assembly GTPase</t>
  </si>
  <si>
    <t>K06949</t>
  </si>
  <si>
    <t>ribosome biogenesis GTPase</t>
  </si>
  <si>
    <t>K06950</t>
  </si>
  <si>
    <t>K06951</t>
  </si>
  <si>
    <t>K06952</t>
  </si>
  <si>
    <t>K06954</t>
  </si>
  <si>
    <t>K06955</t>
  </si>
  <si>
    <t>K06956</t>
  </si>
  <si>
    <t>K06957</t>
  </si>
  <si>
    <t>tRNA(Met) cytidine acetyltransferase</t>
  </si>
  <si>
    <t>K06958</t>
  </si>
  <si>
    <t>RNase adapter protein RapZ</t>
  </si>
  <si>
    <t>K06959</t>
  </si>
  <si>
    <t>protein Tex</t>
  </si>
  <si>
    <t>K06960</t>
  </si>
  <si>
    <t>K06962</t>
  </si>
  <si>
    <t>K06966</t>
  </si>
  <si>
    <t>K06967</t>
  </si>
  <si>
    <t>tRNA (adenine22-N1)-methyltransferase</t>
  </si>
  <si>
    <t>K06968</t>
  </si>
  <si>
    <t>23S rRNA (cytidine2498-2'-O)-methyltransferase</t>
  </si>
  <si>
    <t>K06969</t>
  </si>
  <si>
    <t>23S rRNA (cytosine1962-C5)-methyltransferase</t>
  </si>
  <si>
    <t>K06970</t>
  </si>
  <si>
    <t>23S rRNA (adenine1618-N6)-methyltransferase</t>
  </si>
  <si>
    <t>K06971</t>
  </si>
  <si>
    <t>K06972</t>
  </si>
  <si>
    <t>presequence protease</t>
  </si>
  <si>
    <t>K06973</t>
  </si>
  <si>
    <t>K06974</t>
  </si>
  <si>
    <t>archaemetzincin</t>
  </si>
  <si>
    <t>K06975</t>
  </si>
  <si>
    <t>K06976</t>
  </si>
  <si>
    <t>K06978</t>
  </si>
  <si>
    <t>K06979</t>
  </si>
  <si>
    <t>macrolide phosphotransferase</t>
  </si>
  <si>
    <t>K06980</t>
  </si>
  <si>
    <t>tRNA-modifying protein YgfZ</t>
  </si>
  <si>
    <t>K06985</t>
  </si>
  <si>
    <t>aspartyl protease family protein</t>
  </si>
  <si>
    <t>K06987</t>
  </si>
  <si>
    <t>K06988</t>
  </si>
  <si>
    <t>K06989</t>
  </si>
  <si>
    <t>aspartate dehydrogenase</t>
  </si>
  <si>
    <t>K06990</t>
  </si>
  <si>
    <t>MEMO1 family protein</t>
  </si>
  <si>
    <t>K06994</t>
  </si>
  <si>
    <t>putative drug exporter of the RND superfamily</t>
  </si>
  <si>
    <t>K06995</t>
  </si>
  <si>
    <t>K06996</t>
  </si>
  <si>
    <t>K06997</t>
  </si>
  <si>
    <t>PLP dependent protein</t>
  </si>
  <si>
    <t>K06998</t>
  </si>
  <si>
    <t>trans-2,3-dihydro-3-hydroxyanthranilate isomerase</t>
  </si>
  <si>
    <t>K06999</t>
  </si>
  <si>
    <t>phospholipase/carboxylesterase</t>
  </si>
  <si>
    <t>K07000</t>
  </si>
  <si>
    <t>K07001</t>
  </si>
  <si>
    <t>NTE family protein</t>
  </si>
  <si>
    <t>K07003</t>
  </si>
  <si>
    <t>K07004</t>
  </si>
  <si>
    <t>K07005</t>
  </si>
  <si>
    <t>K07006</t>
  </si>
  <si>
    <t>K07007</t>
  </si>
  <si>
    <t>K07009</t>
  </si>
  <si>
    <t>K07010</t>
  </si>
  <si>
    <t>putative glutamine amidotransferase</t>
  </si>
  <si>
    <t>K07011</t>
  </si>
  <si>
    <t>K07012</t>
  </si>
  <si>
    <t>CRISPR-associated endonuclease/helicase Cas3</t>
  </si>
  <si>
    <t>K07013</t>
  </si>
  <si>
    <t>K07014</t>
  </si>
  <si>
    <t>K07015</t>
  </si>
  <si>
    <t>K07016</t>
  </si>
  <si>
    <t>CRISPR-associated protein Csm1</t>
  </si>
  <si>
    <t>K07017</t>
  </si>
  <si>
    <t>K07018</t>
  </si>
  <si>
    <t>K07019</t>
  </si>
  <si>
    <t>K07023</t>
  </si>
  <si>
    <t>putative hydrolases of HD superfamily</t>
  </si>
  <si>
    <t>K07024</t>
  </si>
  <si>
    <t>K07025</t>
  </si>
  <si>
    <t>putative hydrolase of the HAD superfamily</t>
  </si>
  <si>
    <t>K07026</t>
  </si>
  <si>
    <t>mannosyl-3-phosphoglycerate phosphatase</t>
  </si>
  <si>
    <t>K07027</t>
  </si>
  <si>
    <t>K07028</t>
  </si>
  <si>
    <t>K07029</t>
  </si>
  <si>
    <t>K07030</t>
  </si>
  <si>
    <t>K07031</t>
  </si>
  <si>
    <t>D-glycero-alpha-D-manno-heptose-7-phosphate kinase</t>
  </si>
  <si>
    <t>K07032</t>
  </si>
  <si>
    <t>K07033</t>
  </si>
  <si>
    <t>K07034</t>
  </si>
  <si>
    <t>K07035</t>
  </si>
  <si>
    <t>K07037</t>
  </si>
  <si>
    <t>K07038</t>
  </si>
  <si>
    <t>K07039</t>
  </si>
  <si>
    <t>K07040</t>
  </si>
  <si>
    <t>K07041</t>
  </si>
  <si>
    <t>K07042</t>
  </si>
  <si>
    <t>probable rRNA maturation factor</t>
  </si>
  <si>
    <t>K07043</t>
  </si>
  <si>
    <t>K07045</t>
  </si>
  <si>
    <t>K07046</t>
  </si>
  <si>
    <t>L-fuconolactonase</t>
  </si>
  <si>
    <t>K07047</t>
  </si>
  <si>
    <t>K07048</t>
  </si>
  <si>
    <t>phosphotriesterase-related protein</t>
  </si>
  <si>
    <t>K07050</t>
  </si>
  <si>
    <t>misacylated tRNA(Ala) deacylase</t>
  </si>
  <si>
    <t>K07052</t>
  </si>
  <si>
    <t>K07053</t>
  </si>
  <si>
    <t>3',5'-nucleoside bisphosphate phosphatase</t>
  </si>
  <si>
    <t>K07054</t>
  </si>
  <si>
    <t>K07056</t>
  </si>
  <si>
    <t>16S rRNA (cytidine1402-2'-O)-methyltransferase</t>
  </si>
  <si>
    <t>K07057</t>
  </si>
  <si>
    <t>N4-bis(aminopropyl)spermidine synthase</t>
  </si>
  <si>
    <t>K07058</t>
  </si>
  <si>
    <t>membrane protein</t>
  </si>
  <si>
    <t>K07059</t>
  </si>
  <si>
    <t>K07061</t>
  </si>
  <si>
    <t>CRISPR-associated protein Cmr1</t>
  </si>
  <si>
    <t>K07062</t>
  </si>
  <si>
    <t>K07063</t>
  </si>
  <si>
    <t>K07065</t>
  </si>
  <si>
    <t>K07066</t>
  </si>
  <si>
    <t>K07067</t>
  </si>
  <si>
    <t>diadenylate cyclase</t>
  </si>
  <si>
    <t>K07068</t>
  </si>
  <si>
    <t>K07069</t>
  </si>
  <si>
    <t>K07070</t>
  </si>
  <si>
    <t>K07071</t>
  </si>
  <si>
    <t>K07074</t>
  </si>
  <si>
    <t>K07075</t>
  </si>
  <si>
    <t>K07076</t>
  </si>
  <si>
    <t>K07078</t>
  </si>
  <si>
    <t>K07079</t>
  </si>
  <si>
    <t>K07080</t>
  </si>
  <si>
    <t>K07082</t>
  </si>
  <si>
    <t>UPF0755 protein</t>
  </si>
  <si>
    <t>K07084</t>
  </si>
  <si>
    <t>putative amino acid transporter</t>
  </si>
  <si>
    <t>K07085</t>
  </si>
  <si>
    <t>putative transport protein</t>
  </si>
  <si>
    <t>K07088</t>
  </si>
  <si>
    <t>K07089</t>
  </si>
  <si>
    <t>K07090</t>
  </si>
  <si>
    <t>K07091</t>
  </si>
  <si>
    <t>lipopolysaccharide export system permease protein</t>
  </si>
  <si>
    <t>K07093</t>
  </si>
  <si>
    <t>K07095</t>
  </si>
  <si>
    <t>K07096</t>
  </si>
  <si>
    <t>K07097</t>
  </si>
  <si>
    <t>K07098</t>
  </si>
  <si>
    <t>K07099</t>
  </si>
  <si>
    <t>K07100</t>
  </si>
  <si>
    <t>putative phosphoribosyl transferase</t>
  </si>
  <si>
    <t>K07101</t>
  </si>
  <si>
    <t>K07102</t>
  </si>
  <si>
    <t>anomeric MurNAc/GlcNAc kinase</t>
  </si>
  <si>
    <t>K07104</t>
  </si>
  <si>
    <t>K07105</t>
  </si>
  <si>
    <t>K07106</t>
  </si>
  <si>
    <t>N-acetylmuramic acid 6-phosphate etherase</t>
  </si>
  <si>
    <t>K07107</t>
  </si>
  <si>
    <t>acyl-CoA thioester hydrolase</t>
  </si>
  <si>
    <t>K07109</t>
  </si>
  <si>
    <t>K07110</t>
  </si>
  <si>
    <t>K07112</t>
  </si>
  <si>
    <t>K07113</t>
  </si>
  <si>
    <t>UPF0716 protein FxsA</t>
  </si>
  <si>
    <t>K07114</t>
  </si>
  <si>
    <t>Ca-activated chloride channel homolog</t>
  </si>
  <si>
    <t>K07115</t>
  </si>
  <si>
    <t>23S rRNA (adenine2030-N6)-methyltransferase</t>
  </si>
  <si>
    <t>K07118</t>
  </si>
  <si>
    <t>K07119</t>
  </si>
  <si>
    <t>K07120</t>
  </si>
  <si>
    <t>K07121</t>
  </si>
  <si>
    <t>K07122</t>
  </si>
  <si>
    <t>phospholipid transport system transporter-binding protein</t>
  </si>
  <si>
    <t>K07123</t>
  </si>
  <si>
    <t>K07124</t>
  </si>
  <si>
    <t>K07126</t>
  </si>
  <si>
    <t>K07127</t>
  </si>
  <si>
    <t>5-hydroxyisourate hydrolase</t>
  </si>
  <si>
    <t>K07128</t>
  </si>
  <si>
    <t>K07129</t>
  </si>
  <si>
    <t>K07130</t>
  </si>
  <si>
    <t>K07132</t>
  </si>
  <si>
    <t>K07133</t>
  </si>
  <si>
    <t>K07136</t>
  </si>
  <si>
    <t>K07137</t>
  </si>
  <si>
    <t>K07138</t>
  </si>
  <si>
    <t>K07139</t>
  </si>
  <si>
    <t>K07140</t>
  </si>
  <si>
    <t>K07141</t>
  </si>
  <si>
    <t>molybdenum cofactor cytidylyltransferase</t>
  </si>
  <si>
    <t>K07146</t>
  </si>
  <si>
    <t>UPF0176 protein</t>
  </si>
  <si>
    <t>K07147</t>
  </si>
  <si>
    <t>methionine sulfoxide reductase catalytic subunit</t>
  </si>
  <si>
    <t>K07148</t>
  </si>
  <si>
    <t>K07149</t>
  </si>
  <si>
    <t>K07150</t>
  </si>
  <si>
    <t>K07151</t>
  </si>
  <si>
    <t>dolichyl-diphosphooligosaccharide--protein glycosyltransferase</t>
  </si>
  <si>
    <t>K07153</t>
  </si>
  <si>
    <t>high frequency lysogenization protein</t>
  </si>
  <si>
    <t>K07154</t>
  </si>
  <si>
    <t>serine/threonine-protein kinase HipA</t>
  </si>
  <si>
    <t>K07156</t>
  </si>
  <si>
    <t>copper resistance protein C</t>
  </si>
  <si>
    <t>K07160</t>
  </si>
  <si>
    <t>UPF0271 protein</t>
  </si>
  <si>
    <t>K07161</t>
  </si>
  <si>
    <t>K07162</t>
  </si>
  <si>
    <t>K07164</t>
  </si>
  <si>
    <t>K07165</t>
  </si>
  <si>
    <t>transmembrane sensor</t>
  </si>
  <si>
    <t>K07166</t>
  </si>
  <si>
    <t>ACT domain-containing protein</t>
  </si>
  <si>
    <t>K07168</t>
  </si>
  <si>
    <t>CBS domain-containing membrane protein</t>
  </si>
  <si>
    <t>K07169</t>
  </si>
  <si>
    <t>FHA domain-containing protein</t>
  </si>
  <si>
    <t>K07170</t>
  </si>
  <si>
    <t>GAF domain-containing protein</t>
  </si>
  <si>
    <t>K07171</t>
  </si>
  <si>
    <t>mRNA interferase MazF</t>
  </si>
  <si>
    <t>K07172</t>
  </si>
  <si>
    <t>antitoxin MazE</t>
  </si>
  <si>
    <t>K07173</t>
  </si>
  <si>
    <t>S-ribosylhomocysteine lyase</t>
  </si>
  <si>
    <t>K07175</t>
  </si>
  <si>
    <t>PhoH-like ATPase</t>
  </si>
  <si>
    <t>K07177</t>
  </si>
  <si>
    <t>Lon-like protease</t>
  </si>
  <si>
    <t>K07178</t>
  </si>
  <si>
    <t>RIO kinase 1</t>
  </si>
  <si>
    <t>K07180</t>
  </si>
  <si>
    <t>serine protein kinase</t>
  </si>
  <si>
    <t>K07181</t>
  </si>
  <si>
    <t>putative signal transduction protein containing EAL and modified HD-GYP domains</t>
  </si>
  <si>
    <t>K07182</t>
  </si>
  <si>
    <t>CBS domain-containing protein</t>
  </si>
  <si>
    <t>K07183</t>
  </si>
  <si>
    <t>response regulator NasT</t>
  </si>
  <si>
    <t>K07184</t>
  </si>
  <si>
    <t>SH3 domain protein</t>
  </si>
  <si>
    <t>K07186</t>
  </si>
  <si>
    <t>K07190</t>
  </si>
  <si>
    <t>phosphorylase kinase alpha/beta subunit</t>
  </si>
  <si>
    <t>K07192</t>
  </si>
  <si>
    <t>flotillin</t>
  </si>
  <si>
    <t>K07197</t>
  </si>
  <si>
    <t>sterol regulatory element-binding transcription factor 1</t>
  </si>
  <si>
    <t>K07198</t>
  </si>
  <si>
    <t>5'-AMP-activated protein kinase, catalytic alpha subunit</t>
  </si>
  <si>
    <t>K07200</t>
  </si>
  <si>
    <t>5'-AMP-activated protein kinase, regulatory gamma subunit</t>
  </si>
  <si>
    <t>K07207</t>
  </si>
  <si>
    <t>tuberous sclerosis 2</t>
  </si>
  <si>
    <t>K07212</t>
  </si>
  <si>
    <t>GGDEF domain</t>
  </si>
  <si>
    <t>K07213</t>
  </si>
  <si>
    <t>copper chaperone</t>
  </si>
  <si>
    <t>K07214</t>
  </si>
  <si>
    <t>enterochelin esterase and related enzymes</t>
  </si>
  <si>
    <t>K07216</t>
  </si>
  <si>
    <t>hemerythrin</t>
  </si>
  <si>
    <t>K07217</t>
  </si>
  <si>
    <t>Mn-containing catalase</t>
  </si>
  <si>
    <t>K07218</t>
  </si>
  <si>
    <t>nitrous oxidase accessory protein</t>
  </si>
  <si>
    <t>K07219</t>
  </si>
  <si>
    <t>putative molybdopterin biosynthesis protein</t>
  </si>
  <si>
    <t>K07220</t>
  </si>
  <si>
    <t>K07221</t>
  </si>
  <si>
    <t>phosphate-selective porin OprO and OprP</t>
  </si>
  <si>
    <t>K07222</t>
  </si>
  <si>
    <t>putative flavoprotein involved in K+ transport</t>
  </si>
  <si>
    <t>K07223</t>
  </si>
  <si>
    <t>putative iron-dependent peroxidase</t>
  </si>
  <si>
    <t>K07224</t>
  </si>
  <si>
    <t>iron uptake system component EfeO</t>
  </si>
  <si>
    <t>K07225</t>
  </si>
  <si>
    <t>putative hemin transport protein</t>
  </si>
  <si>
    <t>K07226</t>
  </si>
  <si>
    <t>heme iron utilization protein</t>
  </si>
  <si>
    <t>K07227</t>
  </si>
  <si>
    <t>K07228</t>
  </si>
  <si>
    <t>TrkA domain protein</t>
  </si>
  <si>
    <t>K07229</t>
  </si>
  <si>
    <t>ferric-chelate reductase (NADPH)</t>
  </si>
  <si>
    <t>K07230</t>
  </si>
  <si>
    <t>periplasmic iron binding protein</t>
  </si>
  <si>
    <t>K07231</t>
  </si>
  <si>
    <t>putative iron-regulated protein</t>
  </si>
  <si>
    <t>K07232</t>
  </si>
  <si>
    <t>cation transport protein ChaC</t>
  </si>
  <si>
    <t>K07233</t>
  </si>
  <si>
    <t>copper resistance protein B</t>
  </si>
  <si>
    <t>K07234</t>
  </si>
  <si>
    <t>uncharacterized protein involved in response to NO</t>
  </si>
  <si>
    <t>K07235</t>
  </si>
  <si>
    <t>tRNA 2-thiouridine synthesizing protein D</t>
  </si>
  <si>
    <t>K07236</t>
  </si>
  <si>
    <t>tRNA 2-thiouridine synthesizing protein C</t>
  </si>
  <si>
    <t>K07237</t>
  </si>
  <si>
    <t>tRNA 2-thiouridine synthesizing protein B</t>
  </si>
  <si>
    <t>K07238</t>
  </si>
  <si>
    <t>zinc transporter, ZIP family</t>
  </si>
  <si>
    <t>K07239</t>
  </si>
  <si>
    <t>heavy-metal exporter, HME family</t>
  </si>
  <si>
    <t>K07240</t>
  </si>
  <si>
    <t>chromate transporter</t>
  </si>
  <si>
    <t>K07241</t>
  </si>
  <si>
    <t>high-affinity nickel-transport protein</t>
  </si>
  <si>
    <t>K07243</t>
  </si>
  <si>
    <t>high-affinity iron transporter</t>
  </si>
  <si>
    <t>K07245</t>
  </si>
  <si>
    <t>copper resistance protein D</t>
  </si>
  <si>
    <t>K07246</t>
  </si>
  <si>
    <t>tartrate dehydrogenase/decarboxylase / D-malate dehydrogenase</t>
  </si>
  <si>
    <t>K07248</t>
  </si>
  <si>
    <t>lactaldehyde dehydrogenase / glycolaldehyde dehydrogenase</t>
  </si>
  <si>
    <t>K07250</t>
  </si>
  <si>
    <t>4-aminobutyrate aminotransferase / (S)-3-amino-2-methylpropionate transaminase</t>
  </si>
  <si>
    <t>K07251</t>
  </si>
  <si>
    <t>thiamine kinase</t>
  </si>
  <si>
    <t>K07253</t>
  </si>
  <si>
    <t>phenylpyruvate tautomerase</t>
  </si>
  <si>
    <t>K07257</t>
  </si>
  <si>
    <t>spore coat polysaccharide biosynthesis protein SpsF</t>
  </si>
  <si>
    <t>K07258</t>
  </si>
  <si>
    <t>D-alanyl-D-alanine carboxypeptidase (penicillin-binding protein 5/6)</t>
  </si>
  <si>
    <t>K07259</t>
  </si>
  <si>
    <t>D-alanyl-D-alanine carboxypeptidase / D-alanyl-D-alanine-endopeptidase (penicillin-binding protein 4)</t>
  </si>
  <si>
    <t>K07260</t>
  </si>
  <si>
    <t>K07261</t>
  </si>
  <si>
    <t>penicillin-insensitive murein endopeptidase</t>
  </si>
  <si>
    <t>K07262</t>
  </si>
  <si>
    <t>D-alanyl-D-alanine endopeptidase (penicillin-binding protein 7)</t>
  </si>
  <si>
    <t>K07263</t>
  </si>
  <si>
    <t>zinc protease</t>
  </si>
  <si>
    <t>K07264</t>
  </si>
  <si>
    <t>4-amino-4-deoxy-L-arabinose transferase</t>
  </si>
  <si>
    <t>K07265</t>
  </si>
  <si>
    <t>capsular polysaccharide export protein</t>
  </si>
  <si>
    <t>K07266</t>
  </si>
  <si>
    <t>K07267</t>
  </si>
  <si>
    <t>porin</t>
  </si>
  <si>
    <t>K07268</t>
  </si>
  <si>
    <t>opacity associated protein</t>
  </si>
  <si>
    <t>K07269</t>
  </si>
  <si>
    <t>K07270</t>
  </si>
  <si>
    <t>glycosyl transferase, family 25</t>
  </si>
  <si>
    <t>K07271</t>
  </si>
  <si>
    <t>lipopolysaccharide cholinephosphotransferase</t>
  </si>
  <si>
    <t>K07272</t>
  </si>
  <si>
    <t>rhamnosyltransferase</t>
  </si>
  <si>
    <t>K07273</t>
  </si>
  <si>
    <t>K07274</t>
  </si>
  <si>
    <t>MipA family protein</t>
  </si>
  <si>
    <t>K07275</t>
  </si>
  <si>
    <t>K07277</t>
  </si>
  <si>
    <t>outer membrane protein insertion porin family</t>
  </si>
  <si>
    <t>K07278</t>
  </si>
  <si>
    <t>translocation and assembly module TamA</t>
  </si>
  <si>
    <t>K07279</t>
  </si>
  <si>
    <t>autotransporter family porin</t>
  </si>
  <si>
    <t>K07280</t>
  </si>
  <si>
    <t>K07281</t>
  </si>
  <si>
    <t>1L-myo-inositol 1-phosphate cytidylyltransferase</t>
  </si>
  <si>
    <t>K07282</t>
  </si>
  <si>
    <t>poly-gamma-glutamate synthesis protein (capsule biosynthesis protein)</t>
  </si>
  <si>
    <t>K07283</t>
  </si>
  <si>
    <t>putative salt-induced outer membrane protein</t>
  </si>
  <si>
    <t>K07284</t>
  </si>
  <si>
    <t>sortase A</t>
  </si>
  <si>
    <t>K07285</t>
  </si>
  <si>
    <t>outer membrane lipoprotein</t>
  </si>
  <si>
    <t>K07286</t>
  </si>
  <si>
    <t>uncharacterized lipoprotein</t>
  </si>
  <si>
    <t>K07287</t>
  </si>
  <si>
    <t>outer membrane protein assembly factor BamC</t>
  </si>
  <si>
    <t>K07289</t>
  </si>
  <si>
    <t>AsmA protein</t>
  </si>
  <si>
    <t>K07290</t>
  </si>
  <si>
    <t>AsmA family protein</t>
  </si>
  <si>
    <t>K07291</t>
  </si>
  <si>
    <t>CDP-L-myo-inositol myo-inositolphosphotransferase</t>
  </si>
  <si>
    <t>K07300</t>
  </si>
  <si>
    <t>Ca2+:H+ antiporter</t>
  </si>
  <si>
    <t>K07301</t>
  </si>
  <si>
    <t>cation:H+ antiporter</t>
  </si>
  <si>
    <t>K07304</t>
  </si>
  <si>
    <t>peptide-methionine (S)-S-oxide reductase</t>
  </si>
  <si>
    <t>K07305</t>
  </si>
  <si>
    <t>peptide-methionine (R)-S-oxide reductase</t>
  </si>
  <si>
    <t>K07306</t>
  </si>
  <si>
    <t>anaerobic dimethyl sulfoxide reductase subunit A</t>
  </si>
  <si>
    <t>K07307</t>
  </si>
  <si>
    <t>anaerobic dimethyl sulfoxide reductase subunit B (DMSO reductase iron- sulfur subunit)</t>
  </si>
  <si>
    <t>K07308</t>
  </si>
  <si>
    <t>anaerobic dimethyl sulfoxide reductase subunit C (DMSO reductase anchor subunit)</t>
  </si>
  <si>
    <t>K07309</t>
  </si>
  <si>
    <t>Tat-targeted selenate reductase subunit YnfE</t>
  </si>
  <si>
    <t>K07310</t>
  </si>
  <si>
    <t>Tat-targeted selenate reductase subunit YnfF</t>
  </si>
  <si>
    <t>K07311</t>
  </si>
  <si>
    <t>Tat-targeted selenate reductase subunit YnfG</t>
  </si>
  <si>
    <t>K07312</t>
  </si>
  <si>
    <t>Tat-targeted selenate reductase subunit YnfH</t>
  </si>
  <si>
    <t>K07313</t>
  </si>
  <si>
    <t>serine/threonine protein phosphatase 1</t>
  </si>
  <si>
    <t>K07314</t>
  </si>
  <si>
    <t>serine/threonine protein phosphatase 2</t>
  </si>
  <si>
    <t>K07315</t>
  </si>
  <si>
    <t>phosphoserine phosphatase RsbU/P</t>
  </si>
  <si>
    <t>K07316</t>
  </si>
  <si>
    <t>adenine-specific DNA-methyltransferase</t>
  </si>
  <si>
    <t>K07317</t>
  </si>
  <si>
    <t>K07318</t>
  </si>
  <si>
    <t>K07319</t>
  </si>
  <si>
    <t>K07320</t>
  </si>
  <si>
    <t>ribosomal protein L3 glutamine methyltransferase</t>
  </si>
  <si>
    <t>K07321</t>
  </si>
  <si>
    <t>CO dehydrogenase maturation factor</t>
  </si>
  <si>
    <t>K07322</t>
  </si>
  <si>
    <t>regulator of cell morphogenesis and NO signaling</t>
  </si>
  <si>
    <t>K07323</t>
  </si>
  <si>
    <t>phospholipid transport system substrate-binding protein</t>
  </si>
  <si>
    <t>K07326</t>
  </si>
  <si>
    <t>hemolysin activation/secretion protein</t>
  </si>
  <si>
    <t>K07334</t>
  </si>
  <si>
    <t>proteic killer suppression protein</t>
  </si>
  <si>
    <t>K07335</t>
  </si>
  <si>
    <t>basic membrane protein A and related proteins</t>
  </si>
  <si>
    <t>K07336</t>
  </si>
  <si>
    <t>PKHD-type hydroxylase</t>
  </si>
  <si>
    <t>K07337</t>
  </si>
  <si>
    <t>penicillin-binding protein activator</t>
  </si>
  <si>
    <t>K07339</t>
  </si>
  <si>
    <t>mRNA interferase HicA</t>
  </si>
  <si>
    <t>K07340</t>
  </si>
  <si>
    <t>K07341</t>
  </si>
  <si>
    <t>death on curing protein</t>
  </si>
  <si>
    <t>K07343</t>
  </si>
  <si>
    <t>DNA transformation protein and related proteins</t>
  </si>
  <si>
    <t>K07344</t>
  </si>
  <si>
    <t>type IV secretion system protein TrbL</t>
  </si>
  <si>
    <t>K07345</t>
  </si>
  <si>
    <t>major type 1 subunit fimbrin (pilin)</t>
  </si>
  <si>
    <t>K07346</t>
  </si>
  <si>
    <t>fimbrial chaperone protein</t>
  </si>
  <si>
    <t>K07347</t>
  </si>
  <si>
    <t>outer membrane usher protein</t>
  </si>
  <si>
    <t>K07348</t>
  </si>
  <si>
    <t>minor fimbrial subunit</t>
  </si>
  <si>
    <t>K07349</t>
  </si>
  <si>
    <t>K07350</t>
  </si>
  <si>
    <t>K07351</t>
  </si>
  <si>
    <t>fimbrial protein</t>
  </si>
  <si>
    <t>K07352</t>
  </si>
  <si>
    <t>type 1 fimbrial protein</t>
  </si>
  <si>
    <t>K07353</t>
  </si>
  <si>
    <t>K07354</t>
  </si>
  <si>
    <t>K07355</t>
  </si>
  <si>
    <t>fimbrial-like protein</t>
  </si>
  <si>
    <t>K07356</t>
  </si>
  <si>
    <t>K07357</t>
  </si>
  <si>
    <t>type 1 fimbriae regulatory protein FimB</t>
  </si>
  <si>
    <t>K07358</t>
  </si>
  <si>
    <t>type 1 fimbriae regulatory protein FimE</t>
  </si>
  <si>
    <t>K07359</t>
  </si>
  <si>
    <t>calcium/calmodulin-dependent protein kinase kinase</t>
  </si>
  <si>
    <t>K07377</t>
  </si>
  <si>
    <t>neurexin</t>
  </si>
  <si>
    <t>K07386</t>
  </si>
  <si>
    <t>putative endopeptidase</t>
  </si>
  <si>
    <t>K07387</t>
  </si>
  <si>
    <t>putative metalloprotease</t>
  </si>
  <si>
    <t>K07389</t>
  </si>
  <si>
    <t>cytolysin-activating lysine-acyltransferase</t>
  </si>
  <si>
    <t>K07390</t>
  </si>
  <si>
    <t>monothiol glutaredoxin</t>
  </si>
  <si>
    <t>K07391</t>
  </si>
  <si>
    <t>magnesium chelatase family protein</t>
  </si>
  <si>
    <t>K07392</t>
  </si>
  <si>
    <t>AAA family ATPase</t>
  </si>
  <si>
    <t>K07393</t>
  </si>
  <si>
    <t>putative glutathione S-transferase</t>
  </si>
  <si>
    <t>K07395</t>
  </si>
  <si>
    <t>putative proteasome-type protease</t>
  </si>
  <si>
    <t>K07396</t>
  </si>
  <si>
    <t>putative protein-disulfide isomerase</t>
  </si>
  <si>
    <t>K07397</t>
  </si>
  <si>
    <t>putative redox protein</t>
  </si>
  <si>
    <t>K07399</t>
  </si>
  <si>
    <t>cytochrome c biogenesis protein</t>
  </si>
  <si>
    <t>K07400</t>
  </si>
  <si>
    <t>Fe/S biogenesis protein NfuA</t>
  </si>
  <si>
    <t>K07401</t>
  </si>
  <si>
    <t>selenoprotein W-related protein</t>
  </si>
  <si>
    <t>K07402</t>
  </si>
  <si>
    <t>xanthine dehydrogenase accessory factor</t>
  </si>
  <si>
    <t>K07403</t>
  </si>
  <si>
    <t>membrane-bound serine protease (ClpP class)</t>
  </si>
  <si>
    <t>K07404</t>
  </si>
  <si>
    <t>K07405</t>
  </si>
  <si>
    <t>K07406</t>
  </si>
  <si>
    <t>alpha-galactosidase</t>
  </si>
  <si>
    <t>K07407</t>
  </si>
  <si>
    <t>K07432</t>
  </si>
  <si>
    <t>beta-1,4-N-acetylglucosaminyltransferase</t>
  </si>
  <si>
    <t>K07441</t>
  </si>
  <si>
    <t>K07442</t>
  </si>
  <si>
    <t>tRNA (adenine57-N1/adenine58-N1)-methyltransferase</t>
  </si>
  <si>
    <t>K07443</t>
  </si>
  <si>
    <t>methylated-DNA-protein-cysteine methyltransferase related protein</t>
  </si>
  <si>
    <t>K07444</t>
  </si>
  <si>
    <t>putative N6-adenine-specific DNA methylase</t>
  </si>
  <si>
    <t>K07445</t>
  </si>
  <si>
    <t>putative DNA methylase</t>
  </si>
  <si>
    <t>K07446</t>
  </si>
  <si>
    <t>tRNA (guanine10-N2)-dimethyltransferase</t>
  </si>
  <si>
    <t>K07447</t>
  </si>
  <si>
    <t>putative holliday junction resolvase</t>
  </si>
  <si>
    <t>K07448</t>
  </si>
  <si>
    <t>restriction system protein</t>
  </si>
  <si>
    <t>K07450</t>
  </si>
  <si>
    <t>putative resolvase</t>
  </si>
  <si>
    <t>K07451</t>
  </si>
  <si>
    <t>5-methylcytosine-specific restriction enzyme A</t>
  </si>
  <si>
    <t>K07452</t>
  </si>
  <si>
    <t>5-methylcytosine-specific restriction enzyme B</t>
  </si>
  <si>
    <t>K07453</t>
  </si>
  <si>
    <t>putative restriction endonuclease</t>
  </si>
  <si>
    <t>K07454</t>
  </si>
  <si>
    <t>K07455</t>
  </si>
  <si>
    <t>recombination protein RecT</t>
  </si>
  <si>
    <t>K07456</t>
  </si>
  <si>
    <t>DNA mismatch repair protein MutS2</t>
  </si>
  <si>
    <t>K07457</t>
  </si>
  <si>
    <t>endonuclease III related protein</t>
  </si>
  <si>
    <t>K07458</t>
  </si>
  <si>
    <t>DNA mismatch endonuclease, patch repair protein</t>
  </si>
  <si>
    <t>K07459</t>
  </si>
  <si>
    <t>putative ATP-dependent endonuclease of the OLD family</t>
  </si>
  <si>
    <t>K07460</t>
  </si>
  <si>
    <t>putative endonuclease</t>
  </si>
  <si>
    <t>K07461</t>
  </si>
  <si>
    <t>K07462</t>
  </si>
  <si>
    <t>single-stranded-DNA-specific exonuclease</t>
  </si>
  <si>
    <t>K07464</t>
  </si>
  <si>
    <t>CRISPR-associated exonuclease Cas4</t>
  </si>
  <si>
    <t>K07465</t>
  </si>
  <si>
    <t>putative RecB family exonuclease</t>
  </si>
  <si>
    <t>K07467</t>
  </si>
  <si>
    <t>phage replication initiation protein</t>
  </si>
  <si>
    <t>K07469</t>
  </si>
  <si>
    <t>aldehyde oxidoreductase</t>
  </si>
  <si>
    <t>K07470</t>
  </si>
  <si>
    <t>DNA gyrase inhibitor</t>
  </si>
  <si>
    <t>K07471</t>
  </si>
  <si>
    <t>probable transcriptional regulator</t>
  </si>
  <si>
    <t>K07473</t>
  </si>
  <si>
    <t>DNA-damage-inducible protein J</t>
  </si>
  <si>
    <t>K07474</t>
  </si>
  <si>
    <t>phage terminase small subunit</t>
  </si>
  <si>
    <t>K07478</t>
  </si>
  <si>
    <t>putative ATPase</t>
  </si>
  <si>
    <t>K07479</t>
  </si>
  <si>
    <t>putative DNA topoisomerase</t>
  </si>
  <si>
    <t>K07480</t>
  </si>
  <si>
    <t>insertion element IS1 protein InsB</t>
  </si>
  <si>
    <t>K07481</t>
  </si>
  <si>
    <t>transposase, IS5 family</t>
  </si>
  <si>
    <t>K07482</t>
  </si>
  <si>
    <t>transposase, IS30 family</t>
  </si>
  <si>
    <t>K07483</t>
  </si>
  <si>
    <t>transposase</t>
  </si>
  <si>
    <t>K07484</t>
  </si>
  <si>
    <t>K07485</t>
  </si>
  <si>
    <t>K07486</t>
  </si>
  <si>
    <t>K07487</t>
  </si>
  <si>
    <t>K07488</t>
  </si>
  <si>
    <t>K07489</t>
  </si>
  <si>
    <t>K07490</t>
  </si>
  <si>
    <t>ferrous iron transport protein C</t>
  </si>
  <si>
    <t>K07491</t>
  </si>
  <si>
    <t>putative transposase</t>
  </si>
  <si>
    <t>K07492</t>
  </si>
  <si>
    <t>K07493</t>
  </si>
  <si>
    <t>K07494</t>
  </si>
  <si>
    <t>K07495</t>
  </si>
  <si>
    <t>K07496</t>
  </si>
  <si>
    <t>K07497</t>
  </si>
  <si>
    <t>K07498</t>
  </si>
  <si>
    <t>K07499</t>
  </si>
  <si>
    <t>K07502</t>
  </si>
  <si>
    <t>K07503</t>
  </si>
  <si>
    <t>endonuclease</t>
  </si>
  <si>
    <t>K07504</t>
  </si>
  <si>
    <t>predicted type IV restriction endonuclease</t>
  </si>
  <si>
    <t>K07505</t>
  </si>
  <si>
    <t>regulatory protein RepA</t>
  </si>
  <si>
    <t>K07506</t>
  </si>
  <si>
    <t>K07507</t>
  </si>
  <si>
    <t>putative Mg2+ transporter-C (MgtC) family protein</t>
  </si>
  <si>
    <t>K07512</t>
  </si>
  <si>
    <t>mitochondrial trans-2-enoyl-CoA reductase</t>
  </si>
  <si>
    <t>K07521</t>
  </si>
  <si>
    <t>netrin receptor unc-5</t>
  </si>
  <si>
    <t>K07533</t>
  </si>
  <si>
    <t>foldase protein PrsA</t>
  </si>
  <si>
    <t>K07535</t>
  </si>
  <si>
    <t>2-hydroxycyclohexanecarboxyl-CoA dehydrogenase</t>
  </si>
  <si>
    <t>K07542</t>
  </si>
  <si>
    <t>phosphatidylinositol glycan, class V</t>
  </si>
  <si>
    <t>K07544</t>
  </si>
  <si>
    <t>benzylsuccinate CoA-transferase BbsF subunit</t>
  </si>
  <si>
    <t>K07552</t>
  </si>
  <si>
    <t>MFS transporter, DHA1 family, bicyclomycin/chloramphenicol resistance protein</t>
  </si>
  <si>
    <t>K07559</t>
  </si>
  <si>
    <t>putative RNA 2'-phosphotransferase</t>
  </si>
  <si>
    <t>K07560</t>
  </si>
  <si>
    <t>D-tyrosyl-tRNA(Tyr) deacylase</t>
  </si>
  <si>
    <t>K07566</t>
  </si>
  <si>
    <t>L-threonylcarbamoyladenylate synthase</t>
  </si>
  <si>
    <t>K07568</t>
  </si>
  <si>
    <t>S-adenosylmethionine:tRNA ribosyltransferase-isomerase</t>
  </si>
  <si>
    <t>K07570</t>
  </si>
  <si>
    <t>general stress protein 13</t>
  </si>
  <si>
    <t>K07571</t>
  </si>
  <si>
    <t>S1 RNA binding domain protein</t>
  </si>
  <si>
    <t>K07574</t>
  </si>
  <si>
    <t>RNA-binding protein</t>
  </si>
  <si>
    <t>K07576</t>
  </si>
  <si>
    <t>metallo-beta-lactamase family protein</t>
  </si>
  <si>
    <t>K07584</t>
  </si>
  <si>
    <t>K07586</t>
  </si>
  <si>
    <t>K07588</t>
  </si>
  <si>
    <t>LAO/AO transport system kinase</t>
  </si>
  <si>
    <t>K07589</t>
  </si>
  <si>
    <t>D-erythro-7,8-dihydroneopterin triphosphate epimerase</t>
  </si>
  <si>
    <t>K07590</t>
  </si>
  <si>
    <t>large subunit ribosomal protein L7A</t>
  </si>
  <si>
    <t>K07591</t>
  </si>
  <si>
    <t>threonine dehydratase operon activator protein</t>
  </si>
  <si>
    <t>K07592</t>
  </si>
  <si>
    <t>LysR family transcriptional regulator, tdc operon transcriptional activator</t>
  </si>
  <si>
    <t>K07599</t>
  </si>
  <si>
    <t>desmoglein 4</t>
  </si>
  <si>
    <t>K07603</t>
  </si>
  <si>
    <t>collagen, type XVII, alpha</t>
  </si>
  <si>
    <t>K07604</t>
  </si>
  <si>
    <t>type I keratin, acidic</t>
  </si>
  <si>
    <t>K07605</t>
  </si>
  <si>
    <t>type II keratin, basic</t>
  </si>
  <si>
    <t>K07636</t>
  </si>
  <si>
    <t>two-component system, OmpR family, phosphate regulon sensor histidine kinase PhoR</t>
  </si>
  <si>
    <t>K07637</t>
  </si>
  <si>
    <t>two-component system, OmpR family, sensor histidine kinase PhoQ</t>
  </si>
  <si>
    <t>K07638</t>
  </si>
  <si>
    <t>two-component system, OmpR family, osmolarity sensor histidine kinase EnvZ</t>
  </si>
  <si>
    <t>K07639</t>
  </si>
  <si>
    <t>two-component system, OmpR family, sensor histidine kinase RstB</t>
  </si>
  <si>
    <t>K07640</t>
  </si>
  <si>
    <t>two-component system, OmpR family, sensor histidine kinase CpxA</t>
  </si>
  <si>
    <t>K07641</t>
  </si>
  <si>
    <t>two-component system, OmpR family, sensor histidine kinase CreC</t>
  </si>
  <si>
    <t>K07642</t>
  </si>
  <si>
    <t>two-component system, OmpR family, sensor histidine kinase BaeS</t>
  </si>
  <si>
    <t>K07643</t>
  </si>
  <si>
    <t>two-component system, OmpR family, sensor histidine kinase BasS</t>
  </si>
  <si>
    <t>K07644</t>
  </si>
  <si>
    <t>two-component system, OmpR family, heavy metal sensor histidine kinase CusS</t>
  </si>
  <si>
    <t>K07645</t>
  </si>
  <si>
    <t>two-component system, OmpR family, sensor histidine kinase QseC</t>
  </si>
  <si>
    <t>K07646</t>
  </si>
  <si>
    <t>two-component system, OmpR family, sensor histidine kinase KdpD</t>
  </si>
  <si>
    <t>K07647</t>
  </si>
  <si>
    <t>two-component system, OmpR family, sensor histidine kinase TorS</t>
  </si>
  <si>
    <t>K07648</t>
  </si>
  <si>
    <t>two-component system, OmpR family, aerobic respiration control sensor histidine kinase ArcB</t>
  </si>
  <si>
    <t>K07649</t>
  </si>
  <si>
    <t>two-component system, OmpR family, sensor histidine kinase TctE</t>
  </si>
  <si>
    <t>K07650</t>
  </si>
  <si>
    <t>two-component system, OmpR family, sensor histidine kinase CssS</t>
  </si>
  <si>
    <t>K07651</t>
  </si>
  <si>
    <t>two-component system, OmpR family, sensor histidine kinase ResE</t>
  </si>
  <si>
    <t>K07652</t>
  </si>
  <si>
    <t>two-component system, OmpR family, sensor histidine kinase VicK</t>
  </si>
  <si>
    <t>K07653</t>
  </si>
  <si>
    <t>two-component system, OmpR family, sensor histidine kinase MprB</t>
  </si>
  <si>
    <t>K07654</t>
  </si>
  <si>
    <t>two-component system, OmpR family, sensor histidine kinase MtrB</t>
  </si>
  <si>
    <t>K07655</t>
  </si>
  <si>
    <t>two-component system, OmpR family, sensor histidine kinase PrrB</t>
  </si>
  <si>
    <t>K07656</t>
  </si>
  <si>
    <t>two-component system, OmpR family, sensor histidine kinase TrcS</t>
  </si>
  <si>
    <t>K07657</t>
  </si>
  <si>
    <t>two-component system, OmpR family, phosphate regulon response regulator PhoB</t>
  </si>
  <si>
    <t>K07658</t>
  </si>
  <si>
    <t>two-component system, OmpR family, alkaline phosphatase synthesis response regulator PhoP</t>
  </si>
  <si>
    <t>K07659</t>
  </si>
  <si>
    <t>two-component system, OmpR family, phosphate regulon response regulator OmpR</t>
  </si>
  <si>
    <t>K07660</t>
  </si>
  <si>
    <t>two-component system, OmpR family, response regulator PhoP</t>
  </si>
  <si>
    <t>K07661</t>
  </si>
  <si>
    <t>two-component system, OmpR family, response regulator RstA</t>
  </si>
  <si>
    <t>K07662</t>
  </si>
  <si>
    <t>two-component system, OmpR family, response regulator CpxR</t>
  </si>
  <si>
    <t>K07663</t>
  </si>
  <si>
    <t>two-component system, OmpR family, catabolic regulation response regulator CreB</t>
  </si>
  <si>
    <t>K07664</t>
  </si>
  <si>
    <t>two-component system, OmpR family, response regulator BaeR</t>
  </si>
  <si>
    <t>K07665</t>
  </si>
  <si>
    <t>two-component system, OmpR family, copper resistance phosphate regulon response regulator CusR</t>
  </si>
  <si>
    <t>K07666</t>
  </si>
  <si>
    <t>two-component system, OmpR family, response regulator QseB</t>
  </si>
  <si>
    <t>K07667</t>
  </si>
  <si>
    <t>two-component system, OmpR family, KDP operon response regulator KdpE</t>
  </si>
  <si>
    <t>K07668</t>
  </si>
  <si>
    <t>two-component system, OmpR family, response regulator VicR</t>
  </si>
  <si>
    <t>K07669</t>
  </si>
  <si>
    <t>two-component system, OmpR family, response regulator MprA</t>
  </si>
  <si>
    <t>K07670</t>
  </si>
  <si>
    <t>two-component system, OmpR family, response regulator MtrA</t>
  </si>
  <si>
    <t>K07671</t>
  </si>
  <si>
    <t>two-component system, OmpR family, response regulator PrrA</t>
  </si>
  <si>
    <t>K07672</t>
  </si>
  <si>
    <t>two-component system, OmpR family, response regulator TrcR</t>
  </si>
  <si>
    <t>K07673</t>
  </si>
  <si>
    <t>two-component system, NarL family, nitrate/nitrite sensor histidine kinase NarX</t>
  </si>
  <si>
    <t>K07674</t>
  </si>
  <si>
    <t>two-component system, NarL family, nitrate/nitrite sensor histidine kinase NarQ</t>
  </si>
  <si>
    <t>K07675</t>
  </si>
  <si>
    <t>two-component system, NarL family, sensor histidine kinase UhpB</t>
  </si>
  <si>
    <t>K07676</t>
  </si>
  <si>
    <t>two-component system, NarL family, sensor histidine kinase RcsD</t>
  </si>
  <si>
    <t>K07677</t>
  </si>
  <si>
    <t>two-component system, NarL family, capsular synthesis sensor histidine kinase RcsC</t>
  </si>
  <si>
    <t>K07678</t>
  </si>
  <si>
    <t>two-component system, NarL family, sensor histidine kinase BarA</t>
  </si>
  <si>
    <t>K07679</t>
  </si>
  <si>
    <t>two-component system, NarL family, sensor histidine kinase EvgS</t>
  </si>
  <si>
    <t>K07680</t>
  </si>
  <si>
    <t>two-component system, NarL family, sensor histidine kinase ComP</t>
  </si>
  <si>
    <t>K07683</t>
  </si>
  <si>
    <t>two-component system, NarL family, sensor histidine kinase NreB</t>
  </si>
  <si>
    <t>K07684</t>
  </si>
  <si>
    <t>two-component system, NarL family, nitrate/nitrite response regulator NarL</t>
  </si>
  <si>
    <t>K07685</t>
  </si>
  <si>
    <t>two-component system, NarL family, nitrate/nitrite response regulator NarP</t>
  </si>
  <si>
    <t>K07686</t>
  </si>
  <si>
    <t>two-component system, NarL family, uhpT operon response regulator UhpA</t>
  </si>
  <si>
    <t>K07687</t>
  </si>
  <si>
    <t>two-component system, NarL family, captular synthesis response regulator RcsB</t>
  </si>
  <si>
    <t>K07688</t>
  </si>
  <si>
    <t>two-component system, NarL family, response regulator, fimbrial Z protein, FimZ</t>
  </si>
  <si>
    <t>K07689</t>
  </si>
  <si>
    <t>two-component system, NarL family, invasion response regulator UvrY</t>
  </si>
  <si>
    <t>K07690</t>
  </si>
  <si>
    <t>two-component system, NarL family, response regulator EvgA</t>
  </si>
  <si>
    <t>K07691</t>
  </si>
  <si>
    <t>two-component system, NarL family, competent response regulator ComA</t>
  </si>
  <si>
    <t>K07692</t>
  </si>
  <si>
    <t>two-component system, NarL family, response regulator DegU</t>
  </si>
  <si>
    <t>K07693</t>
  </si>
  <si>
    <t>two-component system, NarL family, response regulator DesR</t>
  </si>
  <si>
    <t>K07694</t>
  </si>
  <si>
    <t>two-component system, NarL family, vancomycin resistance associated response regulator VraR</t>
  </si>
  <si>
    <t>K07695</t>
  </si>
  <si>
    <t>two-component system, NarL family, response regulator DevR</t>
  </si>
  <si>
    <t>K07696</t>
  </si>
  <si>
    <t>two-component system, NarL family, response regulator NreC</t>
  </si>
  <si>
    <t>K07697</t>
  </si>
  <si>
    <t>two-component system, sporulation sensor kinase B</t>
  </si>
  <si>
    <t>K07698</t>
  </si>
  <si>
    <t>two-component system, sporulation sensor kinase C</t>
  </si>
  <si>
    <t>K07699</t>
  </si>
  <si>
    <t>two-component system, response regulator, stage 0 sporulation protein A</t>
  </si>
  <si>
    <t>K07700</t>
  </si>
  <si>
    <t>two-component system, CitB family, cit operon sensor histidine kinase CitA</t>
  </si>
  <si>
    <t>K07701</t>
  </si>
  <si>
    <t>two-component system, CitB family, sensor histidine kinase DcuS</t>
  </si>
  <si>
    <t>K07702</t>
  </si>
  <si>
    <t>two-component system, CitB family, response regulator CitB</t>
  </si>
  <si>
    <t>K07703</t>
  </si>
  <si>
    <t>two-component system, CitB family, response regulator DcuR</t>
  </si>
  <si>
    <t>K07704</t>
  </si>
  <si>
    <t>two-component system, LytT family, sensor histidine kinase LytS</t>
  </si>
  <si>
    <t>K07705</t>
  </si>
  <si>
    <t>two-component system, LytT family, response regulator LytT</t>
  </si>
  <si>
    <t>K07706</t>
  </si>
  <si>
    <t>two-component system, AgrA family, sensor histidine kinase AgrC</t>
  </si>
  <si>
    <t>K07707</t>
  </si>
  <si>
    <t>two-component system, AgrA family, response regulator AgrA</t>
  </si>
  <si>
    <t>K07708</t>
  </si>
  <si>
    <t>two-component system, NtrC family, nitrogen regulation sensor histidine kinase GlnL</t>
  </si>
  <si>
    <t>K07709</t>
  </si>
  <si>
    <t>two-component system, NtrC family, sensor histidine kinase HydH</t>
  </si>
  <si>
    <t>K07710</t>
  </si>
  <si>
    <t>two-component system, NtrC family, sensor histidine kinase AtoS</t>
  </si>
  <si>
    <t>K07711</t>
  </si>
  <si>
    <t>two-component system, NtrC family, sensor histidine kinase GlrK</t>
  </si>
  <si>
    <t>K07712</t>
  </si>
  <si>
    <t>two-component system, NtrC family, nitrogen regulation response regulator GlnG</t>
  </si>
  <si>
    <t>K07713</t>
  </si>
  <si>
    <t>two-component system, NtrC family, response regulator HydG</t>
  </si>
  <si>
    <t>K07714</t>
  </si>
  <si>
    <t>two-component system, NtrC family, response regulator AtoC</t>
  </si>
  <si>
    <t>K07715</t>
  </si>
  <si>
    <t>two-component system, NtrC family, response regulator GlrR</t>
  </si>
  <si>
    <t>K07716</t>
  </si>
  <si>
    <t>two-component system, cell cycle sensor histidine kinase PleC</t>
  </si>
  <si>
    <t>K07717</t>
  </si>
  <si>
    <t>two-component system, sensor histidine kinase YcbA</t>
  </si>
  <si>
    <t>K07718</t>
  </si>
  <si>
    <t>two-component system, sensor histidine kinase YesM</t>
  </si>
  <si>
    <t>K07719</t>
  </si>
  <si>
    <t>two-component system, response regulator YcbB</t>
  </si>
  <si>
    <t>K07720</t>
  </si>
  <si>
    <t>two-component system, response regulator YesN</t>
  </si>
  <si>
    <t>K07721</t>
  </si>
  <si>
    <t>K07722</t>
  </si>
  <si>
    <t>CopG family transcriptional regulator, nickel-responsive regulator</t>
  </si>
  <si>
    <t>K07723</t>
  </si>
  <si>
    <t>CopG family transcriptional regulator / antitoxin EndoAI</t>
  </si>
  <si>
    <t>K07724</t>
  </si>
  <si>
    <t>Ner family transcriptional regulator</t>
  </si>
  <si>
    <t>K07726</t>
  </si>
  <si>
    <t>putative transcriptional regulator</t>
  </si>
  <si>
    <t>K07727</t>
  </si>
  <si>
    <t>K07729</t>
  </si>
  <si>
    <t>K07733</t>
  </si>
  <si>
    <t>prophage regulatory protein</t>
  </si>
  <si>
    <t>K07735</t>
  </si>
  <si>
    <t>K07736</t>
  </si>
  <si>
    <t>CarD family transcriptional regulator</t>
  </si>
  <si>
    <t>K07738</t>
  </si>
  <si>
    <t>transcriptional repressor NrdR</t>
  </si>
  <si>
    <t>K07739</t>
  </si>
  <si>
    <t>elongator complex protein 3</t>
  </si>
  <si>
    <t>K07740</t>
  </si>
  <si>
    <t>regulator of sigma D</t>
  </si>
  <si>
    <t>K07741</t>
  </si>
  <si>
    <t>anti-repressor protein</t>
  </si>
  <si>
    <t>K07742</t>
  </si>
  <si>
    <t>K07745</t>
  </si>
  <si>
    <t>transcriptional regulator</t>
  </si>
  <si>
    <t>K07746</t>
  </si>
  <si>
    <t>antitoxin ParD1/3/4</t>
  </si>
  <si>
    <t>K07748</t>
  </si>
  <si>
    <t>sterol-4alpha-carboxylate 3-dehydrogenase (decarboxylating)</t>
  </si>
  <si>
    <t>K07749</t>
  </si>
  <si>
    <t>formyl-CoA transferase</t>
  </si>
  <si>
    <t>K07751</t>
  </si>
  <si>
    <t>PepB aminopeptidase</t>
  </si>
  <si>
    <t>K07752</t>
  </si>
  <si>
    <t>carboxypeptidase D</t>
  </si>
  <si>
    <t>K07755</t>
  </si>
  <si>
    <t>arsenite methyltransferase</t>
  </si>
  <si>
    <t>K07757</t>
  </si>
  <si>
    <t>sugar-phosphatase</t>
  </si>
  <si>
    <t>K07768</t>
  </si>
  <si>
    <t>two-component system, OmpR family, sensor histidine kinase SenX3</t>
  </si>
  <si>
    <t>K07769</t>
  </si>
  <si>
    <t>two-component system, OmpR family, sensor histidine kinase NblS</t>
  </si>
  <si>
    <t>K07770</t>
  </si>
  <si>
    <t>two-component system, OmpR family, response regulator CssR</t>
  </si>
  <si>
    <t>K07771</t>
  </si>
  <si>
    <t>two-component system, OmpR family, response regulator BasR</t>
  </si>
  <si>
    <t>K07772</t>
  </si>
  <si>
    <t>two-component system, OmpR family, torCAD operon response regulator TorR</t>
  </si>
  <si>
    <t>K07773</t>
  </si>
  <si>
    <t>two-component system, OmpR family, aerobic respiration control protein ArcA</t>
  </si>
  <si>
    <t>K07774</t>
  </si>
  <si>
    <t>two-component system, OmpR family, response regulator TctD</t>
  </si>
  <si>
    <t>K07775</t>
  </si>
  <si>
    <t>two-component system, OmpR family, response regulator ResD</t>
  </si>
  <si>
    <t>K07776</t>
  </si>
  <si>
    <t>two-component system, OmpR family, response regulator RegX3</t>
  </si>
  <si>
    <t>K07777</t>
  </si>
  <si>
    <t>two-component system, NarL family, sensor histidine kinase DegS</t>
  </si>
  <si>
    <t>K07778</t>
  </si>
  <si>
    <t>two-component system, NarL family, sensor histidine kinase DesK</t>
  </si>
  <si>
    <t>K07780</t>
  </si>
  <si>
    <t>AraC family transcriptional regulator, transcriptional regulator required for anaerobic and stationary phase induction of genes</t>
  </si>
  <si>
    <t>K07781</t>
  </si>
  <si>
    <t>LuxR family transcriptional regulator, capsular biosynthesis positive transcription factor</t>
  </si>
  <si>
    <t>K07782</t>
  </si>
  <si>
    <t>LuxR family transcriptional regulator, quorum-sensing system regulator SdiA</t>
  </si>
  <si>
    <t>K07783</t>
  </si>
  <si>
    <t>MFS transporter, OPA family, sugar phosphate sensor protein UhpC</t>
  </si>
  <si>
    <t>K07784</t>
  </si>
  <si>
    <t>MFS transporter, OPA family, hexose phosphate transport protein UhpT</t>
  </si>
  <si>
    <t>K07785</t>
  </si>
  <si>
    <t>MFS transporter, NRE family, putaive nickel resistance protein</t>
  </si>
  <si>
    <t>K07786</t>
  </si>
  <si>
    <t>K07787</t>
  </si>
  <si>
    <t>Cu(I)/Ag(I) efflux system membrane protein CusA/SilA</t>
  </si>
  <si>
    <t>K07788</t>
  </si>
  <si>
    <t>multidrug efflux pump</t>
  </si>
  <si>
    <t>K07789</t>
  </si>
  <si>
    <t>K07790</t>
  </si>
  <si>
    <t>putative membrane protein PagO</t>
  </si>
  <si>
    <t>K07791</t>
  </si>
  <si>
    <t>anaerobic C4-dicarboxylate transporter DcuA</t>
  </si>
  <si>
    <t>K07792</t>
  </si>
  <si>
    <t>anaerobic C4-dicarboxylate transporter DcuB</t>
  </si>
  <si>
    <t>K07793</t>
  </si>
  <si>
    <t>putative tricarboxylic transport membrane protein</t>
  </si>
  <si>
    <t>K07794</t>
  </si>
  <si>
    <t>K07795</t>
  </si>
  <si>
    <t>K07796</t>
  </si>
  <si>
    <t>outer membrane protein, Cu(I)/Ag(I) efflux system</t>
  </si>
  <si>
    <t>K07797</t>
  </si>
  <si>
    <t>multidrug resistance protein K</t>
  </si>
  <si>
    <t>K07798</t>
  </si>
  <si>
    <t>membrane fusion protein, Cu(I)/Ag(I) efflux system</t>
  </si>
  <si>
    <t>K07799</t>
  </si>
  <si>
    <t>K07800</t>
  </si>
  <si>
    <t>AgrD protein</t>
  </si>
  <si>
    <t>K07803</t>
  </si>
  <si>
    <t>zinc resistance-associated protein</t>
  </si>
  <si>
    <t>K07804</t>
  </si>
  <si>
    <t>putatice virulence related protein PagC</t>
  </si>
  <si>
    <t>K07806</t>
  </si>
  <si>
    <t>UDP-4-amino-4-deoxy-L-arabinose-oxoglutarate aminotransferase</t>
  </si>
  <si>
    <t>K07807</t>
  </si>
  <si>
    <t>K07810</t>
  </si>
  <si>
    <t>Cu(I)/Ag(I) efflux system periplasmic protein CusF</t>
  </si>
  <si>
    <t>K07811</t>
  </si>
  <si>
    <t>trimethylamine-N-oxide reductase (cytochrome c)</t>
  </si>
  <si>
    <t>K07812</t>
  </si>
  <si>
    <t>K07813</t>
  </si>
  <si>
    <t>accessory gene regulator B</t>
  </si>
  <si>
    <t>K07814</t>
  </si>
  <si>
    <t>putative two-component system response regulator</t>
  </si>
  <si>
    <t>K07816</t>
  </si>
  <si>
    <t>putative GTP pyrophosphokinase</t>
  </si>
  <si>
    <t>K07821</t>
  </si>
  <si>
    <t>trimethylamine-N-oxide reductase (cytochrome c), cytochrome c-type subunit TorY</t>
  </si>
  <si>
    <t>K07862</t>
  </si>
  <si>
    <t>serine/threonine transporter</t>
  </si>
  <si>
    <t>K07865</t>
  </si>
  <si>
    <t>Ras homolog gene family, member U</t>
  </si>
  <si>
    <t>K07874</t>
  </si>
  <si>
    <t>Ras-related protein Rab-1A</t>
  </si>
  <si>
    <t>K07964</t>
  </si>
  <si>
    <t>heparanase 1</t>
  </si>
  <si>
    <t>K07979</t>
  </si>
  <si>
    <t>K07995</t>
  </si>
  <si>
    <t>matrix metalloproteinase-15 (membrane-inserted)</t>
  </si>
  <si>
    <t>K08007</t>
  </si>
  <si>
    <t>villin 2 (ezrin)</t>
  </si>
  <si>
    <t>K08017</t>
  </si>
  <si>
    <t>advillin</t>
  </si>
  <si>
    <t>K08025</t>
  </si>
  <si>
    <t>homeobox protein HB9</t>
  </si>
  <si>
    <t>K08030</t>
  </si>
  <si>
    <t>homeobox protein Nkx-6.1</t>
  </si>
  <si>
    <t>K08068</t>
  </si>
  <si>
    <t>UDP-N-acetylglucosamine 2-epimerase (hydrolysing)</t>
  </si>
  <si>
    <t>K08070</t>
  </si>
  <si>
    <t>2-alkenal reductase</t>
  </si>
  <si>
    <t>K08073</t>
  </si>
  <si>
    <t>bifunctional polynucleotide phosphatase/kinase</t>
  </si>
  <si>
    <t>K08075</t>
  </si>
  <si>
    <t>polynucleotide 3'-phosphatase</t>
  </si>
  <si>
    <t>K08076</t>
  </si>
  <si>
    <t>astacin</t>
  </si>
  <si>
    <t>K08077</t>
  </si>
  <si>
    <t>UDP-sugar diphosphatase</t>
  </si>
  <si>
    <t>K08081</t>
  </si>
  <si>
    <t>tropinone reductase I</t>
  </si>
  <si>
    <t>K08082</t>
  </si>
  <si>
    <t>two-component system, LytT family, sensor histidine kinase AlgZ</t>
  </si>
  <si>
    <t>K08083</t>
  </si>
  <si>
    <t>two-component system, LytT family, response regulator AlgR</t>
  </si>
  <si>
    <t>K08084</t>
  </si>
  <si>
    <t>type IV fimbrial biogenesis protein FimT</t>
  </si>
  <si>
    <t>K08086</t>
  </si>
  <si>
    <t>pilus assembly protein FimV</t>
  </si>
  <si>
    <t>K08088</t>
  </si>
  <si>
    <t>fimbrial protein FimY</t>
  </si>
  <si>
    <t>K08092</t>
  </si>
  <si>
    <t>3-dehydro-L-gulonate 2-dehydrogenase</t>
  </si>
  <si>
    <t>K08093</t>
  </si>
  <si>
    <t>3-hexulose-6-phosphate synthase</t>
  </si>
  <si>
    <t>K08094</t>
  </si>
  <si>
    <t>6-phospho-3-hexuloisomerase</t>
  </si>
  <si>
    <t>K08100</t>
  </si>
  <si>
    <t>bilirubin oxidase</t>
  </si>
  <si>
    <t>K08111</t>
  </si>
  <si>
    <t>glypican 5</t>
  </si>
  <si>
    <t>K08114</t>
  </si>
  <si>
    <t>receptor-type tyrosine-protein phosphatase zeta</t>
  </si>
  <si>
    <t>K08119</t>
  </si>
  <si>
    <t>extracellular matrix protein 2</t>
  </si>
  <si>
    <t>K08120</t>
  </si>
  <si>
    <t>asporin</t>
  </si>
  <si>
    <t>K08122</t>
  </si>
  <si>
    <t>lumican</t>
  </si>
  <si>
    <t>K08131</t>
  </si>
  <si>
    <t>collagen, type IX, alpha</t>
  </si>
  <si>
    <t>K08134</t>
  </si>
  <si>
    <t>leucine proline-enriched proteoglycan (leprecan)</t>
  </si>
  <si>
    <t>K08137</t>
  </si>
  <si>
    <t>MFS transporter, SP family, galactose:H+ symporter</t>
  </si>
  <si>
    <t>K08138</t>
  </si>
  <si>
    <t>MFS transporter, SP family, xylose:H+ symportor</t>
  </si>
  <si>
    <t>K08139</t>
  </si>
  <si>
    <t>MFS transporter, SP family, sugar:H+ symporter</t>
  </si>
  <si>
    <t>K08145</t>
  </si>
  <si>
    <t>MFS transporter, SP family, solute carrier family 2 (facilitated glucose transporter), member 8</t>
  </si>
  <si>
    <t>K08150</t>
  </si>
  <si>
    <t>MFS transporter, SP family, solute carrier family 2 (myo-inositol transporter), member 13</t>
  </si>
  <si>
    <t>K08151</t>
  </si>
  <si>
    <t>MFS transporter, DHA1 family, tetracycline resistance protein</t>
  </si>
  <si>
    <t>K08152</t>
  </si>
  <si>
    <t>MFS transporter, DHA1 family, multidrug resistance protein B</t>
  </si>
  <si>
    <t>K08153</t>
  </si>
  <si>
    <t>MFS transporter, DHA1 family, multidrug resistance protein</t>
  </si>
  <si>
    <t>K08154</t>
  </si>
  <si>
    <t>MFS transporter, DHA1 family, 2-module integral membrane pump EmrD</t>
  </si>
  <si>
    <t>K08155</t>
  </si>
  <si>
    <t>MFS transporter, DHA1 family, solute carrier family 18 (vesicular amine transporter), member 1/2</t>
  </si>
  <si>
    <t>K08156</t>
  </si>
  <si>
    <t>MFS transporter, DHA1 family, arabinose polymer utilization protein</t>
  </si>
  <si>
    <t>K08159</t>
  </si>
  <si>
    <t>MFS transporter, DHA1 family, L-arabinose/isopropyl-beta-D-thiogalactopyranoside export protein</t>
  </si>
  <si>
    <t>K08160</t>
  </si>
  <si>
    <t>MFS transporter, DHA1 family, multidrug/chloramphenicol efflux transport protein</t>
  </si>
  <si>
    <t>K08161</t>
  </si>
  <si>
    <t>K08162</t>
  </si>
  <si>
    <t>K08163</t>
  </si>
  <si>
    <t>K08164</t>
  </si>
  <si>
    <t>MFS transporter, DHA1 family, putative efflux transporter</t>
  </si>
  <si>
    <t>K08166</t>
  </si>
  <si>
    <t>MFS transporter, DHA2 family, methylenomycin A resistance protein</t>
  </si>
  <si>
    <t>K08167</t>
  </si>
  <si>
    <t>K08168</t>
  </si>
  <si>
    <t>MFS transporter, DHA2 family, metal-tetracycline-proton antiporter</t>
  </si>
  <si>
    <t>K08169</t>
  </si>
  <si>
    <t>K08170</t>
  </si>
  <si>
    <t>K08171</t>
  </si>
  <si>
    <t>MFS transporter, OPA family, solute carrier family 37 (glycerol-6-phosphate transporter), member 4</t>
  </si>
  <si>
    <t>K08172</t>
  </si>
  <si>
    <t>MFS transporter, MHS family, shikimate and dehydroshikimate transport protein</t>
  </si>
  <si>
    <t>K08173</t>
  </si>
  <si>
    <t>MFS transporter, MHS family, metabolite:H+ symporter</t>
  </si>
  <si>
    <t>K08174</t>
  </si>
  <si>
    <t>MFS transporter, FHS family, glucose/mannose:H+ symporter</t>
  </si>
  <si>
    <t>K08176</t>
  </si>
  <si>
    <t>MFS transporter, PHS family, inorganic phosphate transporter</t>
  </si>
  <si>
    <t>K08177</t>
  </si>
  <si>
    <t>MFS transporter, OFA family, oxalate/formate antiporter</t>
  </si>
  <si>
    <t>K08178</t>
  </si>
  <si>
    <t>MFS transporter, SHS family, lactate transporter</t>
  </si>
  <si>
    <t>K08185</t>
  </si>
  <si>
    <t>MFS transporter, MCP family, solute carrier family 16 (monocarboxylic acid transporters), member 8</t>
  </si>
  <si>
    <t>K08189</t>
  </si>
  <si>
    <t>MFS transporter, MCP family, solute carrier family 16 (monocarboxylic acid transporters), member 13</t>
  </si>
  <si>
    <t>K08191</t>
  </si>
  <si>
    <t>MFS transporter, ACS family, hexuronate transporter</t>
  </si>
  <si>
    <t>K08194</t>
  </si>
  <si>
    <t>MFS transporter, ACS family, D-galactonate transporter</t>
  </si>
  <si>
    <t>K08195</t>
  </si>
  <si>
    <t>MFS transporter, AAHS family, 4-hydroxybenzoate transporter</t>
  </si>
  <si>
    <t>K08196</t>
  </si>
  <si>
    <t>MFS transporter, AAHS family, cis,cis-muconate transporter</t>
  </si>
  <si>
    <t>K08215</t>
  </si>
  <si>
    <t>MFS transporter, OCT family, solute carrier family 22 (organic anion transporter), member 23</t>
  </si>
  <si>
    <t>K08217</t>
  </si>
  <si>
    <t>MFS transporter, DHA3 family, macrolide efflux protein</t>
  </si>
  <si>
    <t>K08218</t>
  </si>
  <si>
    <t>MFS transporter, PAT family, beta-lactamase induction signal transducer AmpG</t>
  </si>
  <si>
    <t>K08219</t>
  </si>
  <si>
    <t>MFS transporter, UMF2 family, putative MFS family transporter protein</t>
  </si>
  <si>
    <t>K08220</t>
  </si>
  <si>
    <t>MFS transporter, FLVCR family, feline leukemia virus subgroup C receptor-related protein</t>
  </si>
  <si>
    <t>K08221</t>
  </si>
  <si>
    <t>MFS transporter, ACDE family, multidrug resistance protein</t>
  </si>
  <si>
    <t>K08222</t>
  </si>
  <si>
    <t>MFS transporter, YQGE family, putative transporter</t>
  </si>
  <si>
    <t>K08223</t>
  </si>
  <si>
    <t>MFS transporter, FSR family, fosmidomycin resistance protein</t>
  </si>
  <si>
    <t>K08224</t>
  </si>
  <si>
    <t>MFS transporter, YNFM family, putative membrane transport protein</t>
  </si>
  <si>
    <t>K08225</t>
  </si>
  <si>
    <t>MFS transporter, ENTS family, enterobactin (siderophore) exporter</t>
  </si>
  <si>
    <t>K08227</t>
  </si>
  <si>
    <t>MFS transporter, LPLT family, lysophospholipid transporter</t>
  </si>
  <si>
    <t>K08233</t>
  </si>
  <si>
    <t>polyneuridine-aldehyde esterase</t>
  </si>
  <si>
    <t>K08234</t>
  </si>
  <si>
    <t>glyoxylase I family protein</t>
  </si>
  <si>
    <t>K08239</t>
  </si>
  <si>
    <t>UDP-N-acetylglucosamine-lysosomal-enzyme</t>
  </si>
  <si>
    <t>K08242</t>
  </si>
  <si>
    <t>24-methylenesterol C-methyltransferase</t>
  </si>
  <si>
    <t>K08248</t>
  </si>
  <si>
    <t>mandelonitrile lyase</t>
  </si>
  <si>
    <t>K08252</t>
  </si>
  <si>
    <t>receptor protein-tyrosine kinase</t>
  </si>
  <si>
    <t>K08253</t>
  </si>
  <si>
    <t>non-specific protein-tyrosine kinase</t>
  </si>
  <si>
    <t>K08254</t>
  </si>
  <si>
    <t>glucan endo-1,3-alpha-glucosidase</t>
  </si>
  <si>
    <t>K08255</t>
  </si>
  <si>
    <t>CoA-disulfide reductase</t>
  </si>
  <si>
    <t>K08256</t>
  </si>
  <si>
    <t>phosphatidylinositol alpha-mannosyltransferase</t>
  </si>
  <si>
    <t>K08257</t>
  </si>
  <si>
    <t>mannan endo-1,6-alpha-mannosidase</t>
  </si>
  <si>
    <t>K08258</t>
  </si>
  <si>
    <t>staphopain A</t>
  </si>
  <si>
    <t>K08259</t>
  </si>
  <si>
    <t>lysostaphin</t>
  </si>
  <si>
    <t>K08260</t>
  </si>
  <si>
    <t>adenosylcobinamide hydrolase</t>
  </si>
  <si>
    <t>K08264</t>
  </si>
  <si>
    <t>heterodisulfide reductase subunit D</t>
  </si>
  <si>
    <t>K08269</t>
  </si>
  <si>
    <t>serine/threonine-protein kinase ULK/ATG1</t>
  </si>
  <si>
    <t>K08276</t>
  </si>
  <si>
    <t>ecotin</t>
  </si>
  <si>
    <t>K08277</t>
  </si>
  <si>
    <t>transcriptional activator CaiF</t>
  </si>
  <si>
    <t>K08279</t>
  </si>
  <si>
    <t>carnitine operon protein CaiE</t>
  </si>
  <si>
    <t>K08280</t>
  </si>
  <si>
    <t>lipopolysaccharide O-acetyltransferase</t>
  </si>
  <si>
    <t>K08281</t>
  </si>
  <si>
    <t>nicotinamidase/pyrazinamidase</t>
  </si>
  <si>
    <t>K08282</t>
  </si>
  <si>
    <t>non-specific serine/threonine protein kinase</t>
  </si>
  <si>
    <t>K08286</t>
  </si>
  <si>
    <t>protein-serine/threonine kinase</t>
  </si>
  <si>
    <t>K08287</t>
  </si>
  <si>
    <t>dual-specificity kinase</t>
  </si>
  <si>
    <t>K08289</t>
  </si>
  <si>
    <t>phosphoribosylglycinamide formyltransferase 2</t>
  </si>
  <si>
    <t>K08292</t>
  </si>
  <si>
    <t>elongation factor 2 kinase</t>
  </si>
  <si>
    <t>K08296</t>
  </si>
  <si>
    <t>phosphohistidine phosphatase</t>
  </si>
  <si>
    <t>K08297</t>
  </si>
  <si>
    <t>crotonobetainyl-CoA dehydrogenase</t>
  </si>
  <si>
    <t>K08298</t>
  </si>
  <si>
    <t>L-carnitine CoA-transferase</t>
  </si>
  <si>
    <t>K08299</t>
  </si>
  <si>
    <t>crotonobetainyl-CoA hydratase</t>
  </si>
  <si>
    <t>K08300</t>
  </si>
  <si>
    <t>ribonuclease E</t>
  </si>
  <si>
    <t>K08301</t>
  </si>
  <si>
    <t>ribonuclease G</t>
  </si>
  <si>
    <t>K08302</t>
  </si>
  <si>
    <t>tagatose 1,6-diphosphate aldolase GatY/KbaY</t>
  </si>
  <si>
    <t>K08303</t>
  </si>
  <si>
    <t>putative protease</t>
  </si>
  <si>
    <t>K08304</t>
  </si>
  <si>
    <t>membrane-bound lytic murein transglycosylase A</t>
  </si>
  <si>
    <t>K08305</t>
  </si>
  <si>
    <t>membrane-bound lytic murein transglycosylase B</t>
  </si>
  <si>
    <t>K08306</t>
  </si>
  <si>
    <t>membrane-bound lytic murein transglycosylase C</t>
  </si>
  <si>
    <t>K08307</t>
  </si>
  <si>
    <t>membrane-bound lytic murein transglycosylase D</t>
  </si>
  <si>
    <t>K08308</t>
  </si>
  <si>
    <t>membrane-bound lytic murein transglycosylase E</t>
  </si>
  <si>
    <t>K08309</t>
  </si>
  <si>
    <t>soluble lytic murein transglycosylase</t>
  </si>
  <si>
    <t>K08310</t>
  </si>
  <si>
    <t>dihydroneopterin triphosphate diphosphatase</t>
  </si>
  <si>
    <t>K08311</t>
  </si>
  <si>
    <t>putative (di)nucleoside polyphosphate hydrolase</t>
  </si>
  <si>
    <t>K08312</t>
  </si>
  <si>
    <t>ADP-ribose diphosphatase</t>
  </si>
  <si>
    <t>K08313</t>
  </si>
  <si>
    <t>fructose-6-phosphate aldolase 1</t>
  </si>
  <si>
    <t>K08314</t>
  </si>
  <si>
    <t>fructose-6-phosphate aldolase 2</t>
  </si>
  <si>
    <t>K08315</t>
  </si>
  <si>
    <t>hydrogenase 3 maturation protease</t>
  </si>
  <si>
    <t>K08316</t>
  </si>
  <si>
    <t>16S rRNA (guanine966-N2)-methyltransferase</t>
  </si>
  <si>
    <t>K08317</t>
  </si>
  <si>
    <t>uncharacterized oxidoreductase</t>
  </si>
  <si>
    <t>K08318</t>
  </si>
  <si>
    <t>4-hydroxybutyrate dehydrogenase / sulfolactaldehyde 3-reductase</t>
  </si>
  <si>
    <t>K08319</t>
  </si>
  <si>
    <t>putative dehydrogenase</t>
  </si>
  <si>
    <t>K08320</t>
  </si>
  <si>
    <t>(d)CTP diphosphatase</t>
  </si>
  <si>
    <t>K08321</t>
  </si>
  <si>
    <t>3-hydroxy-5-phosphonooxypentane-2,4-dione thiolase</t>
  </si>
  <si>
    <t>K08322</t>
  </si>
  <si>
    <t>L-gulonate 5-dehydrogenase</t>
  </si>
  <si>
    <t>K08323</t>
  </si>
  <si>
    <t>K08324</t>
  </si>
  <si>
    <t>succinate-semialdehyde dehydrogenase</t>
  </si>
  <si>
    <t>K08325</t>
  </si>
  <si>
    <t>NADP-dependent alcohol dehydrogenase</t>
  </si>
  <si>
    <t>K08326</t>
  </si>
  <si>
    <t>K08344</t>
  </si>
  <si>
    <t>suppressor for copper-sensitivity B</t>
  </si>
  <si>
    <t>K08348</t>
  </si>
  <si>
    <t>formate dehydrogenase-N, alpha subunit</t>
  </si>
  <si>
    <t>K08349</t>
  </si>
  <si>
    <t>formate dehydrogenase-N, beta subunit</t>
  </si>
  <si>
    <t>K08350</t>
  </si>
  <si>
    <t>formate dehydrogenase-N, gamma subunit</t>
  </si>
  <si>
    <t>K08351</t>
  </si>
  <si>
    <t>biotin/methionine sulfoxide reductase</t>
  </si>
  <si>
    <t>K08352</t>
  </si>
  <si>
    <t>thiosulfate reductase / polysulfide reductase chain A</t>
  </si>
  <si>
    <t>K08353</t>
  </si>
  <si>
    <t>thiosulfate reductase electron transport protein</t>
  </si>
  <si>
    <t>K08354</t>
  </si>
  <si>
    <t>thiosulfate reductase cytochrome b subunit</t>
  </si>
  <si>
    <t>K08357</t>
  </si>
  <si>
    <t>tetrathionate reductase subunit A</t>
  </si>
  <si>
    <t>K08358</t>
  </si>
  <si>
    <t>tetrathionate reductase subunit B</t>
  </si>
  <si>
    <t>K08359</t>
  </si>
  <si>
    <t>tetrathionate reductase subunit C</t>
  </si>
  <si>
    <t>K08360</t>
  </si>
  <si>
    <t>cytochrome b-561</t>
  </si>
  <si>
    <t>K08363</t>
  </si>
  <si>
    <t>mercuric ion transport protein</t>
  </si>
  <si>
    <t>K08364</t>
  </si>
  <si>
    <t>periplasmic mercuric ion binding protein</t>
  </si>
  <si>
    <t>K08365</t>
  </si>
  <si>
    <t>MerR family transcriptional regulator, mercuric resistance operon regulatory protein</t>
  </si>
  <si>
    <t>K08368</t>
  </si>
  <si>
    <t>MFS transporter, putative metabolite transport protein</t>
  </si>
  <si>
    <t>K08369</t>
  </si>
  <si>
    <t>MFS transporter, putative metabolite:H+ symporter</t>
  </si>
  <si>
    <t>K08372</t>
  </si>
  <si>
    <t>putative serine protease PepD</t>
  </si>
  <si>
    <t>K08384</t>
  </si>
  <si>
    <t>stage V sporulation protein D (sporulation-specific penicillin-binding protein)</t>
  </si>
  <si>
    <t>K08451</t>
  </si>
  <si>
    <t>G protein-coupled receptor 64</t>
  </si>
  <si>
    <t>K08458</t>
  </si>
  <si>
    <t>G protein-coupled receptor 116</t>
  </si>
  <si>
    <t>K08464</t>
  </si>
  <si>
    <t>G protein-coupled receptor 128</t>
  </si>
  <si>
    <t>K08475</t>
  </si>
  <si>
    <t>two-component system, NtrC family, phosphoglycerate transport system sensor histidine kinase PgtB</t>
  </si>
  <si>
    <t>K08476</t>
  </si>
  <si>
    <t>two-component system, NtrC family, phosphoglycerate transport system response regulator PgtA</t>
  </si>
  <si>
    <t>K08478</t>
  </si>
  <si>
    <t>phosphoglycerate transport regulatory protein PgtC</t>
  </si>
  <si>
    <t>K08479</t>
  </si>
  <si>
    <t>two-component system, OmpR family, clock-associated histidine kinase SasA</t>
  </si>
  <si>
    <t>K08483</t>
  </si>
  <si>
    <t>phosphotransferase system, enzyme I, PtsI</t>
  </si>
  <si>
    <t>K08484</t>
  </si>
  <si>
    <t>phosphotransferase system, enzyme I, PtsP</t>
  </si>
  <si>
    <t>K08485</t>
  </si>
  <si>
    <t>phosphocarrier protein NPr</t>
  </si>
  <si>
    <t>K08559</t>
  </si>
  <si>
    <t>nuclear receptor subfamily 4 group A member 3</t>
  </si>
  <si>
    <t>K08566</t>
  </si>
  <si>
    <t>plasminogen activator</t>
  </si>
  <si>
    <t>K08570</t>
  </si>
  <si>
    <t>histolysain</t>
  </si>
  <si>
    <t>K08583</t>
  </si>
  <si>
    <t>calpain, small subunit 1</t>
  </si>
  <si>
    <t>K08587</t>
  </si>
  <si>
    <t>clostripain</t>
  </si>
  <si>
    <t>K08589</t>
  </si>
  <si>
    <t>gingipain R</t>
  </si>
  <si>
    <t>K08590</t>
  </si>
  <si>
    <t>2-oxoglutaramate amidase</t>
  </si>
  <si>
    <t>K08591</t>
  </si>
  <si>
    <t>glycerol-3-phosphate acyltransferase PlsY</t>
  </si>
  <si>
    <t>K08596</t>
  </si>
  <si>
    <t>sentrin-specific protease 7</t>
  </si>
  <si>
    <t>K08600</t>
  </si>
  <si>
    <t>sortase B</t>
  </si>
  <si>
    <t>K08602</t>
  </si>
  <si>
    <t>oligoendopeptidase F</t>
  </si>
  <si>
    <t>K08604</t>
  </si>
  <si>
    <t>vibriolysin</t>
  </si>
  <si>
    <t>K08607</t>
  </si>
  <si>
    <t>disintegrin and metalloproteinase domain-containing protein 1</t>
  </si>
  <si>
    <t>K08618</t>
  </si>
  <si>
    <t>a disintegrin and metalloproteinase with thrombospondin motifs 2</t>
  </si>
  <si>
    <t>K08624</t>
  </si>
  <si>
    <t>a disintegrin and metalloproteinase with thrombospondin motifs 9</t>
  </si>
  <si>
    <t>K08639</t>
  </si>
  <si>
    <t>carboxypeptidase X2</t>
  </si>
  <si>
    <t>K08641</t>
  </si>
  <si>
    <t>K08643</t>
  </si>
  <si>
    <t>zinc metalloprotease ZmpB</t>
  </si>
  <si>
    <t>K08647</t>
  </si>
  <si>
    <t>pappalysin-2</t>
  </si>
  <si>
    <t>K08648</t>
  </si>
  <si>
    <t>hyaluronan binding protein 2</t>
  </si>
  <si>
    <t>K08651</t>
  </si>
  <si>
    <t>thermitase</t>
  </si>
  <si>
    <t>K08653</t>
  </si>
  <si>
    <t>membrane-bound transcription factor site-1 protease</t>
  </si>
  <si>
    <t>K08659</t>
  </si>
  <si>
    <t>dipeptidase</t>
  </si>
  <si>
    <t>K08660</t>
  </si>
  <si>
    <t>cytosolic nonspecific dipeptidase</t>
  </si>
  <si>
    <t>K08676</t>
  </si>
  <si>
    <t>tricorn protease</t>
  </si>
  <si>
    <t>K08678</t>
  </si>
  <si>
    <t>UDP-glucuronate decarboxylase</t>
  </si>
  <si>
    <t>K08679</t>
  </si>
  <si>
    <t>UDP-glucuronate 4-epimerase</t>
  </si>
  <si>
    <t>K08680</t>
  </si>
  <si>
    <t>2-succinyl-6-hydroxy-2,4-cyclohexadiene-1-carboxylate synthase</t>
  </si>
  <si>
    <t>K08681</t>
  </si>
  <si>
    <t>5'-phosphate synthase pdxT subunit</t>
  </si>
  <si>
    <t>K08682</t>
  </si>
  <si>
    <t>acyl carrier protein phosphodiesterase</t>
  </si>
  <si>
    <t>K08687</t>
  </si>
  <si>
    <t>N-carbamoylsarcosine amidase</t>
  </si>
  <si>
    <t>K08688</t>
  </si>
  <si>
    <t>creatinase</t>
  </si>
  <si>
    <t>K08693</t>
  </si>
  <si>
    <t>2',3'-cyclic-nucleotide 2'-phosphodiesterase / 3'-nucleotidase / 5'-nucleotidase</t>
  </si>
  <si>
    <t>K08696</t>
  </si>
  <si>
    <t>carbon dioxide concentrating mechanism protein CcmK</t>
  </si>
  <si>
    <t>K08698</t>
  </si>
  <si>
    <t>carbon dioxide concentrating mechanism protein CcmM</t>
  </si>
  <si>
    <t>K08700</t>
  </si>
  <si>
    <t>carbon dioxide concentrating mechanism protein CcmO</t>
  </si>
  <si>
    <t>K08717</t>
  </si>
  <si>
    <t>urea transporter</t>
  </si>
  <si>
    <t>K08720</t>
  </si>
  <si>
    <t>outer membrane protein OmpU</t>
  </si>
  <si>
    <t>K08722</t>
  </si>
  <si>
    <t>5'-deoxynucleotidase</t>
  </si>
  <si>
    <t>K08723</t>
  </si>
  <si>
    <t>K08724</t>
  </si>
  <si>
    <t>K08726</t>
  </si>
  <si>
    <t>soluble epoxide hydrolase / lipid-phosphate phosphatase</t>
  </si>
  <si>
    <t>K08728</t>
  </si>
  <si>
    <t>nucleoside deoxyribosyltransferase</t>
  </si>
  <si>
    <t>K08734</t>
  </si>
  <si>
    <t>DNA mismatch repair protein MLH1</t>
  </si>
  <si>
    <t>K08735</t>
  </si>
  <si>
    <t>DNA mismatch repair protein MSH2</t>
  </si>
  <si>
    <t>K08736</t>
  </si>
  <si>
    <t>DNA mismatch repair protein MSH3</t>
  </si>
  <si>
    <t>K08737</t>
  </si>
  <si>
    <t>DNA mismatch repair protein MSH6</t>
  </si>
  <si>
    <t>K08738</t>
  </si>
  <si>
    <t>cytochrome c</t>
  </si>
  <si>
    <t>K08740</t>
  </si>
  <si>
    <t>DNA mismatch repair protein MSH4</t>
  </si>
  <si>
    <t>K08744</t>
  </si>
  <si>
    <t>cardiolipin synthase (CMP-forming)</t>
  </si>
  <si>
    <t>K08770</t>
  </si>
  <si>
    <t>ubiquitin C</t>
  </si>
  <si>
    <t>K08773</t>
  </si>
  <si>
    <t>RalA-binding protein 1</t>
  </si>
  <si>
    <t>K08775</t>
  </si>
  <si>
    <t>breast cancer 2 susceptibility protein</t>
  </si>
  <si>
    <t>K08777</t>
  </si>
  <si>
    <t>neutral peptidase B</t>
  </si>
  <si>
    <t>K08789</t>
  </si>
  <si>
    <t>microtubule-associated serine/threonine kinase</t>
  </si>
  <si>
    <t>K08794</t>
  </si>
  <si>
    <t>calcium/calmodulin-dependent protein kinase I</t>
  </si>
  <si>
    <t>K08808</t>
  </si>
  <si>
    <t>protein serine kinase H</t>
  </si>
  <si>
    <t>K08809</t>
  </si>
  <si>
    <t>striated muscle-specific serine/threonine protein kinase</t>
  </si>
  <si>
    <t>K08812</t>
  </si>
  <si>
    <t>CaM kinase-like vesicle-associated</t>
  </si>
  <si>
    <t>K08813</t>
  </si>
  <si>
    <t>serine/threonine kinase 33</t>
  </si>
  <si>
    <t>K08818</t>
  </si>
  <si>
    <t>cell division cycle 2-like</t>
  </si>
  <si>
    <t>K08825</t>
  </si>
  <si>
    <t>dual specificity tyrosine-phosphorylation-regulated kinase 1</t>
  </si>
  <si>
    <t>K08827</t>
  </si>
  <si>
    <t>serine/threonine-protein kinase PRP4</t>
  </si>
  <si>
    <t>K08844</t>
  </si>
  <si>
    <t>leucine-rich repeat kinase 2</t>
  </si>
  <si>
    <t>K08851</t>
  </si>
  <si>
    <t>TP53 regulating kinase and related kinases</t>
  </si>
  <si>
    <t>K08857</t>
  </si>
  <si>
    <t>NIMA (never in mitosis gene a)-related kinase</t>
  </si>
  <si>
    <t>K08866</t>
  </si>
  <si>
    <t>serine/threonine-protein kinase TTK/MPS1</t>
  </si>
  <si>
    <t>K08867</t>
  </si>
  <si>
    <t>WNK lysine deficient protein kinase</t>
  </si>
  <si>
    <t>K08869</t>
  </si>
  <si>
    <t>aarF domain-containing kinase</t>
  </si>
  <si>
    <t>K08874</t>
  </si>
  <si>
    <t>transformation/transcription domain-associated protein</t>
  </si>
  <si>
    <t>K08883</t>
  </si>
  <si>
    <t>tripartite motif-containing protein 33</t>
  </si>
  <si>
    <t>K08884</t>
  </si>
  <si>
    <t>serine/threonine protein kinase, bacterial</t>
  </si>
  <si>
    <t>K08900</t>
  </si>
  <si>
    <t>mitochondrial chaperone BCS1</t>
  </si>
  <si>
    <t>K08930</t>
  </si>
  <si>
    <t>light-harvesting protein B-800-850 alpha chain</t>
  </si>
  <si>
    <t>K08952</t>
  </si>
  <si>
    <t>chlorosome envelope protein I</t>
  </si>
  <si>
    <t>K08953</t>
  </si>
  <si>
    <t>chlorosome envelope protein J</t>
  </si>
  <si>
    <t>K08955</t>
  </si>
  <si>
    <t>ATP-dependent metalloprotease</t>
  </si>
  <si>
    <t>K08961</t>
  </si>
  <si>
    <t>chondroitin-sulfate-ABC endolyase/exolyase</t>
  </si>
  <si>
    <t>K08963</t>
  </si>
  <si>
    <t>methylthioribose-1-phosphate isomerase</t>
  </si>
  <si>
    <t>K08964</t>
  </si>
  <si>
    <t>methylthioribulose-1-phosphate dehydratase</t>
  </si>
  <si>
    <t>K08965</t>
  </si>
  <si>
    <t>2,3-diketo-5-methylthiopentyl-1-phosphate enolase</t>
  </si>
  <si>
    <t>K08966</t>
  </si>
  <si>
    <t>2-hydroxy-3-keto-5-methylthiopentenyl-1-phosphate phosphatase</t>
  </si>
  <si>
    <t>K08967</t>
  </si>
  <si>
    <t>1,2-dihydroxy-3-keto-5-methylthiopentene dioxygenase</t>
  </si>
  <si>
    <t>K08969</t>
  </si>
  <si>
    <t>K08970</t>
  </si>
  <si>
    <t>nickel/cobalt exporter</t>
  </si>
  <si>
    <t>K08972</t>
  </si>
  <si>
    <t>K08974</t>
  </si>
  <si>
    <t>K08978</t>
  </si>
  <si>
    <t>bacterial/archaeal transporter family protein</t>
  </si>
  <si>
    <t>K08981</t>
  </si>
  <si>
    <t>K08984</t>
  </si>
  <si>
    <t>K08986</t>
  </si>
  <si>
    <t>K08987</t>
  </si>
  <si>
    <t>K08988</t>
  </si>
  <si>
    <t>K08989</t>
  </si>
  <si>
    <t>K08990</t>
  </si>
  <si>
    <t>K08991</t>
  </si>
  <si>
    <t>crossover junction endonuclease MUS81</t>
  </si>
  <si>
    <t>K08992</t>
  </si>
  <si>
    <t>lipopolysaccharide assembly protein A</t>
  </si>
  <si>
    <t>K08993</t>
  </si>
  <si>
    <t>K08994</t>
  </si>
  <si>
    <t>K08995</t>
  </si>
  <si>
    <t>K08996</t>
  </si>
  <si>
    <t>K08997</t>
  </si>
  <si>
    <t>K08998</t>
  </si>
  <si>
    <t>K08999</t>
  </si>
  <si>
    <t>K09000</t>
  </si>
  <si>
    <t>CRISPR-associated protein Cmr4</t>
  </si>
  <si>
    <t>K09001</t>
  </si>
  <si>
    <t>anhydro-N-acetylmuramic acid kinase</t>
  </si>
  <si>
    <t>K09002</t>
  </si>
  <si>
    <t>CRISPR-associated protein Csm3</t>
  </si>
  <si>
    <t>K09003</t>
  </si>
  <si>
    <t>K09004</t>
  </si>
  <si>
    <t>K09005</t>
  </si>
  <si>
    <t>K09007</t>
  </si>
  <si>
    <t>K09009</t>
  </si>
  <si>
    <t>K09011</t>
  </si>
  <si>
    <t>D-citramalate synthase</t>
  </si>
  <si>
    <t>K09013</t>
  </si>
  <si>
    <t>Fe-S cluster assembly ATP-binding protein</t>
  </si>
  <si>
    <t>K09014</t>
  </si>
  <si>
    <t>Fe-S cluster assembly protein SufB</t>
  </si>
  <si>
    <t>K09015</t>
  </si>
  <si>
    <t>Fe-S cluster assembly protein SufD</t>
  </si>
  <si>
    <t>K09016</t>
  </si>
  <si>
    <t>putative pyrimidine permease RutG</t>
  </si>
  <si>
    <t>K09017</t>
  </si>
  <si>
    <t>K09018</t>
  </si>
  <si>
    <t>pyrimidine oxygenase</t>
  </si>
  <si>
    <t>K09019</t>
  </si>
  <si>
    <t>3-hydroxypropanoate dehydrogenase</t>
  </si>
  <si>
    <t>K09020</t>
  </si>
  <si>
    <t>ureidoacrylate peracid hydrolase</t>
  </si>
  <si>
    <t>K09021</t>
  </si>
  <si>
    <t>aminoacrylate peracid reductase</t>
  </si>
  <si>
    <t>K09022</t>
  </si>
  <si>
    <t>2-iminobutanoate/2-iminopropanoate deaminase</t>
  </si>
  <si>
    <t>K09023</t>
  </si>
  <si>
    <t>aminoacrylate hydrolase</t>
  </si>
  <si>
    <t>K09024</t>
  </si>
  <si>
    <t>flavin reductase</t>
  </si>
  <si>
    <t>K09065</t>
  </si>
  <si>
    <t>N-acetylornithine carbamoyltransferase</t>
  </si>
  <si>
    <t>K09113</t>
  </si>
  <si>
    <t>MAX-like protein X</t>
  </si>
  <si>
    <t>K09116</t>
  </si>
  <si>
    <t>K09117</t>
  </si>
  <si>
    <t>K09118</t>
  </si>
  <si>
    <t>K09121</t>
  </si>
  <si>
    <t>K09123</t>
  </si>
  <si>
    <t>K09124</t>
  </si>
  <si>
    <t>K09125</t>
  </si>
  <si>
    <t>K09126</t>
  </si>
  <si>
    <t>K09127</t>
  </si>
  <si>
    <t>CRISPR-associated protein Cmr3</t>
  </si>
  <si>
    <t>K09128</t>
  </si>
  <si>
    <t>K09131</t>
  </si>
  <si>
    <t>K09132</t>
  </si>
  <si>
    <t>K09133</t>
  </si>
  <si>
    <t>K09134</t>
  </si>
  <si>
    <t>adenosyl-fluoride synthase</t>
  </si>
  <si>
    <t>K09136</t>
  </si>
  <si>
    <t>ribosomal protein S12 methylthiotransferase accessory factor</t>
  </si>
  <si>
    <t>K09137</t>
  </si>
  <si>
    <t>K09138</t>
  </si>
  <si>
    <t>K09141</t>
  </si>
  <si>
    <t>K09144</t>
  </si>
  <si>
    <t>K09145</t>
  </si>
  <si>
    <t>K09153</t>
  </si>
  <si>
    <t>K09155</t>
  </si>
  <si>
    <t>K09157</t>
  </si>
  <si>
    <t>K09158</t>
  </si>
  <si>
    <t>K09159</t>
  </si>
  <si>
    <t>antitoxin CptB</t>
  </si>
  <si>
    <t>K09160</t>
  </si>
  <si>
    <t>K09161</t>
  </si>
  <si>
    <t>K09162</t>
  </si>
  <si>
    <t>chlorite dismutase</t>
  </si>
  <si>
    <t>K09163</t>
  </si>
  <si>
    <t>K09167</t>
  </si>
  <si>
    <t>K09172</t>
  </si>
  <si>
    <t>nuclear factor I, invertebrate</t>
  </si>
  <si>
    <t>K09175</t>
  </si>
  <si>
    <t>regulatory factor X, other</t>
  </si>
  <si>
    <t>K09181</t>
  </si>
  <si>
    <t>acetyltransferase</t>
  </si>
  <si>
    <t>K09185</t>
  </si>
  <si>
    <t>nuclear receptor subfamily 6 group A</t>
  </si>
  <si>
    <t>K09186</t>
  </si>
  <si>
    <t>histone-lysine N-methyltransferase MLL1</t>
  </si>
  <si>
    <t>K09187</t>
  </si>
  <si>
    <t>histone-lysine N-methyltransferase MLL2</t>
  </si>
  <si>
    <t>K09188</t>
  </si>
  <si>
    <t>histone-lysine N-methyltransferase MLL3</t>
  </si>
  <si>
    <t>K09200</t>
  </si>
  <si>
    <t>transcription factor Sp, invertebrate</t>
  </si>
  <si>
    <t>K09201</t>
  </si>
  <si>
    <t>transcription factor YY</t>
  </si>
  <si>
    <t>K09222</t>
  </si>
  <si>
    <t>RE1-silencing transcription factor</t>
  </si>
  <si>
    <t>K09228</t>
  </si>
  <si>
    <t>KRAB domain-containing zinc finger protein</t>
  </si>
  <si>
    <t>K09230</t>
  </si>
  <si>
    <t>SCAN domain-containing zinc finger protein</t>
  </si>
  <si>
    <t>K09251</t>
  </si>
  <si>
    <t>putrescine aminotransferase</t>
  </si>
  <si>
    <t>K09252</t>
  </si>
  <si>
    <t>feruloyl esterase</t>
  </si>
  <si>
    <t>K09258</t>
  </si>
  <si>
    <t>B-cell CLL/lymphoma protein 3</t>
  </si>
  <si>
    <t>K09265</t>
  </si>
  <si>
    <t>transcription factor RLM1</t>
  </si>
  <si>
    <t>K09272</t>
  </si>
  <si>
    <t>structure-specific recognition protein 1</t>
  </si>
  <si>
    <t>K09273</t>
  </si>
  <si>
    <t>upstream-binding transcription factor</t>
  </si>
  <si>
    <t>K09280</t>
  </si>
  <si>
    <t>runt-related transcription factor</t>
  </si>
  <si>
    <t>K09291</t>
  </si>
  <si>
    <t>nucleoprotein TPR</t>
  </si>
  <si>
    <t>K09313</t>
  </si>
  <si>
    <t>homeobox protein cut-like</t>
  </si>
  <si>
    <t>K09356</t>
  </si>
  <si>
    <t>paired-like homeodomain transcription factor 1</t>
  </si>
  <si>
    <t>K09368</t>
  </si>
  <si>
    <t>POU domain transcription factor, class 6</t>
  </si>
  <si>
    <t>K09380</t>
  </si>
  <si>
    <t>zinc finger homeobox protein 4</t>
  </si>
  <si>
    <t>K09384</t>
  </si>
  <si>
    <t>K09403</t>
  </si>
  <si>
    <t>forkhead box protein J2/3</t>
  </si>
  <si>
    <t>K09409</t>
  </si>
  <si>
    <t>forkhead box protein P</t>
  </si>
  <si>
    <t>K09423</t>
  </si>
  <si>
    <t>Myb-like DNA-binding protein BAS1</t>
  </si>
  <si>
    <t>K09453</t>
  </si>
  <si>
    <t>snRNA-activating protein complex subunit 4</t>
  </si>
  <si>
    <t>K09456</t>
  </si>
  <si>
    <t>putative acyl-CoA dehydrogenase</t>
  </si>
  <si>
    <t>K09457</t>
  </si>
  <si>
    <t>K09458</t>
  </si>
  <si>
    <t>3-oxoacyl-[acyl-carrier-protein] synthase II</t>
  </si>
  <si>
    <t>K09459</t>
  </si>
  <si>
    <t>phosphonopyruvate decarboxylase</t>
  </si>
  <si>
    <t>K09469</t>
  </si>
  <si>
    <t>K09470</t>
  </si>
  <si>
    <t>gamma-glutamylputrescine synthase</t>
  </si>
  <si>
    <t>K09471</t>
  </si>
  <si>
    <t>gamma-glutamylputrescine oxidase</t>
  </si>
  <si>
    <t>K09472</t>
  </si>
  <si>
    <t>gamma-glutamyl-gamma-aminobutyraldehyde dehydrogenase</t>
  </si>
  <si>
    <t>K09473</t>
  </si>
  <si>
    <t>gamma-glutamyl-gamma-aminobutyrate hydrolase</t>
  </si>
  <si>
    <t>K09474</t>
  </si>
  <si>
    <t>acid phosphatase (class A)</t>
  </si>
  <si>
    <t>K09475</t>
  </si>
  <si>
    <t>outer membrane pore protein C</t>
  </si>
  <si>
    <t>K09476</t>
  </si>
  <si>
    <t>outer membrane pore protein F</t>
  </si>
  <si>
    <t>K09477</t>
  </si>
  <si>
    <t>citrate:succinate antiporter</t>
  </si>
  <si>
    <t>K09478</t>
  </si>
  <si>
    <t>short/branched chain acyl-CoA dehydrogenase</t>
  </si>
  <si>
    <t>K09486</t>
  </si>
  <si>
    <t>hypoxia up-regulated 1</t>
  </si>
  <si>
    <t>K09487</t>
  </si>
  <si>
    <t>heat shock protein 90kDa beta</t>
  </si>
  <si>
    <t>K09488</t>
  </si>
  <si>
    <t>TNF receptor-associated protein 1</t>
  </si>
  <si>
    <t>K09500</t>
  </si>
  <si>
    <t>T-complex protein 1 subunit theta</t>
  </si>
  <si>
    <t>K09503</t>
  </si>
  <si>
    <t>DnaJ homolog subfamily A member 2</t>
  </si>
  <si>
    <t>K09504</t>
  </si>
  <si>
    <t>DnaJ homolog subfamily A member 3</t>
  </si>
  <si>
    <t>K09506</t>
  </si>
  <si>
    <t>DnaJ homolog subfamily A member 5</t>
  </si>
  <si>
    <t>K09516</t>
  </si>
  <si>
    <t>all-trans-retinol 13,14-reductase</t>
  </si>
  <si>
    <t>K09523</t>
  </si>
  <si>
    <t>DnaJ homolog subfamily C member 3</t>
  </si>
  <si>
    <t>K09527</t>
  </si>
  <si>
    <t>DnaJ homolog subfamily C member 7</t>
  </si>
  <si>
    <t>K09553</t>
  </si>
  <si>
    <t>stress-induced-phosphoprotein 1</t>
  </si>
  <si>
    <t>K09560</t>
  </si>
  <si>
    <t>suppressor of tumorigenicity protein 13</t>
  </si>
  <si>
    <t>K09566</t>
  </si>
  <si>
    <t>peptidyl-prolyl isomerase G (cyclophilin G)</t>
  </si>
  <si>
    <t>K09569</t>
  </si>
  <si>
    <t>FK506-binding protein 2</t>
  </si>
  <si>
    <t>K09578</t>
  </si>
  <si>
    <t>peptidyl-prolyl cis-trans isomerase NIMA-interacting 1</t>
  </si>
  <si>
    <t>K09580</t>
  </si>
  <si>
    <t>protein disulfide-isomerase A1</t>
  </si>
  <si>
    <t>K09584</t>
  </si>
  <si>
    <t>protein disulfide-isomerase A6</t>
  </si>
  <si>
    <t>K09592</t>
  </si>
  <si>
    <t>hypoxia-inducible factor prolyl hydroxylase</t>
  </si>
  <si>
    <t>K09607</t>
  </si>
  <si>
    <t>immune inhibitor A</t>
  </si>
  <si>
    <t>K09612</t>
  </si>
  <si>
    <t>alkaline phosphatase isozyme conversion protein</t>
  </si>
  <si>
    <t>K09640</t>
  </si>
  <si>
    <t>transmembrane protease serine 9</t>
  </si>
  <si>
    <t>K09643</t>
  </si>
  <si>
    <t>transmembrane protease serine 13</t>
  </si>
  <si>
    <t>K09650</t>
  </si>
  <si>
    <t>rhomboid-like protein</t>
  </si>
  <si>
    <t>K09662</t>
  </si>
  <si>
    <t>N-acetylglucosaminyltransferase 3, mucin type</t>
  </si>
  <si>
    <t>K09663</t>
  </si>
  <si>
    <t>beta-1,6-N-acetylglucosaminyltransferase 4</t>
  </si>
  <si>
    <t>K09667</t>
  </si>
  <si>
    <t>protein O-GlcNAc transferase</t>
  </si>
  <si>
    <t>K09669</t>
  </si>
  <si>
    <t>alpha-1,3-fucosyltransferase 10</t>
  </si>
  <si>
    <t>K09680</t>
  </si>
  <si>
    <t>type II pantothenate kinase</t>
  </si>
  <si>
    <t>K09681</t>
  </si>
  <si>
    <t>LysR family transcriptional regulator, transcription activator of glutamate synthase operon</t>
  </si>
  <si>
    <t>K09682</t>
  </si>
  <si>
    <t>MarR family transcriptional regulator, protease production regulatory protein HPr</t>
  </si>
  <si>
    <t>K09683</t>
  </si>
  <si>
    <t>hut operon positive regulatory protein</t>
  </si>
  <si>
    <t>K09684</t>
  </si>
  <si>
    <t>purine catabolism regulatory protein</t>
  </si>
  <si>
    <t>K09685</t>
  </si>
  <si>
    <t>purine operon repressor</t>
  </si>
  <si>
    <t>K09688</t>
  </si>
  <si>
    <t>capsular polysaccharide transport system permease protein</t>
  </si>
  <si>
    <t>K09689</t>
  </si>
  <si>
    <t>capsular polysaccharide transport system ATP-binding protein</t>
  </si>
  <si>
    <t>K09690</t>
  </si>
  <si>
    <t>lipopolysaccharide transport system permease protein</t>
  </si>
  <si>
    <t>K09691</t>
  </si>
  <si>
    <t>lipopolysaccharide transport system ATP-binding protein</t>
  </si>
  <si>
    <t>K09692</t>
  </si>
  <si>
    <t>teichoic acid transport system permease protein</t>
  </si>
  <si>
    <t>K09693</t>
  </si>
  <si>
    <t>teichoic acid transport system ATP-binding protein</t>
  </si>
  <si>
    <t>K09694</t>
  </si>
  <si>
    <t>lipooligosaccharide transport system permease protein</t>
  </si>
  <si>
    <t>K09696</t>
  </si>
  <si>
    <t>sodium transport system permease protein</t>
  </si>
  <si>
    <t>K09697</t>
  </si>
  <si>
    <t>sodium transport system ATP-binding protein</t>
  </si>
  <si>
    <t>K09698</t>
  </si>
  <si>
    <t>nondiscriminating glutamyl-tRNA synthetase</t>
  </si>
  <si>
    <t>K09700</t>
  </si>
  <si>
    <t>K09701</t>
  </si>
  <si>
    <t>K09702</t>
  </si>
  <si>
    <t>K09703</t>
  </si>
  <si>
    <t>K09704</t>
  </si>
  <si>
    <t>K09705</t>
  </si>
  <si>
    <t>K09706</t>
  </si>
  <si>
    <t>K09707</t>
  </si>
  <si>
    <t>K09710</t>
  </si>
  <si>
    <t>ribosome-associated protein</t>
  </si>
  <si>
    <t>K09712</t>
  </si>
  <si>
    <t>K09726</t>
  </si>
  <si>
    <t>K09729</t>
  </si>
  <si>
    <t>K09740</t>
  </si>
  <si>
    <t>K09744</t>
  </si>
  <si>
    <t>K09746</t>
  </si>
  <si>
    <t>K09747</t>
  </si>
  <si>
    <t>K09748</t>
  </si>
  <si>
    <t>ribosome maturation factor RimP</t>
  </si>
  <si>
    <t>K09749</t>
  </si>
  <si>
    <t>K09758</t>
  </si>
  <si>
    <t>aspartate 4-decarboxylase</t>
  </si>
  <si>
    <t>K09759</t>
  </si>
  <si>
    <t>nondiscriminating aspartyl-tRNA synthetase</t>
  </si>
  <si>
    <t>K09760</t>
  </si>
  <si>
    <t>DNA recombination protein RmuC</t>
  </si>
  <si>
    <t>K09761</t>
  </si>
  <si>
    <t>16S rRNA (uracil1498-N3)-methyltransferase</t>
  </si>
  <si>
    <t>K09762</t>
  </si>
  <si>
    <t>K09764</t>
  </si>
  <si>
    <t>K09765</t>
  </si>
  <si>
    <t>K09766</t>
  </si>
  <si>
    <t>K09767</t>
  </si>
  <si>
    <t>K09768</t>
  </si>
  <si>
    <t>K09769</t>
  </si>
  <si>
    <t>K09770</t>
  </si>
  <si>
    <t>K09771</t>
  </si>
  <si>
    <t>small multidrug resistance family-3 protein</t>
  </si>
  <si>
    <t>K09772</t>
  </si>
  <si>
    <t>cell division inhibitor SepF</t>
  </si>
  <si>
    <t>K09773</t>
  </si>
  <si>
    <t>[pyruvate, water dikinase]-phosphate phosphotransferase / [pyruvate, water dikinase] kinase</t>
  </si>
  <si>
    <t>K09774</t>
  </si>
  <si>
    <t>lipopolysaccharide export system protein LptA</t>
  </si>
  <si>
    <t>K09775</t>
  </si>
  <si>
    <t>K09777</t>
  </si>
  <si>
    <t>K09778</t>
  </si>
  <si>
    <t>K09779</t>
  </si>
  <si>
    <t>K09780</t>
  </si>
  <si>
    <t>K09781</t>
  </si>
  <si>
    <t>K09786</t>
  </si>
  <si>
    <t>K09787</t>
  </si>
  <si>
    <t>K09789</t>
  </si>
  <si>
    <t>K09790</t>
  </si>
  <si>
    <t>K09791</t>
  </si>
  <si>
    <t>K09792</t>
  </si>
  <si>
    <t>K09793</t>
  </si>
  <si>
    <t>K09794</t>
  </si>
  <si>
    <t>K09795</t>
  </si>
  <si>
    <t>K09797</t>
  </si>
  <si>
    <t>K09798</t>
  </si>
  <si>
    <t>K09800</t>
  </si>
  <si>
    <t>translocation and assembly module TamB</t>
  </si>
  <si>
    <t>K09801</t>
  </si>
  <si>
    <t>K09802</t>
  </si>
  <si>
    <t>K09803</t>
  </si>
  <si>
    <t>K09805</t>
  </si>
  <si>
    <t>K09806</t>
  </si>
  <si>
    <t>K09807</t>
  </si>
  <si>
    <t>K09808</t>
  </si>
  <si>
    <t>lipoprotein-releasing system permease protein</t>
  </si>
  <si>
    <t>K09809</t>
  </si>
  <si>
    <t>CDP-glycerol glycerophosphotransferase</t>
  </si>
  <si>
    <t>K09810</t>
  </si>
  <si>
    <t>lipoprotein-releasing system ATP-binding protein</t>
  </si>
  <si>
    <t>K09811</t>
  </si>
  <si>
    <t>cell division transport system permease protein</t>
  </si>
  <si>
    <t>K09812</t>
  </si>
  <si>
    <t>cell division transport system ATP-binding protein</t>
  </si>
  <si>
    <t>K09815</t>
  </si>
  <si>
    <t>zinc transport system substrate-binding protein</t>
  </si>
  <si>
    <t>K09816</t>
  </si>
  <si>
    <t>zinc transport system permease protein</t>
  </si>
  <si>
    <t>K09817</t>
  </si>
  <si>
    <t>zinc transport system ATP-binding protein</t>
  </si>
  <si>
    <t>K09823</t>
  </si>
  <si>
    <t>Fur family transcriptional regulator, zinc uptake regulator</t>
  </si>
  <si>
    <t>K09824</t>
  </si>
  <si>
    <t>K09825</t>
  </si>
  <si>
    <t>Fur family transcriptional regulator, peroxide stress response regulator</t>
  </si>
  <si>
    <t>K09834</t>
  </si>
  <si>
    <t>tocopherol cyclase</t>
  </si>
  <si>
    <t>K09835</t>
  </si>
  <si>
    <t>prolycopene isomerase</t>
  </si>
  <si>
    <t>K09841</t>
  </si>
  <si>
    <t>xanthoxin dehydrogenase</t>
  </si>
  <si>
    <t>K09846</t>
  </si>
  <si>
    <t>demethylspheroidene O-methyltransferase</t>
  </si>
  <si>
    <t>K09848</t>
  </si>
  <si>
    <t>TNF receptor-associated factor 4</t>
  </si>
  <si>
    <t>K09857</t>
  </si>
  <si>
    <t>K09858</t>
  </si>
  <si>
    <t>SEC-C motif domain protein</t>
  </si>
  <si>
    <t>K09859</t>
  </si>
  <si>
    <t>K09860</t>
  </si>
  <si>
    <t>K09861</t>
  </si>
  <si>
    <t>K09862</t>
  </si>
  <si>
    <t>K09872</t>
  </si>
  <si>
    <t>aquaporin PIP</t>
  </si>
  <si>
    <t>K09880</t>
  </si>
  <si>
    <t>enolase-phosphatase E1</t>
  </si>
  <si>
    <t>K09882</t>
  </si>
  <si>
    <t>cobaltochelatase CobS</t>
  </si>
  <si>
    <t>K09883</t>
  </si>
  <si>
    <t>cobaltochelatase CobT</t>
  </si>
  <si>
    <t>K09888</t>
  </si>
  <si>
    <t>cell division protein ZapA</t>
  </si>
  <si>
    <t>K09889</t>
  </si>
  <si>
    <t>K09890</t>
  </si>
  <si>
    <t>alternative ribosome-rescue factor</t>
  </si>
  <si>
    <t>K09891</t>
  </si>
  <si>
    <t>K09892</t>
  </si>
  <si>
    <t>cell division protein ZapB</t>
  </si>
  <si>
    <t>K09893</t>
  </si>
  <si>
    <t>regulator of ribonuclease activity B</t>
  </si>
  <si>
    <t>K09894</t>
  </si>
  <si>
    <t>K09895</t>
  </si>
  <si>
    <t>K09896</t>
  </si>
  <si>
    <t>K09897</t>
  </si>
  <si>
    <t>K09898</t>
  </si>
  <si>
    <t>K09899</t>
  </si>
  <si>
    <t>K09900</t>
  </si>
  <si>
    <t>K09901</t>
  </si>
  <si>
    <t>K09902</t>
  </si>
  <si>
    <t>K09903</t>
  </si>
  <si>
    <t>uridylate kinase</t>
  </si>
  <si>
    <t>K09904</t>
  </si>
  <si>
    <t>K09906</t>
  </si>
  <si>
    <t>elongation factor P hydroxylase</t>
  </si>
  <si>
    <t>K09907</t>
  </si>
  <si>
    <t>K09908</t>
  </si>
  <si>
    <t>K09909</t>
  </si>
  <si>
    <t>K09910</t>
  </si>
  <si>
    <t>K09911</t>
  </si>
  <si>
    <t>K09912</t>
  </si>
  <si>
    <t>K09913</t>
  </si>
  <si>
    <t>K09914</t>
  </si>
  <si>
    <t>K09915</t>
  </si>
  <si>
    <t>K09916</t>
  </si>
  <si>
    <t>K09917</t>
  </si>
  <si>
    <t>K09918</t>
  </si>
  <si>
    <t>K09920</t>
  </si>
  <si>
    <t>K09921</t>
  </si>
  <si>
    <t>K09922</t>
  </si>
  <si>
    <t>K09923</t>
  </si>
  <si>
    <t>K09924</t>
  </si>
  <si>
    <t>K09925</t>
  </si>
  <si>
    <t>K09927</t>
  </si>
  <si>
    <t>K09928</t>
  </si>
  <si>
    <t>K09929</t>
  </si>
  <si>
    <t>K09930</t>
  </si>
  <si>
    <t>K09931</t>
  </si>
  <si>
    <t>K09932</t>
  </si>
  <si>
    <t>K09933</t>
  </si>
  <si>
    <t>MtfA peptidase</t>
  </si>
  <si>
    <t>K09934</t>
  </si>
  <si>
    <t>K09935</t>
  </si>
  <si>
    <t>K09936</t>
  </si>
  <si>
    <t>bacterial/archaeal transporter family-2 protein</t>
  </si>
  <si>
    <t>K09937</t>
  </si>
  <si>
    <t>K09939</t>
  </si>
  <si>
    <t>K09940</t>
  </si>
  <si>
    <t>K09942</t>
  </si>
  <si>
    <t>K09945</t>
  </si>
  <si>
    <t>K09946</t>
  </si>
  <si>
    <t>K09949</t>
  </si>
  <si>
    <t>K09951</t>
  </si>
  <si>
    <t>CRISPR-associated protein Cas2</t>
  </si>
  <si>
    <t>K09952</t>
  </si>
  <si>
    <t>CRISPR-associated endonuclease Csn1</t>
  </si>
  <si>
    <t>K09954</t>
  </si>
  <si>
    <t>K09955</t>
  </si>
  <si>
    <t>K09957</t>
  </si>
  <si>
    <t>K09958</t>
  </si>
  <si>
    <t>K09960</t>
  </si>
  <si>
    <t>K09961</t>
  </si>
  <si>
    <t>K09962</t>
  </si>
  <si>
    <t>K09963</t>
  </si>
  <si>
    <t>K09964</t>
  </si>
  <si>
    <t>K09967</t>
  </si>
  <si>
    <t>K09968</t>
  </si>
  <si>
    <t>K09969</t>
  </si>
  <si>
    <t>general L-amino acid transport system substrate-binding protein</t>
  </si>
  <si>
    <t>K09970</t>
  </si>
  <si>
    <t>general L-amino acid transport system permease protein</t>
  </si>
  <si>
    <t>K09971</t>
  </si>
  <si>
    <t>K09972</t>
  </si>
  <si>
    <t>general L-amino acid transport system ATP-binding protein</t>
  </si>
  <si>
    <t>K09973</t>
  </si>
  <si>
    <t>K09974</t>
  </si>
  <si>
    <t>K09975</t>
  </si>
  <si>
    <t>K09976</t>
  </si>
  <si>
    <t>K09978</t>
  </si>
  <si>
    <t>K09979</t>
  </si>
  <si>
    <t>K09980</t>
  </si>
  <si>
    <t>K09982</t>
  </si>
  <si>
    <t>K09984</t>
  </si>
  <si>
    <t>K09988</t>
  </si>
  <si>
    <t>K09989</t>
  </si>
  <si>
    <t>K09991</t>
  </si>
  <si>
    <t>K09992</t>
  </si>
  <si>
    <t>K09994</t>
  </si>
  <si>
    <t>PhnO protein</t>
  </si>
  <si>
    <t>K09996</t>
  </si>
  <si>
    <t>arginine transport system substrate-binding protein</t>
  </si>
  <si>
    <t>K09997</t>
  </si>
  <si>
    <t>K09998</t>
  </si>
  <si>
    <t>arginine transport system permease protein</t>
  </si>
  <si>
    <t>K09999</t>
  </si>
  <si>
    <t>K10000</t>
  </si>
  <si>
    <t>arginine transport system ATP-binding protein</t>
  </si>
  <si>
    <t>K10001</t>
  </si>
  <si>
    <t>glutamate/aspartate transport system substrate-binding protein</t>
  </si>
  <si>
    <t>K10002</t>
  </si>
  <si>
    <t>glutamate/aspartate transport system permease protein</t>
  </si>
  <si>
    <t>K10003</t>
  </si>
  <si>
    <t>K10004</t>
  </si>
  <si>
    <t>glutamate/aspartate transport system ATP-binding protein</t>
  </si>
  <si>
    <t>K10005</t>
  </si>
  <si>
    <t>glutamate transport system substrate-binding protein</t>
  </si>
  <si>
    <t>K10006</t>
  </si>
  <si>
    <t>glutamate transport system permease protein</t>
  </si>
  <si>
    <t>K10007</t>
  </si>
  <si>
    <t>K10008</t>
  </si>
  <si>
    <t>glutamate transport system ATP-binding protein</t>
  </si>
  <si>
    <t>K10009</t>
  </si>
  <si>
    <t>cystine transport system permease protein</t>
  </si>
  <si>
    <t>K10010</t>
  </si>
  <si>
    <t>cystine transport system ATP-binding protein</t>
  </si>
  <si>
    <t>K10011</t>
  </si>
  <si>
    <t>UDP-4-amino-4-deoxy-L-arabinose formyltransferase / UDP-glucuronic acid dehydrogenase (UDP-4-keto-hexauronic acid decarboxylating)</t>
  </si>
  <si>
    <t>K10012</t>
  </si>
  <si>
    <t>undecaprenyl-phosphate 4-deoxy-4-formamido-L-arabinose transferase</t>
  </si>
  <si>
    <t>K10013</t>
  </si>
  <si>
    <t>lysine/arginine/ornithine transport system substrate-binding protein</t>
  </si>
  <si>
    <t>K10014</t>
  </si>
  <si>
    <t>histidine transport system substrate-binding protein</t>
  </si>
  <si>
    <t>K10015</t>
  </si>
  <si>
    <t>histidine transport system permease protein</t>
  </si>
  <si>
    <t>K10016</t>
  </si>
  <si>
    <t>K10017</t>
  </si>
  <si>
    <t>histidine transport system ATP-binding protein</t>
  </si>
  <si>
    <t>K10018</t>
  </si>
  <si>
    <t>octopine/nopaline transport system substrate-binding protein</t>
  </si>
  <si>
    <t>K10019</t>
  </si>
  <si>
    <t>octopine/nopaline transport system permease protein</t>
  </si>
  <si>
    <t>K10020</t>
  </si>
  <si>
    <t>K10021</t>
  </si>
  <si>
    <t>octopine/nopaline transport system ATP-binding protein</t>
  </si>
  <si>
    <t>K10022</t>
  </si>
  <si>
    <t>arginine/ornithine transport system substrate-binding protein</t>
  </si>
  <si>
    <t>K10026</t>
  </si>
  <si>
    <t>7-carboxy-7-deazaguanine synthase</t>
  </si>
  <si>
    <t>K10027</t>
  </si>
  <si>
    <t>phytoene desaturase</t>
  </si>
  <si>
    <t>K10036</t>
  </si>
  <si>
    <t>glutamine transport system substrate-binding protein</t>
  </si>
  <si>
    <t>K10037</t>
  </si>
  <si>
    <t>glutamine transport system permease protein</t>
  </si>
  <si>
    <t>K10038</t>
  </si>
  <si>
    <t>glutamine transport system ATP-binding protein</t>
  </si>
  <si>
    <t>K10039</t>
  </si>
  <si>
    <t>putative glutamine transport system substrate-binding protein</t>
  </si>
  <si>
    <t>K10040</t>
  </si>
  <si>
    <t>putative glutamine transport system permease protein</t>
  </si>
  <si>
    <t>K10041</t>
  </si>
  <si>
    <t>putative glutamine transport system ATP-binding protein</t>
  </si>
  <si>
    <t>K10046</t>
  </si>
  <si>
    <t>GDP-D-mannose 3', 5'-epimerase</t>
  </si>
  <si>
    <t>K10048</t>
  </si>
  <si>
    <t>CCAAT/enhancer binding protein (C/EBP), beta</t>
  </si>
  <si>
    <t>K10086</t>
  </si>
  <si>
    <t>ER degradation enhancer, mannosidase alpha-like 3</t>
  </si>
  <si>
    <t>K10094</t>
  </si>
  <si>
    <t>nickel transport protein</t>
  </si>
  <si>
    <t>K10107</t>
  </si>
  <si>
    <t>K10108</t>
  </si>
  <si>
    <t>maltose/maltodextrin transport system substrate-binding protein</t>
  </si>
  <si>
    <t>K10109</t>
  </si>
  <si>
    <t>maltose/maltodextrin transport system permease protein</t>
  </si>
  <si>
    <t>K10110</t>
  </si>
  <si>
    <t>K10111</t>
  </si>
  <si>
    <t>multiple sugar transport system ATP-binding protein</t>
  </si>
  <si>
    <t>K10112</t>
  </si>
  <si>
    <t>K10117</t>
  </si>
  <si>
    <t>raffinose/stachyose/melibiose transport system substrate-binding protein</t>
  </si>
  <si>
    <t>K10118</t>
  </si>
  <si>
    <t>raffinose/stachyose/melibiose transport system permease protein</t>
  </si>
  <si>
    <t>K10119</t>
  </si>
  <si>
    <t>K10120</t>
  </si>
  <si>
    <t>fructooligosaccharide transport system substrate-binding protein</t>
  </si>
  <si>
    <t>K10121</t>
  </si>
  <si>
    <t>fructooligosaccharide transport system permease protein</t>
  </si>
  <si>
    <t>K10122</t>
  </si>
  <si>
    <t>K10124</t>
  </si>
  <si>
    <t>carbohydrate-specific outer membrane porin</t>
  </si>
  <si>
    <t>K10125</t>
  </si>
  <si>
    <t>two-component system, NtrC family, C4-dicarboxylate transport sensor histidine kinase DctB</t>
  </si>
  <si>
    <t>K10126</t>
  </si>
  <si>
    <t>two-component system, NtrC family, C4-dicarboxylate transport response regulator DctD</t>
  </si>
  <si>
    <t>K10143</t>
  </si>
  <si>
    <t>E3 ubiquitin-protein ligase RFWD2</t>
  </si>
  <si>
    <t>K10188</t>
  </si>
  <si>
    <t>lactose/L-arabinose transport system substrate-binding protein</t>
  </si>
  <si>
    <t>K10189</t>
  </si>
  <si>
    <t>lactose/L-arabinose transport system permease protein</t>
  </si>
  <si>
    <t>K10190</t>
  </si>
  <si>
    <t>K10192</t>
  </si>
  <si>
    <t>oligogalacturonide transport system substrate-binding protein</t>
  </si>
  <si>
    <t>K10193</t>
  </si>
  <si>
    <t>oligogalacturonide transport system permease protein</t>
  </si>
  <si>
    <t>K10194</t>
  </si>
  <si>
    <t>K10195</t>
  </si>
  <si>
    <t>oligogalacturonide transport system ATP-binding protein</t>
  </si>
  <si>
    <t>K10200</t>
  </si>
  <si>
    <t>N-acetylglucosamine transport system substrate-binding protein</t>
  </si>
  <si>
    <t>K10201</t>
  </si>
  <si>
    <t>N-acetylglucosamine transport system permease protein</t>
  </si>
  <si>
    <t>K10202</t>
  </si>
  <si>
    <t>K10206</t>
  </si>
  <si>
    <t>LL-diaminopimelate aminotransferase</t>
  </si>
  <si>
    <t>K10211</t>
  </si>
  <si>
    <t>4,4'-diaponeurosporenoate glycosyltransferase</t>
  </si>
  <si>
    <t>K10212</t>
  </si>
  <si>
    <t>glycosyl-4,4'-diaponeurosporenoate acyltransferase</t>
  </si>
  <si>
    <t>K10213</t>
  </si>
  <si>
    <t>ribosylpyrimidine nucleosidase</t>
  </si>
  <si>
    <t>K10216</t>
  </si>
  <si>
    <t>2-hydroxymuconate-semialdehyde hydrolase</t>
  </si>
  <si>
    <t>K10218</t>
  </si>
  <si>
    <t>4-hydroxy-4-methyl-2-oxoglutarate aldolase</t>
  </si>
  <si>
    <t>K10219</t>
  </si>
  <si>
    <t>2-hydroxy-4-carboxymuconate semialdehyde hemiacetal dehydrogenase</t>
  </si>
  <si>
    <t>K10227</t>
  </si>
  <si>
    <t>sorbitol/mannitol transport system substrate-binding protein</t>
  </si>
  <si>
    <t>K10228</t>
  </si>
  <si>
    <t>sorbitol/mannitol transport system permease protein</t>
  </si>
  <si>
    <t>K10229</t>
  </si>
  <si>
    <t>K10231</t>
  </si>
  <si>
    <t>kojibiose phosphorylase</t>
  </si>
  <si>
    <t>K10233</t>
  </si>
  <si>
    <t>alpha-glucoside transport system permease protein</t>
  </si>
  <si>
    <t>K10240</t>
  </si>
  <si>
    <t>cellobiose transport system substrate-binding protein</t>
  </si>
  <si>
    <t>K10241</t>
  </si>
  <si>
    <t>cellobiose transport system permease protein</t>
  </si>
  <si>
    <t>K10242</t>
  </si>
  <si>
    <t>K10254</t>
  </si>
  <si>
    <t>oleate hydratase</t>
  </si>
  <si>
    <t>K10268</t>
  </si>
  <si>
    <t>F-box and leucine-rich repeat protein 2/20</t>
  </si>
  <si>
    <t>K10270</t>
  </si>
  <si>
    <t>F-box and leucine-rich repeat protein 4</t>
  </si>
  <si>
    <t>K10273</t>
  </si>
  <si>
    <t>F-box and leucine-rich repeat protein 7</t>
  </si>
  <si>
    <t>K10293</t>
  </si>
  <si>
    <t>F-box protein 7</t>
  </si>
  <si>
    <t>K10297</t>
  </si>
  <si>
    <t>F-box protein 11</t>
  </si>
  <si>
    <t>K10300</t>
  </si>
  <si>
    <t>F-box protein, helicase, 18</t>
  </si>
  <si>
    <t>K10324</t>
  </si>
  <si>
    <t>ankyrin repeat and SOCS box protein 2</t>
  </si>
  <si>
    <t>K10325</t>
  </si>
  <si>
    <t>ankyrin repeat and SOCS box protein 3</t>
  </si>
  <si>
    <t>K10336</t>
  </si>
  <si>
    <t>ankyrin repeat and SOCS box protein 14</t>
  </si>
  <si>
    <t>K10352</t>
  </si>
  <si>
    <t>myosin heavy chain</t>
  </si>
  <si>
    <t>K10356</t>
  </si>
  <si>
    <t>myosin I</t>
  </si>
  <si>
    <t>K10357</t>
  </si>
  <si>
    <t>myosin V</t>
  </si>
  <si>
    <t>K10359</t>
  </si>
  <si>
    <t>myosin VII</t>
  </si>
  <si>
    <t>K10361</t>
  </si>
  <si>
    <t>myosin XV</t>
  </si>
  <si>
    <t>K10366</t>
  </si>
  <si>
    <t>dystrophin</t>
  </si>
  <si>
    <t>K10367</t>
  </si>
  <si>
    <t>formin 1</t>
  </si>
  <si>
    <t>K10373</t>
  </si>
  <si>
    <t>tropomyosin 1</t>
  </si>
  <si>
    <t>K10378</t>
  </si>
  <si>
    <t>filensin</t>
  </si>
  <si>
    <t>K10380</t>
  </si>
  <si>
    <t>ankyrin</t>
  </si>
  <si>
    <t>K10382</t>
  </si>
  <si>
    <t>dystonin</t>
  </si>
  <si>
    <t>K10384</t>
  </si>
  <si>
    <t>filaggrin</t>
  </si>
  <si>
    <t>K10385</t>
  </si>
  <si>
    <t>loricrin</t>
  </si>
  <si>
    <t>K10388</t>
  </si>
  <si>
    <t>plectin</t>
  </si>
  <si>
    <t>K10392</t>
  </si>
  <si>
    <t>kinesin family member 1</t>
  </si>
  <si>
    <t>K10393</t>
  </si>
  <si>
    <t>kinesin family member 2/24</t>
  </si>
  <si>
    <t>K10404</t>
  </si>
  <si>
    <t>kinesin family member 26</t>
  </si>
  <si>
    <t>K10406</t>
  </si>
  <si>
    <t>kinesin family member C2/C3</t>
  </si>
  <si>
    <t>K10407</t>
  </si>
  <si>
    <t>kinesin light chain</t>
  </si>
  <si>
    <t>K10408</t>
  </si>
  <si>
    <t>dynein heavy chain, axonemal</t>
  </si>
  <si>
    <t>K10421</t>
  </si>
  <si>
    <t>CAP-Gly domain-containing linker protein 1</t>
  </si>
  <si>
    <t>K10422</t>
  </si>
  <si>
    <t>CAP-Gly domain-containing linker protein 2</t>
  </si>
  <si>
    <t>K10429</t>
  </si>
  <si>
    <t>microtubule-associated protein 1</t>
  </si>
  <si>
    <t>K10430</t>
  </si>
  <si>
    <t>microtubule-associated protein 2</t>
  </si>
  <si>
    <t>K10431</t>
  </si>
  <si>
    <t>microtubule-associated protein 4</t>
  </si>
  <si>
    <t>K10433</t>
  </si>
  <si>
    <t>microtubule-associated protein 7</t>
  </si>
  <si>
    <t>K10439</t>
  </si>
  <si>
    <t>ribose transport system substrate-binding protein</t>
  </si>
  <si>
    <t>K10440</t>
  </si>
  <si>
    <t>ribose transport system permease protein</t>
  </si>
  <si>
    <t>K10441</t>
  </si>
  <si>
    <t>ribose transport system ATP-binding protein</t>
  </si>
  <si>
    <t>K10443</t>
  </si>
  <si>
    <t>kelch-like protein 2/3</t>
  </si>
  <si>
    <t>K10446</t>
  </si>
  <si>
    <t>kelch-like protein 8</t>
  </si>
  <si>
    <t>K10448</t>
  </si>
  <si>
    <t>kelch-like protein 10</t>
  </si>
  <si>
    <t>K10450</t>
  </si>
  <si>
    <t>kelch-like protein 12</t>
  </si>
  <si>
    <t>K10454</t>
  </si>
  <si>
    <t>kelch-like protein 17 (actinfilin)</t>
  </si>
  <si>
    <t>K10455</t>
  </si>
  <si>
    <t>kelch-like protein 18</t>
  </si>
  <si>
    <t>K10457</t>
  </si>
  <si>
    <t>kelch-like protein 20</t>
  </si>
  <si>
    <t>K10460</t>
  </si>
  <si>
    <t>kelch-like protein 23</t>
  </si>
  <si>
    <t>K10461</t>
  </si>
  <si>
    <t>kelch-like protein 24/35</t>
  </si>
  <si>
    <t>K10465</t>
  </si>
  <si>
    <t>kelch-like protein 29</t>
  </si>
  <si>
    <t>K10466</t>
  </si>
  <si>
    <t>kelch-like protein 30</t>
  </si>
  <si>
    <t>K10517</t>
  </si>
  <si>
    <t>zinc finger and BTB domain-containing protein 46</t>
  </si>
  <si>
    <t>K10526</t>
  </si>
  <si>
    <t>OPC-8:0 CoA ligase 1</t>
  </si>
  <si>
    <t>K10530</t>
  </si>
  <si>
    <t>lactate oxidase</t>
  </si>
  <si>
    <t>K10532</t>
  </si>
  <si>
    <t>heparan-alpha-glucosaminide N-acetyltransferase</t>
  </si>
  <si>
    <t>K10536</t>
  </si>
  <si>
    <t>agmatine deiminase</t>
  </si>
  <si>
    <t>K10537</t>
  </si>
  <si>
    <t>L-arabinose transport system substrate-binding protein</t>
  </si>
  <si>
    <t>K10538</t>
  </si>
  <si>
    <t>L-arabinose transport system permease protein</t>
  </si>
  <si>
    <t>K10539</t>
  </si>
  <si>
    <t>L-arabinose transport system ATP-binding protein</t>
  </si>
  <si>
    <t>K10540</t>
  </si>
  <si>
    <t>methyl-galactoside transport system substrate-binding protein</t>
  </si>
  <si>
    <t>K10541</t>
  </si>
  <si>
    <t>methyl-galactoside transport system permease protein</t>
  </si>
  <si>
    <t>K10542</t>
  </si>
  <si>
    <t>methyl-galactoside transport system ATP-binding protein</t>
  </si>
  <si>
    <t>K10543</t>
  </si>
  <si>
    <t>D-xylose transport system substrate-binding protein</t>
  </si>
  <si>
    <t>K10544</t>
  </si>
  <si>
    <t>D-xylose transport system permease protein</t>
  </si>
  <si>
    <t>K10545</t>
  </si>
  <si>
    <t>D-xylose transport system ATP-binding protein</t>
  </si>
  <si>
    <t>K10546</t>
  </si>
  <si>
    <t>putative multiple sugar transport system substrate-binding protein</t>
  </si>
  <si>
    <t>K10547</t>
  </si>
  <si>
    <t>putative multiple sugar transport system permease protein</t>
  </si>
  <si>
    <t>K10548</t>
  </si>
  <si>
    <t>putative multiple sugar transport system ATP-binding protein</t>
  </si>
  <si>
    <t>K10549</t>
  </si>
  <si>
    <t>D-allose transport system substrate-binding protein</t>
  </si>
  <si>
    <t>K10550</t>
  </si>
  <si>
    <t>D-allose transport system permease protein</t>
  </si>
  <si>
    <t>K10551</t>
  </si>
  <si>
    <t>D-allose transport system ATP-binding protein</t>
  </si>
  <si>
    <t>K10555</t>
  </si>
  <si>
    <t>AI-2 transport system substrate-binding protein</t>
  </si>
  <si>
    <t>K10556</t>
  </si>
  <si>
    <t>AI-2 transport system permease protein</t>
  </si>
  <si>
    <t>K10557</t>
  </si>
  <si>
    <t>K10558</t>
  </si>
  <si>
    <t>AI-2 transport system ATP-binding protein</t>
  </si>
  <si>
    <t>K10559</t>
  </si>
  <si>
    <t>rhamnose transport system substrate-binding protein</t>
  </si>
  <si>
    <t>K10560</t>
  </si>
  <si>
    <t>rhamnose transport system permease protein</t>
  </si>
  <si>
    <t>K10561</t>
  </si>
  <si>
    <t>K10562</t>
  </si>
  <si>
    <t>rhamnose transport system ATP-binding protein</t>
  </si>
  <si>
    <t>K10563</t>
  </si>
  <si>
    <t>formamidopyrimidine-DNA glycosylase</t>
  </si>
  <si>
    <t>K10590</t>
  </si>
  <si>
    <t>E3 ubiquitin-protein ligase TRIP12</t>
  </si>
  <si>
    <t>K10592</t>
  </si>
  <si>
    <t>E3 ubiquitin-protein ligase HUWE1</t>
  </si>
  <si>
    <t>K10594</t>
  </si>
  <si>
    <t>E3 ubiquitin-protein ligase HERC1</t>
  </si>
  <si>
    <t>K10595</t>
  </si>
  <si>
    <t>E3 ubiquitin-protein ligase HERC2</t>
  </si>
  <si>
    <t>K10599</t>
  </si>
  <si>
    <t>pre-mRNA-processing factor 19</t>
  </si>
  <si>
    <t>K10601</t>
  </si>
  <si>
    <t>E3 ubiquitin-protein ligase synoviolin</t>
  </si>
  <si>
    <t>K10609</t>
  </si>
  <si>
    <t>cullin 4</t>
  </si>
  <si>
    <t>K10614</t>
  </si>
  <si>
    <t>E3 ubiquitin-protein ligase HERC3</t>
  </si>
  <si>
    <t>K10615</t>
  </si>
  <si>
    <t>E3 ubiquitin-protein ligase HERC4</t>
  </si>
  <si>
    <t>K10623</t>
  </si>
  <si>
    <t>HOMODA hydrolase</t>
  </si>
  <si>
    <t>K10624</t>
  </si>
  <si>
    <t>E3 ubiquitin-protein ligase RBBP6</t>
  </si>
  <si>
    <t>K10636</t>
  </si>
  <si>
    <t>autocrine motility factor receptor</t>
  </si>
  <si>
    <t>K10643</t>
  </si>
  <si>
    <t>CCR4-NOT transcription complex subunit 4</t>
  </si>
  <si>
    <t>K10670</t>
  </si>
  <si>
    <t>glycine reductase</t>
  </si>
  <si>
    <t>K10671</t>
  </si>
  <si>
    <t>sarcosine reductase</t>
  </si>
  <si>
    <t>K10672</t>
  </si>
  <si>
    <t>betaine reductase</t>
  </si>
  <si>
    <t>K10673</t>
  </si>
  <si>
    <t>streptomycin 3"-kinase</t>
  </si>
  <si>
    <t>K10677</t>
  </si>
  <si>
    <t>inulin fructotransferase (DFA-I-forming)</t>
  </si>
  <si>
    <t>K10678</t>
  </si>
  <si>
    <t>nitroreductase</t>
  </si>
  <si>
    <t>K10679</t>
  </si>
  <si>
    <t>nitroreductase / dihydropteridine reductase</t>
  </si>
  <si>
    <t>K10680</t>
  </si>
  <si>
    <t>N-ethylmaleimide reductase</t>
  </si>
  <si>
    <t>K10681</t>
  </si>
  <si>
    <t>two-component system, OmpR family, sensor histidine kinase SaeS</t>
  </si>
  <si>
    <t>K10682</t>
  </si>
  <si>
    <t>two-component system, OmpR family, response regulator SaeR</t>
  </si>
  <si>
    <t>K10685</t>
  </si>
  <si>
    <t>ubiquitin-like 1-activating enzyme E1 B</t>
  </si>
  <si>
    <t>K10686</t>
  </si>
  <si>
    <t>ubiquitin-activating enzyme E1 C</t>
  </si>
  <si>
    <t>K10691</t>
  </si>
  <si>
    <t>E3 ubiquitin-protein ligase UBR4</t>
  </si>
  <si>
    <t>K10696</t>
  </si>
  <si>
    <t>E3 ubiquitin-protein ligase BRE1</t>
  </si>
  <si>
    <t>K10697</t>
  </si>
  <si>
    <t>two-component system, OmpR family, response regulator RpaA</t>
  </si>
  <si>
    <t>K10705</t>
  </si>
  <si>
    <t>glyceraldehyde-3-phosphate dehydrogenase, spermatogenic</t>
  </si>
  <si>
    <t>K10706</t>
  </si>
  <si>
    <t>senataxin</t>
  </si>
  <si>
    <t>K10708</t>
  </si>
  <si>
    <t>fructoselysine 6-phosphate deglycase</t>
  </si>
  <si>
    <t>K10709</t>
  </si>
  <si>
    <t>protein FrlC</t>
  </si>
  <si>
    <t>K10710</t>
  </si>
  <si>
    <t>fructoselysine 6-kinase</t>
  </si>
  <si>
    <t>K10711</t>
  </si>
  <si>
    <t>GntR family transcriptional regulator, frlABCD operon transcriptional regulator</t>
  </si>
  <si>
    <t>K10715</t>
  </si>
  <si>
    <t>two-component system, sensor histidine kinase RpfC</t>
  </si>
  <si>
    <t>K10716</t>
  </si>
  <si>
    <t>voltage-gated potassium channel</t>
  </si>
  <si>
    <t>K10726</t>
  </si>
  <si>
    <t>replicative DNA helicase Mcm</t>
  </si>
  <si>
    <t>K10730</t>
  </si>
  <si>
    <t>ATP-dependent DNA helicase Q4</t>
  </si>
  <si>
    <t>K10733</t>
  </si>
  <si>
    <t>GINS complex subunit 2</t>
  </si>
  <si>
    <t>K10734</t>
  </si>
  <si>
    <t>GINS complex subunit 3</t>
  </si>
  <si>
    <t>K10737</t>
  </si>
  <si>
    <t>DNA helicase MCM8</t>
  </si>
  <si>
    <t>K10742</t>
  </si>
  <si>
    <t>DNA replication ATP-dependent helicase Dna2</t>
  </si>
  <si>
    <t>K10747</t>
  </si>
  <si>
    <t>DNA ligase 1</t>
  </si>
  <si>
    <t>K10748</t>
  </si>
  <si>
    <t>DNA replication terminus site-binding protein</t>
  </si>
  <si>
    <t>K10750</t>
  </si>
  <si>
    <t>chromatin assembly factor 1 subunit A</t>
  </si>
  <si>
    <t>K10751</t>
  </si>
  <si>
    <t>chromatin assembly factor 1 subunit B</t>
  </si>
  <si>
    <t>K10752</t>
  </si>
  <si>
    <t>histone-binding protein RBBP4</t>
  </si>
  <si>
    <t>K10754</t>
  </si>
  <si>
    <t>replication factor C subunit 1</t>
  </si>
  <si>
    <t>K10761</t>
  </si>
  <si>
    <t>tRNA(His) guanylyltransferase</t>
  </si>
  <si>
    <t>K10762</t>
  </si>
  <si>
    <t>putative replication protein</t>
  </si>
  <si>
    <t>K10763</t>
  </si>
  <si>
    <t>DnaA-homolog protein</t>
  </si>
  <si>
    <t>K10770</t>
  </si>
  <si>
    <t>alkylated DNA repair protein alkB homolog 8</t>
  </si>
  <si>
    <t>K10772</t>
  </si>
  <si>
    <t>AP endonuclease 2</t>
  </si>
  <si>
    <t>K10773</t>
  </si>
  <si>
    <t>endonuclease III</t>
  </si>
  <si>
    <t>K10778</t>
  </si>
  <si>
    <t>AraC family transcriptional regulator, regulatory protein of adaptative response / methylated-DNA-[protein]-cysteine methyltransferase</t>
  </si>
  <si>
    <t>K10779</t>
  </si>
  <si>
    <t>transcriptional regulator ATRX</t>
  </si>
  <si>
    <t>K10780</t>
  </si>
  <si>
    <t>enoyl-[acyl-carrier protein] reductase III</t>
  </si>
  <si>
    <t>K10781</t>
  </si>
  <si>
    <t>fatty acyl-ACP thioesterase B</t>
  </si>
  <si>
    <t>K10782</t>
  </si>
  <si>
    <t>fatty acyl-ACP thioesterase A</t>
  </si>
  <si>
    <t>K10793</t>
  </si>
  <si>
    <t>D-proline reductase (dithiol) PrdA</t>
  </si>
  <si>
    <t>K10794</t>
  </si>
  <si>
    <t>D-proline reductase (dithiol) PrdB</t>
  </si>
  <si>
    <t>K10795</t>
  </si>
  <si>
    <t>D-proline reductase (dithiol) PrdD</t>
  </si>
  <si>
    <t>K10796</t>
  </si>
  <si>
    <t>D-proline reductase (dithiol) PrdE</t>
  </si>
  <si>
    <t>K10797</t>
  </si>
  <si>
    <t>2-enoate reductase</t>
  </si>
  <si>
    <t>K10798</t>
  </si>
  <si>
    <t>poly [ADP-ribose] polymerase</t>
  </si>
  <si>
    <t>K10799</t>
  </si>
  <si>
    <t>tankyrase</t>
  </si>
  <si>
    <t>K10804</t>
  </si>
  <si>
    <t>acyl-CoA thioesterase I</t>
  </si>
  <si>
    <t>K10805</t>
  </si>
  <si>
    <t>acyl-CoA thioesterase II</t>
  </si>
  <si>
    <t>K10806</t>
  </si>
  <si>
    <t>acyl-CoA thioesterase YciA</t>
  </si>
  <si>
    <t>K10811</t>
  </si>
  <si>
    <t>thiamine pyridinylase</t>
  </si>
  <si>
    <t>K10815</t>
  </si>
  <si>
    <t>hydrogen cyanide synthase HcnB</t>
  </si>
  <si>
    <t>K10819</t>
  </si>
  <si>
    <t>histidine kinase</t>
  </si>
  <si>
    <t>K10820</t>
  </si>
  <si>
    <t>monosaccharide-transporting ATPase</t>
  </si>
  <si>
    <t>K10823</t>
  </si>
  <si>
    <t>oligopeptide transport system ATP-binding protein</t>
  </si>
  <si>
    <t>K10824</t>
  </si>
  <si>
    <t>nickel transport system ATP-binding protein</t>
  </si>
  <si>
    <t>K10826</t>
  </si>
  <si>
    <t>Fe3+-transporting ATPase</t>
  </si>
  <si>
    <t>K10829</t>
  </si>
  <si>
    <t>iron-chelate-transporting ATPase</t>
  </si>
  <si>
    <t>K10830</t>
  </si>
  <si>
    <t>manganese/zinc transport system ATP-binding protein</t>
  </si>
  <si>
    <t>K10831</t>
  </si>
  <si>
    <t>taurine transport system ATP-binding protein</t>
  </si>
  <si>
    <t>K10834</t>
  </si>
  <si>
    <t>heme-transporting ATPase</t>
  </si>
  <si>
    <t>K10837</t>
  </si>
  <si>
    <t>O-phosphoseryl-tRNA(Sec) kinase</t>
  </si>
  <si>
    <t>K10839</t>
  </si>
  <si>
    <t>UV excision repair protein RAD23</t>
  </si>
  <si>
    <t>K10843</t>
  </si>
  <si>
    <t>DNA excision repair protein ERCC-3</t>
  </si>
  <si>
    <t>K10844</t>
  </si>
  <si>
    <t>DNA excision repair protein ERCC-2</t>
  </si>
  <si>
    <t>K10848</t>
  </si>
  <si>
    <t>DNA excision repair protein ERCC-4</t>
  </si>
  <si>
    <t>K10857</t>
  </si>
  <si>
    <t>exodeoxyribonuclease X</t>
  </si>
  <si>
    <t>K10858</t>
  </si>
  <si>
    <t>DNA mismatch repair protein PMS2</t>
  </si>
  <si>
    <t>K10865</t>
  </si>
  <si>
    <t>double-strand break repair protein MRE11</t>
  </si>
  <si>
    <t>K10867</t>
  </si>
  <si>
    <t>nijmegen breakage syndrome protein 1</t>
  </si>
  <si>
    <t>K10875</t>
  </si>
  <si>
    <t>DNA repair and recombination protein RAD54 and RAD54-like protein</t>
  </si>
  <si>
    <t>K10877</t>
  </si>
  <si>
    <t>DNA repair and recombination protein RAD54B</t>
  </si>
  <si>
    <t>K10896</t>
  </si>
  <si>
    <t>fanconi anemia group M protein</t>
  </si>
  <si>
    <t>K10900</t>
  </si>
  <si>
    <t>werner syndrome ATP-dependent helicase</t>
  </si>
  <si>
    <t>K10901</t>
  </si>
  <si>
    <t>bloom syndrome protein</t>
  </si>
  <si>
    <t>K10906</t>
  </si>
  <si>
    <t>exodeoxyribonuclease VIII</t>
  </si>
  <si>
    <t>K10907</t>
  </si>
  <si>
    <t>K10908</t>
  </si>
  <si>
    <t>DNA-directed RNA polymerase, mitochondrial</t>
  </si>
  <si>
    <t>K10909</t>
  </si>
  <si>
    <t>two-component system, autoinducer 2 sensor kinase/phosphatase LuxQ</t>
  </si>
  <si>
    <t>K10914</t>
  </si>
  <si>
    <t>CRP/FNR family transcriptional regulator, cyclic AMP receptor protein</t>
  </si>
  <si>
    <t>K10917</t>
  </si>
  <si>
    <t>PadR family transcriptional regulator, regulatory protein AphA</t>
  </si>
  <si>
    <t>K10918</t>
  </si>
  <si>
    <t>LysR family transcriptional regulator, transcriptional activator AphB</t>
  </si>
  <si>
    <t>K10921</t>
  </si>
  <si>
    <t>cholera toxin transcriptional activator</t>
  </si>
  <si>
    <t>K10924</t>
  </si>
  <si>
    <t>MSHA pilin protein MshA</t>
  </si>
  <si>
    <t>K10939</t>
  </si>
  <si>
    <t>accessory colonization factor AcfD</t>
  </si>
  <si>
    <t>K10941</t>
  </si>
  <si>
    <t>sigma-54 specific transcriptional regulator, flagellar regulatory protein A</t>
  </si>
  <si>
    <t>K10942</t>
  </si>
  <si>
    <t>two-component system, sensor histidine kinase FlrB</t>
  </si>
  <si>
    <t>K10943</t>
  </si>
  <si>
    <t>two-component system, response regulator FlrC</t>
  </si>
  <si>
    <t>K10947</t>
  </si>
  <si>
    <t>PadR family transcriptional regulator, regulatory protein PadR</t>
  </si>
  <si>
    <t>K10950</t>
  </si>
  <si>
    <t>ERO1-like protein alpha</t>
  </si>
  <si>
    <t>K10951</t>
  </si>
  <si>
    <t>solute carrier family 12 (sodium/potassium/chloride transporter), member 2</t>
  </si>
  <si>
    <t>K10954</t>
  </si>
  <si>
    <t>zona occludens toxin</t>
  </si>
  <si>
    <t>K10955</t>
  </si>
  <si>
    <t>intestinal mucin-2</t>
  </si>
  <si>
    <t>K10956</t>
  </si>
  <si>
    <t>protein transport protein SEC61 subunit alpha</t>
  </si>
  <si>
    <t>K10960</t>
  </si>
  <si>
    <t>geranylgeranyl reductase</t>
  </si>
  <si>
    <t>K10967</t>
  </si>
  <si>
    <t>alpha 1,2-mannosyltransferase</t>
  </si>
  <si>
    <t>K10972</t>
  </si>
  <si>
    <t>LysR family transcriptional regulator, transcriptional activator of the allD operon</t>
  </si>
  <si>
    <t>K10973</t>
  </si>
  <si>
    <t>IclR family transcriptional regulator, negative regulator of allantoin and glyoxylate utilization operons</t>
  </si>
  <si>
    <t>K10974</t>
  </si>
  <si>
    <t>cytosine permease</t>
  </si>
  <si>
    <t>K10975</t>
  </si>
  <si>
    <t>allantoin permease</t>
  </si>
  <si>
    <t>K10977</t>
  </si>
  <si>
    <t>methanogen homocitrate synthase</t>
  </si>
  <si>
    <t>K10979</t>
  </si>
  <si>
    <t>DNA end-binding protein Ku</t>
  </si>
  <si>
    <t>K10981</t>
  </si>
  <si>
    <t>K10984</t>
  </si>
  <si>
    <t>PTS system, galactosamine-specific IIB component</t>
  </si>
  <si>
    <t>K10985</t>
  </si>
  <si>
    <t>PTS system, galactosamine-specific IIC component</t>
  </si>
  <si>
    <t>K10986</t>
  </si>
  <si>
    <t>PTS system, galactosamine-specific IID component</t>
  </si>
  <si>
    <t>K10990</t>
  </si>
  <si>
    <t>RecQ-mediated genome instability protein 1</t>
  </si>
  <si>
    <t>K11003</t>
  </si>
  <si>
    <t>hemolysin D</t>
  </si>
  <si>
    <t>K11004</t>
  </si>
  <si>
    <t>ATP-binding cassette, subfamily B, bacterial HlyB/CyaB</t>
  </si>
  <si>
    <t>K11005</t>
  </si>
  <si>
    <t>hemolysin A</t>
  </si>
  <si>
    <t>K11016</t>
  </si>
  <si>
    <t>hemolysin</t>
  </si>
  <si>
    <t>K11017</t>
  </si>
  <si>
    <t>K11021</t>
  </si>
  <si>
    <t>insecticidal toxin complex protein TccC</t>
  </si>
  <si>
    <t>K11022</t>
  </si>
  <si>
    <t>structural toxin protein (hemagglutinin/hemolysin) RtxA</t>
  </si>
  <si>
    <t>K11031</t>
  </si>
  <si>
    <t>thiol-activated cytolysin</t>
  </si>
  <si>
    <t>K11041</t>
  </si>
  <si>
    <t>exfoliative toxin A/B</t>
  </si>
  <si>
    <t>K11044</t>
  </si>
  <si>
    <t>C3 family ADP-ribosyltransferase</t>
  </si>
  <si>
    <t>K11049</t>
  </si>
  <si>
    <t>CylG protein</t>
  </si>
  <si>
    <t>K11050</t>
  </si>
  <si>
    <t>multidrug/hemolysin transport system ATP-binding protein</t>
  </si>
  <si>
    <t>K11051</t>
  </si>
  <si>
    <t>multidrug/hemolysin transport system permease protein</t>
  </si>
  <si>
    <t>K11057</t>
  </si>
  <si>
    <t>beta2-toxin</t>
  </si>
  <si>
    <t>K11059</t>
  </si>
  <si>
    <t>probable enterotoxin A</t>
  </si>
  <si>
    <t>K11060</t>
  </si>
  <si>
    <t>probable enterotoxin B</t>
  </si>
  <si>
    <t>K11062</t>
  </si>
  <si>
    <t>probable enterotoxin D</t>
  </si>
  <si>
    <t>K11063</t>
  </si>
  <si>
    <t>toxin A/B</t>
  </si>
  <si>
    <t>K11065</t>
  </si>
  <si>
    <t>thiol peroxidase, atypical 2-Cys peroxiredoxin</t>
  </si>
  <si>
    <t>K11066</t>
  </si>
  <si>
    <t>K11068</t>
  </si>
  <si>
    <t>hemolysin III</t>
  </si>
  <si>
    <t>K11069</t>
  </si>
  <si>
    <t>spermidine/putrescine transport system substrate-binding protein</t>
  </si>
  <si>
    <t>K11070</t>
  </si>
  <si>
    <t>spermidine/putrescine transport system permease protein</t>
  </si>
  <si>
    <t>K11071</t>
  </si>
  <si>
    <t>K11072</t>
  </si>
  <si>
    <t>spermidine/putrescine transport system ATP-binding protein</t>
  </si>
  <si>
    <t>K11073</t>
  </si>
  <si>
    <t>putrescine transport system substrate-binding protein</t>
  </si>
  <si>
    <t>K11074</t>
  </si>
  <si>
    <t>putrescine transport system permease protein</t>
  </si>
  <si>
    <t>K11075</t>
  </si>
  <si>
    <t>K11076</t>
  </si>
  <si>
    <t>putrescine transport system ATP-binding protein</t>
  </si>
  <si>
    <t>K11081</t>
  </si>
  <si>
    <t>2-aminoethylphosphonate transport system substrate-binding protein</t>
  </si>
  <si>
    <t>K11082</t>
  </si>
  <si>
    <t>2-aminoethylphosphonate transport system permease protein</t>
  </si>
  <si>
    <t>K11083</t>
  </si>
  <si>
    <t>K11084</t>
  </si>
  <si>
    <t>2-aminoethylphosphonate transport system ATP-binding protein</t>
  </si>
  <si>
    <t>K11085</t>
  </si>
  <si>
    <t>ATP-binding cassette, subfamily B, bacterial MsbA</t>
  </si>
  <si>
    <t>K11086</t>
  </si>
  <si>
    <t>small nuclear ribonucleoprotein B and B'</t>
  </si>
  <si>
    <t>K11093</t>
  </si>
  <si>
    <t>U1 small nuclear ribonucleoprotein 70kDa</t>
  </si>
  <si>
    <t>K11102</t>
  </si>
  <si>
    <t>proton glutamate symport protein</t>
  </si>
  <si>
    <t>K11103</t>
  </si>
  <si>
    <t>aerobic C4-dicarboxylate transport protein</t>
  </si>
  <si>
    <t>K11104</t>
  </si>
  <si>
    <t>melibiose permease</t>
  </si>
  <si>
    <t>K11105</t>
  </si>
  <si>
    <t>cell volume regulation protein A</t>
  </si>
  <si>
    <t>K11106</t>
  </si>
  <si>
    <t>L-tartrate/succinate antiporter</t>
  </si>
  <si>
    <t>K11107</t>
  </si>
  <si>
    <t>K11113</t>
  </si>
  <si>
    <t>telomeric repeat-binding factor 2-interacting protein 1</t>
  </si>
  <si>
    <t>K11123</t>
  </si>
  <si>
    <t>regulatory protein SIR4</t>
  </si>
  <si>
    <t>K11127</t>
  </si>
  <si>
    <t>telomerase protein component 1</t>
  </si>
  <si>
    <t>K11128</t>
  </si>
  <si>
    <t>H/ACA ribonucleoprotein complex subunit 1</t>
  </si>
  <si>
    <t>K11131</t>
  </si>
  <si>
    <t>H/ACA ribonucleoprotein complex subunit 4</t>
  </si>
  <si>
    <t>K11135</t>
  </si>
  <si>
    <t>Pin2-interacting protein X1</t>
  </si>
  <si>
    <t>K11139</t>
  </si>
  <si>
    <t>hemolysin E</t>
  </si>
  <si>
    <t>K11141</t>
  </si>
  <si>
    <t>K11144</t>
  </si>
  <si>
    <t>primosomal protein DnaI</t>
  </si>
  <si>
    <t>K11145</t>
  </si>
  <si>
    <t>ribonuclease III family protein</t>
  </si>
  <si>
    <t>K11147</t>
  </si>
  <si>
    <t>dehydrogenase/reductase SDR family member 4</t>
  </si>
  <si>
    <t>K11150</t>
  </si>
  <si>
    <t>retinol dehydrogenase 8</t>
  </si>
  <si>
    <t>K11152</t>
  </si>
  <si>
    <t>retinol dehydrogenase 11</t>
  </si>
  <si>
    <t>K11153</t>
  </si>
  <si>
    <t>retinol dehydrogenase 12</t>
  </si>
  <si>
    <t>K11161</t>
  </si>
  <si>
    <t>retinol dehydrogenase 13</t>
  </si>
  <si>
    <t>K11162</t>
  </si>
  <si>
    <t>retinol dehydrogenase 14</t>
  </si>
  <si>
    <t>K11165</t>
  </si>
  <si>
    <t>dehydrogenase/reductase SDR family member 7</t>
  </si>
  <si>
    <t>K11166</t>
  </si>
  <si>
    <t>dehydrogenase/reductase SDR family member 7B</t>
  </si>
  <si>
    <t>K11169</t>
  </si>
  <si>
    <t>dehydrogenase/reductase SDR family member 13</t>
  </si>
  <si>
    <t>K11175</t>
  </si>
  <si>
    <t>phosphoribosylglycinamide formyltransferase 1</t>
  </si>
  <si>
    <t>K11176</t>
  </si>
  <si>
    <t>IMP cyclohydrolase</t>
  </si>
  <si>
    <t>K11177</t>
  </si>
  <si>
    <t>xanthine dehydrogenase YagR molybdenum-binding subunit</t>
  </si>
  <si>
    <t>K11178</t>
  </si>
  <si>
    <t>xanthine dehydrogenase YagS FAD-binding subunit</t>
  </si>
  <si>
    <t>K11179</t>
  </si>
  <si>
    <t>tRNA 2-thiouridine synthesizing protein E</t>
  </si>
  <si>
    <t>K11180</t>
  </si>
  <si>
    <t>sulfite reductase alpha subunit</t>
  </si>
  <si>
    <t>K11181</t>
  </si>
  <si>
    <t>sulfite reductase beta subunit</t>
  </si>
  <si>
    <t>K11183</t>
  </si>
  <si>
    <t>phosphocarrier protein FPr</t>
  </si>
  <si>
    <t>K11184</t>
  </si>
  <si>
    <t>catabolite repression HPr-like protein</t>
  </si>
  <si>
    <t>K11189</t>
  </si>
  <si>
    <t>phosphocarrier protein</t>
  </si>
  <si>
    <t>K11191</t>
  </si>
  <si>
    <t>PTS system, N-acetylmuramic acid-specific IIB component</t>
  </si>
  <si>
    <t>K11192</t>
  </si>
  <si>
    <t>PTS system, N-acetylmuramic acid-specific IIC component</t>
  </si>
  <si>
    <t>K11198</t>
  </si>
  <si>
    <t>PTS system, 2-O-A-mannosyl-D-glycerate-specific IIA component</t>
  </si>
  <si>
    <t>K11199</t>
  </si>
  <si>
    <t>PTS system, 2-O-A-mannosyl-D-glycerate-specific IIB component</t>
  </si>
  <si>
    <t>K11200</t>
  </si>
  <si>
    <t>PTS system, 2-O-A-mannosyl-D-glycerate-specific IIC component</t>
  </si>
  <si>
    <t>K11201</t>
  </si>
  <si>
    <t>PTS system, fructose-specific IIA-like component</t>
  </si>
  <si>
    <t>K11202</t>
  </si>
  <si>
    <t>PTS system, fructose-specific IIB-like component</t>
  </si>
  <si>
    <t>K11203</t>
  </si>
  <si>
    <t>PTS system, fructose-specific IIC-like component</t>
  </si>
  <si>
    <t>K11204</t>
  </si>
  <si>
    <t>glutamate--cysteine ligase catalytic subunit</t>
  </si>
  <si>
    <t>K11208</t>
  </si>
  <si>
    <t>GST-like protein</t>
  </si>
  <si>
    <t>K11209</t>
  </si>
  <si>
    <t>GSH-dependent disulfide-bond oxidoreductase</t>
  </si>
  <si>
    <t>K11210</t>
  </si>
  <si>
    <t>metallothiol transferase</t>
  </si>
  <si>
    <t>K11211</t>
  </si>
  <si>
    <t>3-deoxy-D-manno-octulosonic acid kinase</t>
  </si>
  <si>
    <t>K11214</t>
  </si>
  <si>
    <t>sedoheptulokinase</t>
  </si>
  <si>
    <t>K11216</t>
  </si>
  <si>
    <t>autoinducer-2 kinase</t>
  </si>
  <si>
    <t>K11219</t>
  </si>
  <si>
    <t>non-receptor tyrosine-protein kinase TYK2</t>
  </si>
  <si>
    <t>K11231</t>
  </si>
  <si>
    <t>osomolarity two-component system, sensor histidine kinase SLN1</t>
  </si>
  <si>
    <t>K11233</t>
  </si>
  <si>
    <t>osomolarity two-component system, response regulator SSK1</t>
  </si>
  <si>
    <t>K11238</t>
  </si>
  <si>
    <t>cytokinesis protein</t>
  </si>
  <si>
    <t>K11244</t>
  </si>
  <si>
    <t>cell wall integrity and stress response component</t>
  </si>
  <si>
    <t>K11245</t>
  </si>
  <si>
    <t>mating pheromone-induced death protein 2</t>
  </si>
  <si>
    <t>K11249</t>
  </si>
  <si>
    <t>cysteine/O-acetylserine efflux protein</t>
  </si>
  <si>
    <t>K11250</t>
  </si>
  <si>
    <t>leucine efflux protein</t>
  </si>
  <si>
    <t>K11252</t>
  </si>
  <si>
    <t>histone H2B</t>
  </si>
  <si>
    <t>K11257</t>
  </si>
  <si>
    <t>galactoside 3-L-fucosyltransferase 11</t>
  </si>
  <si>
    <t>K11258</t>
  </si>
  <si>
    <t>acetolactate synthase II small subunit</t>
  </si>
  <si>
    <t>K11260</t>
  </si>
  <si>
    <t>K11261</t>
  </si>
  <si>
    <t>formylmethanofuran dehydrogenase subunit E</t>
  </si>
  <si>
    <t>K11263</t>
  </si>
  <si>
    <t>acetyl-CoA/propionyl-CoA carboxylase, biotin carboxylase, biotin carboxyl carrier protein</t>
  </si>
  <si>
    <t>K11264</t>
  </si>
  <si>
    <t>methylmalonyl-CoA decarboxylase</t>
  </si>
  <si>
    <t>K11275</t>
  </si>
  <si>
    <t>histone H1/5</t>
  </si>
  <si>
    <t>K11276</t>
  </si>
  <si>
    <t>nucleophosmin 1</t>
  </si>
  <si>
    <t>K11279</t>
  </si>
  <si>
    <t>nucleosome assembly protein 1-like 1</t>
  </si>
  <si>
    <t>K11285</t>
  </si>
  <si>
    <t>TSPY-like 2</t>
  </si>
  <si>
    <t>K11290</t>
  </si>
  <si>
    <t>template-activating factor I</t>
  </si>
  <si>
    <t>K11291</t>
  </si>
  <si>
    <t>nuclear autoantigenic sperm protein</t>
  </si>
  <si>
    <t>K11292</t>
  </si>
  <si>
    <t>transcription elongation factor SPT6</t>
  </si>
  <si>
    <t>K11293</t>
  </si>
  <si>
    <t>protein HIRA/HIR1</t>
  </si>
  <si>
    <t>K11294</t>
  </si>
  <si>
    <t>nucleolin</t>
  </si>
  <si>
    <t>K11305</t>
  </si>
  <si>
    <t>histone acetyltransferase MYST3</t>
  </si>
  <si>
    <t>K11306</t>
  </si>
  <si>
    <t>histone acetyltransferase MYST4</t>
  </si>
  <si>
    <t>K11308</t>
  </si>
  <si>
    <t>histone acetyltransferase MYST1</t>
  </si>
  <si>
    <t>K11312</t>
  </si>
  <si>
    <t>cupin 2 domain-containing protein</t>
  </si>
  <si>
    <t>K11320</t>
  </si>
  <si>
    <t>E1A-binding protein p400</t>
  </si>
  <si>
    <t>K11322</t>
  </si>
  <si>
    <t>enhancer of polycomb-like protein</t>
  </si>
  <si>
    <t>K11323</t>
  </si>
  <si>
    <t>histone arginine demethylase JMJD6</t>
  </si>
  <si>
    <t>K11328</t>
  </si>
  <si>
    <t>two-component system, OmpR family, Ni(II)-sensor and/or redox sensor kinase NrsS</t>
  </si>
  <si>
    <t>K11329</t>
  </si>
  <si>
    <t>two-component system, OmpR family, response regulator RpaB</t>
  </si>
  <si>
    <t>K11332</t>
  </si>
  <si>
    <t>two-component system, OmpR family, response regulator NblR</t>
  </si>
  <si>
    <t>K11337</t>
  </si>
  <si>
    <t>3-hydroxyethyl bacteriochlorophyllide a dehydrogenase</t>
  </si>
  <si>
    <t>K11356</t>
  </si>
  <si>
    <t>two-component system, sensor histidine kinase and response regulator</t>
  </si>
  <si>
    <t>K11357</t>
  </si>
  <si>
    <t>two-component system, cell cycle sensor histidine kinase DivJ</t>
  </si>
  <si>
    <t>K11358</t>
  </si>
  <si>
    <t>K11359</t>
  </si>
  <si>
    <t>transcriptional activator SPT7</t>
  </si>
  <si>
    <t>K11360</t>
  </si>
  <si>
    <t>transcriptional activator SPT8</t>
  </si>
  <si>
    <t>K11361</t>
  </si>
  <si>
    <t>transcription factor SPT20</t>
  </si>
  <si>
    <t>K11365</t>
  </si>
  <si>
    <t>SAGA-associated factor 73</t>
  </si>
  <si>
    <t>K11366</t>
  </si>
  <si>
    <t>ubiquitin carboxyl-terminal hydrolase 22/27/51</t>
  </si>
  <si>
    <t>K11367</t>
  </si>
  <si>
    <t>chromodomain-helicase-DNA-binding protein 1</t>
  </si>
  <si>
    <t>K11381</t>
  </si>
  <si>
    <t>2-oxoisovalerate dehydrogenase E1 component</t>
  </si>
  <si>
    <t>K11382</t>
  </si>
  <si>
    <t>MFS transporter, OPA family, phosphoglycerate transporter protein</t>
  </si>
  <si>
    <t>K11383</t>
  </si>
  <si>
    <t>two-component system, NtrC family, sensor histidine kinase KinB</t>
  </si>
  <si>
    <t>K11384</t>
  </si>
  <si>
    <t>two-component system, NtrC family, response regulator AlgB</t>
  </si>
  <si>
    <t>K11391</t>
  </si>
  <si>
    <t>23S rRNA (guanine1835-N2)-methyltransferase</t>
  </si>
  <si>
    <t>K11392</t>
  </si>
  <si>
    <t>16S rRNA (cytosine1407-C5)-methyltransferase</t>
  </si>
  <si>
    <t>K11397</t>
  </si>
  <si>
    <t>chromatin modification-related protein VID21</t>
  </si>
  <si>
    <t>K11399</t>
  </si>
  <si>
    <t>chromatin modification-related protein EAF7</t>
  </si>
  <si>
    <t>K11405</t>
  </si>
  <si>
    <t>histone deacetylase 8</t>
  </si>
  <si>
    <t>K11407</t>
  </si>
  <si>
    <t>histone deacetylase 6</t>
  </si>
  <si>
    <t>K11422</t>
  </si>
  <si>
    <t>histone-lysine N-methyltransferase SETD1</t>
  </si>
  <si>
    <t>K11423</t>
  </si>
  <si>
    <t>histone-lysine N-methyltransferase SETD2</t>
  </si>
  <si>
    <t>K11428</t>
  </si>
  <si>
    <t>histone-lysine N-methyltransferase SETD8</t>
  </si>
  <si>
    <t>K11430</t>
  </si>
  <si>
    <t>histone-lysine N-methyltransferase EZH2</t>
  </si>
  <si>
    <t>K11431</t>
  </si>
  <si>
    <t>histone-lysine N-methyltransferase SETD7</t>
  </si>
  <si>
    <t>K11432</t>
  </si>
  <si>
    <t>PR domain zinc finger protein 2</t>
  </si>
  <si>
    <t>K11441</t>
  </si>
  <si>
    <t>dehydrogluconokinase</t>
  </si>
  <si>
    <t>K11443</t>
  </si>
  <si>
    <t>two-component system, cell cycle response regulator DivK</t>
  </si>
  <si>
    <t>K11444</t>
  </si>
  <si>
    <t>two-component system, chemotaxis family, response regulator WspR</t>
  </si>
  <si>
    <t>K11446</t>
  </si>
  <si>
    <t>histone demethylase JARID1</t>
  </si>
  <si>
    <t>K11450</t>
  </si>
  <si>
    <t>lysine-specific histone demethylase 1A</t>
  </si>
  <si>
    <t>K11456</t>
  </si>
  <si>
    <t>polyhomeotic-like protein 1</t>
  </si>
  <si>
    <t>K11469</t>
  </si>
  <si>
    <t>RING1 and YY1-binding protein</t>
  </si>
  <si>
    <t>K11472</t>
  </si>
  <si>
    <t>glycolate oxidase FAD binding subunit</t>
  </si>
  <si>
    <t>K11473</t>
  </si>
  <si>
    <t>glycolate oxidase iron-sulfur subunit</t>
  </si>
  <si>
    <t>K11474</t>
  </si>
  <si>
    <t>GntR family transcriptional regulator, glc operon transcriptional activator</t>
  </si>
  <si>
    <t>K11475</t>
  </si>
  <si>
    <t>GntR family transcriptional regulator, vanillate catabolism transcriptional regulator</t>
  </si>
  <si>
    <t>K11476</t>
  </si>
  <si>
    <t>GntR family transcriptional regulator, gluconate operon transcriptional repressor</t>
  </si>
  <si>
    <t>K11477</t>
  </si>
  <si>
    <t>glc operon protein GlcG</t>
  </si>
  <si>
    <t>K11478</t>
  </si>
  <si>
    <t>protein Jumonji</t>
  </si>
  <si>
    <t>K11483</t>
  </si>
  <si>
    <t>histone deacetylase HOS2</t>
  </si>
  <si>
    <t>K11493</t>
  </si>
  <si>
    <t>regulator of chromosome condensation</t>
  </si>
  <si>
    <t>K11494</t>
  </si>
  <si>
    <t>RCC1 and BTB domain-containing protein</t>
  </si>
  <si>
    <t>K11498</t>
  </si>
  <si>
    <t>centromeric protein E</t>
  </si>
  <si>
    <t>K11515</t>
  </si>
  <si>
    <t>inner centromere protein</t>
  </si>
  <si>
    <t>K11517</t>
  </si>
  <si>
    <t>(S)-2-hydroxy-acid oxidase</t>
  </si>
  <si>
    <t>K11520</t>
  </si>
  <si>
    <t>two-component system, OmpR family, manganese sensing sensor histidine kinase</t>
  </si>
  <si>
    <t>K11521</t>
  </si>
  <si>
    <t>two-component system, OmpR family, manganese sensing response regulator</t>
  </si>
  <si>
    <t>K11527</t>
  </si>
  <si>
    <t>K11528</t>
  </si>
  <si>
    <t>UDP-N-acetylglucosamine pyrophosphorylase</t>
  </si>
  <si>
    <t>K11529</t>
  </si>
  <si>
    <t>glycerate 2-kinase</t>
  </si>
  <si>
    <t>K11530</t>
  </si>
  <si>
    <t>(4S)-4-hydroxy-5-phosphonooxypentane-2,3-dione isomerase</t>
  </si>
  <si>
    <t>K11531</t>
  </si>
  <si>
    <t>lsr operon transcriptional repressor</t>
  </si>
  <si>
    <t>K11533</t>
  </si>
  <si>
    <t>fatty acid synthase, bacteria type</t>
  </si>
  <si>
    <t>K11534</t>
  </si>
  <si>
    <t>DeoR family transcriptional regulator, deoxyribose operon repressor</t>
  </si>
  <si>
    <t>K11535</t>
  </si>
  <si>
    <t>nucleoside transport protein</t>
  </si>
  <si>
    <t>K11537</t>
  </si>
  <si>
    <t>MFS transporter, NHS family, xanthosine permease</t>
  </si>
  <si>
    <t>K11584</t>
  </si>
  <si>
    <t>serine/threonine-protein phosphatase 2A regulatory subunit B'</t>
  </si>
  <si>
    <t>K11587</t>
  </si>
  <si>
    <t>chromobox protein 5</t>
  </si>
  <si>
    <t>K11593</t>
  </si>
  <si>
    <t>eukaryotic translation initiation factor 2C</t>
  </si>
  <si>
    <t>K11595</t>
  </si>
  <si>
    <t>chromo domain-containing protein 1</t>
  </si>
  <si>
    <t>K11600</t>
  </si>
  <si>
    <t>exosome complex component RRP41</t>
  </si>
  <si>
    <t>K11604</t>
  </si>
  <si>
    <t>manganese/iron transport system substrate-binding protein</t>
  </si>
  <si>
    <t>K11605</t>
  </si>
  <si>
    <t>manganese/iron transport system permease protein</t>
  </si>
  <si>
    <t>K11606</t>
  </si>
  <si>
    <t>K11607</t>
  </si>
  <si>
    <t>manganese/iron transport system ATP-binding protein</t>
  </si>
  <si>
    <t>K11614</t>
  </si>
  <si>
    <t>two-component system, CitB family, sensor histidine kinase MalK</t>
  </si>
  <si>
    <t>K11615</t>
  </si>
  <si>
    <t>two-component system, CitB family, response regulator MalR</t>
  </si>
  <si>
    <t>K11616</t>
  </si>
  <si>
    <t>malate:Na+ symporter</t>
  </si>
  <si>
    <t>K11617</t>
  </si>
  <si>
    <t>two-component system, NarL family, sensor histidine kinase LiaS</t>
  </si>
  <si>
    <t>K11618</t>
  </si>
  <si>
    <t>two-component system, NarL family, response regulator LiaR</t>
  </si>
  <si>
    <t>K11621</t>
  </si>
  <si>
    <t>lia operon protein LiaG</t>
  </si>
  <si>
    <t>K11622</t>
  </si>
  <si>
    <t>lia operon protein LiaF</t>
  </si>
  <si>
    <t>K11624</t>
  </si>
  <si>
    <t>two-component system, NarL family, response regulator YdfI</t>
  </si>
  <si>
    <t>K11627</t>
  </si>
  <si>
    <t>pyrrolysyl-tRNA synthetase</t>
  </si>
  <si>
    <t>K11629</t>
  </si>
  <si>
    <t>two-component system, OmpR family, bacitracin resistance sensor histidine kinase BceS</t>
  </si>
  <si>
    <t>K11630</t>
  </si>
  <si>
    <t>two-component system, OmpR family, bacitracin resistance response regulator BceR</t>
  </si>
  <si>
    <t>K11631</t>
  </si>
  <si>
    <t>bacitracin transport system ATP-binding protein</t>
  </si>
  <si>
    <t>K11632</t>
  </si>
  <si>
    <t>bacitracin transport system permease protein</t>
  </si>
  <si>
    <t>K11633</t>
  </si>
  <si>
    <t>two-component system, OmpR family, sensor histidine kinase YxdK</t>
  </si>
  <si>
    <t>K11634</t>
  </si>
  <si>
    <t>two-component system, OmpR family, response regulator YxdJ</t>
  </si>
  <si>
    <t>K11635</t>
  </si>
  <si>
    <t>K11637</t>
  </si>
  <si>
    <t>two-component system, CitB family, sensor histidine kinase CitS</t>
  </si>
  <si>
    <t>K11641</t>
  </si>
  <si>
    <t>two-component system, LytT family, response regulator NatR</t>
  </si>
  <si>
    <t>K11643</t>
  </si>
  <si>
    <t>chromodomain-helicase-DNA-binding protein 4</t>
  </si>
  <si>
    <t>K11644</t>
  </si>
  <si>
    <t>paired amphipathic helix protein Sin3a</t>
  </si>
  <si>
    <t>K11645</t>
  </si>
  <si>
    <t>K11646</t>
  </si>
  <si>
    <t>3-dehydroquinate synthase II</t>
  </si>
  <si>
    <t>K11647</t>
  </si>
  <si>
    <t>SWI/SNF-related matrix-associated actin-dependent regulator of chromatin subfamily A member 2/4</t>
  </si>
  <si>
    <t>K11648</t>
  </si>
  <si>
    <t>SWI/SNF-related matrix-associated actin-dependent regulator of chromatin subfamily B member 1</t>
  </si>
  <si>
    <t>K11649</t>
  </si>
  <si>
    <t>SWI/SNF related-matrix-associated actin-dependent regulator of chromatin subfamily C</t>
  </si>
  <si>
    <t>K11653</t>
  </si>
  <si>
    <t>AT-rich interactive domain-containing protein 1</t>
  </si>
  <si>
    <t>K11654</t>
  </si>
  <si>
    <t>SWI/SNF-related matrix-associated actin-dependent regulator of chromatin subfamily A member 5</t>
  </si>
  <si>
    <t>K11657</t>
  </si>
  <si>
    <t>remodeling and spacing factor 1</t>
  </si>
  <si>
    <t>K11658</t>
  </si>
  <si>
    <t>bromodomain adjacent to zinc finger domain protein 1B</t>
  </si>
  <si>
    <t>K11661</t>
  </si>
  <si>
    <t>helicase SRCAP</t>
  </si>
  <si>
    <t>K11664</t>
  </si>
  <si>
    <t>vacuolar protein sorting-associated protein 72</t>
  </si>
  <si>
    <t>K11681</t>
  </si>
  <si>
    <t>helicase SWR1</t>
  </si>
  <si>
    <t>K11682</t>
  </si>
  <si>
    <t>SWR1-complex protein 3</t>
  </si>
  <si>
    <t>K11685</t>
  </si>
  <si>
    <t>DNA-binding protein StpA</t>
  </si>
  <si>
    <t>K11686</t>
  </si>
  <si>
    <t>chromosome-anchoring protein RacA</t>
  </si>
  <si>
    <t>K11687</t>
  </si>
  <si>
    <t>poly(ADP-ribose) glycohydrolase ARH3</t>
  </si>
  <si>
    <t>K11688</t>
  </si>
  <si>
    <t>C4-dicarboxylate-binding protein DctP</t>
  </si>
  <si>
    <t>K11689</t>
  </si>
  <si>
    <t>C4-dicarboxylate transporter, DctQ subunit</t>
  </si>
  <si>
    <t>K11690</t>
  </si>
  <si>
    <t>C4-dicarboxylate transporter, DctM subunit</t>
  </si>
  <si>
    <t>K11691</t>
  </si>
  <si>
    <t>two-component system, CitB family, sensor histidine kinase DctS</t>
  </si>
  <si>
    <t>K11692</t>
  </si>
  <si>
    <t>two-component system, CitB family, response regulator DctR</t>
  </si>
  <si>
    <t>K11693</t>
  </si>
  <si>
    <t>peptidoglycan pentaglycine glycine transferase (the first glycine)</t>
  </si>
  <si>
    <t>K11694</t>
  </si>
  <si>
    <t>peptidoglycan pentaglycine glycine transferase (the second and third glycine)</t>
  </si>
  <si>
    <t>K11695</t>
  </si>
  <si>
    <t>peptidoglycan pentaglycine glycine transferase (the fourth and fifth glycine)</t>
  </si>
  <si>
    <t>K11699</t>
  </si>
  <si>
    <t>RNA-dependent RNA polymerase</t>
  </si>
  <si>
    <t>K11704</t>
  </si>
  <si>
    <t>iron/zinc/manganese/copper transport system substrate-binding protein</t>
  </si>
  <si>
    <t>K11705</t>
  </si>
  <si>
    <t>iron/zinc/manganese/copper transport system permease protein</t>
  </si>
  <si>
    <t>K11706</t>
  </si>
  <si>
    <t>iron/zinc/manganese/copper transport system ATP-binding protein</t>
  </si>
  <si>
    <t>K11707</t>
  </si>
  <si>
    <t>manganese/zinc/iron transport system substrate-binding protein</t>
  </si>
  <si>
    <t>K11708</t>
  </si>
  <si>
    <t>manganese/zinc/iron transport system permease protein</t>
  </si>
  <si>
    <t>K11709</t>
  </si>
  <si>
    <t>K11710</t>
  </si>
  <si>
    <t>manganese/zinc/iron transport system ATP- binding protein</t>
  </si>
  <si>
    <t>K11711</t>
  </si>
  <si>
    <t>two-component system, LuxR family, sensor histidine kinase DctS</t>
  </si>
  <si>
    <t>K11712</t>
  </si>
  <si>
    <t>two-component system, LuxR family, response regulator DctR</t>
  </si>
  <si>
    <t>K11717</t>
  </si>
  <si>
    <t>cysteine desulfurase / selenocysteine lyase</t>
  </si>
  <si>
    <t>K11719</t>
  </si>
  <si>
    <t>lipopolysaccharide export system protein LptC</t>
  </si>
  <si>
    <t>K11720</t>
  </si>
  <si>
    <t>K11722</t>
  </si>
  <si>
    <t>bromodomain-containing protein 4</t>
  </si>
  <si>
    <t>K11728</t>
  </si>
  <si>
    <t>nucleosome-remodeling factor subunit BPTF</t>
  </si>
  <si>
    <t>K11731</t>
  </si>
  <si>
    <t>citronellyl-CoA dehydrogenase</t>
  </si>
  <si>
    <t>K11732</t>
  </si>
  <si>
    <t>phenylalanine-specific permease</t>
  </si>
  <si>
    <t>K11733</t>
  </si>
  <si>
    <t>lysine-specific permease</t>
  </si>
  <si>
    <t>K11734</t>
  </si>
  <si>
    <t>aromatic amino acid transport protein AroP</t>
  </si>
  <si>
    <t>K11735</t>
  </si>
  <si>
    <t>GABA permease</t>
  </si>
  <si>
    <t>K11736</t>
  </si>
  <si>
    <t>proline-specific permease ProY</t>
  </si>
  <si>
    <t>K11737</t>
  </si>
  <si>
    <t>D-serine/D-alanine/glycine transporter</t>
  </si>
  <si>
    <t>K11738</t>
  </si>
  <si>
    <t>L-asparagine permease</t>
  </si>
  <si>
    <t>K11739</t>
  </si>
  <si>
    <t>bacteriophage N4 adsorption protein A</t>
  </si>
  <si>
    <t>K11740</t>
  </si>
  <si>
    <t>bacteriophage N4 adsorption protein B</t>
  </si>
  <si>
    <t>K11741</t>
  </si>
  <si>
    <t>quaternary ammonium compound-resistance protein SugE</t>
  </si>
  <si>
    <t>K11742</t>
  </si>
  <si>
    <t>spermidine export protein MdtI</t>
  </si>
  <si>
    <t>K11743</t>
  </si>
  <si>
    <t>spermidine export protein MdtJ</t>
  </si>
  <si>
    <t>K11744</t>
  </si>
  <si>
    <t>AI-2 transport protein TqsA</t>
  </si>
  <si>
    <t>K11745</t>
  </si>
  <si>
    <t>glutathione-regulated potassium-efflux system ancillary protein KefC</t>
  </si>
  <si>
    <t>K11746</t>
  </si>
  <si>
    <t>glutathione-regulated potassium-efflux system ancillary protein KefF</t>
  </si>
  <si>
    <t>K11747</t>
  </si>
  <si>
    <t>glutathione-regulated potassium-efflux system protein KefB</t>
  </si>
  <si>
    <t>K11748</t>
  </si>
  <si>
    <t>glutathione-regulated potassium-efflux system ancillary protein KefG</t>
  </si>
  <si>
    <t>K11749</t>
  </si>
  <si>
    <t>regulator of sigma E protease</t>
  </si>
  <si>
    <t>K11750</t>
  </si>
  <si>
    <t>esterase FrsA</t>
  </si>
  <si>
    <t>K11751</t>
  </si>
  <si>
    <t>5'-nucleotidase / UDP-sugar diphosphatase</t>
  </si>
  <si>
    <t>K11752</t>
  </si>
  <si>
    <t>diaminohydroxyphosphoribosylaminopyrimidine deaminase / 5-amino-6-(5-phosphoribosylamino)uracil reductase</t>
  </si>
  <si>
    <t>K11753</t>
  </si>
  <si>
    <t>riboflavin kinase / FMN adenylyltransferase</t>
  </si>
  <si>
    <t>K11754</t>
  </si>
  <si>
    <t>dihydrofolate synthase / folylpolyglutamate synthase</t>
  </si>
  <si>
    <t>K11755</t>
  </si>
  <si>
    <t>phosphoribosyl-ATP pyrophosphohydrolase / phosphoribosyl-AMP cyclohydrolase</t>
  </si>
  <si>
    <t>K11756</t>
  </si>
  <si>
    <t>chromatin structure-remodeling complex subunit RSC1/2</t>
  </si>
  <si>
    <t>K11771</t>
  </si>
  <si>
    <t>SWI/SNF chromatin-remodeling complex subunit SWI1</t>
  </si>
  <si>
    <t>K11782</t>
  </si>
  <si>
    <t>chorismate dehydratase</t>
  </si>
  <si>
    <t>K11783</t>
  </si>
  <si>
    <t>futalosine hydrolase</t>
  </si>
  <si>
    <t>K11784</t>
  </si>
  <si>
    <t>cyclic dehypoxanthinyl futalosine synthase</t>
  </si>
  <si>
    <t>K11785</t>
  </si>
  <si>
    <t>1,4-dihydroxy-6-naphthoate synthase</t>
  </si>
  <si>
    <t>K11786</t>
  </si>
  <si>
    <t>ATP-dependent helicase STH1/SNF2</t>
  </si>
  <si>
    <t>K11798</t>
  </si>
  <si>
    <t>bromodomain and WD repeat domain containing protein 1/3</t>
  </si>
  <si>
    <t>K11806</t>
  </si>
  <si>
    <t>WD repeat and SOF domain-containing protein 1</t>
  </si>
  <si>
    <t>K11810</t>
  </si>
  <si>
    <t>MFS transporter, MCP family, solute carrier family 16 (monocarboxylic acid transporters), member 12</t>
  </si>
  <si>
    <t>K11811</t>
  </si>
  <si>
    <t>arsenical resistance protein ArsH</t>
  </si>
  <si>
    <t>K11829</t>
  </si>
  <si>
    <t>REST corepressor 1</t>
  </si>
  <si>
    <t>K11835</t>
  </si>
  <si>
    <t>ubiquitin carboxyl-terminal hydrolase 4/11/15</t>
  </si>
  <si>
    <t>K11839</t>
  </si>
  <si>
    <t>ubiquitin carboxyl-terminal hydrolase 8</t>
  </si>
  <si>
    <t>K11853</t>
  </si>
  <si>
    <t>ubiquitin carboxyl-terminal hydrolase 34</t>
  </si>
  <si>
    <t>K11855</t>
  </si>
  <si>
    <t>ubiquitin carboxyl-terminal hydrolase 36/42</t>
  </si>
  <si>
    <t>K11886</t>
  </si>
  <si>
    <t>proteasome component ECM29</t>
  </si>
  <si>
    <t>K11890</t>
  </si>
  <si>
    <t>type VI secretion system protein ImpM</t>
  </si>
  <si>
    <t>K11891</t>
  </si>
  <si>
    <t>type VI secretion system protein ImpL</t>
  </si>
  <si>
    <t>K11892</t>
  </si>
  <si>
    <t>type VI secretion system protein ImpK</t>
  </si>
  <si>
    <t>K11893</t>
  </si>
  <si>
    <t>type VI secretion system protein ImpJ</t>
  </si>
  <si>
    <t>K11894</t>
  </si>
  <si>
    <t>type VI secretion system protein ImpI</t>
  </si>
  <si>
    <t>K11895</t>
  </si>
  <si>
    <t>type VI secretion system protein ImpH</t>
  </si>
  <si>
    <t>K11896</t>
  </si>
  <si>
    <t>type VI secretion system protein ImpG</t>
  </si>
  <si>
    <t>K11900</t>
  </si>
  <si>
    <t>type VI secretion system protein ImpC</t>
  </si>
  <si>
    <t>K11901</t>
  </si>
  <si>
    <t>type VI secretion system protein ImpB</t>
  </si>
  <si>
    <t>K11902</t>
  </si>
  <si>
    <t>type VI secretion system protein ImpA</t>
  </si>
  <si>
    <t>K11903</t>
  </si>
  <si>
    <t>type VI secretion system secreted protein Hcp</t>
  </si>
  <si>
    <t>K11904</t>
  </si>
  <si>
    <t>type VI secretion system secreted protein VgrG</t>
  </si>
  <si>
    <t>K11905</t>
  </si>
  <si>
    <t>type VI secretion system protein</t>
  </si>
  <si>
    <t>K11906</t>
  </si>
  <si>
    <t>type VI secretion system protein VasD</t>
  </si>
  <si>
    <t>K11907</t>
  </si>
  <si>
    <t>type VI secretion system protein VasG</t>
  </si>
  <si>
    <t>K11908</t>
  </si>
  <si>
    <t>sigma-54 specific transcriptional regulator</t>
  </si>
  <si>
    <t>K11909</t>
  </si>
  <si>
    <t>type VI secretion system protein VasI</t>
  </si>
  <si>
    <t>K11910</t>
  </si>
  <si>
    <t>type VI secretion system protein VasJ</t>
  </si>
  <si>
    <t>K11911</t>
  </si>
  <si>
    <t>type VI secretion system protein VasL</t>
  </si>
  <si>
    <t>K11912</t>
  </si>
  <si>
    <t>serine/threonine-protein kinase PpkA</t>
  </si>
  <si>
    <t>K11917</t>
  </si>
  <si>
    <t>K11920</t>
  </si>
  <si>
    <t>K11921</t>
  </si>
  <si>
    <t>LysR family transcriptional regulator, cyn operon transcriptional activator</t>
  </si>
  <si>
    <t>K11922</t>
  </si>
  <si>
    <t>GntR family transcriptional regulator, mannosyl-D-glycerate transport/metabolism system repressor</t>
  </si>
  <si>
    <t>K11923</t>
  </si>
  <si>
    <t>MerR family transcriptional regulator, copper efflux regulator</t>
  </si>
  <si>
    <t>K11924</t>
  </si>
  <si>
    <t>DtxR family transcriptional regulator, manganese transport regulator</t>
  </si>
  <si>
    <t>K11925</t>
  </si>
  <si>
    <t>SgrR family transcriptional regulator</t>
  </si>
  <si>
    <t>K11926</t>
  </si>
  <si>
    <t>sigma factor-binding protein Crl</t>
  </si>
  <si>
    <t>K11927</t>
  </si>
  <si>
    <t>ATP-dependent RNA helicase RhlE</t>
  </si>
  <si>
    <t>K11928</t>
  </si>
  <si>
    <t>sodium/proline symporter</t>
  </si>
  <si>
    <t>K11929</t>
  </si>
  <si>
    <t>outer membrane pore protein E</t>
  </si>
  <si>
    <t>K11930</t>
  </si>
  <si>
    <t>periplasmic protein TorT</t>
  </si>
  <si>
    <t>K11931</t>
  </si>
  <si>
    <t>biofilm PGA synthesis lipoprotein PgaB</t>
  </si>
  <si>
    <t>K11932</t>
  </si>
  <si>
    <t>universal stress protein G</t>
  </si>
  <si>
    <t>K11933</t>
  </si>
  <si>
    <t>NADH oxidoreductase Hcr</t>
  </si>
  <si>
    <t>K11934</t>
  </si>
  <si>
    <t>outer membrane protein X</t>
  </si>
  <si>
    <t>K11935</t>
  </si>
  <si>
    <t>biofilm PGA synthesis protein PgaA</t>
  </si>
  <si>
    <t>K11936</t>
  </si>
  <si>
    <t>poly-beta-1,6-N-acetyl-D-glucosamine synthase</t>
  </si>
  <si>
    <t>K11937</t>
  </si>
  <si>
    <t>biofilm PGA synthesis protein PgaD</t>
  </si>
  <si>
    <t>K11938</t>
  </si>
  <si>
    <t>HMP-PP phosphatase</t>
  </si>
  <si>
    <t>K11939</t>
  </si>
  <si>
    <t>inner membrane transporter RhtA</t>
  </si>
  <si>
    <t>K11940</t>
  </si>
  <si>
    <t>heat shock protein HspQ</t>
  </si>
  <si>
    <t>K11941</t>
  </si>
  <si>
    <t>glucans biosynthesis protein C</t>
  </si>
  <si>
    <t>K11953</t>
  </si>
  <si>
    <t>bicarbonate transport system ATP-binding protein</t>
  </si>
  <si>
    <t>K11959</t>
  </si>
  <si>
    <t>urea transport system substrate-binding protein</t>
  </si>
  <si>
    <t>K11960</t>
  </si>
  <si>
    <t>urea transport system permease protein</t>
  </si>
  <si>
    <t>K11961</t>
  </si>
  <si>
    <t>K11962</t>
  </si>
  <si>
    <t>urea transport system ATP-binding protein</t>
  </si>
  <si>
    <t>K11963</t>
  </si>
  <si>
    <t>K11976</t>
  </si>
  <si>
    <t>TRIAD3; E3 ubiquitin-protein ligase RNF216</t>
  </si>
  <si>
    <t>K11984</t>
  </si>
  <si>
    <t>U4/U6.U5 tri-snRNP-associated protein 1</t>
  </si>
  <si>
    <t>K11991</t>
  </si>
  <si>
    <t>tRNA(adenine34) deaminase</t>
  </si>
  <si>
    <t>K11994</t>
  </si>
  <si>
    <t>deoxyribonuclease-1</t>
  </si>
  <si>
    <t>K11995</t>
  </si>
  <si>
    <t>deoxyribonuclease-1-like protein</t>
  </si>
  <si>
    <t>K11996</t>
  </si>
  <si>
    <t>adenylyltransferase and sulfurtransferase</t>
  </si>
  <si>
    <t>K11997</t>
  </si>
  <si>
    <t>tripartite motif-containing protein 2/3</t>
  </si>
  <si>
    <t>K12020</t>
  </si>
  <si>
    <t>tripartite motif-containing protein 44</t>
  </si>
  <si>
    <t>K12035</t>
  </si>
  <si>
    <t>tripartite motif-containing protein 71</t>
  </si>
  <si>
    <t>K12047</t>
  </si>
  <si>
    <t>maltase-glucoamylase</t>
  </si>
  <si>
    <t>K12048</t>
  </si>
  <si>
    <t>ComB10 competence protein</t>
  </si>
  <si>
    <t>K12055</t>
  </si>
  <si>
    <t>chromosome partitioning related protein ParA</t>
  </si>
  <si>
    <t>K12056</t>
  </si>
  <si>
    <t>conjugal transfer mating pair stabilization protein TraG</t>
  </si>
  <si>
    <t>K12057</t>
  </si>
  <si>
    <t>conjugal transfer pilus assembly protein TraF</t>
  </si>
  <si>
    <t>K12058</t>
  </si>
  <si>
    <t>conjugal transfer mating pair stabilization protein TraN</t>
  </si>
  <si>
    <t>K12059</t>
  </si>
  <si>
    <t>conjugal transfer pilus assembly protein TrbC</t>
  </si>
  <si>
    <t>K12060</t>
  </si>
  <si>
    <t>conjugal transfer pilus assembly protein TraU</t>
  </si>
  <si>
    <t>K12061</t>
  </si>
  <si>
    <t>conjugal transfer pilus assembly protein TraW</t>
  </si>
  <si>
    <t>K12062</t>
  </si>
  <si>
    <t>conjugal transfer pilin signal peptidase TrbI</t>
  </si>
  <si>
    <t>K12063</t>
  </si>
  <si>
    <t>conjugal transfer ATP-binding protein TraC</t>
  </si>
  <si>
    <t>K12064</t>
  </si>
  <si>
    <t>conjugal transfer pilus assembly protein TraV</t>
  </si>
  <si>
    <t>K12065</t>
  </si>
  <si>
    <t>conjugal transfer pilus assembly protein TraB</t>
  </si>
  <si>
    <t>K12066</t>
  </si>
  <si>
    <t>conjugal transfer pilus assembly protein TraK</t>
  </si>
  <si>
    <t>K12067</t>
  </si>
  <si>
    <t>conjugal transfer pilus assembly protein TraE</t>
  </si>
  <si>
    <t>K12068</t>
  </si>
  <si>
    <t>conjugal transfer pilus assembly protein TraL</t>
  </si>
  <si>
    <t>K12069</t>
  </si>
  <si>
    <t>conjugal transfer pilus assembly protein TraA</t>
  </si>
  <si>
    <t>K12070</t>
  </si>
  <si>
    <t>conjugal transfer pilus assembly protein TraI</t>
  </si>
  <si>
    <t>K12071</t>
  </si>
  <si>
    <t>conjugal transfer pilus assembly protein TraD</t>
  </si>
  <si>
    <t>K12072</t>
  </si>
  <si>
    <t>conjugative transfer pilus assembly protein TraH</t>
  </si>
  <si>
    <t>K12111</t>
  </si>
  <si>
    <t>evolved beta-galactosidase subunit alpha</t>
  </si>
  <si>
    <t>K12112</t>
  </si>
  <si>
    <t>evolved beta-galactosidase subunit beta</t>
  </si>
  <si>
    <t>K12113</t>
  </si>
  <si>
    <t>LacI family transcriptional regulator, ebg operon repressor</t>
  </si>
  <si>
    <t>K12132</t>
  </si>
  <si>
    <t>eukaryotic-like serine/threonine-protein kinase</t>
  </si>
  <si>
    <t>K12136</t>
  </si>
  <si>
    <t>hydrogenase-4 component A</t>
  </si>
  <si>
    <t>K12137</t>
  </si>
  <si>
    <t>hydrogenase-4 component B</t>
  </si>
  <si>
    <t>K12138</t>
  </si>
  <si>
    <t>hydrogenase-4 component C</t>
  </si>
  <si>
    <t>K12139</t>
  </si>
  <si>
    <t>hydrogenase-4 component D</t>
  </si>
  <si>
    <t>K12140</t>
  </si>
  <si>
    <t>hydrogenase-4 component E</t>
  </si>
  <si>
    <t>K12141</t>
  </si>
  <si>
    <t>hydrogenase-4 component F</t>
  </si>
  <si>
    <t>K12142</t>
  </si>
  <si>
    <t>hydrogenase-4 component G</t>
  </si>
  <si>
    <t>K12143</t>
  </si>
  <si>
    <t>hydrogenase-4 component H</t>
  </si>
  <si>
    <t>K12144</t>
  </si>
  <si>
    <t>hydrogenase-4 component I</t>
  </si>
  <si>
    <t>K12145</t>
  </si>
  <si>
    <t>hydrogenase-4 component J</t>
  </si>
  <si>
    <t>K12146</t>
  </si>
  <si>
    <t>hydrogenase-4 transcriptional activator</t>
  </si>
  <si>
    <t>K12147</t>
  </si>
  <si>
    <t>acidic protein MsyB</t>
  </si>
  <si>
    <t>K12148</t>
  </si>
  <si>
    <t>biofilm regulator BssS</t>
  </si>
  <si>
    <t>K12149</t>
  </si>
  <si>
    <t>DNA-damage-inducible protein I</t>
  </si>
  <si>
    <t>K12151</t>
  </si>
  <si>
    <t>multiple stress resistance protein BhsA</t>
  </si>
  <si>
    <t>K12152</t>
  </si>
  <si>
    <t>phosphatase NudJ</t>
  </si>
  <si>
    <t>K12164</t>
  </si>
  <si>
    <t>ubiquitin-like modifier-activating enzyme 5</t>
  </si>
  <si>
    <t>K12166</t>
  </si>
  <si>
    <t>E3 ubiquitin-protein ligase HACE1</t>
  </si>
  <si>
    <t>K12182</t>
  </si>
  <si>
    <t>hepatocyte growth factor-regulated tyrosine kinase substrate</t>
  </si>
  <si>
    <t>K12196</t>
  </si>
  <si>
    <t>vacuolar protein-sorting-associated protein 4</t>
  </si>
  <si>
    <t>K12202</t>
  </si>
  <si>
    <t>defect in organelle trafficking protein DotA</t>
  </si>
  <si>
    <t>K12203</t>
  </si>
  <si>
    <t>defect in organelle trafficking protein DotB</t>
  </si>
  <si>
    <t>K12204</t>
  </si>
  <si>
    <t>defect in organelle trafficking protein DotC</t>
  </si>
  <si>
    <t>K12205</t>
  </si>
  <si>
    <t>defect in organelle trafficking protein DotD</t>
  </si>
  <si>
    <t>K12206</t>
  </si>
  <si>
    <t>intracellular multiplication protein IcmB</t>
  </si>
  <si>
    <t>K12209</t>
  </si>
  <si>
    <t>intracellular multiplication protein IcmE</t>
  </si>
  <si>
    <t>K12211</t>
  </si>
  <si>
    <t>intracellular multiplication protein IcmG</t>
  </si>
  <si>
    <t>K12213</t>
  </si>
  <si>
    <t>intracellular multiplication protein IcmK</t>
  </si>
  <si>
    <t>K12214</t>
  </si>
  <si>
    <t>intracellular multiplication protein IcmL</t>
  </si>
  <si>
    <t>K12217</t>
  </si>
  <si>
    <t>intracellular multiplication protein IcmO</t>
  </si>
  <si>
    <t>K12218</t>
  </si>
  <si>
    <t>intracellular multiplication protein IcmP</t>
  </si>
  <si>
    <t>K12222</t>
  </si>
  <si>
    <t>intracellular multiplication protein IcmT</t>
  </si>
  <si>
    <t>K12227</t>
  </si>
  <si>
    <t>TraL protein</t>
  </si>
  <si>
    <t>K12228</t>
  </si>
  <si>
    <t>TrbB protein</t>
  </si>
  <si>
    <t>K12234</t>
  </si>
  <si>
    <t>coenzyme F420-0:L-glutamate ligase / coenzyme F420-1:gamma-L-glutamate ligase</t>
  </si>
  <si>
    <t>K12236</t>
  </si>
  <si>
    <t>transcriptional repressor NF-X1</t>
  </si>
  <si>
    <t>K12239</t>
  </si>
  <si>
    <t>dihydroaeruginoic acid synthetase</t>
  </si>
  <si>
    <t>K12240</t>
  </si>
  <si>
    <t>pyochelin synthetase</t>
  </si>
  <si>
    <t>K12241</t>
  </si>
  <si>
    <t>pyochelin biosynthetic protein PchG</t>
  </si>
  <si>
    <t>K12242</t>
  </si>
  <si>
    <t>pyochelin biosynthetic protein PchC</t>
  </si>
  <si>
    <t>K12243</t>
  </si>
  <si>
    <t>AraC family transcriptional regulator, transcriptional activator of the genes for pyochelin and ferripyochelin receptors</t>
  </si>
  <si>
    <t>K12246</t>
  </si>
  <si>
    <t>poly-alpha-2,8 sialosyl sialyltransferase</t>
  </si>
  <si>
    <t>K12251</t>
  </si>
  <si>
    <t>N-carbamoylputrescine amidase</t>
  </si>
  <si>
    <t>K12252</t>
  </si>
  <si>
    <t>arginine:pyruvate transaminase</t>
  </si>
  <si>
    <t>K12255</t>
  </si>
  <si>
    <t>guanidinobutyrase</t>
  </si>
  <si>
    <t>K12257</t>
  </si>
  <si>
    <t>SecD/SecF fusion protein</t>
  </si>
  <si>
    <t>K12262</t>
  </si>
  <si>
    <t>cytochrome b561</t>
  </si>
  <si>
    <t>K12264</t>
  </si>
  <si>
    <t>anaerobic nitric oxide reductase flavorubredoxin</t>
  </si>
  <si>
    <t>K12265</t>
  </si>
  <si>
    <t>nitric oxide reductase FlRd-NAD(+) reductase</t>
  </si>
  <si>
    <t>K12266</t>
  </si>
  <si>
    <t>anaerobic nitric oxide reductase transcription regulator</t>
  </si>
  <si>
    <t>K12267</t>
  </si>
  <si>
    <t>peptide methionine sulfoxide reductase msrA/msrB</t>
  </si>
  <si>
    <t>K12268</t>
  </si>
  <si>
    <t>accessory secretory protein Asp1</t>
  </si>
  <si>
    <t>K12269</t>
  </si>
  <si>
    <t>accessory secretory protein Asp2</t>
  </si>
  <si>
    <t>K12270</t>
  </si>
  <si>
    <t>accessory secretory protein Asp3</t>
  </si>
  <si>
    <t>K12282</t>
  </si>
  <si>
    <t>MSHA biogenesis protein MshL</t>
  </si>
  <si>
    <t>K12283</t>
  </si>
  <si>
    <t>MSHA biogenesis protein MshM</t>
  </si>
  <si>
    <t>K12284</t>
  </si>
  <si>
    <t>MSHA biogenesis protein MshN</t>
  </si>
  <si>
    <t>K12287</t>
  </si>
  <si>
    <t>MSHA biogenesis protein MshQ</t>
  </si>
  <si>
    <t>K12288</t>
  </si>
  <si>
    <t>pilus assembly protein HofM</t>
  </si>
  <si>
    <t>K12289</t>
  </si>
  <si>
    <t>pilus assembly protein HofN</t>
  </si>
  <si>
    <t>K12290</t>
  </si>
  <si>
    <t>pilus assembly protein HofO</t>
  </si>
  <si>
    <t>K12291</t>
  </si>
  <si>
    <t>pilus assembly protein HofP</t>
  </si>
  <si>
    <t>K12292</t>
  </si>
  <si>
    <t>ATP-binding cassette, subfamily C, bacterial, competence factor transporting protein</t>
  </si>
  <si>
    <t>K12293</t>
  </si>
  <si>
    <t>competence factor transport accessory protein ComB</t>
  </si>
  <si>
    <t>K12294</t>
  </si>
  <si>
    <t>two-component system, AgrA family, sensor histidine kinase ComD</t>
  </si>
  <si>
    <t>K12295</t>
  </si>
  <si>
    <t>two-component system, AgrA family, response regulator ComE</t>
  </si>
  <si>
    <t>K12296</t>
  </si>
  <si>
    <t>competence protein ComX</t>
  </si>
  <si>
    <t>K12297</t>
  </si>
  <si>
    <t>23S rRNA (guanine2445-N2)-methyltransferase / 23S rRNA (guanine2069-N7)-methyltransferase</t>
  </si>
  <si>
    <t>K12298</t>
  </si>
  <si>
    <t>bile salt-stimulated lipase</t>
  </si>
  <si>
    <t>K12299</t>
  </si>
  <si>
    <t>MFS transporter, ACS family, probable galactarate transporter</t>
  </si>
  <si>
    <t>K12308</t>
  </si>
  <si>
    <t>K12309</t>
  </si>
  <si>
    <t>K12327</t>
  </si>
  <si>
    <t>caldesmon</t>
  </si>
  <si>
    <t>K12339</t>
  </si>
  <si>
    <t>cysteine synthase B</t>
  </si>
  <si>
    <t>K12340</t>
  </si>
  <si>
    <t>K12341</t>
  </si>
  <si>
    <t>adhesin YadA</t>
  </si>
  <si>
    <t>K12342</t>
  </si>
  <si>
    <t>adhesin YadB/C</t>
  </si>
  <si>
    <t>K12343</t>
  </si>
  <si>
    <t>3-oxo-5-alpha-steroid 4-dehydrogenase 1</t>
  </si>
  <si>
    <t>K12349</t>
  </si>
  <si>
    <t>neutral ceramidase</t>
  </si>
  <si>
    <t>K12351</t>
  </si>
  <si>
    <t>sphingomyelin phosphodiesterase 2</t>
  </si>
  <si>
    <t>K12354</t>
  </si>
  <si>
    <t>ectonucleotide pyrophosphatase/phosphodiesterase family member 7</t>
  </si>
  <si>
    <t>K12359</t>
  </si>
  <si>
    <t>ceroid-lipofuscinosis neuronal protein 6</t>
  </si>
  <si>
    <t>K12368</t>
  </si>
  <si>
    <t>dipeptide transport system substrate-binding protein</t>
  </si>
  <si>
    <t>K12369</t>
  </si>
  <si>
    <t>dipeptide transport system permease protein</t>
  </si>
  <si>
    <t>K12370</t>
  </si>
  <si>
    <t>K12371</t>
  </si>
  <si>
    <t>dipeptide transport system ATP-binding protein</t>
  </si>
  <si>
    <t>K12372</t>
  </si>
  <si>
    <t>K12373</t>
  </si>
  <si>
    <t>hexosaminidase</t>
  </si>
  <si>
    <t>K12394</t>
  </si>
  <si>
    <t>AP-1 complex subunit sigma 1/2</t>
  </si>
  <si>
    <t>K12396</t>
  </si>
  <si>
    <t>AP-3 complex subunit delta</t>
  </si>
  <si>
    <t>K12397</t>
  </si>
  <si>
    <t>AP-3 complex subunit beta</t>
  </si>
  <si>
    <t>K12405</t>
  </si>
  <si>
    <t>3-hydroxyacyl-CoA dehydrogenase / 3a,7a,12a-trihydroxy-5b-cholest-24-enoyl-CoA hydratase / enoyl-CoA hydratase 2</t>
  </si>
  <si>
    <t>K12410</t>
  </si>
  <si>
    <t>NAD-dependent deacetylase</t>
  </si>
  <si>
    <t>K12428</t>
  </si>
  <si>
    <t>fatty acid CoA ligase FadD32</t>
  </si>
  <si>
    <t>K12436</t>
  </si>
  <si>
    <t>polyketide synthase 12</t>
  </si>
  <si>
    <t>K12437</t>
  </si>
  <si>
    <t>polyketide synthase 13</t>
  </si>
  <si>
    <t>K12441</t>
  </si>
  <si>
    <t>phthiocerol/phenolphthiocerol synthesis type-I polyketide synthase B</t>
  </si>
  <si>
    <t>K12443</t>
  </si>
  <si>
    <t>phthiocerol/phenolphthiocerol synthesis type-I polyketide synthase D</t>
  </si>
  <si>
    <t>K12444</t>
  </si>
  <si>
    <t>phthiocerol/phenolphthiocerol synthesis type-I polyketide synthase E</t>
  </si>
  <si>
    <t>K12452</t>
  </si>
  <si>
    <t>CDP-4-dehydro-6-deoxyglucose reductase, E1</t>
  </si>
  <si>
    <t>K12453</t>
  </si>
  <si>
    <t>CDP-paratose synthetase</t>
  </si>
  <si>
    <t>K12454</t>
  </si>
  <si>
    <t>CDP-paratose 2-epimerase</t>
  </si>
  <si>
    <t>K12458</t>
  </si>
  <si>
    <t>zinc finger protein 274</t>
  </si>
  <si>
    <t>K12460</t>
  </si>
  <si>
    <t>ankyrin repeat-rich membrane spanning protein</t>
  </si>
  <si>
    <t>K12466</t>
  </si>
  <si>
    <t>(+)-trans-carveol dehydrogenase</t>
  </si>
  <si>
    <t>K12471</t>
  </si>
  <si>
    <t>epsin</t>
  </si>
  <si>
    <t>K12472</t>
  </si>
  <si>
    <t>epidermal growth factor receptor substrate 15</t>
  </si>
  <si>
    <t>K12478</t>
  </si>
  <si>
    <t>early endosome antigen 1</t>
  </si>
  <si>
    <t>K12484</t>
  </si>
  <si>
    <t>Rab11 family-interacting protein 1/2/5</t>
  </si>
  <si>
    <t>K12486</t>
  </si>
  <si>
    <t>stromal membrane-associated protein</t>
  </si>
  <si>
    <t>K12489</t>
  </si>
  <si>
    <t>Arf-GAP with coiled-coil, ANK repeat and PH domain-containing protein</t>
  </si>
  <si>
    <t>K12492</t>
  </si>
  <si>
    <t>ADP-ribosylation factor GTPase-activating protein 1</t>
  </si>
  <si>
    <t>K12494</t>
  </si>
  <si>
    <t>PH and SEC7 domain-containing protein</t>
  </si>
  <si>
    <t>K12495</t>
  </si>
  <si>
    <t>IQ motif and SEC7 domain-containing protein</t>
  </si>
  <si>
    <t>K12500</t>
  </si>
  <si>
    <t>thioesterase III</t>
  </si>
  <si>
    <t>K12502</t>
  </si>
  <si>
    <t>MPBQ/MSBQ methyltransferase</t>
  </si>
  <si>
    <t>K12506</t>
  </si>
  <si>
    <t>2-C-methyl-D-erythritol 4-phosphate cytidylyltransferase / 2-C-methyl-D-erythritol 2,4-cyclodiphosphate synthase</t>
  </si>
  <si>
    <t>K12507</t>
  </si>
  <si>
    <t>K12508</t>
  </si>
  <si>
    <t>feruloyl-CoA synthase</t>
  </si>
  <si>
    <t>K12510</t>
  </si>
  <si>
    <t>tight adherence protein B</t>
  </si>
  <si>
    <t>K12511</t>
  </si>
  <si>
    <t>tight adherence protein C</t>
  </si>
  <si>
    <t>K12516</t>
  </si>
  <si>
    <t>putative surface-exposed virulence protein</t>
  </si>
  <si>
    <t>K12517</t>
  </si>
  <si>
    <t>major pilin subunit PapA</t>
  </si>
  <si>
    <t>K12518</t>
  </si>
  <si>
    <t>outer membrane usher protein PapC</t>
  </si>
  <si>
    <t>K12519</t>
  </si>
  <si>
    <t>chaperone protein PapD</t>
  </si>
  <si>
    <t>K12523</t>
  </si>
  <si>
    <t>minor pilin subunit PapK</t>
  </si>
  <si>
    <t>K12524</t>
  </si>
  <si>
    <t>bifunctional aspartokinase / homoserine dehydrogenase 1</t>
  </si>
  <si>
    <t>K12525</t>
  </si>
  <si>
    <t>bifunctional aspartokinase / homoserine dehydrogenase 2</t>
  </si>
  <si>
    <t>K12527</t>
  </si>
  <si>
    <t>putative selenate reductase</t>
  </si>
  <si>
    <t>K12528</t>
  </si>
  <si>
    <t>putative selenate reductase molybdopterin-binding subunit</t>
  </si>
  <si>
    <t>K12529</t>
  </si>
  <si>
    <t>putative selenate reductase FAD-binding subunit</t>
  </si>
  <si>
    <t>K12536</t>
  </si>
  <si>
    <t>ATP-binding cassette, subfamily C, bacterial exporter for protease/lipase</t>
  </si>
  <si>
    <t>K12541</t>
  </si>
  <si>
    <t>ATP-binding cassette, subfamily C, bacterial LapB</t>
  </si>
  <si>
    <t>K12542</t>
  </si>
  <si>
    <t>membrane fusion protein, adhesin transport system</t>
  </si>
  <si>
    <t>K12543</t>
  </si>
  <si>
    <t>outer membrane protein, adhesin transport system</t>
  </si>
  <si>
    <t>K12547</t>
  </si>
  <si>
    <t>polysaccharidase protein</t>
  </si>
  <si>
    <t>K12549</t>
  </si>
  <si>
    <t>surface adhesion protein</t>
  </si>
  <si>
    <t>K12552</t>
  </si>
  <si>
    <t>penicillin-binding protein 1</t>
  </si>
  <si>
    <t>K12553</t>
  </si>
  <si>
    <t>penicillin-binding protein 3</t>
  </si>
  <si>
    <t>K12554</t>
  </si>
  <si>
    <t>alanine adding enzyme</t>
  </si>
  <si>
    <t>K12555</t>
  </si>
  <si>
    <t>penicillin-binding protein 2A</t>
  </si>
  <si>
    <t>K12556</t>
  </si>
  <si>
    <t>penicillin-binding protein 2X</t>
  </si>
  <si>
    <t>K12557</t>
  </si>
  <si>
    <t>myosin-binding protein C, slow-type</t>
  </si>
  <si>
    <t>K12559</t>
  </si>
  <si>
    <t>myosin X</t>
  </si>
  <si>
    <t>K12561</t>
  </si>
  <si>
    <t>myristoylated alanine-rich C-kinase substrate</t>
  </si>
  <si>
    <t>K12562</t>
  </si>
  <si>
    <t>amphiphysin</t>
  </si>
  <si>
    <t>K12567</t>
  </si>
  <si>
    <t>titin</t>
  </si>
  <si>
    <t>K12571</t>
  </si>
  <si>
    <t>PAB-dependent poly(A)-specific ribonuclease subunit 2</t>
  </si>
  <si>
    <t>K12573</t>
  </si>
  <si>
    <t>ribonuclease R</t>
  </si>
  <si>
    <t>K12574</t>
  </si>
  <si>
    <t>ribonuclease J</t>
  </si>
  <si>
    <t>K12580</t>
  </si>
  <si>
    <t>CCR4-NOT transcription complex subunit 3</t>
  </si>
  <si>
    <t>K12581</t>
  </si>
  <si>
    <t>CCR4-NOT transcription complex subunit 7/8</t>
  </si>
  <si>
    <t>K12582</t>
  </si>
  <si>
    <t>dTDP-N-acetylfucosamine:lipid II N-acetylfucosaminyltransferase</t>
  </si>
  <si>
    <t>K12583</t>
  </si>
  <si>
    <t>phosphatidylinositol alpha 1,6-mannosyltransferase</t>
  </si>
  <si>
    <t>K12585</t>
  </si>
  <si>
    <t>exosome complex exonuclease DIS3/RRP44</t>
  </si>
  <si>
    <t>K12598</t>
  </si>
  <si>
    <t>ATP-dependent RNA helicase DOB1</t>
  </si>
  <si>
    <t>K12599</t>
  </si>
  <si>
    <t>antiviral helicase SKI2</t>
  </si>
  <si>
    <t>K12600</t>
  </si>
  <si>
    <t>superkiller protein 3</t>
  </si>
  <si>
    <t>K12603</t>
  </si>
  <si>
    <t>CCR4-NOT transcription complex subunit 6</t>
  </si>
  <si>
    <t>K12604</t>
  </si>
  <si>
    <t>CCR4-NOT transcription complex subunit 1</t>
  </si>
  <si>
    <t>K12606</t>
  </si>
  <si>
    <t>CCR4-NOT transcription complex subunit 9</t>
  </si>
  <si>
    <t>K12609</t>
  </si>
  <si>
    <t>CCR4-NOT transcriptional complex subunit CAF120</t>
  </si>
  <si>
    <t>K12616</t>
  </si>
  <si>
    <t>enhancer of mRNA-decapping protein 4</t>
  </si>
  <si>
    <t>K12619</t>
  </si>
  <si>
    <t>5'-3' exoribonuclease 2</t>
  </si>
  <si>
    <t>K12652</t>
  </si>
  <si>
    <t>TANK-binding kinase 1-binding protein</t>
  </si>
  <si>
    <t>K12658</t>
  </si>
  <si>
    <t>4-hydroxyproline epimerase</t>
  </si>
  <si>
    <t>K12660</t>
  </si>
  <si>
    <t>2-dehydro-3-deoxy-L-rhamnonate aldolase</t>
  </si>
  <si>
    <t>K12661</t>
  </si>
  <si>
    <t>L-rhamnonate dehydratase</t>
  </si>
  <si>
    <t>K12678</t>
  </si>
  <si>
    <t>K12679</t>
  </si>
  <si>
    <t>outer membrane protein IcsA</t>
  </si>
  <si>
    <t>K12681</t>
  </si>
  <si>
    <t>pertactin</t>
  </si>
  <si>
    <t>K12682</t>
  </si>
  <si>
    <t>tracheal colonization factor</t>
  </si>
  <si>
    <t>K12683</t>
  </si>
  <si>
    <t>serum resistance protein</t>
  </si>
  <si>
    <t>K12684</t>
  </si>
  <si>
    <t>serine protease autotransporter</t>
  </si>
  <si>
    <t>K12685</t>
  </si>
  <si>
    <t>subtilase-type serine protease</t>
  </si>
  <si>
    <t>K12686</t>
  </si>
  <si>
    <t>outer membrane lipase/esterase</t>
  </si>
  <si>
    <t>K12687</t>
  </si>
  <si>
    <t>antigen 43</t>
  </si>
  <si>
    <t>K12688</t>
  </si>
  <si>
    <t>autotransporter serine protease</t>
  </si>
  <si>
    <t>K12689</t>
  </si>
  <si>
    <t>campylobacter adhesion protein</t>
  </si>
  <si>
    <t>K12690</t>
  </si>
  <si>
    <t>adhesin Hsf</t>
  </si>
  <si>
    <t>K12700</t>
  </si>
  <si>
    <t>non-specific riboncleoside hydrolase</t>
  </si>
  <si>
    <t>K12719</t>
  </si>
  <si>
    <t>clorobiocin biosynthesis protein CloN4</t>
  </si>
  <si>
    <t>K12722</t>
  </si>
  <si>
    <t>clorobiocin/coumermycin A biosynthesis protein CloN6/CouN6</t>
  </si>
  <si>
    <t>K12733</t>
  </si>
  <si>
    <t>peptidyl-prolyl cis-trans isomerase-like 1</t>
  </si>
  <si>
    <t>K12735</t>
  </si>
  <si>
    <t>peptidyl-prolyl cis-trans isomerase-like 4</t>
  </si>
  <si>
    <t>K12740</t>
  </si>
  <si>
    <t>NK-tumor recognition protein</t>
  </si>
  <si>
    <t>K12741</t>
  </si>
  <si>
    <t>heterogeneous nuclear ribonucleoprotein A1/A3</t>
  </si>
  <si>
    <t>K12790</t>
  </si>
  <si>
    <t>intimin</t>
  </si>
  <si>
    <t>K12791</t>
  </si>
  <si>
    <t>Rho guanine nucleotide exchange factor 2</t>
  </si>
  <si>
    <t>K12794</t>
  </si>
  <si>
    <t>caspase recruitment domain-containing protein 9</t>
  </si>
  <si>
    <t>K12796</t>
  </si>
  <si>
    <t>erbb2-interacting protein</t>
  </si>
  <si>
    <t>K12797</t>
  </si>
  <si>
    <t>caspase recruitment domain-containing protein 6</t>
  </si>
  <si>
    <t>K12811</t>
  </si>
  <si>
    <t>ATP-dependent RNA helicase DDX46/PRP5</t>
  </si>
  <si>
    <t>K12812</t>
  </si>
  <si>
    <t>ATP-dependent RNA helicase UAP56/SUB2</t>
  </si>
  <si>
    <t>K12813</t>
  </si>
  <si>
    <t>pre-mRNA-splicing factor ATP-dependent RNA helicase DHX16</t>
  </si>
  <si>
    <t>K12818</t>
  </si>
  <si>
    <t>ATP-dependent RNA helicase DHX8/PRP22</t>
  </si>
  <si>
    <t>K12823</t>
  </si>
  <si>
    <t>ATP-dependent RNA helicase DDX5/DBP2</t>
  </si>
  <si>
    <t>K12824</t>
  </si>
  <si>
    <t>transcription elongation regulator 1</t>
  </si>
  <si>
    <t>K12826</t>
  </si>
  <si>
    <t>splicing factor 3A subunit 2</t>
  </si>
  <si>
    <t>K12831</t>
  </si>
  <si>
    <t>splicing factor 3B subunit 4</t>
  </si>
  <si>
    <t>K12835</t>
  </si>
  <si>
    <t>ATP-dependent RNA helicase DDX42</t>
  </si>
  <si>
    <t>K12836</t>
  </si>
  <si>
    <t>splicing factor U2AF 35 kDa subunit</t>
  </si>
  <si>
    <t>K12837</t>
  </si>
  <si>
    <t>splicing factor U2AF 65 kDa subunit</t>
  </si>
  <si>
    <t>K12842</t>
  </si>
  <si>
    <t>U2-associated protein SR140</t>
  </si>
  <si>
    <t>K12849</t>
  </si>
  <si>
    <t>pre-mRNA-splicing factor 38A</t>
  </si>
  <si>
    <t>K12850</t>
  </si>
  <si>
    <t>pre-mRNA-splicing factor 38B</t>
  </si>
  <si>
    <t>K12852</t>
  </si>
  <si>
    <t>116 kDa U5 small nuclear ribonucleoprotein component</t>
  </si>
  <si>
    <t>K12854</t>
  </si>
  <si>
    <t>pre-mRNA-splicing helicase BRR2</t>
  </si>
  <si>
    <t>K12866</t>
  </si>
  <si>
    <t>WW domain-binding protein 11</t>
  </si>
  <si>
    <t>K12867</t>
  </si>
  <si>
    <t>pre-mRNA-splicing factor SYF1</t>
  </si>
  <si>
    <t>K12869</t>
  </si>
  <si>
    <t>crooked neck</t>
  </si>
  <si>
    <t>K12874</t>
  </si>
  <si>
    <t>intron-binding protein aquarius</t>
  </si>
  <si>
    <t>K12875</t>
  </si>
  <si>
    <t>apoptotic chromatin condensation inducer in the nucleus</t>
  </si>
  <si>
    <t>K12879</t>
  </si>
  <si>
    <t>THO complex subunit 2</t>
  </si>
  <si>
    <t>K12885</t>
  </si>
  <si>
    <t>heterogeneous nuclear ribonucleoprotein G</t>
  </si>
  <si>
    <t>K12886</t>
  </si>
  <si>
    <t>heterogeneous nuclear ribonucleoprotein K</t>
  </si>
  <si>
    <t>K12887</t>
  </si>
  <si>
    <t>heterogeneous nuclear ribonucleoprotein M</t>
  </si>
  <si>
    <t>K12893</t>
  </si>
  <si>
    <t>splicing factor, arginine/serine-rich 4/5/6</t>
  </si>
  <si>
    <t>K12896</t>
  </si>
  <si>
    <t>splicing factor, arginine/serine-rich 7</t>
  </si>
  <si>
    <t>K12898</t>
  </si>
  <si>
    <t>heterogeneous nuclear ribonucleoprotein F/H</t>
  </si>
  <si>
    <t>K12899</t>
  </si>
  <si>
    <t>splicing factor, arginine/serine-rich 11</t>
  </si>
  <si>
    <t>K12910</t>
  </si>
  <si>
    <t>2-phosphinomethylmalic acid synthase</t>
  </si>
  <si>
    <t>K12940</t>
  </si>
  <si>
    <t>aminobenzoyl-glutamate utilization protein A</t>
  </si>
  <si>
    <t>K12941</t>
  </si>
  <si>
    <t>aminobenzoyl-glutamate utilization protein B</t>
  </si>
  <si>
    <t>K12942</t>
  </si>
  <si>
    <t>aminobenzoyl-glutamate transport protein</t>
  </si>
  <si>
    <t>K12943</t>
  </si>
  <si>
    <t>lipoprotein YgeR</t>
  </si>
  <si>
    <t>K12944</t>
  </si>
  <si>
    <t>nucleoside triphosphatase</t>
  </si>
  <si>
    <t>K12945</t>
  </si>
  <si>
    <t>GDP-mannose pyrophosphatase NudK</t>
  </si>
  <si>
    <t>K12950</t>
  </si>
  <si>
    <t>cation-transporting P-type ATPase C</t>
  </si>
  <si>
    <t>K12951</t>
  </si>
  <si>
    <t>cation-transporting P-type ATPase D</t>
  </si>
  <si>
    <t>K12952</t>
  </si>
  <si>
    <t>cation-transporting ATPase E</t>
  </si>
  <si>
    <t>K12954</t>
  </si>
  <si>
    <t>cation-transporting ATPase G</t>
  </si>
  <si>
    <t>K12955</t>
  </si>
  <si>
    <t>cation-transporting ATPase I</t>
  </si>
  <si>
    <t>K12956</t>
  </si>
  <si>
    <t>cation-transporting ATPase V</t>
  </si>
  <si>
    <t>K12957</t>
  </si>
  <si>
    <t>uncharacterized zinc-type alcohol dehydrogenase-like protein</t>
  </si>
  <si>
    <t>K12960</t>
  </si>
  <si>
    <t>5-methylthioadenosine/S-adenosylhomocysteine deaminase</t>
  </si>
  <si>
    <t>K12961</t>
  </si>
  <si>
    <t>DnaA initiator-associating protein</t>
  </si>
  <si>
    <t>K12962</t>
  </si>
  <si>
    <t>undecaprenyl phosphate-alpha-L-ara4N flippase subunit ArnE</t>
  </si>
  <si>
    <t>K12963</t>
  </si>
  <si>
    <t>undecaprenyl phosphate-alpha-L-ara4N flippase subunit ArnF</t>
  </si>
  <si>
    <t>K12972</t>
  </si>
  <si>
    <t>glyoxylate/hydroxypyruvate reductase A</t>
  </si>
  <si>
    <t>K12973</t>
  </si>
  <si>
    <t>lipid IVA palmitoyltransferase</t>
  </si>
  <si>
    <t>K12974</t>
  </si>
  <si>
    <t>KDO2-lipid IV(A) palmitoleoyltransferase</t>
  </si>
  <si>
    <t>K12975</t>
  </si>
  <si>
    <t>KDO II ethanolaminephosphotransferase</t>
  </si>
  <si>
    <t>K12979</t>
  </si>
  <si>
    <t>beta-hydroxylase</t>
  </si>
  <si>
    <t>K12981</t>
  </si>
  <si>
    <t>KDO transferase III</t>
  </si>
  <si>
    <t>K12982</t>
  </si>
  <si>
    <t>K12983</t>
  </si>
  <si>
    <t>UDP-glucose:(glucosyl)LPS beta-1,3-glucosyltransferase</t>
  </si>
  <si>
    <t>K12984</t>
  </si>
  <si>
    <t>(heptosyl)LPS beta-1,4-glucosyltransferase</t>
  </si>
  <si>
    <t>K12985</t>
  </si>
  <si>
    <t>(galactosyl)LPS 1,2-glucosyltransferase</t>
  </si>
  <si>
    <t>K12986</t>
  </si>
  <si>
    <t>1,5-rhamnosyltransferase</t>
  </si>
  <si>
    <t>K12987</t>
  </si>
  <si>
    <t>alpha-1,6-rhamnosyltransferase</t>
  </si>
  <si>
    <t>K12988</t>
  </si>
  <si>
    <t>alpha-1,3-rhamnosyltransferase</t>
  </si>
  <si>
    <t>K12989</t>
  </si>
  <si>
    <t>mannosyltransferase</t>
  </si>
  <si>
    <t>K12990</t>
  </si>
  <si>
    <t>K12991</t>
  </si>
  <si>
    <t>K12992</t>
  </si>
  <si>
    <t>K12993</t>
  </si>
  <si>
    <t>alpha-1,2-rhamnosyltransferase</t>
  </si>
  <si>
    <t>K12994</t>
  </si>
  <si>
    <t>alpha-1,3-rhamnosyl/mannosyltransferase</t>
  </si>
  <si>
    <t>K12995</t>
  </si>
  <si>
    <t>rhamnosyl/mannosyltransferase</t>
  </si>
  <si>
    <t>K12996</t>
  </si>
  <si>
    <t>K12997</t>
  </si>
  <si>
    <t>K12998</t>
  </si>
  <si>
    <t>glucosyltransferase</t>
  </si>
  <si>
    <t>K12999</t>
  </si>
  <si>
    <t>K13001</t>
  </si>
  <si>
    <t>K13002</t>
  </si>
  <si>
    <t>glycosyltransferase</t>
  </si>
  <si>
    <t>K13004</t>
  </si>
  <si>
    <t>galacturonosyltransferase</t>
  </si>
  <si>
    <t>K13005</t>
  </si>
  <si>
    <t>abequosyltransferase</t>
  </si>
  <si>
    <t>K13006</t>
  </si>
  <si>
    <t>UDP-perosamine 4-acetyltransferase</t>
  </si>
  <si>
    <t>K13007</t>
  </si>
  <si>
    <t>Fuc2NAc and GlcNAc transferase</t>
  </si>
  <si>
    <t>K13009</t>
  </si>
  <si>
    <t>O-antigen polymerase</t>
  </si>
  <si>
    <t>K13010</t>
  </si>
  <si>
    <t>perosamine synthetase</t>
  </si>
  <si>
    <t>K13012</t>
  </si>
  <si>
    <t>O-antigen biosynthesis protein WbqP</t>
  </si>
  <si>
    <t>K13013</t>
  </si>
  <si>
    <t>O-antigen biosynthesis protein WbqV</t>
  </si>
  <si>
    <t>K13014</t>
  </si>
  <si>
    <t>undecaprenyl phosphate-alpha-L-ara4FN deformylase</t>
  </si>
  <si>
    <t>K13015</t>
  </si>
  <si>
    <t>UDP-N-acetyl-D-glucosamine dehydrogenase</t>
  </si>
  <si>
    <t>K13016</t>
  </si>
  <si>
    <t>UDP-N-acetyl-2-amino-2-deoxyglucuronate dehydrogenase</t>
  </si>
  <si>
    <t>K13017</t>
  </si>
  <si>
    <t>UDP-2-acetamido-2-deoxy-ribo-hexuluronate aminotransferase</t>
  </si>
  <si>
    <t>K13018</t>
  </si>
  <si>
    <t>UDP-2-acetamido-3-amino-2,3-dideoxy-glucuronate N-acetyltransferase</t>
  </si>
  <si>
    <t>K13019</t>
  </si>
  <si>
    <t>UDP-GlcNAc3NAcA epimerase</t>
  </si>
  <si>
    <t>K13020</t>
  </si>
  <si>
    <t>K13021</t>
  </si>
  <si>
    <t>MFS transporter, ACS family, tartrate transporter</t>
  </si>
  <si>
    <t>K13023</t>
  </si>
  <si>
    <t>carboxypeptidase N regulatory subunit</t>
  </si>
  <si>
    <t>K13026</t>
  </si>
  <si>
    <t>ATP-dependent RNA helicase DHX57</t>
  </si>
  <si>
    <t>K13038</t>
  </si>
  <si>
    <t>phosphopantothenoylcysteine decarboxylase / phosphopantothenate--cysteine ligase</t>
  </si>
  <si>
    <t>K13040</t>
  </si>
  <si>
    <t>two-component system, LuxR family, sensor histidine kinase TtrS</t>
  </si>
  <si>
    <t>K13041</t>
  </si>
  <si>
    <t>two-component system, LuxR family, response regulator TtrR</t>
  </si>
  <si>
    <t>K13043</t>
  </si>
  <si>
    <t>N-succinyl-L-ornithine transcarbamylase</t>
  </si>
  <si>
    <t>K13044</t>
  </si>
  <si>
    <t>heterogeneous nuclear ribonucleoprotein A/B/D</t>
  </si>
  <si>
    <t>K13048</t>
  </si>
  <si>
    <t>carboxypeptidase Ss1</t>
  </si>
  <si>
    <t>K13049</t>
  </si>
  <si>
    <t>carboxypeptidase PM20D1</t>
  </si>
  <si>
    <t>K13051</t>
  </si>
  <si>
    <t>beta-aspartyl-peptidase (threonine type)</t>
  </si>
  <si>
    <t>K13052</t>
  </si>
  <si>
    <t>cell division protein DivIC</t>
  </si>
  <si>
    <t>K13053</t>
  </si>
  <si>
    <t>cell division inhibitor SulA</t>
  </si>
  <si>
    <t>K13057</t>
  </si>
  <si>
    <t>trehalose synthase</t>
  </si>
  <si>
    <t>K13058</t>
  </si>
  <si>
    <t>mannosylfructose-phosphate synthase</t>
  </si>
  <si>
    <t>K13059</t>
  </si>
  <si>
    <t>N-acetylhexosamine 1-kinase</t>
  </si>
  <si>
    <t>K13060</t>
  </si>
  <si>
    <t>acyl homoserine lactone synthase</t>
  </si>
  <si>
    <t>K13066</t>
  </si>
  <si>
    <t>caffeic acid 3-O-methyltransferase</t>
  </si>
  <si>
    <t>K13069</t>
  </si>
  <si>
    <t>diguanylate cyclase</t>
  </si>
  <si>
    <t>K13073</t>
  </si>
  <si>
    <t>polymeric immunoglobulin receptor</t>
  </si>
  <si>
    <t>K13075</t>
  </si>
  <si>
    <t>N-acyl homoserine lactone hydrolase</t>
  </si>
  <si>
    <t>K13085</t>
  </si>
  <si>
    <t>phosphatidylinositol-4,5-bisphosphate 4-phosphatase</t>
  </si>
  <si>
    <t>K13091</t>
  </si>
  <si>
    <t>RNA-binding protein 39</t>
  </si>
  <si>
    <t>K13092</t>
  </si>
  <si>
    <t>nuclear protein NHN1</t>
  </si>
  <si>
    <t>K13093</t>
  </si>
  <si>
    <t>HIV Tat-specific factor 1</t>
  </si>
  <si>
    <t>K13095</t>
  </si>
  <si>
    <t>splicing factor 1</t>
  </si>
  <si>
    <t>K13098</t>
  </si>
  <si>
    <t>RNA-binding protein FUS</t>
  </si>
  <si>
    <t>K13100</t>
  </si>
  <si>
    <t>pre-mRNA-splicing factor CWC22</t>
  </si>
  <si>
    <t>K13101</t>
  </si>
  <si>
    <t>G patch domain and KOW motifs-containing protein</t>
  </si>
  <si>
    <t>K13106</t>
  </si>
  <si>
    <t>pre-mRNA-splicing factor CWC26</t>
  </si>
  <si>
    <t>K13107</t>
  </si>
  <si>
    <t>RNA-binding motif protein, X-linked 2</t>
  </si>
  <si>
    <t>K13108</t>
  </si>
  <si>
    <t>smad nuclear-interacting protein 1</t>
  </si>
  <si>
    <t>K13110</t>
  </si>
  <si>
    <t>microfibrillar-associated protein 1</t>
  </si>
  <si>
    <t>K13114</t>
  </si>
  <si>
    <t>pinin</t>
  </si>
  <si>
    <t>K13118</t>
  </si>
  <si>
    <t>protein DGCR14</t>
  </si>
  <si>
    <t>K13119</t>
  </si>
  <si>
    <t>protein FAM50</t>
  </si>
  <si>
    <t>K13126</t>
  </si>
  <si>
    <t>polyadenylate-binding protein</t>
  </si>
  <si>
    <t>K13128</t>
  </si>
  <si>
    <t>zinc finger CCHC domain-containing protein 8</t>
  </si>
  <si>
    <t>K13129</t>
  </si>
  <si>
    <t>survival motor neuron protein</t>
  </si>
  <si>
    <t>K13137</t>
  </si>
  <si>
    <t>serine-threonine kinase receptor-associated protein</t>
  </si>
  <si>
    <t>K13138</t>
  </si>
  <si>
    <t>integrator complex subunit 1</t>
  </si>
  <si>
    <t>K13158</t>
  </si>
  <si>
    <t>heterogeneous nuclear ribonucleoprotein A2/B1</t>
  </si>
  <si>
    <t>K13162</t>
  </si>
  <si>
    <t>poly(rC)-binding protein 2/3/4</t>
  </si>
  <si>
    <t>K13165</t>
  </si>
  <si>
    <t>splicing factor, arginine/serine-rich 12</t>
  </si>
  <si>
    <t>K13167</t>
  </si>
  <si>
    <t>splicing factor, arginine/serine-rich 15</t>
  </si>
  <si>
    <t>K13168</t>
  </si>
  <si>
    <t>splicing factor, arginine/serine-rich 16</t>
  </si>
  <si>
    <t>K13169</t>
  </si>
  <si>
    <t>splicing factor, arginine/serine-rich 17</t>
  </si>
  <si>
    <t>K13170</t>
  </si>
  <si>
    <t>splicing factor, arginine/serine-rich 18</t>
  </si>
  <si>
    <t>K13171</t>
  </si>
  <si>
    <t>serine/arginine repetitive matrix protein 1</t>
  </si>
  <si>
    <t>K13172</t>
  </si>
  <si>
    <t>serine/arginine repetitive matrix protein 2</t>
  </si>
  <si>
    <t>K13179</t>
  </si>
  <si>
    <t>ATP-dependent RNA helicase DDX18/HAS1</t>
  </si>
  <si>
    <t>K13180</t>
  </si>
  <si>
    <t>ATP-dependent RNA helicase DDX26B</t>
  </si>
  <si>
    <t>K13181</t>
  </si>
  <si>
    <t>ATP-dependent RNA helicase DDX27</t>
  </si>
  <si>
    <t>K13184</t>
  </si>
  <si>
    <t>ATP-dependent RNA helicase A</t>
  </si>
  <si>
    <t>K13195</t>
  </si>
  <si>
    <t>cold-inducible RNA-binding protein</t>
  </si>
  <si>
    <t>K13206</t>
  </si>
  <si>
    <t>coiled-coil domain-containing protein 55</t>
  </si>
  <si>
    <t>K13209</t>
  </si>
  <si>
    <t>RNA-binding protein EWS</t>
  </si>
  <si>
    <t>K13210</t>
  </si>
  <si>
    <t>far upstream element-binding protein</t>
  </si>
  <si>
    <t>K13212</t>
  </si>
  <si>
    <t>RNA-binding protein Luc7-like 2</t>
  </si>
  <si>
    <t>K13219</t>
  </si>
  <si>
    <t>splicing factor, proline- and glutamine-rich</t>
  </si>
  <si>
    <t>K13236</t>
  </si>
  <si>
    <t>2,4-dienoyl-CoA reductase, mitochondrial</t>
  </si>
  <si>
    <t>K13243</t>
  </si>
  <si>
    <t>c-di-GMP-specific phosphodiesterase</t>
  </si>
  <si>
    <t>K13244</t>
  </si>
  <si>
    <t>K13245</t>
  </si>
  <si>
    <t>K13246</t>
  </si>
  <si>
    <t>c-di-GMP phosphodiesterase</t>
  </si>
  <si>
    <t>K13252</t>
  </si>
  <si>
    <t>putrescine carbamoyltransferase</t>
  </si>
  <si>
    <t>K13254</t>
  </si>
  <si>
    <t>spastin</t>
  </si>
  <si>
    <t>K13255</t>
  </si>
  <si>
    <t>ferric iron reductase protein FhuF</t>
  </si>
  <si>
    <t>K13256</t>
  </si>
  <si>
    <t>protein PsiE</t>
  </si>
  <si>
    <t>K13274</t>
  </si>
  <si>
    <t>cell wall-associated protease</t>
  </si>
  <si>
    <t>K13275</t>
  </si>
  <si>
    <t>major intracellular serine protease</t>
  </si>
  <si>
    <t>K13276</t>
  </si>
  <si>
    <t>bacillopeptidase F</t>
  </si>
  <si>
    <t>K13277</t>
  </si>
  <si>
    <t>minor extracellular protease Epr</t>
  </si>
  <si>
    <t>K13280</t>
  </si>
  <si>
    <t>signal peptidase, endoplasmic reticulum-type</t>
  </si>
  <si>
    <t>K13281</t>
  </si>
  <si>
    <t>UV DNA damage endonuclease</t>
  </si>
  <si>
    <t>K13282</t>
  </si>
  <si>
    <t>cyanophycinase</t>
  </si>
  <si>
    <t>K13283</t>
  </si>
  <si>
    <t>ferrous-iron efflux pump FieF</t>
  </si>
  <si>
    <t>K13285</t>
  </si>
  <si>
    <t>invasin B</t>
  </si>
  <si>
    <t>K13287</t>
  </si>
  <si>
    <t>invasin D</t>
  </si>
  <si>
    <t>K13288</t>
  </si>
  <si>
    <t>oligoribonuclease</t>
  </si>
  <si>
    <t>K13292</t>
  </si>
  <si>
    <t>phosphatidylglycerol:prolipoprotein diacylglycerol transferase</t>
  </si>
  <si>
    <t>K13301</t>
  </si>
  <si>
    <t>secretion monitor</t>
  </si>
  <si>
    <t>K13307</t>
  </si>
  <si>
    <t>dTDP-3-amino-3,6-dideoxy-alpha-D-glucopyranose N,N-dimethyltransferase</t>
  </si>
  <si>
    <t>K13310</t>
  </si>
  <si>
    <t>dTDP-3-amino-3,4,6-trideoxy-alpha-D-glucose transaminase</t>
  </si>
  <si>
    <t>K13311</t>
  </si>
  <si>
    <t>dTDP-3-amino-3,4,6-trideoxy-alpha-D-glucopyranose N,N-dimethyltransferase</t>
  </si>
  <si>
    <t>K13315</t>
  </si>
  <si>
    <t>NDP-hexose C3-ketoreductase</t>
  </si>
  <si>
    <t>K13326</t>
  </si>
  <si>
    <t>dTDP-3-amino-2,3,6-trideoxy-4-keto-D-glucose/dTDP-3-amino-3,4,6-trideoxy-alpha-D-glucopyranose N,N-dimethyltransferase</t>
  </si>
  <si>
    <t>K13327</t>
  </si>
  <si>
    <t>dTDP-3,4-didehydro-2,6-dideoxy-alpha-D-glucose 3-reductase</t>
  </si>
  <si>
    <t>K13329</t>
  </si>
  <si>
    <t>dTDP-4-keto-2,3,6-trideoxy-D-glucose 4-aminotransferase</t>
  </si>
  <si>
    <t>K13330</t>
  </si>
  <si>
    <t>SAM-dependent dTDP-4-amino-2,3,6-trideoxy-D-glucose N,N-dimethyltransferase</t>
  </si>
  <si>
    <t>K13332</t>
  </si>
  <si>
    <t>N,N-dimethyltransferase</t>
  </si>
  <si>
    <t>K13339</t>
  </si>
  <si>
    <t>peroxin-6</t>
  </si>
  <si>
    <t>K13344</t>
  </si>
  <si>
    <t>peroxin-13</t>
  </si>
  <si>
    <t>K13356</t>
  </si>
  <si>
    <t>alcohol-forming fatty acyl-CoA reductase</t>
  </si>
  <si>
    <t>K13368</t>
  </si>
  <si>
    <t>17beta-estradiol 17-dehydrogenase / 3alpha(17beta)-hydroxysteroid dehydrogenase (NAD+)</t>
  </si>
  <si>
    <t>K13378</t>
  </si>
  <si>
    <t>NADH-quinone oxidoreductase subunit C/D</t>
  </si>
  <si>
    <t>K13381</t>
  </si>
  <si>
    <t>bifunctional chitinase/lysozyme</t>
  </si>
  <si>
    <t>K13396</t>
  </si>
  <si>
    <t>(S)-tetrahydroprotoberberine N-methyltransferase</t>
  </si>
  <si>
    <t>K13408</t>
  </si>
  <si>
    <t>membrane fusion protein</t>
  </si>
  <si>
    <t>K13409</t>
  </si>
  <si>
    <t>ATP-binding cassette, subfamily B, bacterial RaxB</t>
  </si>
  <si>
    <t>K13412</t>
  </si>
  <si>
    <t>calcium-dependent protein kinase</t>
  </si>
  <si>
    <t>K13415</t>
  </si>
  <si>
    <t>protein brassinosteroid insensitive 1</t>
  </si>
  <si>
    <t>K13420</t>
  </si>
  <si>
    <t>LRR receptor-like serine/threonine-protein kinase FLS2</t>
  </si>
  <si>
    <t>K13444</t>
  </si>
  <si>
    <t>sulfatase modifying factor 1</t>
  </si>
  <si>
    <t>K13479</t>
  </si>
  <si>
    <t>xanthine dehydrogenase FAD-binding subunit</t>
  </si>
  <si>
    <t>K13480</t>
  </si>
  <si>
    <t>xanthine dehydrogenase iron-sulfur-binding subunit</t>
  </si>
  <si>
    <t>K13483</t>
  </si>
  <si>
    <t>xanthine dehydrogenase YagT iron-sulfur-binding subunit</t>
  </si>
  <si>
    <t>K13497</t>
  </si>
  <si>
    <t>anthranilate synthase/phosphoribosyltransferase</t>
  </si>
  <si>
    <t>K13498</t>
  </si>
  <si>
    <t>indole-3-glycerol phosphate synthase / phosphoribosylanthranilate isomerase</t>
  </si>
  <si>
    <t>K13500</t>
  </si>
  <si>
    <t>chondroitin synthase</t>
  </si>
  <si>
    <t>K13525</t>
  </si>
  <si>
    <t>transitional endoplasmic reticulum ATPase</t>
  </si>
  <si>
    <t>K13527</t>
  </si>
  <si>
    <t>proteasome-associated ATPase</t>
  </si>
  <si>
    <t>K13529</t>
  </si>
  <si>
    <t>AraC family transcriptional regulator, regulatory protein of adaptative response / DNA-3-methyladenine glycosylase II</t>
  </si>
  <si>
    <t>K13530</t>
  </si>
  <si>
    <t>AraC family transcriptional regulator, regulatory protein of adaptative response / methylphosphotriester-DNA alkyltransferase methyltransferase</t>
  </si>
  <si>
    <t>K13532</t>
  </si>
  <si>
    <t>two-component system, sporulation sensor kinase D</t>
  </si>
  <si>
    <t>K13533</t>
  </si>
  <si>
    <t>two-component system, sporulation sensor kinase E</t>
  </si>
  <si>
    <t>K13541</t>
  </si>
  <si>
    <t>cobalt-precorrin 5A hydrolase / precorrin-3B C17-methyltransferase</t>
  </si>
  <si>
    <t>K13542</t>
  </si>
  <si>
    <t>uroporphyrinogen III methyltransferase / synthase</t>
  </si>
  <si>
    <t>K13564</t>
  </si>
  <si>
    <t>gamma-L-glutamyl-butirosin B gamma-L-glutamyl cyclotransferase</t>
  </si>
  <si>
    <t>K13566</t>
  </si>
  <si>
    <t>omega-amidase</t>
  </si>
  <si>
    <t>K13570</t>
  </si>
  <si>
    <t>prokaryotic ubiquitin-like protein Pup</t>
  </si>
  <si>
    <t>K13571</t>
  </si>
  <si>
    <t>proteasome accessory factor A</t>
  </si>
  <si>
    <t>K13572</t>
  </si>
  <si>
    <t>proteasome accessory factor B</t>
  </si>
  <si>
    <t>K13573</t>
  </si>
  <si>
    <t>proteasome accessory factor C</t>
  </si>
  <si>
    <t>K13574</t>
  </si>
  <si>
    <t>K13581</t>
  </si>
  <si>
    <t>modification methylase</t>
  </si>
  <si>
    <t>K13584</t>
  </si>
  <si>
    <t>two-component system, cell cycle response regulator CtrA</t>
  </si>
  <si>
    <t>K13587</t>
  </si>
  <si>
    <t>two-component system, cell cycle sensor histidine kinase and response regulator CckA</t>
  </si>
  <si>
    <t>K13590</t>
  </si>
  <si>
    <t>K13598</t>
  </si>
  <si>
    <t>two-component system, NtrC family, nitrogen regulation sensor histidine kinase NtrY</t>
  </si>
  <si>
    <t>K13599</t>
  </si>
  <si>
    <t>two-component system, NtrC family, nitrogen regulation response regulator NtrX</t>
  </si>
  <si>
    <t>K13601</t>
  </si>
  <si>
    <t>bacteriochlorophyll C8 methyltransferase</t>
  </si>
  <si>
    <t>K13602</t>
  </si>
  <si>
    <t>bacteriochlorophyll C12 methyltransferase</t>
  </si>
  <si>
    <t>K13607</t>
  </si>
  <si>
    <t>cinnamoyl-CoA:phenyllactate CoA-transferase</t>
  </si>
  <si>
    <t>K13611</t>
  </si>
  <si>
    <t>polyketide synthase PksJ</t>
  </si>
  <si>
    <t>K13612</t>
  </si>
  <si>
    <t>polyketide synthase PksL</t>
  </si>
  <si>
    <t>K13614</t>
  </si>
  <si>
    <t>polyketide synthase PksN</t>
  </si>
  <si>
    <t>K13616</t>
  </si>
  <si>
    <t>arylacetamide deacetylase</t>
  </si>
  <si>
    <t>K13620</t>
  </si>
  <si>
    <t>putative colanic acid polymerase</t>
  </si>
  <si>
    <t>K13626</t>
  </si>
  <si>
    <t>flagellar assembly factor FliW</t>
  </si>
  <si>
    <t>K13628</t>
  </si>
  <si>
    <t>iron-sulfur cluster assembly protein</t>
  </si>
  <si>
    <t>K13629</t>
  </si>
  <si>
    <t>D-serine transporter</t>
  </si>
  <si>
    <t>K13630</t>
  </si>
  <si>
    <t>multiple antibiotic resistance protein MarB</t>
  </si>
  <si>
    <t>K13631</t>
  </si>
  <si>
    <t>K13632</t>
  </si>
  <si>
    <t>K13633</t>
  </si>
  <si>
    <t>AraC family transcriptional regulator, transcriptional activator FtrA</t>
  </si>
  <si>
    <t>K13634</t>
  </si>
  <si>
    <t>LysR family transcriptional regulator, cys regulon transcriptional activator</t>
  </si>
  <si>
    <t>K13635</t>
  </si>
  <si>
    <t>K13636</t>
  </si>
  <si>
    <t>LysR family transcriptional regulator, D-serine deaminase activator</t>
  </si>
  <si>
    <t>K13637</t>
  </si>
  <si>
    <t>GntR family transcriptional regulator, uxu operon transcriptional repressor</t>
  </si>
  <si>
    <t>K13638</t>
  </si>
  <si>
    <t>MerR family transcriptional regulator, Zn(II)-responsive regulator of zntA</t>
  </si>
  <si>
    <t>K13639</t>
  </si>
  <si>
    <t>MerR family transcriptional regulator, redox-sensitive transcriptional activator SoxR</t>
  </si>
  <si>
    <t>K13640</t>
  </si>
  <si>
    <t>MerR family transcriptional regulator, heat shock protein HspR</t>
  </si>
  <si>
    <t>K13641</t>
  </si>
  <si>
    <t>IclR family transcriptional regulator, acetate operon repressor</t>
  </si>
  <si>
    <t>K13643</t>
  </si>
  <si>
    <t>Rrf2 family transcriptional regulator, iron-sulfur cluster assembly transcription factor</t>
  </si>
  <si>
    <t>K13648</t>
  </si>
  <si>
    <t>alpha-1,4-galacturonosyltransferase</t>
  </si>
  <si>
    <t>K13650</t>
  </si>
  <si>
    <t>MqsR-controlled colanic acid and biofilm protein A</t>
  </si>
  <si>
    <t>K13651</t>
  </si>
  <si>
    <t>motility quorum-sensing regulator / GCU-specific mRNA interferase toxin</t>
  </si>
  <si>
    <t>K13652</t>
  </si>
  <si>
    <t>K13653</t>
  </si>
  <si>
    <t>K13654</t>
  </si>
  <si>
    <t>GntR family transcriptional regulator, colanic acid and biofilm gene transcriptional regulator</t>
  </si>
  <si>
    <t>K13655</t>
  </si>
  <si>
    <t>HTH-type transcriptional regulator / antitoxin MqsA</t>
  </si>
  <si>
    <t>K13657</t>
  </si>
  <si>
    <t>alpha-1,3-mannosyltransferase</t>
  </si>
  <si>
    <t>K13663</t>
  </si>
  <si>
    <t>acyltransferase</t>
  </si>
  <si>
    <t>K13664</t>
  </si>
  <si>
    <t>K13665</t>
  </si>
  <si>
    <t>pyruvyltransferase</t>
  </si>
  <si>
    <t>K13668</t>
  </si>
  <si>
    <t>phosphatidylinositol alpha-1,6-mannosyltransferase</t>
  </si>
  <si>
    <t>K13670</t>
  </si>
  <si>
    <t>putative glycosyltransferase</t>
  </si>
  <si>
    <t>K13676</t>
  </si>
  <si>
    <t>UDP-xylose:glucoside alpha-1,3-xylosyltransferase</t>
  </si>
  <si>
    <t>K13677</t>
  </si>
  <si>
    <t>1,2-diacylglycerol-3-alpha-glucose alpha-1,2-glucosyltransferase</t>
  </si>
  <si>
    <t>K13678</t>
  </si>
  <si>
    <t>1,2-diacylglycerol-3-alpha-glucose alpha-1,2-galactosyltransferase</t>
  </si>
  <si>
    <t>K13679</t>
  </si>
  <si>
    <t>granule-bound starch synthase</t>
  </si>
  <si>
    <t>K13680</t>
  </si>
  <si>
    <t>beta-mannan synthase</t>
  </si>
  <si>
    <t>K13683</t>
  </si>
  <si>
    <t>putative colanic acid biosynthesis glycosyltransferase</t>
  </si>
  <si>
    <t>K13684</t>
  </si>
  <si>
    <t>K13688</t>
  </si>
  <si>
    <t>cyclic beta-1,2-glucan synthetase</t>
  </si>
  <si>
    <t>K13689</t>
  </si>
  <si>
    <t>beta-1,4-N-acetylgalactosaminyltransferase</t>
  </si>
  <si>
    <t>K13694</t>
  </si>
  <si>
    <t>lipoprotein Spr</t>
  </si>
  <si>
    <t>K13695</t>
  </si>
  <si>
    <t>probable lipoprotein NlpC</t>
  </si>
  <si>
    <t>K13700</t>
  </si>
  <si>
    <t>abhydrolase domain-containing protein 6</t>
  </si>
  <si>
    <t>K13714</t>
  </si>
  <si>
    <t>bifunctional autolysin</t>
  </si>
  <si>
    <t>K13727</t>
  </si>
  <si>
    <t>phenolic acid decarboxylase</t>
  </si>
  <si>
    <t>K13730</t>
  </si>
  <si>
    <t>internalin A</t>
  </si>
  <si>
    <t>K13731</t>
  </si>
  <si>
    <t>internalin B</t>
  </si>
  <si>
    <t>K13732</t>
  </si>
  <si>
    <t>fibronectin-binding protein A</t>
  </si>
  <si>
    <t>K13733</t>
  </si>
  <si>
    <t>fibronectin-binding protein B</t>
  </si>
  <si>
    <t>K13734</t>
  </si>
  <si>
    <t>fibronectin-binding protein 1</t>
  </si>
  <si>
    <t>K13735</t>
  </si>
  <si>
    <t>adhesin/invasin</t>
  </si>
  <si>
    <t>K13744</t>
  </si>
  <si>
    <t>Rho guanine nucleotide exchange factor 26</t>
  </si>
  <si>
    <t>K13745</t>
  </si>
  <si>
    <t>L-2,4-diaminobutyrate decarboxylase</t>
  </si>
  <si>
    <t>K13746</t>
  </si>
  <si>
    <t>carboxynorspermidine synthase</t>
  </si>
  <si>
    <t>K13747</t>
  </si>
  <si>
    <t>carboxynorspermidine decarboxylase</t>
  </si>
  <si>
    <t>K13749</t>
  </si>
  <si>
    <t>solute carrier family 24 (sodium/potassium/calcium exchanger), member 1</t>
  </si>
  <si>
    <t>K13761</t>
  </si>
  <si>
    <t>high affinity cGMP-specific 3',5'-cyclic phosphodiesterase 9</t>
  </si>
  <si>
    <t>K13763</t>
  </si>
  <si>
    <t>cGMP-specific 3',5'-cyclic phosphodiesterase, invertebrate</t>
  </si>
  <si>
    <t>K13766</t>
  </si>
  <si>
    <t>K13767</t>
  </si>
  <si>
    <t>K13770</t>
  </si>
  <si>
    <t>TetR/AcrR family transcriptional regulator, fatty acid metabolism regulator protein</t>
  </si>
  <si>
    <t>K13771</t>
  </si>
  <si>
    <t>Rrf2 family transcriptional regulator, nitric oxide-sensitive transcriptional repressor</t>
  </si>
  <si>
    <t>K13772</t>
  </si>
  <si>
    <t>Rrf2 family transcriptional regulator, iron-responsive regulator</t>
  </si>
  <si>
    <t>K13774</t>
  </si>
  <si>
    <t>citronellol/citronellal dehydrogenase</t>
  </si>
  <si>
    <t>K13777</t>
  </si>
  <si>
    <t>geranyl-CoA carboxylase alpha subunit</t>
  </si>
  <si>
    <t>K13786</t>
  </si>
  <si>
    <t>cob(II)yrinic acid a,c-diamide reductase</t>
  </si>
  <si>
    <t>K13787</t>
  </si>
  <si>
    <t>geranylgeranyl diphosphate synthase, type I</t>
  </si>
  <si>
    <t>K13788</t>
  </si>
  <si>
    <t>K13789</t>
  </si>
  <si>
    <t>geranylgeranyl diphosphate synthase, type II</t>
  </si>
  <si>
    <t>K13794</t>
  </si>
  <si>
    <t>LysR family transcriptional regulator, regulatory protein for tcuABC</t>
  </si>
  <si>
    <t>K13795</t>
  </si>
  <si>
    <t>citrate/tricarballylate utilization protein</t>
  </si>
  <si>
    <t>K13796</t>
  </si>
  <si>
    <t>tricarballylate dehydrogenase</t>
  </si>
  <si>
    <t>K13806</t>
  </si>
  <si>
    <t>sn1-specific diacylglycerol lipase</t>
  </si>
  <si>
    <t>K13814</t>
  </si>
  <si>
    <t>t-SNARE domain-containing protein 1</t>
  </si>
  <si>
    <t>K13815</t>
  </si>
  <si>
    <t>two-component system, response regulator RpfG</t>
  </si>
  <si>
    <t>K13816</t>
  </si>
  <si>
    <t>DSF synthase</t>
  </si>
  <si>
    <t>K13818</t>
  </si>
  <si>
    <t>molybdopterin-guanine dinucleotide biosynthesis protein</t>
  </si>
  <si>
    <t>K13819</t>
  </si>
  <si>
    <t>NifU-like protein</t>
  </si>
  <si>
    <t>K13820</t>
  </si>
  <si>
    <t>flagellar biosynthetic protein FliR/FlhB</t>
  </si>
  <si>
    <t>K13821</t>
  </si>
  <si>
    <t>RHH-type transcriptional regulator, proline utilization regulon repressor / proline dehydrogenase / delta 1-pyrroline-5-carboxylate dehydrogenase</t>
  </si>
  <si>
    <t>K13829</t>
  </si>
  <si>
    <t>shikimate kinase / 3-dehydroquinate synthase</t>
  </si>
  <si>
    <t>K13831</t>
  </si>
  <si>
    <t>3-hexulose-6-phosphate synthase / 6-phospho-3-hexuloisomerase</t>
  </si>
  <si>
    <t>K13832</t>
  </si>
  <si>
    <t>3-dehydroquinate dehydratase / shikimate dehydrogenase</t>
  </si>
  <si>
    <t>K13836</t>
  </si>
  <si>
    <t>circumsporozoite protein</t>
  </si>
  <si>
    <t>K13837</t>
  </si>
  <si>
    <t>thrombospondin-related anonymous protein</t>
  </si>
  <si>
    <t>K13839</t>
  </si>
  <si>
    <t>merozoite surface protein 2</t>
  </si>
  <si>
    <t>K13849</t>
  </si>
  <si>
    <t>reticulocyte-binding protein</t>
  </si>
  <si>
    <t>K13850</t>
  </si>
  <si>
    <t>erythrocyte membrane protein 1</t>
  </si>
  <si>
    <t>K13853</t>
  </si>
  <si>
    <t>3-deoxy-7-phosphoheptulonate synthase / chorismate mutase</t>
  </si>
  <si>
    <t>K13874</t>
  </si>
  <si>
    <t>L-arabinonolactonase</t>
  </si>
  <si>
    <t>K13884</t>
  </si>
  <si>
    <t>macrophage receptor with collagenous structure</t>
  </si>
  <si>
    <t>K13886</t>
  </si>
  <si>
    <t>coronin-1B/1C/6</t>
  </si>
  <si>
    <t>K13888</t>
  </si>
  <si>
    <t>membrane fusion protein, macrolide-specific efflux system</t>
  </si>
  <si>
    <t>K13889</t>
  </si>
  <si>
    <t>glutathione transport system substrate-binding protein</t>
  </si>
  <si>
    <t>K13890</t>
  </si>
  <si>
    <t>glutathione transport system permease protein</t>
  </si>
  <si>
    <t>K13891</t>
  </si>
  <si>
    <t>K13892</t>
  </si>
  <si>
    <t>glutathione transport system ATP-binding protein</t>
  </si>
  <si>
    <t>K13893</t>
  </si>
  <si>
    <t>microcin C transport system substrate-binding protein</t>
  </si>
  <si>
    <t>K13894</t>
  </si>
  <si>
    <t>microcin C transport system permease protein</t>
  </si>
  <si>
    <t>K13895</t>
  </si>
  <si>
    <t>K13896</t>
  </si>
  <si>
    <t>microcin C transport system ATP-binding protein</t>
  </si>
  <si>
    <t>K13908</t>
  </si>
  <si>
    <t>mucin-5B</t>
  </si>
  <si>
    <t>K13909</t>
  </si>
  <si>
    <t>mucin-7</t>
  </si>
  <si>
    <t>K13911</t>
  </si>
  <si>
    <t>basic salivary proline-rich protein 1/2</t>
  </si>
  <si>
    <t>K13912</t>
  </si>
  <si>
    <t>deleted in malignant brain tumors 1 protein</t>
  </si>
  <si>
    <t>K13918</t>
  </si>
  <si>
    <t>glucarate dehydratase-related protein</t>
  </si>
  <si>
    <t>K13919</t>
  </si>
  <si>
    <t>propanediol dehydratase medium subunit</t>
  </si>
  <si>
    <t>K13920</t>
  </si>
  <si>
    <t>propanediol dehydratase small subunit</t>
  </si>
  <si>
    <t>K13921</t>
  </si>
  <si>
    <t>1-propanol dehydrogenase</t>
  </si>
  <si>
    <t>K13922</t>
  </si>
  <si>
    <t>propionaldehyde dehydrogenase</t>
  </si>
  <si>
    <t>K13923</t>
  </si>
  <si>
    <t>phosphate propanoyltransferase</t>
  </si>
  <si>
    <t>K13924</t>
  </si>
  <si>
    <t>two-component system, chemotaxis family, CheB/CheR fusion protein</t>
  </si>
  <si>
    <t>K13925</t>
  </si>
  <si>
    <t>plasmin and fibronectin-binding protein A</t>
  </si>
  <si>
    <t>K13926</t>
  </si>
  <si>
    <t>ribosome-dependent ATPase</t>
  </si>
  <si>
    <t>K13927</t>
  </si>
  <si>
    <t>holo-ACP synthase / triphosphoribosyl-dephospho-CoA synthase</t>
  </si>
  <si>
    <t>K13928</t>
  </si>
  <si>
    <t>LysR family transcriptional regulator, malonate utilization transcriptional regulator</t>
  </si>
  <si>
    <t>K13929</t>
  </si>
  <si>
    <t>malonate decarboxylase alpha subunit</t>
  </si>
  <si>
    <t>K13930</t>
  </si>
  <si>
    <t>K13931</t>
  </si>
  <si>
    <t>malonate decarboxylase delta subunit</t>
  </si>
  <si>
    <t>K13932</t>
  </si>
  <si>
    <t>malonate decarboxylase beta subunit</t>
  </si>
  <si>
    <t>K13933</t>
  </si>
  <si>
    <t>malonate decarboxylase gamma subunit</t>
  </si>
  <si>
    <t>K13934</t>
  </si>
  <si>
    <t>phosphoribosyl-dephospho-CoA transferase</t>
  </si>
  <si>
    <t>K13935</t>
  </si>
  <si>
    <t>malonate decarboxylase epsilon subunit</t>
  </si>
  <si>
    <t>K13936</t>
  </si>
  <si>
    <t>malonate transporter</t>
  </si>
  <si>
    <t>K13938</t>
  </si>
  <si>
    <t>dihydromonapterin reductase / dihydrofolate reductase</t>
  </si>
  <si>
    <t>K13940</t>
  </si>
  <si>
    <t>dihydroneopterin aldolase / 2-amino-4-hydroxy-6-hydroxymethyldihydropteridine diphosphokinase</t>
  </si>
  <si>
    <t>K13950</t>
  </si>
  <si>
    <t>para-aminobenzoate synthetase</t>
  </si>
  <si>
    <t>K13953</t>
  </si>
  <si>
    <t>alcohol dehydrogenase, propanol-preferring</t>
  </si>
  <si>
    <t>K13954</t>
  </si>
  <si>
    <t>K13955</t>
  </si>
  <si>
    <t>zinc-binding alcohol dehydrogenase/oxidoreductase</t>
  </si>
  <si>
    <t>K13963</t>
  </si>
  <si>
    <t>serpin B</t>
  </si>
  <si>
    <t>K13979</t>
  </si>
  <si>
    <t>K13983</t>
  </si>
  <si>
    <t>putative helicase MOV10L1</t>
  </si>
  <si>
    <t>K13985</t>
  </si>
  <si>
    <t>N-acyl-phosphatidylethanolamine-hydrolysing phospholipase D</t>
  </si>
  <si>
    <t>K13987</t>
  </si>
  <si>
    <t>ADP-sugar pyrophosphatase / 8-oxo-dGDP phosphatase</t>
  </si>
  <si>
    <t>K13990</t>
  </si>
  <si>
    <t>glutamate formiminotransferase / formiminotetrahydrofolate cyclodeaminase</t>
  </si>
  <si>
    <t>K13993</t>
  </si>
  <si>
    <t>HSP20 family protein</t>
  </si>
  <si>
    <t>K13995</t>
  </si>
  <si>
    <t>maleamate amidohydrolase</t>
  </si>
  <si>
    <t>K13996</t>
  </si>
  <si>
    <t>K14000</t>
  </si>
  <si>
    <t>ribosome-binding protein 1</t>
  </si>
  <si>
    <t>K14001</t>
  </si>
  <si>
    <t>nucleotide exchange factor SIL1</t>
  </si>
  <si>
    <t>K14003</t>
  </si>
  <si>
    <t>prolactin regulatory element-binding protein</t>
  </si>
  <si>
    <t>K14005</t>
  </si>
  <si>
    <t>protein transport protein SEC31</t>
  </si>
  <si>
    <t>K14007</t>
  </si>
  <si>
    <t>protein transport protein SEC24</t>
  </si>
  <si>
    <t>K14033</t>
  </si>
  <si>
    <t>nuclear receptor subfamily 1 group F member 4</t>
  </si>
  <si>
    <t>K14048</t>
  </si>
  <si>
    <t>urease subunit gamma/beta</t>
  </si>
  <si>
    <t>K14051</t>
  </si>
  <si>
    <t>cyclic di-GMP phosphodiesterase Gmr</t>
  </si>
  <si>
    <t>K14052</t>
  </si>
  <si>
    <t>putrescine importer</t>
  </si>
  <si>
    <t>K14053</t>
  </si>
  <si>
    <t>outer membrane protein G</t>
  </si>
  <si>
    <t>K14054</t>
  </si>
  <si>
    <t>protein MpaA</t>
  </si>
  <si>
    <t>K14055</t>
  </si>
  <si>
    <t>universal stress protein E</t>
  </si>
  <si>
    <t>K14056</t>
  </si>
  <si>
    <t>HTH-type transcriptional regulator, repressor for puuD</t>
  </si>
  <si>
    <t>K14057</t>
  </si>
  <si>
    <t>LysR family transcriptional regulator, regulator of abg operon</t>
  </si>
  <si>
    <t>K14058</t>
  </si>
  <si>
    <t>tRNA 2-thiocytidine biosynthesis protein TtcA</t>
  </si>
  <si>
    <t>K14059</t>
  </si>
  <si>
    <t>integrase</t>
  </si>
  <si>
    <t>K14060</t>
  </si>
  <si>
    <t>putative DNA-invertase from lambdoid prophage Rac</t>
  </si>
  <si>
    <t>K14061</t>
  </si>
  <si>
    <t>universal stress protein F</t>
  </si>
  <si>
    <t>K14062</t>
  </si>
  <si>
    <t>outer membrane protein N</t>
  </si>
  <si>
    <t>K14063</t>
  </si>
  <si>
    <t>AraC family transcriptional regulator, positive regulator of tynA and feaB</t>
  </si>
  <si>
    <t>K14064</t>
  </si>
  <si>
    <t>universal stress protein C</t>
  </si>
  <si>
    <t>K14065</t>
  </si>
  <si>
    <t>universal stress protein D</t>
  </si>
  <si>
    <t>K14079</t>
  </si>
  <si>
    <t>poly(A) RNA polymerase GLD2</t>
  </si>
  <si>
    <t>K14080</t>
  </si>
  <si>
    <t>[methyl-Co(III) methanol-specific corrinoid protein]:coenzyme M methyltransferase</t>
  </si>
  <si>
    <t>K14083</t>
  </si>
  <si>
    <t>trimethylamine---corrinoid protein Co-methyltransferase</t>
  </si>
  <si>
    <t>K14084</t>
  </si>
  <si>
    <t>trimethylamine corrinoid protein</t>
  </si>
  <si>
    <t>K14086</t>
  </si>
  <si>
    <t>ech hydrogenase subunit A</t>
  </si>
  <si>
    <t>K14087</t>
  </si>
  <si>
    <t>ech hydrogenase subunit B</t>
  </si>
  <si>
    <t>K14088</t>
  </si>
  <si>
    <t>ech hydrogenase subunit C</t>
  </si>
  <si>
    <t>K14089</t>
  </si>
  <si>
    <t>ech hydrogenase subunit D</t>
  </si>
  <si>
    <t>K14090</t>
  </si>
  <si>
    <t>ech hydrogenase subunit E</t>
  </si>
  <si>
    <t>K14091</t>
  </si>
  <si>
    <t>ech hydrogenase subunit F</t>
  </si>
  <si>
    <t>K14107</t>
  </si>
  <si>
    <t>energy-converting hydrogenase A subunit P</t>
  </si>
  <si>
    <t>K14108</t>
  </si>
  <si>
    <t>energy-converting hydrogenase A subunit Q</t>
  </si>
  <si>
    <t>K14120</t>
  </si>
  <si>
    <t>energy-converting hydrogenase B subunit K</t>
  </si>
  <si>
    <t>K14127</t>
  </si>
  <si>
    <t>F420-non-reducing hydrogenase iron-sulfur subunit</t>
  </si>
  <si>
    <t>K14136</t>
  </si>
  <si>
    <t>decaprenyl-phosphate phosphoribosyltransferase</t>
  </si>
  <si>
    <t>K14138</t>
  </si>
  <si>
    <t>acetyl-CoA synthase</t>
  </si>
  <si>
    <t>K14145</t>
  </si>
  <si>
    <t>rhoptry neck protein 2</t>
  </si>
  <si>
    <t>K14153</t>
  </si>
  <si>
    <t>hydroxymethylpyrimidine kinase / phosphomethylpyrimidine kinase / thiamine-phosphate diphosphorylase</t>
  </si>
  <si>
    <t>K14154</t>
  </si>
  <si>
    <t>thiamine-phosphate diphosphorylase / hydroxyethylthiazole kinase</t>
  </si>
  <si>
    <t>K14155</t>
  </si>
  <si>
    <t>cystathione beta-lyase</t>
  </si>
  <si>
    <t>K14160</t>
  </si>
  <si>
    <t>protein ImuA</t>
  </si>
  <si>
    <t>K14161</t>
  </si>
  <si>
    <t>protein ImuB</t>
  </si>
  <si>
    <t>K14162</t>
  </si>
  <si>
    <t>error-prone DNA polymerase</t>
  </si>
  <si>
    <t>K14165</t>
  </si>
  <si>
    <t>atypical dual specificity phosphatase</t>
  </si>
  <si>
    <t>K14168</t>
  </si>
  <si>
    <t>cytoplasmic tRNA 2-thiolation protein 1</t>
  </si>
  <si>
    <t>K14170</t>
  </si>
  <si>
    <t>chorismate mutase / prephenate dehydratase</t>
  </si>
  <si>
    <t>K14187</t>
  </si>
  <si>
    <t>chorismate mutase / prephenate dehydrogenase</t>
  </si>
  <si>
    <t>K14188</t>
  </si>
  <si>
    <t>D-alanine--poly(phosphoribitol) ligase subunit 2</t>
  </si>
  <si>
    <t>K14189</t>
  </si>
  <si>
    <t>K14192</t>
  </si>
  <si>
    <t>clumping factor B</t>
  </si>
  <si>
    <t>K14194</t>
  </si>
  <si>
    <t>serine-aspartate repeat-containing protein C/D/E</t>
  </si>
  <si>
    <t>K14195</t>
  </si>
  <si>
    <t>surface protein G</t>
  </si>
  <si>
    <t>K14196</t>
  </si>
  <si>
    <t>immunoglobulin G-binding protein A</t>
  </si>
  <si>
    <t>K14201</t>
  </si>
  <si>
    <t>clumping factor A</t>
  </si>
  <si>
    <t>K14205</t>
  </si>
  <si>
    <t>phosphatidylglycerol lysyltransferase</t>
  </si>
  <si>
    <t>K14207</t>
  </si>
  <si>
    <t>solute carrier family 38 (sodium-coupled neutral amino acid transporter), member 2</t>
  </si>
  <si>
    <t>K14211</t>
  </si>
  <si>
    <t>elastin</t>
  </si>
  <si>
    <t>K14250</t>
  </si>
  <si>
    <t>K14252</t>
  </si>
  <si>
    <t>NADPH-dependent dioxygenase</t>
  </si>
  <si>
    <t>K14254</t>
  </si>
  <si>
    <t>K14257</t>
  </si>
  <si>
    <t>FADH2 O2-dependent halogenase</t>
  </si>
  <si>
    <t>K14260</t>
  </si>
  <si>
    <t>alanine-synthesizing transaminase</t>
  </si>
  <si>
    <t>K14261</t>
  </si>
  <si>
    <t>K14262</t>
  </si>
  <si>
    <t>di- and tripeptidase</t>
  </si>
  <si>
    <t>K14267</t>
  </si>
  <si>
    <t>N-succinyldiaminopimelate aminotransferase</t>
  </si>
  <si>
    <t>K14273</t>
  </si>
  <si>
    <t>xylose dehydrogenase (NAD/NADP)</t>
  </si>
  <si>
    <t>K14274</t>
  </si>
  <si>
    <t>D-xylonolactonase</t>
  </si>
  <si>
    <t>K14287</t>
  </si>
  <si>
    <t>methionine aminotransferase</t>
  </si>
  <si>
    <t>K14296</t>
  </si>
  <si>
    <t>nuclear pore complex protein Nup153</t>
  </si>
  <si>
    <t>K14297</t>
  </si>
  <si>
    <t>nuclear pore complex protein Nup98-Nup96</t>
  </si>
  <si>
    <t>K14299</t>
  </si>
  <si>
    <t>nucleoporin SEH1</t>
  </si>
  <si>
    <t>K14300</t>
  </si>
  <si>
    <t>nuclear pore complex protein Nup133</t>
  </si>
  <si>
    <t>K14306</t>
  </si>
  <si>
    <t>nuclear pore complex protein Nup62</t>
  </si>
  <si>
    <t>K14307</t>
  </si>
  <si>
    <t>nucleoporin p58/p45</t>
  </si>
  <si>
    <t>K14308</t>
  </si>
  <si>
    <t>nuclear pore complex protein Nup54</t>
  </si>
  <si>
    <t>K14309</t>
  </si>
  <si>
    <t>nuclear pore complex protein Nup93</t>
  </si>
  <si>
    <t>K14316</t>
  </si>
  <si>
    <t>nuclear pore complex protein Nup121</t>
  </si>
  <si>
    <t>K14317</t>
  </si>
  <si>
    <t>nuclear pore complex protein Nup214</t>
  </si>
  <si>
    <t>K14323</t>
  </si>
  <si>
    <t>protein CASC3</t>
  </si>
  <si>
    <t>K14325</t>
  </si>
  <si>
    <t>RNA-binding protein with serine-rich domain 1</t>
  </si>
  <si>
    <t>K14326</t>
  </si>
  <si>
    <t>regulator of nonsense transcripts 1</t>
  </si>
  <si>
    <t>K14327</t>
  </si>
  <si>
    <t>regulator of nonsense transcripts 2</t>
  </si>
  <si>
    <t>K14328</t>
  </si>
  <si>
    <t>regulator of nonsense transcripts 3</t>
  </si>
  <si>
    <t>K14330</t>
  </si>
  <si>
    <t>fatty aldehyde-generating acyl-ACP reductase</t>
  </si>
  <si>
    <t>K14333</t>
  </si>
  <si>
    <t>2,3-dihydroxybenzoate decarboxylase</t>
  </si>
  <si>
    <t>K14335</t>
  </si>
  <si>
    <t>alpha-1,6-mannosyltransferase</t>
  </si>
  <si>
    <t>K14340</t>
  </si>
  <si>
    <t>K14347</t>
  </si>
  <si>
    <t>solute carrier family 10 (sodium/bile acid cotransporter), member 7</t>
  </si>
  <si>
    <t>K14348</t>
  </si>
  <si>
    <t>GntR family transcriptional regulator, L-lactate dehydrogenase operon regulator</t>
  </si>
  <si>
    <t>K14349</t>
  </si>
  <si>
    <t>neutral cholesterol ester hydrolase 1</t>
  </si>
  <si>
    <t>K14358</t>
  </si>
  <si>
    <t>secernin</t>
  </si>
  <si>
    <t>K14375</t>
  </si>
  <si>
    <t>dTDP-L-oleandrosyltransferase</t>
  </si>
  <si>
    <t>K14376</t>
  </si>
  <si>
    <t>K14379</t>
  </si>
  <si>
    <t>tartrate-resistant acid phosphatase type 5</t>
  </si>
  <si>
    <t>K14386</t>
  </si>
  <si>
    <t>solute carrier family 5 (sodium-dependent multivitamin transporter), member 6</t>
  </si>
  <si>
    <t>K14387</t>
  </si>
  <si>
    <t>solute carrier family 5 (high affinity choline transporter), member 7</t>
  </si>
  <si>
    <t>K14392</t>
  </si>
  <si>
    <t>sodium/pantothenate symporter</t>
  </si>
  <si>
    <t>K14393</t>
  </si>
  <si>
    <t>cation/acetate symporter</t>
  </si>
  <si>
    <t>K14398</t>
  </si>
  <si>
    <t>cleavage and polyadenylation specificity factor subunit 6/7</t>
  </si>
  <si>
    <t>K14403</t>
  </si>
  <si>
    <t>cleavage and polyadenylation specificity factor subunit 3</t>
  </si>
  <si>
    <t>K14405</t>
  </si>
  <si>
    <t>pre-mRNA 3'-end-processing factor FIP1</t>
  </si>
  <si>
    <t>K14407</t>
  </si>
  <si>
    <t>cleavage stimulation factor subunit 2</t>
  </si>
  <si>
    <t>K14408</t>
  </si>
  <si>
    <t>cleavage stimulation factor subunit 3</t>
  </si>
  <si>
    <t>K14411</t>
  </si>
  <si>
    <t>RNA-binding protein Musashi</t>
  </si>
  <si>
    <t>K14412</t>
  </si>
  <si>
    <t>alpha-1,4-fucosyltransferase</t>
  </si>
  <si>
    <t>K14414</t>
  </si>
  <si>
    <t>transcriptional regulatory protein RtcR</t>
  </si>
  <si>
    <t>K14415</t>
  </si>
  <si>
    <t>tRNA-splicing ligase RtcB</t>
  </si>
  <si>
    <t>K14422</t>
  </si>
  <si>
    <t>malonate semialdehyde decarboxylase</t>
  </si>
  <si>
    <t>K14430</t>
  </si>
  <si>
    <t>phosphate transporter</t>
  </si>
  <si>
    <t>K14437</t>
  </si>
  <si>
    <t>chromodomain-helicase-DNA-binding protein 7</t>
  </si>
  <si>
    <t>K14438</t>
  </si>
  <si>
    <t>chromodomain-helicase-DNA-binding protein 9</t>
  </si>
  <si>
    <t>K14439</t>
  </si>
  <si>
    <t>SWI/SNF-related matrix-associated actin-dependent regulator of chromatin subfamily A containing DEAD/H box 1</t>
  </si>
  <si>
    <t>K14440</t>
  </si>
  <si>
    <t>SWI/SNF-related matrix-associated actin-dependent regulator of chromatin subfamily A-like protein 1</t>
  </si>
  <si>
    <t>K14441</t>
  </si>
  <si>
    <t>ribosomal protein S12 methylthiotransferase</t>
  </si>
  <si>
    <t>K14445</t>
  </si>
  <si>
    <t>solute carrier family 13 (sodium-dependent dicarboxylate transporter), member 2/3/5</t>
  </si>
  <si>
    <t>K14447</t>
  </si>
  <si>
    <t>(2R)-ethylmalonyl-CoA mutase</t>
  </si>
  <si>
    <t>K14457</t>
  </si>
  <si>
    <t>2-acylglycerol O-acyltransferase 2</t>
  </si>
  <si>
    <t>K14459</t>
  </si>
  <si>
    <t>K14475</t>
  </si>
  <si>
    <t>inhibitor of cysteine peptidase</t>
  </si>
  <si>
    <t>K14479</t>
  </si>
  <si>
    <t>procyclin</t>
  </si>
  <si>
    <t>K14487</t>
  </si>
  <si>
    <t>auxin responsive GH3 gene family</t>
  </si>
  <si>
    <t>K14489</t>
  </si>
  <si>
    <t>arabidopsis histidine kinase 2/3/4 (cytokinin receptor)</t>
  </si>
  <si>
    <t>K14491</t>
  </si>
  <si>
    <t>two-component response regulator ARR-B family</t>
  </si>
  <si>
    <t>K14496</t>
  </si>
  <si>
    <t>abscisic acid receptor PYR/PYL family</t>
  </si>
  <si>
    <t>K14506</t>
  </si>
  <si>
    <t>jasmonic acid-amino synthetase</t>
  </si>
  <si>
    <t>K14509</t>
  </si>
  <si>
    <t>ethylene receptor</t>
  </si>
  <si>
    <t>K14519</t>
  </si>
  <si>
    <t>NADP-dependent aldehyde dehydrogenase</t>
  </si>
  <si>
    <t>K14529</t>
  </si>
  <si>
    <t>ribonuclease P protein subunit RPP14</t>
  </si>
  <si>
    <t>K14534</t>
  </si>
  <si>
    <t>4-hydroxybutyryl-CoA dehydratase / vinylacetyl-CoA-Delta-isomerase</t>
  </si>
  <si>
    <t>K14540</t>
  </si>
  <si>
    <t>ribosome biogenesis GTPase A</t>
  </si>
  <si>
    <t>K14544</t>
  </si>
  <si>
    <t>U3 small nucleolar RNA-associated protein 22</t>
  </si>
  <si>
    <t>K14556</t>
  </si>
  <si>
    <t>U3 small nucleolar RNA-associated protein 12</t>
  </si>
  <si>
    <t>K14558</t>
  </si>
  <si>
    <t>periodic tryptophan protein 2</t>
  </si>
  <si>
    <t>K14559</t>
  </si>
  <si>
    <t>U3 small nucleolar RNA-associated protein MPP10</t>
  </si>
  <si>
    <t>K14563</t>
  </si>
  <si>
    <t>rRNA 2'-O-methyltransferase fibrillarin</t>
  </si>
  <si>
    <t>K14564</t>
  </si>
  <si>
    <t>nucleolar protein 56</t>
  </si>
  <si>
    <t>K14565</t>
  </si>
  <si>
    <t>nucleolar protein 58</t>
  </si>
  <si>
    <t>K14569</t>
  </si>
  <si>
    <t>ribosome biogenesis protein BMS1</t>
  </si>
  <si>
    <t>K14570</t>
  </si>
  <si>
    <t>RNA exonuclease 1</t>
  </si>
  <si>
    <t>K14571</t>
  </si>
  <si>
    <t>ribosome biogenesis ATPase</t>
  </si>
  <si>
    <t>K14572</t>
  </si>
  <si>
    <t>midasin</t>
  </si>
  <si>
    <t>K14573</t>
  </si>
  <si>
    <t>nucleolar protein 4</t>
  </si>
  <si>
    <t>K14575</t>
  </si>
  <si>
    <t>K14581</t>
  </si>
  <si>
    <t>naphthalene 1,2-dioxygenase ferredoxin reductase component</t>
  </si>
  <si>
    <t>K14587</t>
  </si>
  <si>
    <t>protein sgcE</t>
  </si>
  <si>
    <t>K14588</t>
  </si>
  <si>
    <t>blue copper oxidase</t>
  </si>
  <si>
    <t>K14591</t>
  </si>
  <si>
    <t>protein AroM</t>
  </si>
  <si>
    <t>K14596</t>
  </si>
  <si>
    <t>zeaxanthin glucosyltransferase</t>
  </si>
  <si>
    <t>K14607</t>
  </si>
  <si>
    <t>extracellular sulfatase Sulf</t>
  </si>
  <si>
    <t>K14611</t>
  </si>
  <si>
    <t>solute carrier family 23 (nucleobase transporter), member 1/2</t>
  </si>
  <si>
    <t>K14617</t>
  </si>
  <si>
    <t>LMBR1 domain-containing protein 1</t>
  </si>
  <si>
    <t>K14623</t>
  </si>
  <si>
    <t>DNA-damage-inducible protein D</t>
  </si>
  <si>
    <t>K14633</t>
  </si>
  <si>
    <t>ketoreductase RED2</t>
  </si>
  <si>
    <t>K14640</t>
  </si>
  <si>
    <t>solute carrier family 20 (sodium-dependent phosphate transporter)</t>
  </si>
  <si>
    <t>K14644</t>
  </si>
  <si>
    <t>subtilase-type proteinase RRT12</t>
  </si>
  <si>
    <t>K14645</t>
  </si>
  <si>
    <t>serine protease</t>
  </si>
  <si>
    <t>K14647</t>
  </si>
  <si>
    <t>minor extracellular serine protease Vpr</t>
  </si>
  <si>
    <t>K14649</t>
  </si>
  <si>
    <t>transcription initiation factor TFIID subunit 8</t>
  </si>
  <si>
    <t>K14651</t>
  </si>
  <si>
    <t>transcription initiation factor TFIID subunit 15</t>
  </si>
  <si>
    <t>K14652</t>
  </si>
  <si>
    <t>3,4-dihydroxy 2-butanone 4-phosphate synthase / GTP cyclohydrolase II</t>
  </si>
  <si>
    <t>K14654</t>
  </si>
  <si>
    <t>2,5-diamino-6-(ribosylamino)-4(3H)-pyrimidinone 5'-phosphate reductase</t>
  </si>
  <si>
    <t>K14656</t>
  </si>
  <si>
    <t>FAD synthetase</t>
  </si>
  <si>
    <t>K14657</t>
  </si>
  <si>
    <t>LysR family transcriptional regulator, nod-box dependent transcriptional activator</t>
  </si>
  <si>
    <t>K14659</t>
  </si>
  <si>
    <t>chitooligosaccharide deacetylase</t>
  </si>
  <si>
    <t>K14664</t>
  </si>
  <si>
    <t>IAA-amino acid hydrolase</t>
  </si>
  <si>
    <t>K14665</t>
  </si>
  <si>
    <t>K14673</t>
  </si>
  <si>
    <t>putative monooxygenase</t>
  </si>
  <si>
    <t>K14679</t>
  </si>
  <si>
    <t>tRNA ligase</t>
  </si>
  <si>
    <t>K14681</t>
  </si>
  <si>
    <t>argininosuccinate lyase / amino-acid N-acetyltransferase</t>
  </si>
  <si>
    <t>K14682</t>
  </si>
  <si>
    <t>K14684</t>
  </si>
  <si>
    <t>solute carrier family 25 (mitochondrial phosphate transporter), member 23/24/25/41</t>
  </si>
  <si>
    <t>K14688</t>
  </si>
  <si>
    <t>solute carrier family 30 (zinc transporter), member 1</t>
  </si>
  <si>
    <t>K14692</t>
  </si>
  <si>
    <t>solute carrier family 30 (zinc transporter), member 5/7</t>
  </si>
  <si>
    <t>K14696</t>
  </si>
  <si>
    <t>solute carrier family 30 (zinc transporter), member 9</t>
  </si>
  <si>
    <t>K14709</t>
  </si>
  <si>
    <t>solute carrier family 39 (zinc transporter), member 1/2/3</t>
  </si>
  <si>
    <t>K14712</t>
  </si>
  <si>
    <t>solute carrier family 39 (zinc transporter), member 6</t>
  </si>
  <si>
    <t>K14713</t>
  </si>
  <si>
    <t>solute carrier family 39 (zinc transporter), member 7</t>
  </si>
  <si>
    <t>K14716</t>
  </si>
  <si>
    <t>solute carrier family 39 (zinc transporter), member 10</t>
  </si>
  <si>
    <t>K14721</t>
  </si>
  <si>
    <t>DNA-directed RNA polymerase III subunit RPC5</t>
  </si>
  <si>
    <t>K14726</t>
  </si>
  <si>
    <t>solute carrier family 9 (sodium/hydrogen exchanger), member 10/11</t>
  </si>
  <si>
    <t>K14727</t>
  </si>
  <si>
    <t>3-oxoadipate enol-lactonase / 4-carboxymuconolactone decarboxylase</t>
  </si>
  <si>
    <t>K14728</t>
  </si>
  <si>
    <t>phthiodiolone/phenolphthiodiolone dimycocerosates ketoreductase</t>
  </si>
  <si>
    <t>K14729</t>
  </si>
  <si>
    <t>multifunctional beta-oxidation protein</t>
  </si>
  <si>
    <t>K14731</t>
  </si>
  <si>
    <t>epsilon-lactone hydrolase</t>
  </si>
  <si>
    <t>K14733</t>
  </si>
  <si>
    <t>limonene 1,2-monooxygenase</t>
  </si>
  <si>
    <t>K14742</t>
  </si>
  <si>
    <t>tRNA threonylcarbamoyladenosine biosynthesis protein TsaB</t>
  </si>
  <si>
    <t>K14744</t>
  </si>
  <si>
    <t>prophage endopeptidase</t>
  </si>
  <si>
    <t>K14755</t>
  </si>
  <si>
    <t>carnosine synthase</t>
  </si>
  <si>
    <t>K14761</t>
  </si>
  <si>
    <t>K14762</t>
  </si>
  <si>
    <t>K14763</t>
  </si>
  <si>
    <t>H/ACA ribonucleoprotein complex non-core subunit NAF1</t>
  </si>
  <si>
    <t>K14767</t>
  </si>
  <si>
    <t>U3 small nucleolar RNA-associated protein 3</t>
  </si>
  <si>
    <t>K14775</t>
  </si>
  <si>
    <t>ribosome biogenesis protein UTP30</t>
  </si>
  <si>
    <t>K14776</t>
  </si>
  <si>
    <t>ATP-dependent RNA helicase DDX10/DBP4</t>
  </si>
  <si>
    <t>K14780</t>
  </si>
  <si>
    <t>ATP-dependent RNA helicase DHX37/DHR1</t>
  </si>
  <si>
    <t>K14787</t>
  </si>
  <si>
    <t>multiple RNA-binding domain-containing protein 1</t>
  </si>
  <si>
    <t>K14789</t>
  </si>
  <si>
    <t>nucleolar protein 6</t>
  </si>
  <si>
    <t>K14796</t>
  </si>
  <si>
    <t>nucleolar protein TMA23</t>
  </si>
  <si>
    <t>K14805</t>
  </si>
  <si>
    <t>ATP-dependent RNA helicase DDX24/MAK5</t>
  </si>
  <si>
    <t>K14807</t>
  </si>
  <si>
    <t>ATP-dependent RNA helicase DDX51/DBP6</t>
  </si>
  <si>
    <t>K14810</t>
  </si>
  <si>
    <t>ATP-dependent RNA helicase DDX56/DBP9</t>
  </si>
  <si>
    <t>K14811</t>
  </si>
  <si>
    <t>ATP-dependent RNA helicase DBP3</t>
  </si>
  <si>
    <t>K14820</t>
  </si>
  <si>
    <t>ribosome biogenesis protein BRX1</t>
  </si>
  <si>
    <t>K14826</t>
  </si>
  <si>
    <t>FK506-binding nuclear protein</t>
  </si>
  <si>
    <t>K14831</t>
  </si>
  <si>
    <t>protein MAK16</t>
  </si>
  <si>
    <t>K14832</t>
  </si>
  <si>
    <t>ribosome biogenesis protein MAK21</t>
  </si>
  <si>
    <t>K14835</t>
  </si>
  <si>
    <t>ribosomal RNA methyltransferase Nop2</t>
  </si>
  <si>
    <t>K14836</t>
  </si>
  <si>
    <t>nucleolar protein 8</t>
  </si>
  <si>
    <t>K14837</t>
  </si>
  <si>
    <t>nucleolar protein 12</t>
  </si>
  <si>
    <t>K14843</t>
  </si>
  <si>
    <t>pescadillo</t>
  </si>
  <si>
    <t>K14855</t>
  </si>
  <si>
    <t>ribosome assembly protein 4</t>
  </si>
  <si>
    <t>K14856</t>
  </si>
  <si>
    <t>protein SDA1</t>
  </si>
  <si>
    <t>K14859</t>
  </si>
  <si>
    <t>ribosome biogenesis protein SSF1/2</t>
  </si>
  <si>
    <t>K14940</t>
  </si>
  <si>
    <t>gamma-F420-2:alpha-L-glutamate ligase</t>
  </si>
  <si>
    <t>K14949</t>
  </si>
  <si>
    <t>serine/threonine-protein kinase PknG</t>
  </si>
  <si>
    <t>K14951</t>
  </si>
  <si>
    <t>cation-transporting ATPase 13A3/4/5</t>
  </si>
  <si>
    <t>K14956</t>
  </si>
  <si>
    <t>6 kDa early secretory antigenic target</t>
  </si>
  <si>
    <t>K14959</t>
  </si>
  <si>
    <t>histone-lysine N-methyltransferase MLL4</t>
  </si>
  <si>
    <t>K14960</t>
  </si>
  <si>
    <t>COMPASS component SPP1</t>
  </si>
  <si>
    <t>K14966</t>
  </si>
  <si>
    <t>host cell factor</t>
  </si>
  <si>
    <t>K14972</t>
  </si>
  <si>
    <t>PAX-interacting protein 1</t>
  </si>
  <si>
    <t>K14977</t>
  </si>
  <si>
    <t>(S)-ureidoglycine aminohydrolase</t>
  </si>
  <si>
    <t>K14978</t>
  </si>
  <si>
    <t>two-component system, LuxR family, secretion system sensor histidine kinase SsrA</t>
  </si>
  <si>
    <t>K14979</t>
  </si>
  <si>
    <t>two-component system, LuxR family, secretion system response regulator SsrB</t>
  </si>
  <si>
    <t>K14980</t>
  </si>
  <si>
    <t>two-component system, OmpR family, sensor histidine kinase ChvG</t>
  </si>
  <si>
    <t>K14982</t>
  </si>
  <si>
    <t>two-component system, OmpR family, sensor histidine kinase CiaH</t>
  </si>
  <si>
    <t>K14983</t>
  </si>
  <si>
    <t>two-component system, OmpR family, response regulator CiaR</t>
  </si>
  <si>
    <t>K14986</t>
  </si>
  <si>
    <t>two-component system, LuxR family, sensor kinase FixL</t>
  </si>
  <si>
    <t>K14987</t>
  </si>
  <si>
    <t>two-component system, LuxR family, response regulator FixJ</t>
  </si>
  <si>
    <t>K14988</t>
  </si>
  <si>
    <t>two-component system, NarL family, secretion system sensor histidine kinase SalK</t>
  </si>
  <si>
    <t>K14989</t>
  </si>
  <si>
    <t>two-component system, NarL family, secretion system response regulator SalR</t>
  </si>
  <si>
    <t>K15011</t>
  </si>
  <si>
    <t>two-component system, sensor histidine kinase RegB</t>
  </si>
  <si>
    <t>K15012</t>
  </si>
  <si>
    <t>two-component system, response regulator RegA</t>
  </si>
  <si>
    <t>K15013</t>
  </si>
  <si>
    <t>long-chain-fatty-acid--CoA ligase ACSBG</t>
  </si>
  <si>
    <t>K15016</t>
  </si>
  <si>
    <t>enoyl-CoA hydratase / 3-hydroxyacyl-CoA dehydrogenase</t>
  </si>
  <si>
    <t>K15019</t>
  </si>
  <si>
    <t>3-hydroxypropionyl-coenzyme A dehydratase</t>
  </si>
  <si>
    <t>K15022</t>
  </si>
  <si>
    <t>formate dehydrogenase beta subunit</t>
  </si>
  <si>
    <t>K15023</t>
  </si>
  <si>
    <t>5-methyltetrahydrofolate corrinoid/iron sulfur protein methyltransferase</t>
  </si>
  <si>
    <t>K15024</t>
  </si>
  <si>
    <t>putative phosphotransacetylase</t>
  </si>
  <si>
    <t>K15025</t>
  </si>
  <si>
    <t>probable RNA-binding protein EIF1AD</t>
  </si>
  <si>
    <t>K15034</t>
  </si>
  <si>
    <t>K15036</t>
  </si>
  <si>
    <t>acetyl-CoA/propionyl-CoA carboxylase</t>
  </si>
  <si>
    <t>K15039</t>
  </si>
  <si>
    <t>3-hydroxypropionate dehydrogenase (NADP+)</t>
  </si>
  <si>
    <t>K15045</t>
  </si>
  <si>
    <t>radical S-adenosyl methionine domain-containing protein 2</t>
  </si>
  <si>
    <t>K15051</t>
  </si>
  <si>
    <t>DNA-entry nuclease</t>
  </si>
  <si>
    <t>K15054</t>
  </si>
  <si>
    <t>(S)-mandelate dehydrogenase</t>
  </si>
  <si>
    <t>K15055</t>
  </si>
  <si>
    <t>2-nitrobenzoate nitroreductase</t>
  </si>
  <si>
    <t>K15066</t>
  </si>
  <si>
    <t>vanillate/3-O-methylgallate O-demethylase</t>
  </si>
  <si>
    <t>K15125</t>
  </si>
  <si>
    <t>filamentous hemagglutinin</t>
  </si>
  <si>
    <t>K15152</t>
  </si>
  <si>
    <t>mediator of RNA polymerase II transcription subunit 21</t>
  </si>
  <si>
    <t>K15154</t>
  </si>
  <si>
    <t>mediator of RNA polymerase II transcription subunit 2</t>
  </si>
  <si>
    <t>K15157</t>
  </si>
  <si>
    <t>mediator of RNA polymerase II transcription subunit 15</t>
  </si>
  <si>
    <t>K15158</t>
  </si>
  <si>
    <t>mediator of RNA polymerase II transcription subunit 15, fungi type</t>
  </si>
  <si>
    <t>K15162</t>
  </si>
  <si>
    <t>mediator of RNA polymerase II transcription subunit 12</t>
  </si>
  <si>
    <t>K15165</t>
  </si>
  <si>
    <t>mediator of RNA polymerase II transcription subunit 13, fungi type</t>
  </si>
  <si>
    <t>K15168</t>
  </si>
  <si>
    <t>mediator of RNA polymerase II transcription subunit 25</t>
  </si>
  <si>
    <t>K15172</t>
  </si>
  <si>
    <t>transcription elongation factor SPT5</t>
  </si>
  <si>
    <t>K15173</t>
  </si>
  <si>
    <t>transcription termination factor 2</t>
  </si>
  <si>
    <t>K15174</t>
  </si>
  <si>
    <t>RNA polymerase II-associated factor 1</t>
  </si>
  <si>
    <t>K15176</t>
  </si>
  <si>
    <t>RNA polymerase-associated protein CTR9</t>
  </si>
  <si>
    <t>K15177</t>
  </si>
  <si>
    <t>RNA polymerase-associated protein LEO1</t>
  </si>
  <si>
    <t>K15178</t>
  </si>
  <si>
    <t>RNA polymerase-associated protein RTF1</t>
  </si>
  <si>
    <t>K15183</t>
  </si>
  <si>
    <t>RNA polymerase II elongation factor ELL</t>
  </si>
  <si>
    <t>K15190</t>
  </si>
  <si>
    <t>7SK snRNA methylphosphate capping enzyme</t>
  </si>
  <si>
    <t>K15192</t>
  </si>
  <si>
    <t>TATA-binding protein-associated factor</t>
  </si>
  <si>
    <t>K15193</t>
  </si>
  <si>
    <t>protein SPT2</t>
  </si>
  <si>
    <t>K15195</t>
  </si>
  <si>
    <t>AF4/FMR2 family member 3</t>
  </si>
  <si>
    <t>K15198</t>
  </si>
  <si>
    <t>transcription factor TFIIIB component B''</t>
  </si>
  <si>
    <t>K15212</t>
  </si>
  <si>
    <t>TATA box-binding protein-associated factor RNA polymerase I subunit A</t>
  </si>
  <si>
    <t>K15223</t>
  </si>
  <si>
    <t>upstream activation factor subunit UAF30</t>
  </si>
  <si>
    <t>K15237</t>
  </si>
  <si>
    <t>2,5-dichloro-2,5-cyclohexadiene-1,4-diol dehydrogenase 1</t>
  </si>
  <si>
    <t>K15255</t>
  </si>
  <si>
    <t>ATP-dependent DNA helicase PIF1</t>
  </si>
  <si>
    <t>K15256</t>
  </si>
  <si>
    <t>tRNA (cmo5U34)-methyltransferase</t>
  </si>
  <si>
    <t>K15257</t>
  </si>
  <si>
    <t>tRNA (mo5U34)-methyltransferase</t>
  </si>
  <si>
    <t>K15260</t>
  </si>
  <si>
    <t>poly [ADP-ribose] polymerase 9</t>
  </si>
  <si>
    <t>K15263</t>
  </si>
  <si>
    <t>cell growth-regulating nucleolar protein</t>
  </si>
  <si>
    <t>K15268</t>
  </si>
  <si>
    <t>O-acetylserine/cysteine efflux transporter</t>
  </si>
  <si>
    <t>K15269</t>
  </si>
  <si>
    <t>probable blue pigment (indigoidine) exporter</t>
  </si>
  <si>
    <t>K15270</t>
  </si>
  <si>
    <t>S-adenosylmethionine uptake transporter</t>
  </si>
  <si>
    <t>K15271</t>
  </si>
  <si>
    <t>ATP-dependent DNA helicase HFM1/MER3</t>
  </si>
  <si>
    <t>K15288</t>
  </si>
  <si>
    <t>solute carrier family 35, member F3/4</t>
  </si>
  <si>
    <t>K15289</t>
  </si>
  <si>
    <t>solute carrier family 35, member F5</t>
  </si>
  <si>
    <t>K15292</t>
  </si>
  <si>
    <t>syntaxin-binding protein 1</t>
  </si>
  <si>
    <t>K15297</t>
  </si>
  <si>
    <t>regulating synaptic membrane exocytosis protein 2</t>
  </si>
  <si>
    <t>K15303</t>
  </si>
  <si>
    <t>aflatoxin B1 aldehyde reductase</t>
  </si>
  <si>
    <t>K15318</t>
  </si>
  <si>
    <t>hydrolase</t>
  </si>
  <si>
    <t>K15338</t>
  </si>
  <si>
    <t>flap endonuclease GEN</t>
  </si>
  <si>
    <t>K15342</t>
  </si>
  <si>
    <t>CRISP-associated protein Cas1</t>
  </si>
  <si>
    <t>K15343</t>
  </si>
  <si>
    <t>E3 ubiquitin-protein ligase SspH1</t>
  </si>
  <si>
    <t>K15352</t>
  </si>
  <si>
    <t>secreted effector protein PipB2</t>
  </si>
  <si>
    <t>K15353</t>
  </si>
  <si>
    <t>E3 ubiquitin-protein ligase SspH2</t>
  </si>
  <si>
    <t>K15358</t>
  </si>
  <si>
    <t>enamidase</t>
  </si>
  <si>
    <t>K15359</t>
  </si>
  <si>
    <t>6-hydroxy-3-succinoylpyridine 3-monooxygenase</t>
  </si>
  <si>
    <t>K15372</t>
  </si>
  <si>
    <t>taurine---2-oxoglutarate transaminase</t>
  </si>
  <si>
    <t>K15373</t>
  </si>
  <si>
    <t>sulfoacetaldehyde reductase</t>
  </si>
  <si>
    <t>K15376</t>
  </si>
  <si>
    <t>gephyrin</t>
  </si>
  <si>
    <t>K15377</t>
  </si>
  <si>
    <t>solute carrier family 44 (choline transporter-like protein), member 2/4/5</t>
  </si>
  <si>
    <t>K15378</t>
  </si>
  <si>
    <t>solute carrier family 45, member 1/2/4</t>
  </si>
  <si>
    <t>K15382</t>
  </si>
  <si>
    <t>solute carrier family 50 (sugar transporter)</t>
  </si>
  <si>
    <t>K15383</t>
  </si>
  <si>
    <t>MtN3 and saliva related transmembrane protein</t>
  </si>
  <si>
    <t>K15395</t>
  </si>
  <si>
    <t>hybrid polyketide synthase / nonribosomal peptide synthetase FtdB</t>
  </si>
  <si>
    <t>K15396</t>
  </si>
  <si>
    <t>tRNA (cytidine32/uridine32-2'-O)-methyltransferase</t>
  </si>
  <si>
    <t>K15410</t>
  </si>
  <si>
    <t>elongation factor 1-delta</t>
  </si>
  <si>
    <t>K15421</t>
  </si>
  <si>
    <t>secretion-regulating guanine nucleotide exchange factor</t>
  </si>
  <si>
    <t>K15428</t>
  </si>
  <si>
    <t>Cys-Gly metallodipeptidase DUG1</t>
  </si>
  <si>
    <t>K15434</t>
  </si>
  <si>
    <t>protein FAM98B</t>
  </si>
  <si>
    <t>K15460</t>
  </si>
  <si>
    <t>tRNA1Val (adenine37-N6)-methyltransferase</t>
  </si>
  <si>
    <t>K15461</t>
  </si>
  <si>
    <t>tRNA 5-methylaminomethyl-2-thiouridine biosynthesis bifunctional protein</t>
  </si>
  <si>
    <t>K15474</t>
  </si>
  <si>
    <t>enhanced entry protein EnhC</t>
  </si>
  <si>
    <t>K15475</t>
  </si>
  <si>
    <t>enhanced entry protein LpnE</t>
  </si>
  <si>
    <t>K15497</t>
  </si>
  <si>
    <t>molybdate/tungstate transport system ATP-binding protein</t>
  </si>
  <si>
    <t>K15502</t>
  </si>
  <si>
    <t>serine/threonine-protein phosphatase 6 regulatory ankyrin repeat subunit A</t>
  </si>
  <si>
    <t>K15503</t>
  </si>
  <si>
    <t>serine/threonine-protein phosphatase 6 regulatory ankyrin repeat subunit B</t>
  </si>
  <si>
    <t>K15509</t>
  </si>
  <si>
    <t>sulfopropanediol 3-dehydrogenase</t>
  </si>
  <si>
    <t>K15515</t>
  </si>
  <si>
    <t>sulfoacetaldehyde dehydrogenase</t>
  </si>
  <si>
    <t>K15516</t>
  </si>
  <si>
    <t>fragile X mental retardation protein</t>
  </si>
  <si>
    <t>K15518</t>
  </si>
  <si>
    <t>K15519</t>
  </si>
  <si>
    <t>deoxyadenosine/deoxycytidine kinase</t>
  </si>
  <si>
    <t>K15520</t>
  </si>
  <si>
    <t>mycothiol synthase</t>
  </si>
  <si>
    <t>K15521</t>
  </si>
  <si>
    <t>D-inositol-3-phosphate glycosyltransferase</t>
  </si>
  <si>
    <t>K15523</t>
  </si>
  <si>
    <t>protein-ribulosamine 3-kinase</t>
  </si>
  <si>
    <t>K15524</t>
  </si>
  <si>
    <t>mannosylglycerate hydrolase</t>
  </si>
  <si>
    <t>K15525</t>
  </si>
  <si>
    <t>N-acetyl-1-D-myo-inositol-2-amino-2-deoxy-alpha-D-glucopyranoside deacetylase</t>
  </si>
  <si>
    <t>K15527</t>
  </si>
  <si>
    <t>cysteate synthase</t>
  </si>
  <si>
    <t>K15529</t>
  </si>
  <si>
    <t>ADP-ribose 1''-phosphate phosphatase</t>
  </si>
  <si>
    <t>K15530</t>
  </si>
  <si>
    <t>rhamnogalacturonan acetylesterase</t>
  </si>
  <si>
    <t>K15531</t>
  </si>
  <si>
    <t>oligosaccharide reducing-end xylanase</t>
  </si>
  <si>
    <t>K15532</t>
  </si>
  <si>
    <t>unsaturated rhamnogalacturonyl hydrolase</t>
  </si>
  <si>
    <t>K15533</t>
  </si>
  <si>
    <t>1,3-beta-galactosyl-N-acetylhexosamine phosphorylase</t>
  </si>
  <si>
    <t>K15534</t>
  </si>
  <si>
    <t>beta-D-galactosyl-(1-&gt;4)-L-rhamnose phosphorylase</t>
  </si>
  <si>
    <t>K15536</t>
  </si>
  <si>
    <t>soluble cytochrome b562</t>
  </si>
  <si>
    <t>K15537</t>
  </si>
  <si>
    <t>alkylglycerol monooxygenase</t>
  </si>
  <si>
    <t>K15538</t>
  </si>
  <si>
    <t>glycoprotein endo-alpha-1,2-mannosidase</t>
  </si>
  <si>
    <t>K15539</t>
  </si>
  <si>
    <t>cytoskeleton protein RodZ</t>
  </si>
  <si>
    <t>K15540</t>
  </si>
  <si>
    <t>chaperone protein EcpD</t>
  </si>
  <si>
    <t>K15542</t>
  </si>
  <si>
    <t>polyadenylation factor subunit 2</t>
  </si>
  <si>
    <t>K15545</t>
  </si>
  <si>
    <t>transcriptional regulator of PTS gene</t>
  </si>
  <si>
    <t>K15546</t>
  </si>
  <si>
    <t>XRE family transcriptional regulator, aerobic/anaerobic benzoate catabolism transcriptional regulator</t>
  </si>
  <si>
    <t>K15547</t>
  </si>
  <si>
    <t>multidrug resistance protein MdtO</t>
  </si>
  <si>
    <t>K15548</t>
  </si>
  <si>
    <t>p-hydroxybenzoic acid efflux pump subunit AaeA</t>
  </si>
  <si>
    <t>K15549</t>
  </si>
  <si>
    <t>K15550</t>
  </si>
  <si>
    <t>outer membrane protein, multidrug efflux system</t>
  </si>
  <si>
    <t>K15551</t>
  </si>
  <si>
    <t>taurine transport system substrate-binding protein</t>
  </si>
  <si>
    <t>K15552</t>
  </si>
  <si>
    <t>taurine transport system permease protein</t>
  </si>
  <si>
    <t>K15553</t>
  </si>
  <si>
    <t>sulfonate transport system substrate-binding protein</t>
  </si>
  <si>
    <t>K15554</t>
  </si>
  <si>
    <t>sulfonate transport system permease protein</t>
  </si>
  <si>
    <t>K15555</t>
  </si>
  <si>
    <t>sulfonate transport system ATP-binding protein</t>
  </si>
  <si>
    <t>K15559</t>
  </si>
  <si>
    <t>regulator of Ty1 transposition protein 103</t>
  </si>
  <si>
    <t>K15560</t>
  </si>
  <si>
    <t>protein NRD1</t>
  </si>
  <si>
    <t>K15562</t>
  </si>
  <si>
    <t>serine/threonine-protein kinase BUR1</t>
  </si>
  <si>
    <t>K15576</t>
  </si>
  <si>
    <t>nitrate/nitrite transport system substrate-binding protein</t>
  </si>
  <si>
    <t>K15577</t>
  </si>
  <si>
    <t>nitrate/nitrite transport system permease protein</t>
  </si>
  <si>
    <t>K15578</t>
  </si>
  <si>
    <t>nitrate/nitrite transport system ATP-binding protein</t>
  </si>
  <si>
    <t>K15580</t>
  </si>
  <si>
    <t>oligopeptide transport system substrate-binding protein</t>
  </si>
  <si>
    <t>K15581</t>
  </si>
  <si>
    <t>oligopeptide transport system permease protein</t>
  </si>
  <si>
    <t>K15582</t>
  </si>
  <si>
    <t>K15583</t>
  </si>
  <si>
    <t>K15584</t>
  </si>
  <si>
    <t>nickel transport system substrate-binding protein</t>
  </si>
  <si>
    <t>K15585</t>
  </si>
  <si>
    <t>nickel transport system permease protein</t>
  </si>
  <si>
    <t>K15586</t>
  </si>
  <si>
    <t>K15587</t>
  </si>
  <si>
    <t>K15598</t>
  </si>
  <si>
    <t>putative hydroxymethylpyrimidine transport system substrate-binding protein</t>
  </si>
  <si>
    <t>K15599</t>
  </si>
  <si>
    <t>putative hydroxymethylpyrimidine transport system permease protein</t>
  </si>
  <si>
    <t>K15600</t>
  </si>
  <si>
    <t>putative hydroxymethylpyrimidine transport system ATP-binding protein</t>
  </si>
  <si>
    <t>K15601</t>
  </si>
  <si>
    <t>lysine-specific demethylase 3</t>
  </si>
  <si>
    <t>K15607</t>
  </si>
  <si>
    <t>T-cell leukemia homeobox protein 3</t>
  </si>
  <si>
    <t>K15623</t>
  </si>
  <si>
    <t>protein SSXT</t>
  </si>
  <si>
    <t>K15632</t>
  </si>
  <si>
    <t>23S rRNA (adenine-C8)-methyltransferase</t>
  </si>
  <si>
    <t>K15633</t>
  </si>
  <si>
    <t>2,3-bisphosphoglycerate-independent phosphoglycerate mutase</t>
  </si>
  <si>
    <t>K15634</t>
  </si>
  <si>
    <t>probable phosphoglycerate mutase</t>
  </si>
  <si>
    <t>K15635</t>
  </si>
  <si>
    <t>K15640</t>
  </si>
  <si>
    <t>uncharacterized phosphatase</t>
  </si>
  <si>
    <t>K15642</t>
  </si>
  <si>
    <t>myxalamid-type polyketide synthase MxaE and MxaD, KS-AT-DH-KR-ACP domains</t>
  </si>
  <si>
    <t>K15643</t>
  </si>
  <si>
    <t>myxalamid-type polyketide synthase MxaB</t>
  </si>
  <si>
    <t>K15652</t>
  </si>
  <si>
    <t>3-dehydroshikimate dehydratase</t>
  </si>
  <si>
    <t>K15653</t>
  </si>
  <si>
    <t>nonribosomal peptide synthetase MxcG</t>
  </si>
  <si>
    <t>K15654</t>
  </si>
  <si>
    <t>surfactin family lipopeptide synthetase A</t>
  </si>
  <si>
    <t>K15655</t>
  </si>
  <si>
    <t>surfactin family lipopeptide synthetase B</t>
  </si>
  <si>
    <t>K15656</t>
  </si>
  <si>
    <t>surfactin family lipopeptide synthetase C</t>
  </si>
  <si>
    <t>K15657</t>
  </si>
  <si>
    <t>external thioesterase TEII</t>
  </si>
  <si>
    <t>K15658</t>
  </si>
  <si>
    <t>arthrofactin-type cyclic lipopeptide synthetase A</t>
  </si>
  <si>
    <t>K15660</t>
  </si>
  <si>
    <t>arthrofactin-type cyclic lipopeptide synthetase C</t>
  </si>
  <si>
    <t>K15661</t>
  </si>
  <si>
    <t>iturin family lipopeptide synthetase A</t>
  </si>
  <si>
    <t>K15662</t>
  </si>
  <si>
    <t>iturin family lipopeptide synthetase B</t>
  </si>
  <si>
    <t>K15663</t>
  </si>
  <si>
    <t>iturin family lipopeptide synthetase C</t>
  </si>
  <si>
    <t>K15665</t>
  </si>
  <si>
    <t>fengycin family lipopeptide synthetase B</t>
  </si>
  <si>
    <t>K15667</t>
  </si>
  <si>
    <t>fengycin family lipopeptide synthetase D</t>
  </si>
  <si>
    <t>K15669</t>
  </si>
  <si>
    <t>D-glycero-alpha-D-manno-heptose 1-phosphate guanylyltransferase</t>
  </si>
  <si>
    <t>K15675</t>
  </si>
  <si>
    <t>rhizoxin biosynthesis, polyketide synthase / nonribosomal peptide synthetase RhiB</t>
  </si>
  <si>
    <t>K15691</t>
  </si>
  <si>
    <t>E3 ubiquitin-protein ligase RFWD3</t>
  </si>
  <si>
    <t>K15698</t>
  </si>
  <si>
    <t>RING finger protein 121</t>
  </si>
  <si>
    <t>K15711</t>
  </si>
  <si>
    <t>SWI/SNF-related matrix-associated actin-dependent regulator of chromatin subfamily A3</t>
  </si>
  <si>
    <t>K15719</t>
  </si>
  <si>
    <t>protein O-GlcNAcase / histone acetyltransferase</t>
  </si>
  <si>
    <t>K15721</t>
  </si>
  <si>
    <t>pesticin/yersiniabactin receptor</t>
  </si>
  <si>
    <t>K15722</t>
  </si>
  <si>
    <t>cell division activator</t>
  </si>
  <si>
    <t>K15723</t>
  </si>
  <si>
    <t>SecY interacting protein Syd</t>
  </si>
  <si>
    <t>K15724</t>
  </si>
  <si>
    <t>iron-sulfur cluster insertion protein</t>
  </si>
  <si>
    <t>K15725</t>
  </si>
  <si>
    <t>outer membrane protein, cobalt-zinc-cadmium efflux system</t>
  </si>
  <si>
    <t>K15726</t>
  </si>
  <si>
    <t>cobalt-zinc-cadmium resistance protein CzcA</t>
  </si>
  <si>
    <t>K15727</t>
  </si>
  <si>
    <t>membrane fusion protein, cobalt-zinc-cadmium efflux system</t>
  </si>
  <si>
    <t>K15728</t>
  </si>
  <si>
    <t>phosphatidate phosphatase LPIN</t>
  </si>
  <si>
    <t>K15734</t>
  </si>
  <si>
    <t>all-trans-retinol dehydrogenase (NAD+)</t>
  </si>
  <si>
    <t>K15735</t>
  </si>
  <si>
    <t>GntR family transcriptional regulator, carbon starvation induced regulator</t>
  </si>
  <si>
    <t>K15736</t>
  </si>
  <si>
    <t>L-2-hydroxyglutarate oxidase</t>
  </si>
  <si>
    <t>K15737</t>
  </si>
  <si>
    <t>protein CsiD</t>
  </si>
  <si>
    <t>K15738</t>
  </si>
  <si>
    <t>ATP-binding cassette, subfamily F, uup</t>
  </si>
  <si>
    <t>K15739</t>
  </si>
  <si>
    <t>D-alanine---(R)-lactate ligase</t>
  </si>
  <si>
    <t>K15756</t>
  </si>
  <si>
    <t>2-hydroxy-6-oxo-6-(2'-aminophenyl)hexa-2,4-dienoate hydrolase</t>
  </si>
  <si>
    <t>K15770</t>
  </si>
  <si>
    <t>arabinogalactan oligomer / maltooligosaccharide transport system substrate-binding protein</t>
  </si>
  <si>
    <t>K15771</t>
  </si>
  <si>
    <t>arabinogalactan oligomer / maltooligosaccharide transport system permease protein</t>
  </si>
  <si>
    <t>K15772</t>
  </si>
  <si>
    <t>K15773</t>
  </si>
  <si>
    <t>HTH-type transcriptional regulator / antitoxin HipB</t>
  </si>
  <si>
    <t>K15777</t>
  </si>
  <si>
    <t>4,5-DOPA dioxygenase extradiol</t>
  </si>
  <si>
    <t>K15778</t>
  </si>
  <si>
    <t>phosphomannomutase / phosphoglucomutase</t>
  </si>
  <si>
    <t>K15780</t>
  </si>
  <si>
    <t>bifunctional protein TilS/HprT</t>
  </si>
  <si>
    <t>K15781</t>
  </si>
  <si>
    <t>putative phosphoserine phosphatase / 1-acylglycerol-3-phosphate O-acyltransferase</t>
  </si>
  <si>
    <t>K15790</t>
  </si>
  <si>
    <t>nitrogen fixation protein NifQ</t>
  </si>
  <si>
    <t>K15792</t>
  </si>
  <si>
    <t>murE/murF fusion protein</t>
  </si>
  <si>
    <t>K15827</t>
  </si>
  <si>
    <t>formate hydrogenlyase subunit 2</t>
  </si>
  <si>
    <t>K15828</t>
  </si>
  <si>
    <t>formate hydrogenlyase subunit 3</t>
  </si>
  <si>
    <t>K15829</t>
  </si>
  <si>
    <t>formate hydrogenlyase subunit 4</t>
  </si>
  <si>
    <t>K15830</t>
  </si>
  <si>
    <t>formate hydrogenlyase subunit 5</t>
  </si>
  <si>
    <t>K15831</t>
  </si>
  <si>
    <t>formate hydrogenlyase subunit 6</t>
  </si>
  <si>
    <t>K15832</t>
  </si>
  <si>
    <t>formate hydrogenlyase subunit 7</t>
  </si>
  <si>
    <t>K15833</t>
  </si>
  <si>
    <t>formate hydrogenlyase regulatory protein HycA</t>
  </si>
  <si>
    <t>K15834</t>
  </si>
  <si>
    <t>formate hydrogenlyase maturation protein HycH</t>
  </si>
  <si>
    <t>K15835</t>
  </si>
  <si>
    <t>RpiR family transcriptional regulator, murPQ operon repressor</t>
  </si>
  <si>
    <t>K15836</t>
  </si>
  <si>
    <t>formate hydrogenlyase transcriptional activator</t>
  </si>
  <si>
    <t>K15837</t>
  </si>
  <si>
    <t>G-protein signaling modulator 2</t>
  </si>
  <si>
    <t>K15850</t>
  </si>
  <si>
    <t>two-component system, autoinducer 1 sensor kinase/phosphatase LuxN</t>
  </si>
  <si>
    <t>K15855</t>
  </si>
  <si>
    <t>exo-1,4-beta-D-glucosaminidase</t>
  </si>
  <si>
    <t>K15856</t>
  </si>
  <si>
    <t>GDP-4-dehydro-6-deoxy-D-mannose reductase</t>
  </si>
  <si>
    <t>K15858</t>
  </si>
  <si>
    <t>CDP-3, 6-dideoxy-D-glycero-L-glycero-4-hexulose-4-reductase</t>
  </si>
  <si>
    <t>K15859</t>
  </si>
  <si>
    <t>osomolarity two-component system, response regulator SKN7</t>
  </si>
  <si>
    <t>K15861</t>
  </si>
  <si>
    <t>CRP/FNR family transcriptional regulator, nitrogen fixation regulation protein</t>
  </si>
  <si>
    <t>K15866</t>
  </si>
  <si>
    <t>2-(1,2-epoxy-1,2-dihydrophenyl)acetyl-CoA isomerase</t>
  </si>
  <si>
    <t>K15868</t>
  </si>
  <si>
    <t>bile acid-coenzyme A ligase</t>
  </si>
  <si>
    <t>K15869</t>
  </si>
  <si>
    <t>NAD(P)-dependent 3-alpha-hydroxysteroid dehydrogenase</t>
  </si>
  <si>
    <t>K15870</t>
  </si>
  <si>
    <t>NAD(H)-dependent 7alpha-hydroxy-3-oxo-delta4-cholenoic acid oxidoreductase</t>
  </si>
  <si>
    <t>K15871</t>
  </si>
  <si>
    <t>bile acid-CoA hydrolase</t>
  </si>
  <si>
    <t>K15872</t>
  </si>
  <si>
    <t>bile-acid 7alpha-dehydratase</t>
  </si>
  <si>
    <t>K15873</t>
  </si>
  <si>
    <t>NAD(H)-dependent 7beta-hydroxy-3-oxo-delta4-cholenoic acid oxidoreductase</t>
  </si>
  <si>
    <t>K15874</t>
  </si>
  <si>
    <t>bile acid 7beta-dehydratase</t>
  </si>
  <si>
    <t>K15876</t>
  </si>
  <si>
    <t>cytochrome c nitrite reductase small subunit</t>
  </si>
  <si>
    <t>K15889</t>
  </si>
  <si>
    <t>prenylcysteine alpha-carboxyl methylesterase</t>
  </si>
  <si>
    <t>K15891</t>
  </si>
  <si>
    <t>farnesol dehydrogenase</t>
  </si>
  <si>
    <t>K15894</t>
  </si>
  <si>
    <t>UDP-N-acetylglucosamine 4,6-dehydratase</t>
  </si>
  <si>
    <t>K15895</t>
  </si>
  <si>
    <t>UDP-4-amino-4,6-dideoxy-L-N-acetyl-beta-L-altrosamine transaminase</t>
  </si>
  <si>
    <t>K15896</t>
  </si>
  <si>
    <t>UDP-4-amino-4,6-dideoxy-N-acetyl-beta-L-altrosamine N-acetyltransferase</t>
  </si>
  <si>
    <t>K15897</t>
  </si>
  <si>
    <t>UDP-2,4-diacetamido-2,4,6-trideoxy-beta-L-altropyranose hydrolase</t>
  </si>
  <si>
    <t>K15898</t>
  </si>
  <si>
    <t>pseudaminic acid synthase</t>
  </si>
  <si>
    <t>K15912</t>
  </si>
  <si>
    <t>UDP-N-acetyl-D-glucosamine 4,6-dehydratase</t>
  </si>
  <si>
    <t>K15913</t>
  </si>
  <si>
    <t>UDP-N-acetylbacillosamine N-acetyltransferase</t>
  </si>
  <si>
    <t>K15914</t>
  </si>
  <si>
    <t>N,N'-diacetylbacillosaminyl-diphospho-undecaprenol alpha-1,3-N-acetylgalactosaminyltransferase</t>
  </si>
  <si>
    <t>K15915</t>
  </si>
  <si>
    <t>undecaprenyl phosphate N,N'-diacetylbacillosamine 1-phosphate transferase</t>
  </si>
  <si>
    <t>K15919</t>
  </si>
  <si>
    <t>hydroxypyruvate reductase 2</t>
  </si>
  <si>
    <t>K15921</t>
  </si>
  <si>
    <t>arabinoxylan arabinofuranohydrolase</t>
  </si>
  <si>
    <t>K15922</t>
  </si>
  <si>
    <t>K15923</t>
  </si>
  <si>
    <t>alpha-L-fucosidase 2</t>
  </si>
  <si>
    <t>K15924</t>
  </si>
  <si>
    <t>glucuronoarabinoxylan endo-1,4-beta-xylanase</t>
  </si>
  <si>
    <t>K15928</t>
  </si>
  <si>
    <t>bifunctional hydroxylase/dehydrase</t>
  </si>
  <si>
    <t>K15929</t>
  </si>
  <si>
    <t>K15930</t>
  </si>
  <si>
    <t>bifunctional oxygenase/reductase</t>
  </si>
  <si>
    <t>K15942</t>
  </si>
  <si>
    <t>O-methyltransferase / aklanonic acid methyltransferase</t>
  </si>
  <si>
    <t>K15949</t>
  </si>
  <si>
    <t>aclacinomycin-N/aclacinomycin-A oxidase</t>
  </si>
  <si>
    <t>K15957</t>
  </si>
  <si>
    <t>aclacinomycin methylesterase</t>
  </si>
  <si>
    <t>K15967</t>
  </si>
  <si>
    <t>ketoreductase</t>
  </si>
  <si>
    <t>K15970</t>
  </si>
  <si>
    <t>8-O-methyltransferase</t>
  </si>
  <si>
    <t>K15971</t>
  </si>
  <si>
    <t>K15973</t>
  </si>
  <si>
    <t>MarR family transcriptional regulator, 2-MHQ and catechol-resistance regulon repressor</t>
  </si>
  <si>
    <t>K15974</t>
  </si>
  <si>
    <t>MarR family transcriptional regulator, negative regulator of the multidrug operon emrRAB</t>
  </si>
  <si>
    <t>K15976</t>
  </si>
  <si>
    <t>putative NAD(P)H nitroreductase</t>
  </si>
  <si>
    <t>K15977</t>
  </si>
  <si>
    <t>putative oxidoreductase</t>
  </si>
  <si>
    <t>K15978</t>
  </si>
  <si>
    <t>A-kinase anchor protein 8-like protein</t>
  </si>
  <si>
    <t>K15984</t>
  </si>
  <si>
    <t>16S rRNA (guanine1516-N2)-methyltransferase</t>
  </si>
  <si>
    <t>K15986</t>
  </si>
  <si>
    <t>manganese-dependent inorganic pyrophosphatase</t>
  </si>
  <si>
    <t>K15987</t>
  </si>
  <si>
    <t>K(+)-stimulated pyrophosphate-energized sodium pump</t>
  </si>
  <si>
    <t>K15994</t>
  </si>
  <si>
    <t>demethyllactenocin mycarosyltransferase</t>
  </si>
  <si>
    <t>K15999</t>
  </si>
  <si>
    <t>mycarose O-acyltransferase</t>
  </si>
  <si>
    <t>K16011</t>
  </si>
  <si>
    <t>mannose-1-phosphate guanylyltransferase / mannose-6-phosphate isomerase</t>
  </si>
  <si>
    <t>K16012</t>
  </si>
  <si>
    <t>ATP-binding cassette, subfamily C, bacterial CydC</t>
  </si>
  <si>
    <t>K16013</t>
  </si>
  <si>
    <t>ATP-binding cassette, subfamily C, bacterial CydD</t>
  </si>
  <si>
    <t>K16014</t>
  </si>
  <si>
    <t>ATP-binding cassette, subfamily C, bacterial CydCD</t>
  </si>
  <si>
    <t>K16015</t>
  </si>
  <si>
    <t>oxidoreductase</t>
  </si>
  <si>
    <t>K16017</t>
  </si>
  <si>
    <t>AHBA synthesis associated protein</t>
  </si>
  <si>
    <t>K16027</t>
  </si>
  <si>
    <t>methoxymalonate biosynthesis protein</t>
  </si>
  <si>
    <t>K16036</t>
  </si>
  <si>
    <t>3-O-acyltransferase</t>
  </si>
  <si>
    <t>K16039</t>
  </si>
  <si>
    <t>N-glycosyltransferase</t>
  </si>
  <si>
    <t>K16043</t>
  </si>
  <si>
    <t>scyllo-inositol 2-dehydrogenase (NAD+)</t>
  </si>
  <si>
    <t>K16044</t>
  </si>
  <si>
    <t>scyllo-inositol 2-dehydrogenase (NADP+)</t>
  </si>
  <si>
    <t>K16050</t>
  </si>
  <si>
    <t>4,5:9,10-diseco-3-hydroxy-5,9,17-trioxoandrosta-1(10),2-diene-4-oate hydrolase</t>
  </si>
  <si>
    <t>K16051</t>
  </si>
  <si>
    <t>3-oxo-5alpha-steroid 4-dehydrogenase</t>
  </si>
  <si>
    <t>K16052</t>
  </si>
  <si>
    <t>MscS family membrane protein</t>
  </si>
  <si>
    <t>K16053</t>
  </si>
  <si>
    <t>miniconductance mechanosensitive channel</t>
  </si>
  <si>
    <t>K16055</t>
  </si>
  <si>
    <t>trehalose 6-phosphate synthase/phosphatase</t>
  </si>
  <si>
    <t>K16066</t>
  </si>
  <si>
    <t>3-hydroxy acid dehydrogenase / malonic semialdehyde reductase</t>
  </si>
  <si>
    <t>K16069</t>
  </si>
  <si>
    <t>disintegrin and metalloproteinase domain-containing protein 29</t>
  </si>
  <si>
    <t>K16074</t>
  </si>
  <si>
    <t>zinc transporter</t>
  </si>
  <si>
    <t>K16076</t>
  </si>
  <si>
    <t>outer membrane porin protein LC</t>
  </si>
  <si>
    <t>K16077</t>
  </si>
  <si>
    <t>sucrose porin</t>
  </si>
  <si>
    <t>K16078</t>
  </si>
  <si>
    <t>attachment invasion locus protein</t>
  </si>
  <si>
    <t>K16079</t>
  </si>
  <si>
    <t>outer membrane immunogenic protein</t>
  </si>
  <si>
    <t>K16087</t>
  </si>
  <si>
    <t>hemoglobin/transferrin/lactoferrin receptor protein</t>
  </si>
  <si>
    <t>K16088</t>
  </si>
  <si>
    <t>outer-membrane receptor for ferric coprogen and ferric-rhodotorulic acid</t>
  </si>
  <si>
    <t>K16089</t>
  </si>
  <si>
    <t>outer membrane receptor for ferrienterochelin and colicins</t>
  </si>
  <si>
    <t>K16090</t>
  </si>
  <si>
    <t>catecholate siderophore receptor</t>
  </si>
  <si>
    <t>K16091</t>
  </si>
  <si>
    <t>Fe(3+) dicitrate transport protein</t>
  </si>
  <si>
    <t>K16092</t>
  </si>
  <si>
    <t>vitamin B12 transporter</t>
  </si>
  <si>
    <t>K16093</t>
  </si>
  <si>
    <t>bacitracin synthase 1</t>
  </si>
  <si>
    <t>K16094</t>
  </si>
  <si>
    <t>bacitracin synthase 2</t>
  </si>
  <si>
    <t>K16095</t>
  </si>
  <si>
    <t>bacitracin synthase 3</t>
  </si>
  <si>
    <t>K16097</t>
  </si>
  <si>
    <t>gramicidin S synthase 2</t>
  </si>
  <si>
    <t>K16099</t>
  </si>
  <si>
    <t>nonribosomal peptide synthetase protein VioA</t>
  </si>
  <si>
    <t>K16110</t>
  </si>
  <si>
    <t>nonribosomal peptide synthetase protein BlmVIII</t>
  </si>
  <si>
    <t>K16112</t>
  </si>
  <si>
    <t>nonribosomal peptide synthetase protein BlmIV</t>
  </si>
  <si>
    <t>K16119</t>
  </si>
  <si>
    <t>lichenysin synthetase A</t>
  </si>
  <si>
    <t>K16122</t>
  </si>
  <si>
    <t>tyrocidine synthetase I</t>
  </si>
  <si>
    <t>K16123</t>
  </si>
  <si>
    <t>tyrocidine synthetase II</t>
  </si>
  <si>
    <t>K16124</t>
  </si>
  <si>
    <t>tyrocidine synthetase III</t>
  </si>
  <si>
    <t>K16125</t>
  </si>
  <si>
    <t>syringomycin synthetase protein SyrE</t>
  </si>
  <si>
    <t>K16127</t>
  </si>
  <si>
    <t>microcystin synthetase protein McyG</t>
  </si>
  <si>
    <t>K16130</t>
  </si>
  <si>
    <t>microcystin synthetase protein McyA</t>
  </si>
  <si>
    <t>K16131</t>
  </si>
  <si>
    <t>microcystin synthetase protein McyB</t>
  </si>
  <si>
    <t>K16135</t>
  </si>
  <si>
    <t>LysR family transcriptional regulator, transcriptional activator for dmlA</t>
  </si>
  <si>
    <t>K16136</t>
  </si>
  <si>
    <t>LacI family transcriptional regulator, maltose regulon regulatory protein</t>
  </si>
  <si>
    <t>K16137</t>
  </si>
  <si>
    <t>TetR/AcrR family transcriptional regulator, transcriptional repressor for nem operon</t>
  </si>
  <si>
    <t>K16138</t>
  </si>
  <si>
    <t>TetR/AcrR family transcriptional regulator, repressor for uid operon</t>
  </si>
  <si>
    <t>K16139</t>
  </si>
  <si>
    <t>glucuronide carrier protein</t>
  </si>
  <si>
    <t>K16140</t>
  </si>
  <si>
    <t>putative glucuronide porin</t>
  </si>
  <si>
    <t>K16147</t>
  </si>
  <si>
    <t>starch synthase (maltosyl-transferring)</t>
  </si>
  <si>
    <t>K16148</t>
  </si>
  <si>
    <t>K16149</t>
  </si>
  <si>
    <t>K16150</t>
  </si>
  <si>
    <t>glycogen(starch) synthase</t>
  </si>
  <si>
    <t>K16153</t>
  </si>
  <si>
    <t>phosphorylase / glycogen(starch) synthase</t>
  </si>
  <si>
    <t>K16164</t>
  </si>
  <si>
    <t>K16165</t>
  </si>
  <si>
    <t>fumarylpyruvate hydrolase</t>
  </si>
  <si>
    <t>K16168</t>
  </si>
  <si>
    <t>methyltransferase</t>
  </si>
  <si>
    <t>K16169</t>
  </si>
  <si>
    <t>xanthine permease</t>
  </si>
  <si>
    <t>K16171</t>
  </si>
  <si>
    <t>fumarylacetoacetate (FAA) hydrolase</t>
  </si>
  <si>
    <t>K16172</t>
  </si>
  <si>
    <t>insulin receptor substrate 1</t>
  </si>
  <si>
    <t>K16175</t>
  </si>
  <si>
    <t>protein scribble</t>
  </si>
  <si>
    <t>K16176</t>
  </si>
  <si>
    <t>methylamine---corrinoid protein Co-methyltransferase</t>
  </si>
  <si>
    <t>K16179</t>
  </si>
  <si>
    <t>dimethylamine corrinoid protein</t>
  </si>
  <si>
    <t>K16180</t>
  </si>
  <si>
    <t>methylornithine synthase</t>
  </si>
  <si>
    <t>K16181</t>
  </si>
  <si>
    <t>pyrrolysine biosynthesis protein PylC</t>
  </si>
  <si>
    <t>K16182</t>
  </si>
  <si>
    <t>pyrrolysine biosynthesis protein PylD</t>
  </si>
  <si>
    <t>K16183</t>
  </si>
  <si>
    <t>methylamine methyltransferase corrinoid activation protein</t>
  </si>
  <si>
    <t>K16188</t>
  </si>
  <si>
    <t>tetraprenyl-beta-curcumene synthase</t>
  </si>
  <si>
    <t>K16190</t>
  </si>
  <si>
    <t>glucuronokinase</t>
  </si>
  <si>
    <t>K16194</t>
  </si>
  <si>
    <t>eukaryotic translation initiation factor 2-alpha kinase 1</t>
  </si>
  <si>
    <t>K16196</t>
  </si>
  <si>
    <t>eukaryotic translation initiation factor 2-alpha kinase 4</t>
  </si>
  <si>
    <t>K16199</t>
  </si>
  <si>
    <t>K16203</t>
  </si>
  <si>
    <t>D-amino peptidase</t>
  </si>
  <si>
    <t>K16209</t>
  </si>
  <si>
    <t>lactose/raffinose/galactose permease</t>
  </si>
  <si>
    <t>K16210</t>
  </si>
  <si>
    <t>oligogalacturonide transporter</t>
  </si>
  <si>
    <t>K16211</t>
  </si>
  <si>
    <t>maltose/moltooligosaccharide transporter</t>
  </si>
  <si>
    <t>K16212</t>
  </si>
  <si>
    <t>4-O-beta-D-mannosyl-D-glucose phosphorylase</t>
  </si>
  <si>
    <t>K16213</t>
  </si>
  <si>
    <t>cellobiose epimerase</t>
  </si>
  <si>
    <t>K16214</t>
  </si>
  <si>
    <t>UDP-N-acetylglucosamine kinase</t>
  </si>
  <si>
    <t>K16216</t>
  </si>
  <si>
    <t>benzil reductase ((S)-benzoin forming)</t>
  </si>
  <si>
    <t>K16219</t>
  </si>
  <si>
    <t>protein N-terminal methyltransferase</t>
  </si>
  <si>
    <t>K16224</t>
  </si>
  <si>
    <t>senescence-induced receptor-like serine/threonine-protein kinase</t>
  </si>
  <si>
    <t>K16234</t>
  </si>
  <si>
    <t>histidine transporter</t>
  </si>
  <si>
    <t>K16235</t>
  </si>
  <si>
    <t>S-methylmethionine transporter</t>
  </si>
  <si>
    <t>K16238</t>
  </si>
  <si>
    <t>ethanolamine permease</t>
  </si>
  <si>
    <t>K16243</t>
  </si>
  <si>
    <t>Phenol hydroxylase P1 protein</t>
  </si>
  <si>
    <t>K16246</t>
  </si>
  <si>
    <t>phenol hydroxylase P5 protein</t>
  </si>
  <si>
    <t>K16248</t>
  </si>
  <si>
    <t>probable glucitol transport protein GutA</t>
  </si>
  <si>
    <t>K16251</t>
  </si>
  <si>
    <t>DNA-directed RNA polymerase V subunit 1</t>
  </si>
  <si>
    <t>K16260</t>
  </si>
  <si>
    <t>mxaD protein</t>
  </si>
  <si>
    <t>K16263</t>
  </si>
  <si>
    <t>amino acid efflux transporter</t>
  </si>
  <si>
    <t>K16264</t>
  </si>
  <si>
    <t>cobalt-zinc-cadmium efflux system protein</t>
  </si>
  <si>
    <t>K16267</t>
  </si>
  <si>
    <t>zinc and cadmium transporter</t>
  </si>
  <si>
    <t>K16271</t>
  </si>
  <si>
    <t>E3 ubiquitin-protein ligase RLIM</t>
  </si>
  <si>
    <t>K16288</t>
  </si>
  <si>
    <t>receptor-interacting serine/threonine-protein kinase 5</t>
  </si>
  <si>
    <t>K16289</t>
  </si>
  <si>
    <t>ankyrin repeat and protein kinase domain-containing protein 1</t>
  </si>
  <si>
    <t>K16291</t>
  </si>
  <si>
    <t>L,D-transpeptidase ErfK/SrfK</t>
  </si>
  <si>
    <t>K16294</t>
  </si>
  <si>
    <t>polysulfide reductase chain C</t>
  </si>
  <si>
    <t>K16297</t>
  </si>
  <si>
    <t>serine carboxypeptidase-like clade II</t>
  </si>
  <si>
    <t>K16299</t>
  </si>
  <si>
    <t>ATP-binding cassette, subfamily C, bacterial EexD</t>
  </si>
  <si>
    <t>K16300</t>
  </si>
  <si>
    <t>membrane fusion protein, epimerase transport system</t>
  </si>
  <si>
    <t>K16301</t>
  </si>
  <si>
    <t>deferrochelatase/peroxidase EfeB</t>
  </si>
  <si>
    <t>K16302</t>
  </si>
  <si>
    <t>metal transporter CNNM</t>
  </si>
  <si>
    <t>K16308</t>
  </si>
  <si>
    <t>citron Rho-interacting kinase</t>
  </si>
  <si>
    <t>K16318</t>
  </si>
  <si>
    <t>tRNA (guanine6-N2)-methyltransferase</t>
  </si>
  <si>
    <t>K16321</t>
  </si>
  <si>
    <t>high-affinity gluconate transporter</t>
  </si>
  <si>
    <t>K16322</t>
  </si>
  <si>
    <t>low-affinity inorganic phosphate transporter</t>
  </si>
  <si>
    <t>K16323</t>
  </si>
  <si>
    <t>purine nucleoside transport protein</t>
  </si>
  <si>
    <t>K16324</t>
  </si>
  <si>
    <t>putative pseudouridine transporter</t>
  </si>
  <si>
    <t>K16325</t>
  </si>
  <si>
    <t>nucleoside permease</t>
  </si>
  <si>
    <t>K16326</t>
  </si>
  <si>
    <t>CRP/FNR family transcriptional regulator, putaive post-exponential-phase nitrogen-starvation regulator</t>
  </si>
  <si>
    <t>K16327</t>
  </si>
  <si>
    <t>putative LysE/RhtB family amino acid efflux pump</t>
  </si>
  <si>
    <t>K16328</t>
  </si>
  <si>
    <t>pseudouridine kinase</t>
  </si>
  <si>
    <t>K16329</t>
  </si>
  <si>
    <t>pseudouridylate synthase</t>
  </si>
  <si>
    <t>K16330</t>
  </si>
  <si>
    <t>pseudouridylate synthase / pseudouridine kinase</t>
  </si>
  <si>
    <t>K16340</t>
  </si>
  <si>
    <t>PH domain and leucine-rich repeat-containing protein phosphatase</t>
  </si>
  <si>
    <t>K16343</t>
  </si>
  <si>
    <t>calcium-independent phospholipase A2</t>
  </si>
  <si>
    <t>K16345</t>
  </si>
  <si>
    <t>xanthine permease XanP</t>
  </si>
  <si>
    <t>K16346</t>
  </si>
  <si>
    <t>xanthine permease XanQ</t>
  </si>
  <si>
    <t>K16347</t>
  </si>
  <si>
    <t>entericidin A</t>
  </si>
  <si>
    <t>K16348</t>
  </si>
  <si>
    <t>entericidin B</t>
  </si>
  <si>
    <t>K16351</t>
  </si>
  <si>
    <t>netrin-G2 ligand</t>
  </si>
  <si>
    <t>K16353</t>
  </si>
  <si>
    <t>protein sidekick</t>
  </si>
  <si>
    <t>K16363</t>
  </si>
  <si>
    <t>UDP-3-O-[3-hydroxymyristoyl] N-acetylglucosamine deacetylase / 3-hydroxyacyl-[acyl-carrier-protein] dehydratase</t>
  </si>
  <si>
    <t>K16365</t>
  </si>
  <si>
    <t>small glutamine-rich tetratricopeptide repeat-containing protein alpha</t>
  </si>
  <si>
    <t>K16370</t>
  </si>
  <si>
    <t>6-phosphofructokinase 2</t>
  </si>
  <si>
    <t>K16371</t>
  </si>
  <si>
    <t>D-tagatose-1,6-bisphosphate aldolase subunit GatZ/KbaZ</t>
  </si>
  <si>
    <t>K16386</t>
  </si>
  <si>
    <t>polyene macrolide polyketide synthase</t>
  </si>
  <si>
    <t>K16395</t>
  </si>
  <si>
    <t>epothilone synthetase B</t>
  </si>
  <si>
    <t>K16396</t>
  </si>
  <si>
    <t>epothilone polyketide synthase C</t>
  </si>
  <si>
    <t>K16422</t>
  </si>
  <si>
    <t>4-hydroxymandelate oxidase</t>
  </si>
  <si>
    <t>K16423</t>
  </si>
  <si>
    <t>(S)-3,5-dihydroxyphenylglycine transaminase</t>
  </si>
  <si>
    <t>K16435</t>
  </si>
  <si>
    <t>dTDP-4-dehydro-6-deoxy-alpha-D-glucopyranose 2,3-dehydratase</t>
  </si>
  <si>
    <t>K16436</t>
  </si>
  <si>
    <t>dTDP-3-amino-2,3,6-trideoxy-4-keto-D-glucose/dTDP-3-amino-3,4,6-trideoxy-alpha-D-glucose/dTDP-2,6-dideoxy-D-kanosamine transaminase</t>
  </si>
  <si>
    <t>K16444</t>
  </si>
  <si>
    <t>vancomycin aglycone glucosyltransferase</t>
  </si>
  <si>
    <t>K16458</t>
  </si>
  <si>
    <t>centrosomal protein CEP104</t>
  </si>
  <si>
    <t>K16459</t>
  </si>
  <si>
    <t>centrosomal protein CEP120</t>
  </si>
  <si>
    <t>K16461</t>
  </si>
  <si>
    <t>centrosomal protein CEP135</t>
  </si>
  <si>
    <t>K16462</t>
  </si>
  <si>
    <t>centrosomal protein CEP164</t>
  </si>
  <si>
    <t>K16464</t>
  </si>
  <si>
    <t>centrosomal protein CEP250</t>
  </si>
  <si>
    <t>K16468</t>
  </si>
  <si>
    <t>centrobin</t>
  </si>
  <si>
    <t>K16469</t>
  </si>
  <si>
    <t>rootletin</t>
  </si>
  <si>
    <t>K16470</t>
  </si>
  <si>
    <t>zinc finger protein DZIP1</t>
  </si>
  <si>
    <t>K16474</t>
  </si>
  <si>
    <t>intraflagellar transport protein 88</t>
  </si>
  <si>
    <t>K16476</t>
  </si>
  <si>
    <t>ninein</t>
  </si>
  <si>
    <t>K16500</t>
  </si>
  <si>
    <t>protocadherin-15</t>
  </si>
  <si>
    <t>K16505</t>
  </si>
  <si>
    <t>cadherin-related family member 5</t>
  </si>
  <si>
    <t>K16509</t>
  </si>
  <si>
    <t>regulatory protein spx</t>
  </si>
  <si>
    <t>K16511</t>
  </si>
  <si>
    <t>adapter protein MecA 1/2</t>
  </si>
  <si>
    <t>K16512</t>
  </si>
  <si>
    <t>X-linked retinitis pigmentosa GTPase regulator-interacting protein 1</t>
  </si>
  <si>
    <t>K16514</t>
  </si>
  <si>
    <t>4-oxalomesaconate tautomerase</t>
  </si>
  <si>
    <t>K16515</t>
  </si>
  <si>
    <t>4-oxalomesaconate hydratase</t>
  </si>
  <si>
    <t>K16516</t>
  </si>
  <si>
    <t>LysR family transcriptional regulator, regulator for genes of the gallate degradation pathway</t>
  </si>
  <si>
    <t>K16522</t>
  </si>
  <si>
    <t>A-kinase anchor protein 5</t>
  </si>
  <si>
    <t>K16525</t>
  </si>
  <si>
    <t>A-kinase anchor protein 8</t>
  </si>
  <si>
    <t>K16528</t>
  </si>
  <si>
    <t>A-kinase anchor protein 12</t>
  </si>
  <si>
    <t>K16530</t>
  </si>
  <si>
    <t>A-kinase anchor protein 14</t>
  </si>
  <si>
    <t>K16531</t>
  </si>
  <si>
    <t>Bardet-Biedl syndrome 4 protein</t>
  </si>
  <si>
    <t>K16532</t>
  </si>
  <si>
    <t>centrosomal protein CEP72</t>
  </si>
  <si>
    <t>K16550</t>
  </si>
  <si>
    <t>protein fantom</t>
  </si>
  <si>
    <t>K16554</t>
  </si>
  <si>
    <t>succinoglycan biosynthesis transport protein ExoP</t>
  </si>
  <si>
    <t>K16555</t>
  </si>
  <si>
    <t>succinoglycan biosynthesis protein ExoO</t>
  </si>
  <si>
    <t>K16556</t>
  </si>
  <si>
    <t>succinoglycan biosynthesis protein ExoM</t>
  </si>
  <si>
    <t>K16557</t>
  </si>
  <si>
    <t>succinoglycan biosynthesis protein ExoA</t>
  </si>
  <si>
    <t>K16560</t>
  </si>
  <si>
    <t>succinoglycan biosynthesis protein ExoH</t>
  </si>
  <si>
    <t>K16566</t>
  </si>
  <si>
    <t>exopolysaccharide production protein ExoY</t>
  </si>
  <si>
    <t>K16567</t>
  </si>
  <si>
    <t>exopolysaccharide production protein ExoQ</t>
  </si>
  <si>
    <t>K16568</t>
  </si>
  <si>
    <t>exopolysaccharide production protein ExoZ</t>
  </si>
  <si>
    <t>K16578</t>
  </si>
  <si>
    <t>CLIP-associating protein 1/2</t>
  </si>
  <si>
    <t>K16591</t>
  </si>
  <si>
    <t>HAUS augmin-like complex subunit 8</t>
  </si>
  <si>
    <t>K16608</t>
  </si>
  <si>
    <t>tubulin monoglycylase TTLL3/8</t>
  </si>
  <si>
    <t>K16610</t>
  </si>
  <si>
    <t>tubulin monoglycylase TTLL15</t>
  </si>
  <si>
    <t>K16617</t>
  </si>
  <si>
    <t>collagen, type XIII, alpha</t>
  </si>
  <si>
    <t>K16619</t>
  </si>
  <si>
    <t>phospholipase C / alpha-toxin</t>
  </si>
  <si>
    <t>K16622</t>
  </si>
  <si>
    <t>bone morphogenetic protein 8</t>
  </si>
  <si>
    <t>K16628</t>
  </si>
  <si>
    <t>collagen, type VII, alpha</t>
  </si>
  <si>
    <t>K16629</t>
  </si>
  <si>
    <t>collagen, type XXI, alpha</t>
  </si>
  <si>
    <t>K16630</t>
  </si>
  <si>
    <t>collagen, type XXII, alpha</t>
  </si>
  <si>
    <t>K16649</t>
  </si>
  <si>
    <t>rhamnopyranosyl-N-acetylglucosaminyl-diphospho-decaprenol beta-1,3/1,4-galactofuranosyltransferase</t>
  </si>
  <si>
    <t>K16650</t>
  </si>
  <si>
    <t>galactofuranosylgalactofuranosylrhamnosyl-N-acetylglucosaminyl-diphospho-decaprenol beta-1,5/1,6-galactofuranosyltransferase</t>
  </si>
  <si>
    <t>K16651</t>
  </si>
  <si>
    <t>L-threonine kinase</t>
  </si>
  <si>
    <t>K16652</t>
  </si>
  <si>
    <t>decaprenylphospho-beta-D-erythro-pentofuranosid-2-ulose 2-reductase</t>
  </si>
  <si>
    <t>K16669</t>
  </si>
  <si>
    <t>protocadherin Fat 4</t>
  </si>
  <si>
    <t>K16676</t>
  </si>
  <si>
    <t>lipoma-prefererred partner</t>
  </si>
  <si>
    <t>K16692</t>
  </si>
  <si>
    <t>tyrosine-protein kinase Etk/Wzc</t>
  </si>
  <si>
    <t>K16693</t>
  </si>
  <si>
    <t>enterobacterial common antigen flippase</t>
  </si>
  <si>
    <t>K16694</t>
  </si>
  <si>
    <t>teichuronic acid exporter</t>
  </si>
  <si>
    <t>K16695</t>
  </si>
  <si>
    <t>lipopolysaccharide exporter</t>
  </si>
  <si>
    <t>K16697</t>
  </si>
  <si>
    <t>teichuronic acid biosynthesis glycosyltransferase TuaC</t>
  </si>
  <si>
    <t>K16698</t>
  </si>
  <si>
    <t>teichuronic acid biosynthesis glycosyltransferase TuaG</t>
  </si>
  <si>
    <t>K16699</t>
  </si>
  <si>
    <t>teichuronic acid biosynthesis glycosyltransferase TuaH</t>
  </si>
  <si>
    <t>K16700</t>
  </si>
  <si>
    <t>amylovoran biosynthesis glycosyltransferase AmsB</t>
  </si>
  <si>
    <t>K16701</t>
  </si>
  <si>
    <t>amylovoran biosynthesis glycosyltransferase AmsD</t>
  </si>
  <si>
    <t>K16702</t>
  </si>
  <si>
    <t>amylovoran biosynthesis glycosyltransferase AmsE</t>
  </si>
  <si>
    <t>K16703</t>
  </si>
  <si>
    <t>colanic acid/amylovoran biosynthesis glycosyltransferase</t>
  </si>
  <si>
    <t>K16704</t>
  </si>
  <si>
    <t>dTDP-4-amino-4,6-dideoxy-D-galactose acyltransferase</t>
  </si>
  <si>
    <t>K16705</t>
  </si>
  <si>
    <t>teichuronic acid biosynthesis protein TuaE</t>
  </si>
  <si>
    <t>K16707</t>
  </si>
  <si>
    <t>UDP-galactose-lipid carrier transferase</t>
  </si>
  <si>
    <t>K16709</t>
  </si>
  <si>
    <t>amylovoran biosynthesis protein AmsF</t>
  </si>
  <si>
    <t>K16710</t>
  </si>
  <si>
    <t>colanic acid/amylovoran biosynthesis protein</t>
  </si>
  <si>
    <t>K16711</t>
  </si>
  <si>
    <t>colanic acid biosynthesis protein WcaM</t>
  </si>
  <si>
    <t>K16720</t>
  </si>
  <si>
    <t>reduction in cnn dots 2</t>
  </si>
  <si>
    <t>K16726</t>
  </si>
  <si>
    <t>ankyrin repeat domain-containing protein 17</t>
  </si>
  <si>
    <t>K16771</t>
  </si>
  <si>
    <t>centrosome and spindle pole-associated protein 1</t>
  </si>
  <si>
    <t>K16781</t>
  </si>
  <si>
    <t>tetratricopeptide repeat protein 8</t>
  </si>
  <si>
    <t>K16784</t>
  </si>
  <si>
    <t>biotin transport system ATP-binding protein</t>
  </si>
  <si>
    <t>K16785</t>
  </si>
  <si>
    <t>energy-coupling factor transport system permease protein</t>
  </si>
  <si>
    <t>K16786</t>
  </si>
  <si>
    <t>energy-coupling factor transport system ATP-binding protein</t>
  </si>
  <si>
    <t>K16787</t>
  </si>
  <si>
    <t>K16788</t>
  </si>
  <si>
    <t>niacin transporter</t>
  </si>
  <si>
    <t>K16789</t>
  </si>
  <si>
    <t>thiamine transporter</t>
  </si>
  <si>
    <t>K16792</t>
  </si>
  <si>
    <t>methanogen homoaconitase large subunit</t>
  </si>
  <si>
    <t>K16795</t>
  </si>
  <si>
    <t>platelet-activating factor acetylhydrolase IB subunit beta/gamma</t>
  </si>
  <si>
    <t>K16806</t>
  </si>
  <si>
    <t>MAP7 domain-containing protein 1</t>
  </si>
  <si>
    <t>K16807</t>
  </si>
  <si>
    <t>MAP7 domain-containing protein 3</t>
  </si>
  <si>
    <t>K16808</t>
  </si>
  <si>
    <t>nuclear mitotic apparatus protein 1</t>
  </si>
  <si>
    <t>K16817</t>
  </si>
  <si>
    <t>HRAS-like suppressor 3</t>
  </si>
  <si>
    <t>K16818</t>
  </si>
  <si>
    <t>K16819</t>
  </si>
  <si>
    <t>angiomotin</t>
  </si>
  <si>
    <t>K16839</t>
  </si>
  <si>
    <t>FAD-dependent urate hydroxylase</t>
  </si>
  <si>
    <t>K16840</t>
  </si>
  <si>
    <t>2-oxo-4-hydroxy-4-carboxy-5-ureidoimidazoline decarboxylase</t>
  </si>
  <si>
    <t>K16841</t>
  </si>
  <si>
    <t>allantoin racemase</t>
  </si>
  <si>
    <t>K16842</t>
  </si>
  <si>
    <t>K16843</t>
  </si>
  <si>
    <t>(S)-sulfolactate dehydrogenase</t>
  </si>
  <si>
    <t>K16844</t>
  </si>
  <si>
    <t>(2R)-3-sulfolactate dehydrogenase (NADP+)</t>
  </si>
  <si>
    <t>K16845</t>
  </si>
  <si>
    <t>(2R)-sulfolactate sulfo-lyase subunit alpha</t>
  </si>
  <si>
    <t>K16846</t>
  </si>
  <si>
    <t>(2R)-sulfolactate sulfo-lyase subunit beta</t>
  </si>
  <si>
    <t>K16849</t>
  </si>
  <si>
    <t>altronate dehydratase small subunit</t>
  </si>
  <si>
    <t>K16850</t>
  </si>
  <si>
    <t>altronate dehydratase large subunit</t>
  </si>
  <si>
    <t>K16856</t>
  </si>
  <si>
    <t>K16862</t>
  </si>
  <si>
    <t>mitochondrial cardiolipin hydrolase</t>
  </si>
  <si>
    <t>K16868</t>
  </si>
  <si>
    <t>tellurite methyltransferase</t>
  </si>
  <si>
    <t>K16870</t>
  </si>
  <si>
    <t>N-acetylglucosaminyl-diphospho-decaprenol L-rhamnosyltransferase</t>
  </si>
  <si>
    <t>K16874</t>
  </si>
  <si>
    <t>2,5-furandicarboxylate decarboxylase 1</t>
  </si>
  <si>
    <t>K16875</t>
  </si>
  <si>
    <t>2,5-furandicarboxylate decarboxylase 2</t>
  </si>
  <si>
    <t>K16881</t>
  </si>
  <si>
    <t>mannose-1-phosphate guanylyltransferase / phosphomannomutase</t>
  </si>
  <si>
    <t>K16882</t>
  </si>
  <si>
    <t>protein piccolo</t>
  </si>
  <si>
    <t>K16885</t>
  </si>
  <si>
    <t>quinone-modifying oxidoreductase, subunit QmoA</t>
  </si>
  <si>
    <t>K16886</t>
  </si>
  <si>
    <t>quinone-modifying oxidoreductase, subunit QmoB</t>
  </si>
  <si>
    <t>K16887</t>
  </si>
  <si>
    <t>quinone-modifying oxidoreductase, subunit QmoC</t>
  </si>
  <si>
    <t>K16889</t>
  </si>
  <si>
    <t>cation channel sperm-associated protein 1</t>
  </si>
  <si>
    <t>K16898</t>
  </si>
  <si>
    <t>ATP-dependent helicase/nuclease subunit A</t>
  </si>
  <si>
    <t>K16899</t>
  </si>
  <si>
    <t>ATP-dependent helicase/nuclease subunit B</t>
  </si>
  <si>
    <t>K16904</t>
  </si>
  <si>
    <t>dCTP diphosphatase</t>
  </si>
  <si>
    <t>K16905</t>
  </si>
  <si>
    <t>fluoroquinolone transport system permease protein</t>
  </si>
  <si>
    <t>K16906</t>
  </si>
  <si>
    <t>K16907</t>
  </si>
  <si>
    <t>fluoroquinolone transport system ATP-binding protein</t>
  </si>
  <si>
    <t>K16913</t>
  </si>
  <si>
    <t>proline-, glutamic acid- and leucine-rich protein 1</t>
  </si>
  <si>
    <t>K16914</t>
  </si>
  <si>
    <t>bifunctional lysine-specific demethylase and histidyl-hydroxylase NO66</t>
  </si>
  <si>
    <t>K16915</t>
  </si>
  <si>
    <t>K16916</t>
  </si>
  <si>
    <t>putative peptide transport system permease protein</t>
  </si>
  <si>
    <t>K16917</t>
  </si>
  <si>
    <t>putative peptide transport system ATP-binding protein</t>
  </si>
  <si>
    <t>K16918</t>
  </si>
  <si>
    <t>acetoin utilization transport system permease protein</t>
  </si>
  <si>
    <t>K16922</t>
  </si>
  <si>
    <t>putative peptide zinc metalloprotease protein</t>
  </si>
  <si>
    <t>K16923</t>
  </si>
  <si>
    <t>energy-coupling factor transport system substrate-specific component</t>
  </si>
  <si>
    <t>K16924</t>
  </si>
  <si>
    <t>K16925</t>
  </si>
  <si>
    <t>K16926</t>
  </si>
  <si>
    <t>K16927</t>
  </si>
  <si>
    <t>K16928</t>
  </si>
  <si>
    <t>K16929</t>
  </si>
  <si>
    <t>K16936</t>
  </si>
  <si>
    <t>thiosulfate dehydrogenase [quinone] small subunit</t>
  </si>
  <si>
    <t>K16937</t>
  </si>
  <si>
    <t>thiosulfate dehydrogenase [quinone] large subunit</t>
  </si>
  <si>
    <t>K16950</t>
  </si>
  <si>
    <t>anaerobic sulfite reductase subunit A</t>
  </si>
  <si>
    <t>K16951</t>
  </si>
  <si>
    <t>anaerobic sulfite reductase subunit B</t>
  </si>
  <si>
    <t>K16957</t>
  </si>
  <si>
    <t>L-cystine transport system substrate-binding protein</t>
  </si>
  <si>
    <t>K16958</t>
  </si>
  <si>
    <t>L-cystine transport system permease protein</t>
  </si>
  <si>
    <t>K16959</t>
  </si>
  <si>
    <t>K16960</t>
  </si>
  <si>
    <t>L-cystine transport system ATP-binding protein</t>
  </si>
  <si>
    <t>K16961</t>
  </si>
  <si>
    <t>putative amino-acid transport system substrate-binding protein</t>
  </si>
  <si>
    <t>K16962</t>
  </si>
  <si>
    <t>putative amino-acid transport system permease protein</t>
  </si>
  <si>
    <t>K16963</t>
  </si>
  <si>
    <t>putative amino-acid transport system ATP-binding protein</t>
  </si>
  <si>
    <t>K17046</t>
  </si>
  <si>
    <t>protein DEK</t>
  </si>
  <si>
    <t>K17064</t>
  </si>
  <si>
    <t>D-2-hydroxyacid dehydrogenase (NADP+)</t>
  </si>
  <si>
    <t>K17073</t>
  </si>
  <si>
    <t>putative lysine transport system substrate-binding protein</t>
  </si>
  <si>
    <t>K17074</t>
  </si>
  <si>
    <t>putative lysine transport system permease protein</t>
  </si>
  <si>
    <t>K17076</t>
  </si>
  <si>
    <t>putative lysine transport system ATP-binding protein</t>
  </si>
  <si>
    <t>K17080</t>
  </si>
  <si>
    <t>prohibitin 1</t>
  </si>
  <si>
    <t>K17081</t>
  </si>
  <si>
    <t>prohibitin 2</t>
  </si>
  <si>
    <t>K17095</t>
  </si>
  <si>
    <t>annexin A7/11</t>
  </si>
  <si>
    <t>K17103</t>
  </si>
  <si>
    <t>K17108</t>
  </si>
  <si>
    <t>non-lysosomal glucosylceramidase</t>
  </si>
  <si>
    <t>K17195</t>
  </si>
  <si>
    <t>D-allulose-6-phosphate 3-epimerase</t>
  </si>
  <si>
    <t>K17202</t>
  </si>
  <si>
    <t>erythritol transport system substrate-binding protein</t>
  </si>
  <si>
    <t>K17203</t>
  </si>
  <si>
    <t>erythritol transport system permease protein</t>
  </si>
  <si>
    <t>K17204</t>
  </si>
  <si>
    <t>erythritol transport system ATP-binding protein</t>
  </si>
  <si>
    <t>K17206</t>
  </si>
  <si>
    <t>putative xylitol transport system permease protein</t>
  </si>
  <si>
    <t>K17208</t>
  </si>
  <si>
    <t>inositol transport system substrate-binding protein</t>
  </si>
  <si>
    <t>K17209</t>
  </si>
  <si>
    <t>inositol transport system permease protein</t>
  </si>
  <si>
    <t>K17210</t>
  </si>
  <si>
    <t>inositol transport system ATP-binding protein</t>
  </si>
  <si>
    <t>K17213</t>
  </si>
  <si>
    <t>K17214</t>
  </si>
  <si>
    <t>K17215</t>
  </si>
  <si>
    <t>K17218</t>
  </si>
  <si>
    <t>sulfide:quinone oxidoreductase</t>
  </si>
  <si>
    <t>K17225</t>
  </si>
  <si>
    <t>sulfane dehydrogenase subunit SoxC</t>
  </si>
  <si>
    <t>K17229</t>
  </si>
  <si>
    <t>sulfide dehydrogenase [flavocytochrome c] flavoprotein chain</t>
  </si>
  <si>
    <t>K17230</t>
  </si>
  <si>
    <t>cytochrome subunit of sulfide dehydrogenase</t>
  </si>
  <si>
    <t>K17231</t>
  </si>
  <si>
    <t>iodotyrosine deiodinase</t>
  </si>
  <si>
    <t>K17234</t>
  </si>
  <si>
    <t>arabinosaccharide transport system substrate-binding protein</t>
  </si>
  <si>
    <t>K17235</t>
  </si>
  <si>
    <t>arabinosaccharide transport system permease protein</t>
  </si>
  <si>
    <t>K17236</t>
  </si>
  <si>
    <t>K17237</t>
  </si>
  <si>
    <t>inositol-phosphate transport system substrate-binding protein</t>
  </si>
  <si>
    <t>K17238</t>
  </si>
  <si>
    <t>inositol-phosphate transport system permease protein</t>
  </si>
  <si>
    <t>K17239</t>
  </si>
  <si>
    <t>K17240</t>
  </si>
  <si>
    <t>inositol-phosphate transport system ATP-binding protein</t>
  </si>
  <si>
    <t>K17241</t>
  </si>
  <si>
    <t>alpha-1,4-digalacturonate transport system substrate-binding protein</t>
  </si>
  <si>
    <t>K17242</t>
  </si>
  <si>
    <t>alpha-1,4-digalacturonate transport system permease protein</t>
  </si>
  <si>
    <t>K17243</t>
  </si>
  <si>
    <t>K17244</t>
  </si>
  <si>
    <t>putative chitobiose transport system substrate-binding protein</t>
  </si>
  <si>
    <t>K17245</t>
  </si>
  <si>
    <t>putative chitobiose transport system permease protein</t>
  </si>
  <si>
    <t>K17246</t>
  </si>
  <si>
    <t>K17247</t>
  </si>
  <si>
    <t>methionine sulfoxide reductase heme-binding subunit</t>
  </si>
  <si>
    <t>K17248</t>
  </si>
  <si>
    <t>N-acetylgalactosamine-N,N'-diacetylbacillosaminyl-diphospho-undecaprenol 4-alpha-N-acetylgalactosaminyltransferase</t>
  </si>
  <si>
    <t>K17249</t>
  </si>
  <si>
    <t>GalNAc-alpha-(1-&gt;4)-GalNAc-alpha-(1-&gt;3)-diNAcBac-PP-undecaprenol alpha-1,4-N-acetyl-D-galactosaminyltransferase</t>
  </si>
  <si>
    <t>K17250</t>
  </si>
  <si>
    <t>GalNAc5-diNAcBac-PP-undecaprenol beta-1,3-glucosyltransferase</t>
  </si>
  <si>
    <t>K17256</t>
  </si>
  <si>
    <t>insulin-like growth factor-binding protein complex acid labile subunit</t>
  </si>
  <si>
    <t>K17275</t>
  </si>
  <si>
    <t>plastin-1</t>
  </si>
  <si>
    <t>K17277</t>
  </si>
  <si>
    <t>epidermal growth factor receptor kinase substrate 8</t>
  </si>
  <si>
    <t>K17286</t>
  </si>
  <si>
    <t>erythrocyte band 7 integral membrane protein</t>
  </si>
  <si>
    <t>K17290</t>
  </si>
  <si>
    <t>K17292</t>
  </si>
  <si>
    <t>tubulin-specific chaperone A</t>
  </si>
  <si>
    <t>K17298</t>
  </si>
  <si>
    <t>mucin-13</t>
  </si>
  <si>
    <t>K17299</t>
  </si>
  <si>
    <t>POTE ankyrin domain family protein</t>
  </si>
  <si>
    <t>K17311</t>
  </si>
  <si>
    <t>trehalose transport system substrate-binding protein</t>
  </si>
  <si>
    <t>K17312</t>
  </si>
  <si>
    <t>trehalose transport system permease protein</t>
  </si>
  <si>
    <t>K17313</t>
  </si>
  <si>
    <t>K17315</t>
  </si>
  <si>
    <t>glucose/mannose transport system substrate-binding protein</t>
  </si>
  <si>
    <t>K17316</t>
  </si>
  <si>
    <t>glucose/mannose transport system permease protein</t>
  </si>
  <si>
    <t>K17317</t>
  </si>
  <si>
    <t>K17318</t>
  </si>
  <si>
    <t>putative aldouronate transport system substrate-binding protein</t>
  </si>
  <si>
    <t>K17319</t>
  </si>
  <si>
    <t>putative aldouronate transport system permease protein</t>
  </si>
  <si>
    <t>K17320</t>
  </si>
  <si>
    <t>K17326</t>
  </si>
  <si>
    <t>xylobiose transport system substrate-binding protein</t>
  </si>
  <si>
    <t>K17327</t>
  </si>
  <si>
    <t>xylobiose transport system permease protein</t>
  </si>
  <si>
    <t>K17328</t>
  </si>
  <si>
    <t>K17329</t>
  </si>
  <si>
    <t>N,N'-diacetylchitobiose transport system substrate-binding protein</t>
  </si>
  <si>
    <t>K17330</t>
  </si>
  <si>
    <t>N,N'-diacetylchitobiose transport system permease protein</t>
  </si>
  <si>
    <t>K17331</t>
  </si>
  <si>
    <t>K17335</t>
  </si>
  <si>
    <t>nuclear factor of activated T-cells 5</t>
  </si>
  <si>
    <t>K17336</t>
  </si>
  <si>
    <t>plastin-3</t>
  </si>
  <si>
    <t>K17346</t>
  </si>
  <si>
    <t>tetraspanin-33</t>
  </si>
  <si>
    <t>K17360</t>
  </si>
  <si>
    <t>acyl-coenzyme A thioesterase 7</t>
  </si>
  <si>
    <t>K17363</t>
  </si>
  <si>
    <t>urocanate reductase</t>
  </si>
  <si>
    <t>K17382</t>
  </si>
  <si>
    <t>serine beta-lactamase-like protein LACTB, mitochondrial</t>
  </si>
  <si>
    <t>K17398</t>
  </si>
  <si>
    <t>DNA (cytosine-5)-methyltransferase 3A</t>
  </si>
  <si>
    <t>K17422</t>
  </si>
  <si>
    <t>large subunit ribosomal protein L41</t>
  </si>
  <si>
    <t>K17433</t>
  </si>
  <si>
    <t>large subunit ribosomal protein L52</t>
  </si>
  <si>
    <t>K17439</t>
  </si>
  <si>
    <t>K17441</t>
  </si>
  <si>
    <t>zinc finger protein ZFPM1</t>
  </si>
  <si>
    <t>K17446</t>
  </si>
  <si>
    <t>insulin receptor substrate 4</t>
  </si>
  <si>
    <t>K17458</t>
  </si>
  <si>
    <t>protein phosphatase 1 regulatory subunit 16A</t>
  </si>
  <si>
    <t>K17462</t>
  </si>
  <si>
    <t>putative AdoMet-dependent methyltransferase</t>
  </si>
  <si>
    <t>K17463</t>
  </si>
  <si>
    <t>2-dehydro-3-deoxy-phosphogluconate aldolase</t>
  </si>
  <si>
    <t>K17464</t>
  </si>
  <si>
    <t>PTS system, D-glucosaminate-specific IIA component</t>
  </si>
  <si>
    <t>K17465</t>
  </si>
  <si>
    <t>PTS system, D-glucosaminate-specific IIB component</t>
  </si>
  <si>
    <t>K17466</t>
  </si>
  <si>
    <t>PTS system, D-glucosaminate-specific IIC component</t>
  </si>
  <si>
    <t>K17467</t>
  </si>
  <si>
    <t>PTS system, D-glucosaminate-specific IID component</t>
  </si>
  <si>
    <t>K17468</t>
  </si>
  <si>
    <t>D-glucosaminate-6-phosphate ammonia-lyase</t>
  </si>
  <si>
    <t>K17472</t>
  </si>
  <si>
    <t>Rrf2 family transcriptional regulator, cysteine metabolism repressor</t>
  </si>
  <si>
    <t>K17473</t>
  </si>
  <si>
    <t>sigma-54 dependent transcriptional regulator, dga operon transcriptional activator</t>
  </si>
  <si>
    <t>K17478</t>
  </si>
  <si>
    <t>FK506-binding protein 15</t>
  </si>
  <si>
    <t>K17481</t>
  </si>
  <si>
    <t>myosin XVI</t>
  </si>
  <si>
    <t>K17487</t>
  </si>
  <si>
    <t>7,8-dihydroneopterin 2',3'-cyclic phosphate phosphodiesterase</t>
  </si>
  <si>
    <t>K17489</t>
  </si>
  <si>
    <t>methylmalonyl-CoA carboxyltransferase 12S subunit</t>
  </si>
  <si>
    <t>K17491</t>
  </si>
  <si>
    <t>protein phosphatase 4 regulatory subunit 3</t>
  </si>
  <si>
    <t>K17495</t>
  </si>
  <si>
    <t>CUB and sushi domain-containing protein</t>
  </si>
  <si>
    <t>K17498</t>
  </si>
  <si>
    <t>transcription factor SPN1</t>
  </si>
  <si>
    <t>K17501</t>
  </si>
  <si>
    <t>protein phosphatase 1E</t>
  </si>
  <si>
    <t>K17508</t>
  </si>
  <si>
    <t>protein phosphatase PTC7</t>
  </si>
  <si>
    <t>K17526</t>
  </si>
  <si>
    <t>oviduct-specific glycoprotein</t>
  </si>
  <si>
    <t>K17530</t>
  </si>
  <si>
    <t>doublecortin-like kinase 3</t>
  </si>
  <si>
    <t>K17536</t>
  </si>
  <si>
    <t>connector enhancer of kinase suppressor of Ras 2</t>
  </si>
  <si>
    <t>K17538</t>
  </si>
  <si>
    <t>pseudopodium-enriched atypical kinase 1</t>
  </si>
  <si>
    <t>K17546</t>
  </si>
  <si>
    <t>probable inactive protein kinase-like protein SgK071</t>
  </si>
  <si>
    <t>K17550</t>
  </si>
  <si>
    <t>protein phosphatase 1 regulatory subunit 7</t>
  </si>
  <si>
    <t>K17552</t>
  </si>
  <si>
    <t>protein phosphatase 1 regulatory subunit 10</t>
  </si>
  <si>
    <t>K17560</t>
  </si>
  <si>
    <t>unconventional prefoldin RPB5 interactor 1</t>
  </si>
  <si>
    <t>K17561</t>
  </si>
  <si>
    <t>coiled-coil domain-containing protein 8</t>
  </si>
  <si>
    <t>K17570</t>
  </si>
  <si>
    <t>hydrocephalus-inducing protein</t>
  </si>
  <si>
    <t>K17576</t>
  </si>
  <si>
    <t>protein phosphatase 1 regulatory subunit 37</t>
  </si>
  <si>
    <t>K17582</t>
  </si>
  <si>
    <t>antigen KI-67</t>
  </si>
  <si>
    <t>K17583</t>
  </si>
  <si>
    <t>nucleolar MIF4G domain-containing protein 1</t>
  </si>
  <si>
    <t>K17586</t>
  </si>
  <si>
    <t>PHD and RING finger domain-containing protein 1</t>
  </si>
  <si>
    <t>K17591</t>
  </si>
  <si>
    <t>RIMS-binding protein 2</t>
  </si>
  <si>
    <t>K17592</t>
  </si>
  <si>
    <t>sacsin</t>
  </si>
  <si>
    <t>K17596</t>
  </si>
  <si>
    <t>SPOC domain-containing protein 1</t>
  </si>
  <si>
    <t>K17598</t>
  </si>
  <si>
    <t>synaptotagmin-like protein</t>
  </si>
  <si>
    <t>K17602</t>
  </si>
  <si>
    <t>YLP motif-containing protein 1</t>
  </si>
  <si>
    <t>K17609</t>
  </si>
  <si>
    <t>nucleoredoxin</t>
  </si>
  <si>
    <t>K17613</t>
  </si>
  <si>
    <t>calcineurin-binding protein cabin-1</t>
  </si>
  <si>
    <t>K17618</t>
  </si>
  <si>
    <t>ubiquitin-like domain-containing CTD phosphatase 1</t>
  </si>
  <si>
    <t>K17623</t>
  </si>
  <si>
    <t>pseudouridine 5'-phosphatase</t>
  </si>
  <si>
    <t>K17624</t>
  </si>
  <si>
    <t>endo-alpha-N-acetylgalactosaminidase</t>
  </si>
  <si>
    <t>K17647</t>
  </si>
  <si>
    <t>versiconal hemiacetal acetate reductase</t>
  </si>
  <si>
    <t>K17648</t>
  </si>
  <si>
    <t>versiconal hemiacetal acetate esterase</t>
  </si>
  <si>
    <t>K17675</t>
  </si>
  <si>
    <t>ATP-dependent RNA helicase SUPV3L1/SUV3</t>
  </si>
  <si>
    <t>K17677</t>
  </si>
  <si>
    <t>ATP-dependent helicase IRC3</t>
  </si>
  <si>
    <t>K17679</t>
  </si>
  <si>
    <t>ATP-dependent RNA helicase MSS116, mitochondrial</t>
  </si>
  <si>
    <t>K17680</t>
  </si>
  <si>
    <t>twinkle protein</t>
  </si>
  <si>
    <t>K17681</t>
  </si>
  <si>
    <t>ATPase family AAA domain-containing protein 3A/B</t>
  </si>
  <si>
    <t>K17686</t>
  </si>
  <si>
    <t>Cu+-exporting ATPase</t>
  </si>
  <si>
    <t>K17702</t>
  </si>
  <si>
    <t>signal-induced proliferation-associated 1 like protein 2</t>
  </si>
  <si>
    <t>K17703</t>
  </si>
  <si>
    <t>signal-induced proliferation-associated 1 like protein 3</t>
  </si>
  <si>
    <t>K17704</t>
  </si>
  <si>
    <t>amyloid beta A4 precursor protein-binding family B member 1-interacting protein</t>
  </si>
  <si>
    <t>K17713</t>
  </si>
  <si>
    <t>outer membrane protein assembly factor BamB</t>
  </si>
  <si>
    <t>K17716</t>
  </si>
  <si>
    <t>K17717</t>
  </si>
  <si>
    <t>phospholipase D</t>
  </si>
  <si>
    <t>K17722</t>
  </si>
  <si>
    <t>dihydropyrimidine dehydrogenase (NAD+) subunit PreT</t>
  </si>
  <si>
    <t>K17723</t>
  </si>
  <si>
    <t>dihydropyrimidine dehydrogenase (NAD+) subunit PreA</t>
  </si>
  <si>
    <t>K17724</t>
  </si>
  <si>
    <t>aconitate decarboxylase</t>
  </si>
  <si>
    <t>K17725</t>
  </si>
  <si>
    <t>sulfur dioxygenase</t>
  </si>
  <si>
    <t>K17732</t>
  </si>
  <si>
    <t>mitochondrial-processing peptidase subunit beta</t>
  </si>
  <si>
    <t>K17733</t>
  </si>
  <si>
    <t>peptidoglycan L-alanyl-D-glutamate endopeptidase CwlK</t>
  </si>
  <si>
    <t>K17734</t>
  </si>
  <si>
    <t>serine protease AprX</t>
  </si>
  <si>
    <t>K17735</t>
  </si>
  <si>
    <t>carnitine 3-dehydrogenase</t>
  </si>
  <si>
    <t>K17736</t>
  </si>
  <si>
    <t>AraC family transcriptional regulator, carnitine catabolism transcriptional activator</t>
  </si>
  <si>
    <t>K17737</t>
  </si>
  <si>
    <t>LysR family transcriptional regulator, carnitine catabolism transcriptional activator</t>
  </si>
  <si>
    <t>K17742</t>
  </si>
  <si>
    <t>sorbose reductase</t>
  </si>
  <si>
    <t>K17744</t>
  </si>
  <si>
    <t>L-galactose dehydrogenase</t>
  </si>
  <si>
    <t>K17751</t>
  </si>
  <si>
    <t>myosin heavy chain 6/7</t>
  </si>
  <si>
    <t>K17752</t>
  </si>
  <si>
    <t>serine/threonine-protein kinase RsbT</t>
  </si>
  <si>
    <t>K17754</t>
  </si>
  <si>
    <t>cyclopentanol dehydrogenase</t>
  </si>
  <si>
    <t>K17758</t>
  </si>
  <si>
    <t>ADP-dependent NAD(P)H-hydrate dehydratase</t>
  </si>
  <si>
    <t>K17759</t>
  </si>
  <si>
    <t>NAD(P)H-hydrate epimerase</t>
  </si>
  <si>
    <t>K17760</t>
  </si>
  <si>
    <t>quinohemoprotein ethanol dehydrogenase</t>
  </si>
  <si>
    <t>K17763</t>
  </si>
  <si>
    <t>rsbT co-antagonist protein RsbR</t>
  </si>
  <si>
    <t>K17766</t>
  </si>
  <si>
    <t>mitochondrial import receptor subunit TOM34</t>
  </si>
  <si>
    <t>K17768</t>
  </si>
  <si>
    <t>mitochondrial import receptor subunit TOM70</t>
  </si>
  <si>
    <t>K17782</t>
  </si>
  <si>
    <t>mitochondrial intermembrane space import and assembly protein 40</t>
  </si>
  <si>
    <t>K17785</t>
  </si>
  <si>
    <t>mitofilin</t>
  </si>
  <si>
    <t>K17792</t>
  </si>
  <si>
    <t>mitochondrial import inner membrane translocase subunit TIM54</t>
  </si>
  <si>
    <t>K17810</t>
  </si>
  <si>
    <t>D-aspartate ligase</t>
  </si>
  <si>
    <t>K17818</t>
  </si>
  <si>
    <t>D-arabinitol dehydrogenase (NADP+)</t>
  </si>
  <si>
    <t>K17828</t>
  </si>
  <si>
    <t>dihydroorotate dehydrogenase (NAD+) catalytic subunit</t>
  </si>
  <si>
    <t>K17830</t>
  </si>
  <si>
    <t>digeranylgeranylglycerophospholipid reductase</t>
  </si>
  <si>
    <t>K17836</t>
  </si>
  <si>
    <t>beta-lactamase class A</t>
  </si>
  <si>
    <t>K17837</t>
  </si>
  <si>
    <t>metallo-beta-lactamase class B</t>
  </si>
  <si>
    <t>K17838</t>
  </si>
  <si>
    <t>beta-lactamase class D</t>
  </si>
  <si>
    <t>K17844</t>
  </si>
  <si>
    <t>polypyrimidine tract-binding protein 3</t>
  </si>
  <si>
    <t>K17850</t>
  </si>
  <si>
    <t>LysR family transcriptional regulator, regulator of gene expression of beta-lactamase</t>
  </si>
  <si>
    <t>K17865</t>
  </si>
  <si>
    <t>3-hydroxybutyryl-CoA dehydratase</t>
  </si>
  <si>
    <t>K17869</t>
  </si>
  <si>
    <t>NADH oxidase (H2O-forming)</t>
  </si>
  <si>
    <t>K17870</t>
  </si>
  <si>
    <t>NADH oxidase (H2O2-forming)</t>
  </si>
  <si>
    <t>K17879</t>
  </si>
  <si>
    <t>peroxisomal coenzyme A diphosphatase NUDT7</t>
  </si>
  <si>
    <t>K17884</t>
  </si>
  <si>
    <t>archaetidylinositol phosphate synthase</t>
  </si>
  <si>
    <t>K17898</t>
  </si>
  <si>
    <t>D-ornithine 4,5-aminomutase subunit beta</t>
  </si>
  <si>
    <t>K17899</t>
  </si>
  <si>
    <t>D-ornithine 4,5-aminomutase subunit alpha</t>
  </si>
  <si>
    <t>K17906</t>
  </si>
  <si>
    <t>autophagy-related protein 2</t>
  </si>
  <si>
    <t>K17910</t>
  </si>
  <si>
    <t>aminoglycoside 2''-phosphotransferase</t>
  </si>
  <si>
    <t>K17938</t>
  </si>
  <si>
    <t>peptide/bleomycin uptake transporter</t>
  </si>
  <si>
    <t>K17939</t>
  </si>
  <si>
    <t>GDP-perosamine N-acetyltransferase</t>
  </si>
  <si>
    <t>K17947</t>
  </si>
  <si>
    <t>dTDP-L-rhamnose 4-epimerase</t>
  </si>
  <si>
    <t>K17948</t>
  </si>
  <si>
    <t>N-acetylneuraminate epimerase</t>
  </si>
  <si>
    <t>K17950</t>
  </si>
  <si>
    <t>L-cysteate sulfo-lyase</t>
  </si>
  <si>
    <t>K17963</t>
  </si>
  <si>
    <t>peroxisome proliferator-activated receptor gamma coactivator-related protein 1</t>
  </si>
  <si>
    <t>K17971</t>
  </si>
  <si>
    <t>BNI1-related protein 1</t>
  </si>
  <si>
    <t>K17973</t>
  </si>
  <si>
    <t>N-terminal acetyltransferase B complex non-catalytic subunit</t>
  </si>
  <si>
    <t>K17992</t>
  </si>
  <si>
    <t>NADP-reducing hydrogenase subunit HndB</t>
  </si>
  <si>
    <t>K17994</t>
  </si>
  <si>
    <t>sulfhydrogenase subunit delta</t>
  </si>
  <si>
    <t>K17995</t>
  </si>
  <si>
    <t>sulfhydrogenase subunit gamma (sulfur reductase)</t>
  </si>
  <si>
    <t>K17996</t>
  </si>
  <si>
    <t>sulfhydrogenase subunit beta (sulfur reductase)</t>
  </si>
  <si>
    <t>K17997</t>
  </si>
  <si>
    <t>iron-hydrogenase subunit alpha</t>
  </si>
  <si>
    <t>K18008</t>
  </si>
  <si>
    <t>[NiFe] hydrogenase small subunit</t>
  </si>
  <si>
    <t>K18009</t>
  </si>
  <si>
    <t>K18011</t>
  </si>
  <si>
    <t>beta-lysine 5,6-aminomutase beta subunit</t>
  </si>
  <si>
    <t>K18012</t>
  </si>
  <si>
    <t>L-erythro-3,5-diaminohexanoate dehydrogenase</t>
  </si>
  <si>
    <t>K18013</t>
  </si>
  <si>
    <t>3-keto-5-aminohexanoate cleavage enzyme</t>
  </si>
  <si>
    <t>K18014</t>
  </si>
  <si>
    <t>3-aminobutyryl-CoA ammonia-lyase</t>
  </si>
  <si>
    <t>K18015</t>
  </si>
  <si>
    <t>deubiquitinase</t>
  </si>
  <si>
    <t>K18020</t>
  </si>
  <si>
    <t>glyceraldehyde dehydrogenase large subunit</t>
  </si>
  <si>
    <t>K18023</t>
  </si>
  <si>
    <t>membrane-bound hydrogenase subunit mbhJ</t>
  </si>
  <si>
    <t>K18028</t>
  </si>
  <si>
    <t>2,5-dihydroxypyridine 5,6-dioxygenase</t>
  </si>
  <si>
    <t>K18040</t>
  </si>
  <si>
    <t>tyrosine-protein phosphatase non-receptor type 23</t>
  </si>
  <si>
    <t>K18046</t>
  </si>
  <si>
    <t>tyrosine-protein phosphatase OCA6</t>
  </si>
  <si>
    <t>K18067</t>
  </si>
  <si>
    <t>phthalate 4,5-cis-dihydrodiol dehydrogenase</t>
  </si>
  <si>
    <t>K18072</t>
  </si>
  <si>
    <t>two-component system, OmpR family, sensor kinase ParS</t>
  </si>
  <si>
    <t>K18080</t>
  </si>
  <si>
    <t>tensin</t>
  </si>
  <si>
    <t>K18081</t>
  </si>
  <si>
    <t>myotubularin-related protein 1/2</t>
  </si>
  <si>
    <t>K18084</t>
  </si>
  <si>
    <t>myotubularin-related protein 9</t>
  </si>
  <si>
    <t>K18093</t>
  </si>
  <si>
    <t>imipenem/basic amino acid-specific outer membrane pore</t>
  </si>
  <si>
    <t>K18094</t>
  </si>
  <si>
    <t>K18095</t>
  </si>
  <si>
    <t>K18097</t>
  </si>
  <si>
    <t>glycerol 2-dehydrogenase (NADP+)</t>
  </si>
  <si>
    <t>K18104</t>
  </si>
  <si>
    <t>ATP-binding cassette, subfamily B, bacterial AbcA/BmrA</t>
  </si>
  <si>
    <t>K18118</t>
  </si>
  <si>
    <t>succinyl-CoA:acetate CoA-transferase</t>
  </si>
  <si>
    <t>K18119</t>
  </si>
  <si>
    <t>K18120</t>
  </si>
  <si>
    <t>4-hydroxybutyrate dehydrogenase</t>
  </si>
  <si>
    <t>K18121</t>
  </si>
  <si>
    <t>glyoxylate/succinic semialdehyde reductase</t>
  </si>
  <si>
    <t>K18122</t>
  </si>
  <si>
    <t>4-hydroxybutyrate CoA-transferase</t>
  </si>
  <si>
    <t>K18123</t>
  </si>
  <si>
    <t>4-hydroxy-2-oxoglutarate aldolase</t>
  </si>
  <si>
    <t>K18130</t>
  </si>
  <si>
    <t>TetR/AcrR family transcriptional regulator, transcriptional repressor NalC</t>
  </si>
  <si>
    <t>K18133</t>
  </si>
  <si>
    <t>major outer membrane protein P.IB</t>
  </si>
  <si>
    <t>K18135</t>
  </si>
  <si>
    <t>TetR/AcrR family transcriptional regulator, repressor of the mexAB-oprM multidrug resistance operon</t>
  </si>
  <si>
    <t>K18136</t>
  </si>
  <si>
    <t>TetR/AcrR family transcriptional regulator, multidrug resistance operon repressor</t>
  </si>
  <si>
    <t>K18138</t>
  </si>
  <si>
    <t>K18139</t>
  </si>
  <si>
    <t>K18140</t>
  </si>
  <si>
    <t>TetR/AcrR family transcriptional regulator, acrEF/envCD operon repressor</t>
  </si>
  <si>
    <t>K18141</t>
  </si>
  <si>
    <t>K18142</t>
  </si>
  <si>
    <t>K18143</t>
  </si>
  <si>
    <t>two-component system, OmpR family, sensor histidine kinase AdeS</t>
  </si>
  <si>
    <t>K18144</t>
  </si>
  <si>
    <t>two-component system, OmpR family, response regulator AdeR</t>
  </si>
  <si>
    <t>K18146</t>
  </si>
  <si>
    <t>K18148</t>
  </si>
  <si>
    <t>release factor H-coupled RctB family protein</t>
  </si>
  <si>
    <t>K18149</t>
  </si>
  <si>
    <t>K18151</t>
  </si>
  <si>
    <t>ureidoglycolate amidohydrolase</t>
  </si>
  <si>
    <t>K18153</t>
  </si>
  <si>
    <t>NAD+ glycohydrolase</t>
  </si>
  <si>
    <t>K18189</t>
  </si>
  <si>
    <t>translational activator of cytochrome c oxidase 1</t>
  </si>
  <si>
    <t>K18195</t>
  </si>
  <si>
    <t>rhamnogalacturonan endolyase</t>
  </si>
  <si>
    <t>K18197</t>
  </si>
  <si>
    <t>K18198</t>
  </si>
  <si>
    <t>rhamnogalacturonan exolyase</t>
  </si>
  <si>
    <t>K18199</t>
  </si>
  <si>
    <t>cyclohexyl-isocyanide hydratase</t>
  </si>
  <si>
    <t>K18200</t>
  </si>
  <si>
    <t>peptidylamidoglycolate lyase</t>
  </si>
  <si>
    <t>K18205</t>
  </si>
  <si>
    <t>non-reducing end beta-L-arabinofuranosidase</t>
  </si>
  <si>
    <t>K18206</t>
  </si>
  <si>
    <t>beta-L-arabinobiosidase</t>
  </si>
  <si>
    <t>K18209</t>
  </si>
  <si>
    <t>fumarate reductase (CoM/CoB) subunit A</t>
  </si>
  <si>
    <t>K18210</t>
  </si>
  <si>
    <t>fumarate reductase (CoM/CoB) subunit B</t>
  </si>
  <si>
    <t>K18213</t>
  </si>
  <si>
    <t>proteinaceous RNase P</t>
  </si>
  <si>
    <t>K18214</t>
  </si>
  <si>
    <t>MFS transporter, DHA3 family, tetracycline resistance protein</t>
  </si>
  <si>
    <t>K18216</t>
  </si>
  <si>
    <t>ATP-binding cassette, subfamily B, tetracycline resistant protein</t>
  </si>
  <si>
    <t>K18217</t>
  </si>
  <si>
    <t>K18218</t>
  </si>
  <si>
    <t>tetracycline resistance efflux pump</t>
  </si>
  <si>
    <t>K18220</t>
  </si>
  <si>
    <t>ribosomal protection tetracycline resistance protein</t>
  </si>
  <si>
    <t>K18221</t>
  </si>
  <si>
    <t>tetracycline resistance monooxygenase</t>
  </si>
  <si>
    <t>K18222</t>
  </si>
  <si>
    <t>arylsulfatase E</t>
  </si>
  <si>
    <t>K18230</t>
  </si>
  <si>
    <t>K18231</t>
  </si>
  <si>
    <t>K18234</t>
  </si>
  <si>
    <t>virginiamycin A acetyltransferase</t>
  </si>
  <si>
    <t>K18236</t>
  </si>
  <si>
    <t>lincosamide nucleotidyltransferase B/F</t>
  </si>
  <si>
    <t>K18237</t>
  </si>
  <si>
    <t>ribose 1,5-bisphosphate isomerase</t>
  </si>
  <si>
    <t>K18239</t>
  </si>
  <si>
    <t>chorismatase</t>
  </si>
  <si>
    <t>K18240</t>
  </si>
  <si>
    <t>chorismate lyase / 3-hydroxybenzoate synthase</t>
  </si>
  <si>
    <t>K18282</t>
  </si>
  <si>
    <t>cyanide dihydratase</t>
  </si>
  <si>
    <t>K18284</t>
  </si>
  <si>
    <t>adenosylhomocysteine/aminodeoxyfutalosine nucleosidase</t>
  </si>
  <si>
    <t>K18285</t>
  </si>
  <si>
    <t>aminodeoxyfutalosine synthase</t>
  </si>
  <si>
    <t>K18288</t>
  </si>
  <si>
    <t>itaconate CoA-transferase</t>
  </si>
  <si>
    <t>K18290</t>
  </si>
  <si>
    <t>itaconyl-CoA hydratase</t>
  </si>
  <si>
    <t>K18294</t>
  </si>
  <si>
    <t>TetR/AcrR family transcriptional regulator, mexCD-oprJ operon repressor</t>
  </si>
  <si>
    <t>K18297</t>
  </si>
  <si>
    <t>LysR family transcriptional regulator, mexEF-oprN operon transcriptional activator</t>
  </si>
  <si>
    <t>K18298</t>
  </si>
  <si>
    <t>K18300</t>
  </si>
  <si>
    <t>K18301</t>
  </si>
  <si>
    <t>TetR/AcrR family transcriptional regulator, mexJK operon transcriptional repressor</t>
  </si>
  <si>
    <t>K18302</t>
  </si>
  <si>
    <t>K18303</t>
  </si>
  <si>
    <t>K18305</t>
  </si>
  <si>
    <t>transmembrane protein</t>
  </si>
  <si>
    <t>K18306</t>
  </si>
  <si>
    <t>K18313</t>
  </si>
  <si>
    <t>succinyl-CoA---D-citramalate CoA-transferase</t>
  </si>
  <si>
    <t>K18320</t>
  </si>
  <si>
    <t>transposase, IS6 family</t>
  </si>
  <si>
    <t>K18324</t>
  </si>
  <si>
    <t>K18325</t>
  </si>
  <si>
    <t>AraC family of transcriptional regulator, multidrug resistance transcriptional activator</t>
  </si>
  <si>
    <t>K18326</t>
  </si>
  <si>
    <t>K18330</t>
  </si>
  <si>
    <t>NADP-reducing hydrogenase subunit HndA</t>
  </si>
  <si>
    <t>K18331</t>
  </si>
  <si>
    <t>NADP-reducing hydrogenase subunit HndC</t>
  </si>
  <si>
    <t>K18332</t>
  </si>
  <si>
    <t>NADP-reducing hydrogenase subunit HndD</t>
  </si>
  <si>
    <t>K18333</t>
  </si>
  <si>
    <t>L-fucose dehydrogenase</t>
  </si>
  <si>
    <t>K18334</t>
  </si>
  <si>
    <t>L-fuconate dehydratase</t>
  </si>
  <si>
    <t>K18335</t>
  </si>
  <si>
    <t>2-keto-3-deoxy-L-fuconate dehydrogenase</t>
  </si>
  <si>
    <t>K18336</t>
  </si>
  <si>
    <t>2,4-diketo-3-deoxy-L-fuconate hydrolase</t>
  </si>
  <si>
    <t>K18337</t>
  </si>
  <si>
    <t>L-rhamnose 1-dehydrogenase</t>
  </si>
  <si>
    <t>K18344</t>
  </si>
  <si>
    <t>two-component system, OmpR family, response regulator VanR</t>
  </si>
  <si>
    <t>K18345</t>
  </si>
  <si>
    <t>two-component system, OmpR family, sensor histidine kinase VanS</t>
  </si>
  <si>
    <t>K18346</t>
  </si>
  <si>
    <t>vancomycin resistance protein VanW</t>
  </si>
  <si>
    <t>K18347</t>
  </si>
  <si>
    <t>D-specific alpha-keto acid dehydrogenase</t>
  </si>
  <si>
    <t>K18348</t>
  </si>
  <si>
    <t>serine/alanine racemase</t>
  </si>
  <si>
    <t>K18349</t>
  </si>
  <si>
    <t>K18350</t>
  </si>
  <si>
    <t>K18351</t>
  </si>
  <si>
    <t>K18352</t>
  </si>
  <si>
    <t>K18354</t>
  </si>
  <si>
    <t>vancomycin resistance protein VanK</t>
  </si>
  <si>
    <t>K18355</t>
  </si>
  <si>
    <t>phenylglyoxylate dehydrogenase alpha subunit</t>
  </si>
  <si>
    <t>K18359</t>
  </si>
  <si>
    <t>phenylglyoxylate dehydrogenase epsilon subunit</t>
  </si>
  <si>
    <t>K18361</t>
  </si>
  <si>
    <t>phenylacetyl-CoA:acceptor oxidoreductase</t>
  </si>
  <si>
    <t>K18367</t>
  </si>
  <si>
    <t>K18369</t>
  </si>
  <si>
    <t>K18372</t>
  </si>
  <si>
    <t>methyl acetate hydrolase</t>
  </si>
  <si>
    <t>K18377</t>
  </si>
  <si>
    <t>lysozyme-related protein Hpa2</t>
  </si>
  <si>
    <t>K18384</t>
  </si>
  <si>
    <t>trans-L-3-hydroxyproline dehydratase</t>
  </si>
  <si>
    <t>K18398</t>
  </si>
  <si>
    <t>ectonucleotide pyrophosphatase/phosphodiesterase family member 5</t>
  </si>
  <si>
    <t>K18404</t>
  </si>
  <si>
    <t>tudor domain-containing protein 3</t>
  </si>
  <si>
    <t>K18405</t>
  </si>
  <si>
    <t>tudor domain-containing protein 1/4/6/7</t>
  </si>
  <si>
    <t>K18412</t>
  </si>
  <si>
    <t>trinucleotide repeat-containing gene 6 protein</t>
  </si>
  <si>
    <t>K18416</t>
  </si>
  <si>
    <t>3'-5' exoribonuclease 1</t>
  </si>
  <si>
    <t>K18417</t>
  </si>
  <si>
    <t>ERI1 exoribonuclease 2</t>
  </si>
  <si>
    <t>K18422</t>
  </si>
  <si>
    <t>helicase MOV-10</t>
  </si>
  <si>
    <t>K18425</t>
  </si>
  <si>
    <t>3-hydroxy-D-aspartate aldolase</t>
  </si>
  <si>
    <t>K18427</t>
  </si>
  <si>
    <t>4-hydroxyphenylacetate decarboxylase large subunit</t>
  </si>
  <si>
    <t>K18428</t>
  </si>
  <si>
    <t>4-hydroxyphenylacetate decarboxylase small subunit</t>
  </si>
  <si>
    <t>K18429</t>
  </si>
  <si>
    <t>GDP/UDP-N,N'-diacetylbacillosamine 2-epimerase (hydrolysing)</t>
  </si>
  <si>
    <t>K18430</t>
  </si>
  <si>
    <t>N,N'-diacetyllegionaminate synthase</t>
  </si>
  <si>
    <t>K18431</t>
  </si>
  <si>
    <t>CMP-N,N'-diacetyllegionaminic acid synthase</t>
  </si>
  <si>
    <t>K18439</t>
  </si>
  <si>
    <t>Arf-GAP with Rho-GAP domain, ANK repeat and PH domain-containing protein 1</t>
  </si>
  <si>
    <t>K18441</t>
  </si>
  <si>
    <t>cytohesin</t>
  </si>
  <si>
    <t>K18442</t>
  </si>
  <si>
    <t>brefeldin A-inhibited guanine nucleotide-exchange protein</t>
  </si>
  <si>
    <t>K18443</t>
  </si>
  <si>
    <t>golgi-specific brefeldin A-resistance guanine nucleotide exchange factor 1</t>
  </si>
  <si>
    <t>K18444</t>
  </si>
  <si>
    <t>two-component system, glycerol uptake and utilization response regulator</t>
  </si>
  <si>
    <t>K18445</t>
  </si>
  <si>
    <t>diadenosine hexaphosphate hydrolase (ATP-forming)</t>
  </si>
  <si>
    <t>K18446</t>
  </si>
  <si>
    <t>triphosphatase</t>
  </si>
  <si>
    <t>K18453</t>
  </si>
  <si>
    <t>ADP-ribose/FAD diphosphatase</t>
  </si>
  <si>
    <t>K18455</t>
  </si>
  <si>
    <t>mycothiol S-conjugate amidase</t>
  </si>
  <si>
    <t>K18456</t>
  </si>
  <si>
    <t>8-oxoguanine deaminase</t>
  </si>
  <si>
    <t>K18462</t>
  </si>
  <si>
    <t>WASH complex subunit FAM21</t>
  </si>
  <si>
    <t>K18467</t>
  </si>
  <si>
    <t>vacuolar protein sorting-associated protein 29</t>
  </si>
  <si>
    <t>K18471</t>
  </si>
  <si>
    <t>methylglyoxal reductase</t>
  </si>
  <si>
    <t>K18474</t>
  </si>
  <si>
    <t>trans-2-decenoyl-[acyl-carrier protein] isomerase</t>
  </si>
  <si>
    <t>K18475</t>
  </si>
  <si>
    <t>lysine-N-methylase</t>
  </si>
  <si>
    <t>K18476</t>
  </si>
  <si>
    <t>TetR/AcrR family transcriptional regulator, tetracycline repressor protein</t>
  </si>
  <si>
    <t>K18478</t>
  </si>
  <si>
    <t>sulfofructose kinase</t>
  </si>
  <si>
    <t>K18479</t>
  </si>
  <si>
    <t>sulfoquinovose isomerase</t>
  </si>
  <si>
    <t>K18480</t>
  </si>
  <si>
    <t>cholesterol transport system auxiliary component</t>
  </si>
  <si>
    <t>K18481</t>
  </si>
  <si>
    <t>Mce-associated membrane protein</t>
  </si>
  <si>
    <t>K18491</t>
  </si>
  <si>
    <t>homeobox protein ESX1</t>
  </si>
  <si>
    <t>K18501</t>
  </si>
  <si>
    <t>K18530</t>
  </si>
  <si>
    <t>putative aminopeptidase FrvX</t>
  </si>
  <si>
    <t>K18531</t>
  </si>
  <si>
    <t>putative frv operon regulatory protein</t>
  </si>
  <si>
    <t>K18533</t>
  </si>
  <si>
    <t>adenylate/nucleoside-diphosphate kinase</t>
  </si>
  <si>
    <t>K18534</t>
  </si>
  <si>
    <t>K18540</t>
  </si>
  <si>
    <t>(R)-amidase</t>
  </si>
  <si>
    <t>K18545</t>
  </si>
  <si>
    <t>streptogrisin B</t>
  </si>
  <si>
    <t>K18547</t>
  </si>
  <si>
    <t>streptogrisin D</t>
  </si>
  <si>
    <t>K18552</t>
  </si>
  <si>
    <t>MFS transporter, DHA1 family, florfenicol/chloramphenicol resistance protein</t>
  </si>
  <si>
    <t>K18554</t>
  </si>
  <si>
    <t>chloramphenicol 3-O phosphotransferase</t>
  </si>
  <si>
    <t>K18555</t>
  </si>
  <si>
    <t>fluoroquinolone resistance protein</t>
  </si>
  <si>
    <t>K18560</t>
  </si>
  <si>
    <t>NADH-dependent fumarate reductase subunit E</t>
  </si>
  <si>
    <t>K18567</t>
  </si>
  <si>
    <t>MFS transporter, DHA1 family, purine base/nucleoside efflux pump</t>
  </si>
  <si>
    <t>K18572</t>
  </si>
  <si>
    <t>putative pantetheine hydrolase</t>
  </si>
  <si>
    <t>K18575</t>
  </si>
  <si>
    <t>alkenylglycerophosphocholine/alkenylglycerophosphoethanolamine hydrolase</t>
  </si>
  <si>
    <t>K18576</t>
  </si>
  <si>
    <t>xyloglucan-specific endo-beta-1,4-glucanase</t>
  </si>
  <si>
    <t>K18577</t>
  </si>
  <si>
    <t>mannosylglycoprotein endo-beta-mannosidase</t>
  </si>
  <si>
    <t>K18578</t>
  </si>
  <si>
    <t>xyloglucan-specific exo-beta-1,4-glucanase</t>
  </si>
  <si>
    <t>K18579</t>
  </si>
  <si>
    <t>galactan endo-1,6-beta-galactosidase</t>
  </si>
  <si>
    <t>K18581</t>
  </si>
  <si>
    <t>unsaturated chondroitin disaccharide hydrolase</t>
  </si>
  <si>
    <t>K18588</t>
  </si>
  <si>
    <t>coenzyme Q-binding protein COQ10</t>
  </si>
  <si>
    <t>K18589</t>
  </si>
  <si>
    <t>dihydrofolate reductase (trimethoprim resistance protein)</t>
  </si>
  <si>
    <t>K18590</t>
  </si>
  <si>
    <t>K18604</t>
  </si>
  <si>
    <t>K18608</t>
  </si>
  <si>
    <t>pyridoxamine---pyruvate transaminase</t>
  </si>
  <si>
    <t>K18613</t>
  </si>
  <si>
    <t>3-hydroxy-2-methylpyridine-4,5-dicarboxylate 4-decarboxylase</t>
  </si>
  <si>
    <t>K18615</t>
  </si>
  <si>
    <t>CapZ-interacting protein</t>
  </si>
  <si>
    <t>K18620</t>
  </si>
  <si>
    <t>cortexillin 1/2</t>
  </si>
  <si>
    <t>K18622</t>
  </si>
  <si>
    <t>adducin</t>
  </si>
  <si>
    <t>K18623</t>
  </si>
  <si>
    <t>protein cordon-bleu</t>
  </si>
  <si>
    <t>K18624</t>
  </si>
  <si>
    <t>macrophage erythroblast attacher</t>
  </si>
  <si>
    <t>K18626</t>
  </si>
  <si>
    <t>trichohyalin</t>
  </si>
  <si>
    <t>K18640</t>
  </si>
  <si>
    <t>plasmid segregation protein ParM</t>
  </si>
  <si>
    <t>K18649</t>
  </si>
  <si>
    <t>inositol-phosphate phosphatase / L-galactose 1-phosphate phosphatase / histidinol-phosphatase</t>
  </si>
  <si>
    <t>K18650</t>
  </si>
  <si>
    <t>exo-poly-alpha-galacturonosidase</t>
  </si>
  <si>
    <t>K18651</t>
  </si>
  <si>
    <t>oligoxyloglucan reducing-end-specific cellobiohydrolase</t>
  </si>
  <si>
    <t>K18652</t>
  </si>
  <si>
    <t>glucose-6-phosphate 3-dehydrogenase</t>
  </si>
  <si>
    <t>K18657</t>
  </si>
  <si>
    <t>cell division protein ZapC</t>
  </si>
  <si>
    <t>K18663</t>
  </si>
  <si>
    <t>activating signal cointegrator complex subunit 3</t>
  </si>
  <si>
    <t>K18665</t>
  </si>
  <si>
    <t>nudix motif 8</t>
  </si>
  <si>
    <t>K18667</t>
  </si>
  <si>
    <t>activating signal cointegrator complex subunit 2</t>
  </si>
  <si>
    <t>K18669</t>
  </si>
  <si>
    <t>dual specificity tyrosine-phosphorylation-regulated kinase 2/3/4</t>
  </si>
  <si>
    <t>K18671</t>
  </si>
  <si>
    <t>histone deacetylase 10</t>
  </si>
  <si>
    <t>K18672</t>
  </si>
  <si>
    <t>K18673</t>
  </si>
  <si>
    <t>beta-glucoside kinase</t>
  </si>
  <si>
    <t>K18675</t>
  </si>
  <si>
    <t>N,N'-diacetylchitobiose phosphorylase</t>
  </si>
  <si>
    <t>K18676</t>
  </si>
  <si>
    <t>glucosamine kinase</t>
  </si>
  <si>
    <t>K18678</t>
  </si>
  <si>
    <t>phytol kinase</t>
  </si>
  <si>
    <t>K18682</t>
  </si>
  <si>
    <t>ribonucrease Y</t>
  </si>
  <si>
    <t>K18691</t>
  </si>
  <si>
    <t>membrane-bound lytic murein transglycosylase F</t>
  </si>
  <si>
    <t>K18692</t>
  </si>
  <si>
    <t>ATP-dependent RNA helicase CshB</t>
  </si>
  <si>
    <t>K18697</t>
  </si>
  <si>
    <t>phosphatidylglycerophosphatase C</t>
  </si>
  <si>
    <t>K18698</t>
  </si>
  <si>
    <t>beta-lactamase class A TEM</t>
  </si>
  <si>
    <t>K18699</t>
  </si>
  <si>
    <t>beta-lactamase class A SHV</t>
  </si>
  <si>
    <t>K18700</t>
  </si>
  <si>
    <t>fluoroacetyl-CoA thioesterase</t>
  </si>
  <si>
    <t>K18702</t>
  </si>
  <si>
    <t>CoA:oxalate CoA-transferase</t>
  </si>
  <si>
    <t>K18703</t>
  </si>
  <si>
    <t>succinate---hydroxymethylglutarate CoA-transferase</t>
  </si>
  <si>
    <t>K18704</t>
  </si>
  <si>
    <t>CDP-ribitol ribitolphosphotransferase</t>
  </si>
  <si>
    <t>K18707</t>
  </si>
  <si>
    <t>threonylcarbamoyladenosine tRNA methylthiotransferase MtaB</t>
  </si>
  <si>
    <t>K18715</t>
  </si>
  <si>
    <t>nucleoporin NUP159</t>
  </si>
  <si>
    <t>K18716</t>
  </si>
  <si>
    <t>nucleoporin NUP42</t>
  </si>
  <si>
    <t>K18720</t>
  </si>
  <si>
    <t>nucleoporin NUP145</t>
  </si>
  <si>
    <t>K18721</t>
  </si>
  <si>
    <t>nucleoporin NUP1</t>
  </si>
  <si>
    <t>K18723</t>
  </si>
  <si>
    <t>nucleoporin GLE1</t>
  </si>
  <si>
    <t>K18730</t>
  </si>
  <si>
    <t>PERQ amino acid-rich with GYF domain-containing protein</t>
  </si>
  <si>
    <t>K18732</t>
  </si>
  <si>
    <t>SAP domain-containing ribonucleoprotein</t>
  </si>
  <si>
    <t>K18741</t>
  </si>
  <si>
    <t>protein nanos 1</t>
  </si>
  <si>
    <t>K18749</t>
  </si>
  <si>
    <t>protein LSM14</t>
  </si>
  <si>
    <t>K18757</t>
  </si>
  <si>
    <t>la-related protein 1</t>
  </si>
  <si>
    <t>K18765</t>
  </si>
  <si>
    <t>RNase E specificity factor CsrD</t>
  </si>
  <si>
    <t>K18767</t>
  </si>
  <si>
    <t>beta-lactamase class A CTX-M</t>
  </si>
  <si>
    <t>K18775</t>
  </si>
  <si>
    <t>levanbiose-producing levanase</t>
  </si>
  <si>
    <t>K18778</t>
  </si>
  <si>
    <t>cell division protein ZapD</t>
  </si>
  <si>
    <t>K18783</t>
  </si>
  <si>
    <t>nigerose phosphorylase</t>
  </si>
  <si>
    <t>K18785</t>
  </si>
  <si>
    <t>beta-1,4-mannooligosaccharide/beta-1,4-mannosyl-N-acetylglucosamine phosphorylase</t>
  </si>
  <si>
    <t>K18786</t>
  </si>
  <si>
    <t>cellobionic acid phosphorylase</t>
  </si>
  <si>
    <t>K18788</t>
  </si>
  <si>
    <t>UDP-Gal:alpha-D-GlcNAc-diphosphoundecaprenol beta-1,3-galactosyltransferase</t>
  </si>
  <si>
    <t>K18792</t>
  </si>
  <si>
    <t>beta-lactamase class D OXA-10</t>
  </si>
  <si>
    <t>K18795</t>
  </si>
  <si>
    <t>beta-lactamase class A CARB-1</t>
  </si>
  <si>
    <t>K18796</t>
  </si>
  <si>
    <t>beta-lactamase class A LAP</t>
  </si>
  <si>
    <t>K18799</t>
  </si>
  <si>
    <t>O-antigen flippase</t>
  </si>
  <si>
    <t>K18800</t>
  </si>
  <si>
    <t>2-octaprenylphenol hydroxylase</t>
  </si>
  <si>
    <t>K18809</t>
  </si>
  <si>
    <t>protein toll</t>
  </si>
  <si>
    <t>K18814</t>
  </si>
  <si>
    <t>putative inorganic carbon (hco3(-)) transporter</t>
  </si>
  <si>
    <t>K18815</t>
  </si>
  <si>
    <t>aminoglycoside 6'-N-acetyltransferase I</t>
  </si>
  <si>
    <t>K18816</t>
  </si>
  <si>
    <t>K18817</t>
  </si>
  <si>
    <t>hygromycin-B 4-O-kinase</t>
  </si>
  <si>
    <t>K18824</t>
  </si>
  <si>
    <t>dihydropteroate synthase type 2</t>
  </si>
  <si>
    <t>K18825</t>
  </si>
  <si>
    <t>dihydropteroate synthase type 3</t>
  </si>
  <si>
    <t>K18827</t>
  </si>
  <si>
    <t>O-antigen chain-terminating methyltransferase</t>
  </si>
  <si>
    <t>K18828</t>
  </si>
  <si>
    <t>tRNA(fMet)-specific endonuclease VapC</t>
  </si>
  <si>
    <t>K18829</t>
  </si>
  <si>
    <t>antitoxin VapB</t>
  </si>
  <si>
    <t>K18830</t>
  </si>
  <si>
    <t>HTH-type transcriptional regulator / antitoxin PezA</t>
  </si>
  <si>
    <t>K18831</t>
  </si>
  <si>
    <t>HTH-type transcriptional regulator / antitoxin HigA</t>
  </si>
  <si>
    <t>K18837</t>
  </si>
  <si>
    <t>cytoskeleton-binding toxin CbtA and related proteins</t>
  </si>
  <si>
    <t>K18838</t>
  </si>
  <si>
    <t>cytoskeleton bundling-enhancing protein CbeA and related proteins</t>
  </si>
  <si>
    <t>K18839</t>
  </si>
  <si>
    <t>toxin GhoT</t>
  </si>
  <si>
    <t>K18840</t>
  </si>
  <si>
    <t>antitoxin GhoS</t>
  </si>
  <si>
    <t>K18841</t>
  </si>
  <si>
    <t>mRNA interferase ChpB</t>
  </si>
  <si>
    <t>K18842</t>
  </si>
  <si>
    <t>antitoxin ChpS</t>
  </si>
  <si>
    <t>K18843</t>
  </si>
  <si>
    <t>antitoxin HicB</t>
  </si>
  <si>
    <t>K18844</t>
  </si>
  <si>
    <t>spectinomycin phosphotransferase</t>
  </si>
  <si>
    <t>K18845</t>
  </si>
  <si>
    <t>16S rRNA (guanine(1405)-N(7))-methyltransferase</t>
  </si>
  <si>
    <t>K18850</t>
  </si>
  <si>
    <t>50S ribosomal protein L16 3-hydroxylase</t>
  </si>
  <si>
    <t>K18852</t>
  </si>
  <si>
    <t>D-amino-acid N-acetyltransferase</t>
  </si>
  <si>
    <t>K18853</t>
  </si>
  <si>
    <t>dihydromethanopterin reductase (acceptor)</t>
  </si>
  <si>
    <t>K18855</t>
  </si>
  <si>
    <t>UDP-N-acetylglucosamine 3-dehydrogenase</t>
  </si>
  <si>
    <t>K18856</t>
  </si>
  <si>
    <t>D-alanine---D-serine ligase</t>
  </si>
  <si>
    <t>K18862</t>
  </si>
  <si>
    <t>small toxic polypeptide LdrA/B/C/D</t>
  </si>
  <si>
    <t>K18866</t>
  </si>
  <si>
    <t>D-alanyl-D-alanine dipeptidase/carboxypeptidase</t>
  </si>
  <si>
    <t>K18887</t>
  </si>
  <si>
    <t>ATP-binding cassette, subfamily B, multidrug efflux pump</t>
  </si>
  <si>
    <t>K18888</t>
  </si>
  <si>
    <t>K18889</t>
  </si>
  <si>
    <t>K18890</t>
  </si>
  <si>
    <t>K18891</t>
  </si>
  <si>
    <t>K18892</t>
  </si>
  <si>
    <t>K18893</t>
  </si>
  <si>
    <t>K18895</t>
  </si>
  <si>
    <t>ATP-binding cassette, subfamily B, salmochelin/enterobactin exporter</t>
  </si>
  <si>
    <t>K18896</t>
  </si>
  <si>
    <t>glycine/sarcosine N-methyltransferase</t>
  </si>
  <si>
    <t>K18897</t>
  </si>
  <si>
    <t>sarcosine/dimethylglycine N-methyltransferase</t>
  </si>
  <si>
    <t>K18898</t>
  </si>
  <si>
    <t>K18899</t>
  </si>
  <si>
    <t>K18900</t>
  </si>
  <si>
    <t>LysR family transcriptional regulator, regulator for bpeEF and oprC</t>
  </si>
  <si>
    <t>K18901</t>
  </si>
  <si>
    <t>K18902</t>
  </si>
  <si>
    <t>K18903</t>
  </si>
  <si>
    <t>K18906</t>
  </si>
  <si>
    <t>MarR family transcriptional regulator, multiple gene regulator MgrA</t>
  </si>
  <si>
    <t>K18907</t>
  </si>
  <si>
    <t>GntR family transcriptional regulator, regulator for abcA and norABC</t>
  </si>
  <si>
    <t>K18908</t>
  </si>
  <si>
    <t>K18909</t>
  </si>
  <si>
    <t>MarR family transcriptional regulator, repressor for mepA</t>
  </si>
  <si>
    <t>K18910</t>
  </si>
  <si>
    <t>D-psicose/D-tagatose/L-ribulose 3-epimerase</t>
  </si>
  <si>
    <t>K18912</t>
  </si>
  <si>
    <t>gamma-glutamyl hercynylcysteine S-oxide synthase</t>
  </si>
  <si>
    <t>K18914</t>
  </si>
  <si>
    <t>adrenodoxin-NADP+ reductase</t>
  </si>
  <si>
    <t>K18915</t>
  </si>
  <si>
    <t>ferric-chelate reductase [NAD(P)H]</t>
  </si>
  <si>
    <t>K18916</t>
  </si>
  <si>
    <t>phosphonate dehydrogenase</t>
  </si>
  <si>
    <t>K18917</t>
  </si>
  <si>
    <t>mycoredoxin</t>
  </si>
  <si>
    <t>K18918</t>
  </si>
  <si>
    <t>RHH-type transcriptional regulator, rel operon repressor / antitoxin RelB</t>
  </si>
  <si>
    <t>K18919</t>
  </si>
  <si>
    <t>protein HokC/D</t>
  </si>
  <si>
    <t>K18920</t>
  </si>
  <si>
    <t>protein HokA</t>
  </si>
  <si>
    <t>K18921</t>
  </si>
  <si>
    <t>protein HokB</t>
  </si>
  <si>
    <t>K18922</t>
  </si>
  <si>
    <t>protein HokE</t>
  </si>
  <si>
    <t>K18923</t>
  </si>
  <si>
    <t>antitoxin StbD</t>
  </si>
  <si>
    <t>K18924</t>
  </si>
  <si>
    <t>paired small multidrug resistance pump</t>
  </si>
  <si>
    <t>K18925</t>
  </si>
  <si>
    <t>K18926</t>
  </si>
  <si>
    <t>MFS transporter, DHA2 family, lincomycin resistance protein</t>
  </si>
  <si>
    <t>K18927</t>
  </si>
  <si>
    <t>LysR family transcriptional regulator, L-lactate utilization regulator</t>
  </si>
  <si>
    <t>K18928</t>
  </si>
  <si>
    <t>L-lactate dehydrogenase complex protein LldE</t>
  </si>
  <si>
    <t>K18929</t>
  </si>
  <si>
    <t>L-lactate dehydrogenase complex protein LldF</t>
  </si>
  <si>
    <t>K18930</t>
  </si>
  <si>
    <t>K18932</t>
  </si>
  <si>
    <t>palmitoyltransferase</t>
  </si>
  <si>
    <t>K18934</t>
  </si>
  <si>
    <t>K18936</t>
  </si>
  <si>
    <t>K18938</t>
  </si>
  <si>
    <t>TetR/AcrR family transcriptional regulator, repressor for qacA</t>
  </si>
  <si>
    <t>K18939</t>
  </si>
  <si>
    <t>TetR/AcrR family transcriptional regulator, lmrAB and yxaGH operons repressor</t>
  </si>
  <si>
    <t>K18940</t>
  </si>
  <si>
    <t>two-component system, OmpR family, sensor histidine kinase ArlS</t>
  </si>
  <si>
    <t>K18941</t>
  </si>
  <si>
    <t>two-component system, OmpR family, response regulator ArlR</t>
  </si>
  <si>
    <t>K18954</t>
  </si>
  <si>
    <t>AraC family transcriptional regulator, transcriptional activator of pobA</t>
  </si>
  <si>
    <t>K18955</t>
  </si>
  <si>
    <t>WhiB family transcriptional regulator, redox-sensing transcriptional regulator</t>
  </si>
  <si>
    <t>K18967</t>
  </si>
  <si>
    <t>K18968</t>
  </si>
  <si>
    <t>K18971</t>
  </si>
  <si>
    <t>beta-lactamase class D OXA-24</t>
  </si>
  <si>
    <t>K18974</t>
  </si>
  <si>
    <t>dihydropteroate synthase type 1</t>
  </si>
  <si>
    <t>K18975</t>
  </si>
  <si>
    <t>K18979</t>
  </si>
  <si>
    <t>epoxyqueuosine reductase</t>
  </si>
  <si>
    <t>K18981</t>
  </si>
  <si>
    <t>uronate dehydrogenase</t>
  </si>
  <si>
    <t>K18982</t>
  </si>
  <si>
    <t>D-galactarolactone isomerase</t>
  </si>
  <si>
    <t>K18983</t>
  </si>
  <si>
    <t>D-galactarolactone cycloisomerase</t>
  </si>
  <si>
    <t>K18986</t>
  </si>
  <si>
    <t>two-component system, OmpR family, sensor kinase Ihk</t>
  </si>
  <si>
    <t>K18987</t>
  </si>
  <si>
    <t>two-component system, OmpR family, response regulator Irr</t>
  </si>
  <si>
    <t>K18988</t>
  </si>
  <si>
    <t>D-alanyl-D-alanine-carboxypeptidase / D-alanyl-D-alanine-endopeptidase</t>
  </si>
  <si>
    <t>K18989</t>
  </si>
  <si>
    <t>K18990</t>
  </si>
  <si>
    <t>K18991</t>
  </si>
  <si>
    <t>AraC family transcriptional regulator, activator of mtrCDE</t>
  </si>
  <si>
    <t>K18992</t>
  </si>
  <si>
    <t>TetR/AcrR family transcriptional regulator, cmeABC operon repressor</t>
  </si>
  <si>
    <t>K18997</t>
  </si>
  <si>
    <t>chaperone modulatory protein CbpM</t>
  </si>
  <si>
    <t>K18998</t>
  </si>
  <si>
    <t>RNA polymerase II C-terminal domain phosphatase-like 1/2</t>
  </si>
  <si>
    <t>K19000</t>
  </si>
  <si>
    <t>Rho-binding antiterminator</t>
  </si>
  <si>
    <t>K19001</t>
  </si>
  <si>
    <t>ATP-dependent DNA helicase</t>
  </si>
  <si>
    <t>K19002</t>
  </si>
  <si>
    <t>1,2-diacylglycerol 3-alpha-glucosyltransferase</t>
  </si>
  <si>
    <t>K19003</t>
  </si>
  <si>
    <t>1,2-diacylglycerol 3-beta-glucosyltransferase</t>
  </si>
  <si>
    <t>K19005</t>
  </si>
  <si>
    <t>lipoteichoic acid synthase</t>
  </si>
  <si>
    <t>K19017</t>
  </si>
  <si>
    <t>interphotoreceptor matrix proteoglycan 2</t>
  </si>
  <si>
    <t>K19027</t>
  </si>
  <si>
    <t>zinc finger FYVE domain-containing protein 26</t>
  </si>
  <si>
    <t>K19028</t>
  </si>
  <si>
    <t>6-phosphofructo-2-kinase / fructose-2,6-biphosphatase 1</t>
  </si>
  <si>
    <t>K19029</t>
  </si>
  <si>
    <t>6-phosphofructo-2-kinase / fructose-2,6-biphosphatase 2</t>
  </si>
  <si>
    <t>K19036</t>
  </si>
  <si>
    <t>ATP-dependent RNA/DNA helicase IGHMBP2</t>
  </si>
  <si>
    <t>K19046</t>
  </si>
  <si>
    <t>CRISPR system Cascade subunit CasB</t>
  </si>
  <si>
    <t>K19047</t>
  </si>
  <si>
    <t>TetR/AcrR family transcriptional regulator, repressor of tetCD</t>
  </si>
  <si>
    <t>K19048</t>
  </si>
  <si>
    <t>toxic protein SymE</t>
  </si>
  <si>
    <t>K19049</t>
  </si>
  <si>
    <t>chondroitin AC lyase</t>
  </si>
  <si>
    <t>K19050</t>
  </si>
  <si>
    <t>heparin lyase</t>
  </si>
  <si>
    <t>K19051</t>
  </si>
  <si>
    <t>heparin/heparan-sulfate lyase</t>
  </si>
  <si>
    <t>K19052</t>
  </si>
  <si>
    <t>heparan-sulfate lyase</t>
  </si>
  <si>
    <t>K19055</t>
  </si>
  <si>
    <t>Ala-tRNA(Pro) deacylase</t>
  </si>
  <si>
    <t>K19056</t>
  </si>
  <si>
    <t>AraC family transcriptional regulator, transposon Tn10 TetD protein</t>
  </si>
  <si>
    <t>K19057</t>
  </si>
  <si>
    <t>K19058</t>
  </si>
  <si>
    <t>K19059</t>
  </si>
  <si>
    <t>K19060</t>
  </si>
  <si>
    <t>TetR/AcrR family transcriptional regulator, macrolide resistance operon repressor</t>
  </si>
  <si>
    <t>K19061</t>
  </si>
  <si>
    <t>macrolide resistance protein</t>
  </si>
  <si>
    <t>K19062</t>
  </si>
  <si>
    <t>rifampin ADP-ribosylating transferase</t>
  </si>
  <si>
    <t>K19068</t>
  </si>
  <si>
    <t>UDP-2-acetamido-2,6-beta-L-arabino-hexul-4-ose reductase</t>
  </si>
  <si>
    <t>K19075</t>
  </si>
  <si>
    <t>CRISPR-associated protein Cst2</t>
  </si>
  <si>
    <t>K19076</t>
  </si>
  <si>
    <t>CRISPR-associated protein Cmr2</t>
  </si>
  <si>
    <t>K19078</t>
  </si>
  <si>
    <t>two-component system, OmpR family, response regulator protein GraR</t>
  </si>
  <si>
    <t>K19081</t>
  </si>
  <si>
    <t>two-component system, OmpR family, sensor histidine kinase BraS/BceS</t>
  </si>
  <si>
    <t>K19082</t>
  </si>
  <si>
    <t>two-component system, OmpR family, response regulator protein BraR/BceR</t>
  </si>
  <si>
    <t>K19088</t>
  </si>
  <si>
    <t>CRISPR-associated protein Cst1</t>
  </si>
  <si>
    <t>K19090</t>
  </si>
  <si>
    <t>CRISPR-associated protein Cas5t</t>
  </si>
  <si>
    <t>K19091</t>
  </si>
  <si>
    <t>CRISPR-associated endoribonuclease Cas6</t>
  </si>
  <si>
    <t>K19092</t>
  </si>
  <si>
    <t>toxin ParE1/3/4</t>
  </si>
  <si>
    <t>K19101</t>
  </si>
  <si>
    <t>beta-lactamase class C FOX</t>
  </si>
  <si>
    <t>K19113</t>
  </si>
  <si>
    <t>K19114</t>
  </si>
  <si>
    <t>CRISPR-associated protein Csh1</t>
  </si>
  <si>
    <t>K19115</t>
  </si>
  <si>
    <t>CRISPR-associated protein Csh2</t>
  </si>
  <si>
    <t>K19116</t>
  </si>
  <si>
    <t>CRISPR-associated protein Cas5h</t>
  </si>
  <si>
    <t>K19117</t>
  </si>
  <si>
    <t>CRISPR-associated protein Csd1</t>
  </si>
  <si>
    <t>K19118</t>
  </si>
  <si>
    <t>CRISPR-associated protein Csd2</t>
  </si>
  <si>
    <t>K19119</t>
  </si>
  <si>
    <t>CRISPR-associated protein Cas5d</t>
  </si>
  <si>
    <t>K19123</t>
  </si>
  <si>
    <t>CRISPR system Cascade subunit CasA</t>
  </si>
  <si>
    <t>K19124</t>
  </si>
  <si>
    <t>CRISPR system Cascade subunit CasC</t>
  </si>
  <si>
    <t>K19125</t>
  </si>
  <si>
    <t>CRISPR system Cascade subunit CasD</t>
  </si>
  <si>
    <t>K19126</t>
  </si>
  <si>
    <t>CRISPR system Cascade subunit CasE</t>
  </si>
  <si>
    <t>K19127</t>
  </si>
  <si>
    <t>CRISPR-associated protein Csy1</t>
  </si>
  <si>
    <t>K19128</t>
  </si>
  <si>
    <t>CRISPR-associated protein Csy2</t>
  </si>
  <si>
    <t>K19129</t>
  </si>
  <si>
    <t>CRISPR-associated protein Csy3</t>
  </si>
  <si>
    <t>K19130</t>
  </si>
  <si>
    <t>CRISPR-associated endonuclease Csy4</t>
  </si>
  <si>
    <t>K19132</t>
  </si>
  <si>
    <t>CRISPR-associated protein Csb2</t>
  </si>
  <si>
    <t>K19134</t>
  </si>
  <si>
    <t>CRISPR-associated protein Csx10</t>
  </si>
  <si>
    <t>K19135</t>
  </si>
  <si>
    <t>CRISPR-associated protein Csx14</t>
  </si>
  <si>
    <t>K19137</t>
  </si>
  <si>
    <t>CRISPR-associated protein Csn2</t>
  </si>
  <si>
    <t>K19138</t>
  </si>
  <si>
    <t>CRISPR-associated protein Csm2</t>
  </si>
  <si>
    <t>K19139</t>
  </si>
  <si>
    <t>CRISPR-associated protein Csm4</t>
  </si>
  <si>
    <t>K19140</t>
  </si>
  <si>
    <t>CRISPR-associated protein Csm5</t>
  </si>
  <si>
    <t>K19141</t>
  </si>
  <si>
    <t>CRISPR-associated protein Cmr5</t>
  </si>
  <si>
    <t>K19142</t>
  </si>
  <si>
    <t>CRISPR-associated protein Cmr6</t>
  </si>
  <si>
    <t>K19143</t>
  </si>
  <si>
    <t>CRISPR-associated protein Csx1</t>
  </si>
  <si>
    <t>K19145</t>
  </si>
  <si>
    <t>CRISPR-associated protein Csx16</t>
  </si>
  <si>
    <t>K19147</t>
  </si>
  <si>
    <t>5-methylcytosine-specific restriction enzyme subunit McrC</t>
  </si>
  <si>
    <t>K19148</t>
  </si>
  <si>
    <t>small toxic protein TisB</t>
  </si>
  <si>
    <t>K19155</t>
  </si>
  <si>
    <t>toxin YhaV</t>
  </si>
  <si>
    <t>K19156</t>
  </si>
  <si>
    <t>antitoxin PrlF</t>
  </si>
  <si>
    <t>K19157</t>
  </si>
  <si>
    <t>mRNA interferase YafQ</t>
  </si>
  <si>
    <t>K19158</t>
  </si>
  <si>
    <t>toxin YoeB</t>
  </si>
  <si>
    <t>K19159</t>
  </si>
  <si>
    <t>antitoxin YefM</t>
  </si>
  <si>
    <t>K19160</t>
  </si>
  <si>
    <t>mRNA interferase YafO</t>
  </si>
  <si>
    <t>K19161</t>
  </si>
  <si>
    <t>antitoxin YafN</t>
  </si>
  <si>
    <t>K19162</t>
  </si>
  <si>
    <t>hha toxicity modulator TomB</t>
  </si>
  <si>
    <t>K19163</t>
  </si>
  <si>
    <t>toxin CcdB</t>
  </si>
  <si>
    <t>K19164</t>
  </si>
  <si>
    <t>antitoxin CcdA</t>
  </si>
  <si>
    <t>K19165</t>
  </si>
  <si>
    <t>antitoxin Phd</t>
  </si>
  <si>
    <t>K19166</t>
  </si>
  <si>
    <t>mRNA interferase HigB</t>
  </si>
  <si>
    <t>K19167</t>
  </si>
  <si>
    <t>protein AbiQ</t>
  </si>
  <si>
    <t>K19168</t>
  </si>
  <si>
    <t>toxin CptA</t>
  </si>
  <si>
    <t>K19169</t>
  </si>
  <si>
    <t>DNA sulfur modification protein DndB</t>
  </si>
  <si>
    <t>K19170</t>
  </si>
  <si>
    <t>DNA sulfur modification protein DndC</t>
  </si>
  <si>
    <t>K19171</t>
  </si>
  <si>
    <t>DNA sulfur modification protein DndD</t>
  </si>
  <si>
    <t>K19172</t>
  </si>
  <si>
    <t>DNA sulfur modification protein DndE</t>
  </si>
  <si>
    <t>K19173</t>
  </si>
  <si>
    <t>DNA phosphorothioation-dependent restriction protein DptF</t>
  </si>
  <si>
    <t>K19174</t>
  </si>
  <si>
    <t>DNA phosphorothioation-dependent restriction protein DptG</t>
  </si>
  <si>
    <t>K19175</t>
  </si>
  <si>
    <t>DNA phosphorothioation-dependent restriction protein DptH</t>
  </si>
  <si>
    <t>K19178</t>
  </si>
  <si>
    <t>POLQ-like helicase</t>
  </si>
  <si>
    <t>K19180</t>
  </si>
  <si>
    <t>dTDP-6-deoxy-L-talose 4-dehydrogenase (NAD+)</t>
  </si>
  <si>
    <t>K19181</t>
  </si>
  <si>
    <t>1,5-anhydro-D-fructose reductase (1,5-anhydro-D-mannitol-forming)</t>
  </si>
  <si>
    <t>K19191</t>
  </si>
  <si>
    <t>4-methylaminobutanoate oxidase (formaldehyde-forming)</t>
  </si>
  <si>
    <t>K19200</t>
  </si>
  <si>
    <t>isopenicillin-N N-acyltransferase like protein</t>
  </si>
  <si>
    <t>K19212</t>
  </si>
  <si>
    <t>beta-lactamase class D OXA-63</t>
  </si>
  <si>
    <t>K19215</t>
  </si>
  <si>
    <t>beta-lactamase class C ACT/MIR</t>
  </si>
  <si>
    <t>K19220</t>
  </si>
  <si>
    <t>D-gamma-glutamyl-meso-diaminopimelic acid endopeptidase CwlS</t>
  </si>
  <si>
    <t>K19221</t>
  </si>
  <si>
    <t>K19222</t>
  </si>
  <si>
    <t>1,4-dihydroxy-2-naphthoyl-CoA hydrolase</t>
  </si>
  <si>
    <t>K19223</t>
  </si>
  <si>
    <t>peptidoglycan endopeptidase LytF</t>
  </si>
  <si>
    <t>K19224</t>
  </si>
  <si>
    <t>peptidoglycan endopeptidase LytE</t>
  </si>
  <si>
    <t>K19225</t>
  </si>
  <si>
    <t>rhomboid protease GluP</t>
  </si>
  <si>
    <t>K19226</t>
  </si>
  <si>
    <t>cationic peptide transport system substrate-binding protein</t>
  </si>
  <si>
    <t>K19227</t>
  </si>
  <si>
    <t>cationic peptide transport system permease protein</t>
  </si>
  <si>
    <t>K19228</t>
  </si>
  <si>
    <t>K19229</t>
  </si>
  <si>
    <t>cationic peptide transport system ATP-binding protein</t>
  </si>
  <si>
    <t>K19230</t>
  </si>
  <si>
    <t>K19231</t>
  </si>
  <si>
    <t>fibronectin-binding autotransporter adhesin</t>
  </si>
  <si>
    <t>K19232</t>
  </si>
  <si>
    <t>hyaluronate-binding autotransporter adhesin</t>
  </si>
  <si>
    <t>K19233</t>
  </si>
  <si>
    <t>ECM component-binding autotransporter adhesin</t>
  </si>
  <si>
    <t>K19234</t>
  </si>
  <si>
    <t>L,D-transpeptidase YnhG</t>
  </si>
  <si>
    <t>K19235</t>
  </si>
  <si>
    <t>L,D-transpeptidase YbiS</t>
  </si>
  <si>
    <t>K19236</t>
  </si>
  <si>
    <t>L,D-transpeptidase YcfS</t>
  </si>
  <si>
    <t>K19237</t>
  </si>
  <si>
    <t>gingipain K</t>
  </si>
  <si>
    <t>K19238</t>
  </si>
  <si>
    <t>signal transduction protein PmrD</t>
  </si>
  <si>
    <t>K19239</t>
  </si>
  <si>
    <t>predicted membrane protein</t>
  </si>
  <si>
    <t>K19242</t>
  </si>
  <si>
    <t>LysR family transcriptional regulator, repressor for citA</t>
  </si>
  <si>
    <t>K19244</t>
  </si>
  <si>
    <t>K19265</t>
  </si>
  <si>
    <t>L-glyceraldehyde 3-phosphate reductase</t>
  </si>
  <si>
    <t>K19267</t>
  </si>
  <si>
    <t>K19268</t>
  </si>
  <si>
    <t>methylaspartate mutase epsilon subunit</t>
  </si>
  <si>
    <t>K19270</t>
  </si>
  <si>
    <t>K19271</t>
  </si>
  <si>
    <t>chloramphenicol O-acetyltransferase type A</t>
  </si>
  <si>
    <t>K19272</t>
  </si>
  <si>
    <t>aminoglycoside 3'-phosphotransferase I</t>
  </si>
  <si>
    <t>K19273</t>
  </si>
  <si>
    <t>streptothricin acetyltransferase</t>
  </si>
  <si>
    <t>K19274</t>
  </si>
  <si>
    <t>aminoglycoside 3'-phosphotransferase VI</t>
  </si>
  <si>
    <t>K19275</t>
  </si>
  <si>
    <t>aminoglycoside 3-N-acetyltransferase II</t>
  </si>
  <si>
    <t>K19278</t>
  </si>
  <si>
    <t>aminoglycoside 6'-N-acetyltransferase Ib</t>
  </si>
  <si>
    <t>K19285</t>
  </si>
  <si>
    <t>FMN reductase (NADPH)</t>
  </si>
  <si>
    <t>K19286</t>
  </si>
  <si>
    <t>FMN reductase [NAD(P)H]</t>
  </si>
  <si>
    <t>K19294</t>
  </si>
  <si>
    <t>alginate O-acetyltransferase complex protein AlgI</t>
  </si>
  <si>
    <t>K19295</t>
  </si>
  <si>
    <t>alginate O-acetyltransferase complex protein AlgJ</t>
  </si>
  <si>
    <t>K19299</t>
  </si>
  <si>
    <t>aminoglycoside 3'-phosphotransferase III</t>
  </si>
  <si>
    <t>K19301</t>
  </si>
  <si>
    <t>aminoglycoside 6'-N-acetyltransferase II</t>
  </si>
  <si>
    <t>K19302</t>
  </si>
  <si>
    <t>K19303</t>
  </si>
  <si>
    <t>murein DD-endopeptidase</t>
  </si>
  <si>
    <t>K19304</t>
  </si>
  <si>
    <t>K19309</t>
  </si>
  <si>
    <t>K19310</t>
  </si>
  <si>
    <t>K19311</t>
  </si>
  <si>
    <t>lipase</t>
  </si>
  <si>
    <t>K19312</t>
  </si>
  <si>
    <t>acetyl-CoA/propionyl-CoA carboxylase carboxyl transferase subunit</t>
  </si>
  <si>
    <t>K19314</t>
  </si>
  <si>
    <t>K19326</t>
  </si>
  <si>
    <t>nesprin-1</t>
  </si>
  <si>
    <t>K19332</t>
  </si>
  <si>
    <t>Meckel syndrome type 1 protein</t>
  </si>
  <si>
    <t>K19333</t>
  </si>
  <si>
    <t>IclR family transcriptional regulator, KDG regulon repressor</t>
  </si>
  <si>
    <t>K19334</t>
  </si>
  <si>
    <t>biofilm protein TabA</t>
  </si>
  <si>
    <t>K19335</t>
  </si>
  <si>
    <t>TetR/AcrR family transcriptional regulator, repressor for divergent bdcA</t>
  </si>
  <si>
    <t>K19336</t>
  </si>
  <si>
    <t>cyclic-di-GMP-binding biofilm dispersal mediator protein</t>
  </si>
  <si>
    <t>K19337</t>
  </si>
  <si>
    <t>RpiR family transcriptional regulator, carbohydrate utilization regulator</t>
  </si>
  <si>
    <t>K19338</t>
  </si>
  <si>
    <t>LysR family transcriptional regulator, nitrogen assimilation regulatory protein</t>
  </si>
  <si>
    <t>K19339</t>
  </si>
  <si>
    <t>NosR/NirI family transcriptional regulator, nitrous oxide reductase regulator</t>
  </si>
  <si>
    <t>K19340</t>
  </si>
  <si>
    <t>Cu-processing system ATP-binding protein</t>
  </si>
  <si>
    <t>K19341</t>
  </si>
  <si>
    <t>Cu-processing system permease protein</t>
  </si>
  <si>
    <t>K19342</t>
  </si>
  <si>
    <t>copper chaperone NosL</t>
  </si>
  <si>
    <t>K19349</t>
  </si>
  <si>
    <t>pleuromutilin/lincosamide/streptogramin A transport system ATP-binding/permease protein</t>
  </si>
  <si>
    <t>K19350</t>
  </si>
  <si>
    <t>lincosamide and streptogramin A transport system ATP-binding/permease protein</t>
  </si>
  <si>
    <t>K19353</t>
  </si>
  <si>
    <t>heptose-I-phosphate ethanolaminephosphotransferase</t>
  </si>
  <si>
    <t>K19354</t>
  </si>
  <si>
    <t>heptose III glucuronosyltransferase</t>
  </si>
  <si>
    <t>K19355</t>
  </si>
  <si>
    <t>K19356</t>
  </si>
  <si>
    <t>cellulase</t>
  </si>
  <si>
    <t>K19360</t>
  </si>
  <si>
    <t>nephrocystin-3</t>
  </si>
  <si>
    <t>K19373</t>
  </si>
  <si>
    <t>DnaJ homolog subfamily C member 28</t>
  </si>
  <si>
    <t>K19405</t>
  </si>
  <si>
    <t>protein arginine kinase</t>
  </si>
  <si>
    <t>K19411</t>
  </si>
  <si>
    <t>protein arginine kinase activator</t>
  </si>
  <si>
    <t>K19416</t>
  </si>
  <si>
    <t>modulator of FtsH protease</t>
  </si>
  <si>
    <t>K19417</t>
  </si>
  <si>
    <t>HTH-type transcriptional regulator, biofilm formation regulator</t>
  </si>
  <si>
    <t>K19418</t>
  </si>
  <si>
    <t>membrane protein EpsK</t>
  </si>
  <si>
    <t>K19419</t>
  </si>
  <si>
    <t>transmembrane protein EpsG</t>
  </si>
  <si>
    <t>K19420</t>
  </si>
  <si>
    <t>protein tyrosine kinase EpsB modulator</t>
  </si>
  <si>
    <t>K19421</t>
  </si>
  <si>
    <t>polysaccharide biosynthesis protein EpsC</t>
  </si>
  <si>
    <t>K19422</t>
  </si>
  <si>
    <t>glycosyltransferase EpsD</t>
  </si>
  <si>
    <t>K19423</t>
  </si>
  <si>
    <t>glycosyltransferase EpsE</t>
  </si>
  <si>
    <t>K19424</t>
  </si>
  <si>
    <t>glycosyltransferase EpsF</t>
  </si>
  <si>
    <t>K19425</t>
  </si>
  <si>
    <t>glycosyltransferase EpsH</t>
  </si>
  <si>
    <t>K19426</t>
  </si>
  <si>
    <t>pyruvyl transferase EpsI</t>
  </si>
  <si>
    <t>K19427</t>
  </si>
  <si>
    <t>glycosyltransferase EpsJ</t>
  </si>
  <si>
    <t>K19428</t>
  </si>
  <si>
    <t>sugar transferase EpsL</t>
  </si>
  <si>
    <t>K19429</t>
  </si>
  <si>
    <t>acetyltransferase EpsM</t>
  </si>
  <si>
    <t>K19430</t>
  </si>
  <si>
    <t>pyridoxal phosphate-dependent aminotransferase EpsN</t>
  </si>
  <si>
    <t>K19431</t>
  </si>
  <si>
    <t>pyruvyl transferase EpsO</t>
  </si>
  <si>
    <t>K19449</t>
  </si>
  <si>
    <t>XRE family transcriptional regulator, master regulator for biofilm formation</t>
  </si>
  <si>
    <t>K19464</t>
  </si>
  <si>
    <t>pleckstrin homology domain-containing family G member 5</t>
  </si>
  <si>
    <t>K19475</t>
  </si>
  <si>
    <t>WAS/WASL-interacting protein</t>
  </si>
  <si>
    <t>K19479</t>
  </si>
  <si>
    <t>collagen, type X, alpha</t>
  </si>
  <si>
    <t>K19502</t>
  </si>
  <si>
    <t>anoctamin-8</t>
  </si>
  <si>
    <t>K19504</t>
  </si>
  <si>
    <t>glucoselysine-6-phosphate deglycase</t>
  </si>
  <si>
    <t>K19505</t>
  </si>
  <si>
    <t>sigma-54 dependent transcriptional regulator, gfr operon transcriptional activator</t>
  </si>
  <si>
    <t>K19506</t>
  </si>
  <si>
    <t>PTS system, fructoselysine/glucoselysine-specific IIA component</t>
  </si>
  <si>
    <t>K19507</t>
  </si>
  <si>
    <t>PTS system, fructoselysine/glucoselysine-specific IIB component</t>
  </si>
  <si>
    <t>K19508</t>
  </si>
  <si>
    <t>PTS system, fructoselysine/glucoselysine-specific IIC component</t>
  </si>
  <si>
    <t>K19509</t>
  </si>
  <si>
    <t>PTS system, fructoselysine/glucoselysine-specific IID component</t>
  </si>
  <si>
    <t>K19510</t>
  </si>
  <si>
    <t>fructoselysine-6-phosphate deglycase</t>
  </si>
  <si>
    <t>K19511</t>
  </si>
  <si>
    <t>K19519</t>
  </si>
  <si>
    <t>transforming growth factor-beta-induced protein</t>
  </si>
  <si>
    <t>K19527</t>
  </si>
  <si>
    <t>vacuolar protein sorting-associated protein 13D</t>
  </si>
  <si>
    <t>K19530</t>
  </si>
  <si>
    <t>junctophilin</t>
  </si>
  <si>
    <t>K19538</t>
  </si>
  <si>
    <t>retinitis pigmentosa 1</t>
  </si>
  <si>
    <t>K19540</t>
  </si>
  <si>
    <t>fructoselysine transporter</t>
  </si>
  <si>
    <t>K19542</t>
  </si>
  <si>
    <t>MFS transporter, DHA2 family, tetracycline/oxytetracycline resistance protein</t>
  </si>
  <si>
    <t>K19545</t>
  </si>
  <si>
    <t>lincosamide nucleotidyltransferase A/C/D/E</t>
  </si>
  <si>
    <t>K19548</t>
  </si>
  <si>
    <t>dihydroanticapsin dehydrogenase</t>
  </si>
  <si>
    <t>K19562</t>
  </si>
  <si>
    <t>bifunctional dethiobiotin synthetase / adenosylmethionine---8-amino-7-oxononanoate aminotransferase</t>
  </si>
  <si>
    <t>K19566</t>
  </si>
  <si>
    <t>8-demethyltetracenomycin C L-rhamnosyltransferase</t>
  </si>
  <si>
    <t>K19575</t>
  </si>
  <si>
    <t>MerR family transcriptional regulator, activator of bmr gene</t>
  </si>
  <si>
    <t>K19576</t>
  </si>
  <si>
    <t>MFS transporter, DHA1 family, quinolone resistance protein</t>
  </si>
  <si>
    <t>K19577</t>
  </si>
  <si>
    <t>MFS transporter, DHA1 family, inner membrane transport protein</t>
  </si>
  <si>
    <t>K19578</t>
  </si>
  <si>
    <t>K19582</t>
  </si>
  <si>
    <t>lipid phosphate phosphatase-related protein type 3/4</t>
  </si>
  <si>
    <t>K19585</t>
  </si>
  <si>
    <t>K19586</t>
  </si>
  <si>
    <t>K19587</t>
  </si>
  <si>
    <t>Rrf2 family transcriptional regulator, repressor of oqxAB</t>
  </si>
  <si>
    <t>K19591</t>
  </si>
  <si>
    <t>K19592</t>
  </si>
  <si>
    <t>MerR family transcriptional regulator, gold-responsive activator of gol and ges genes</t>
  </si>
  <si>
    <t>K19595</t>
  </si>
  <si>
    <t>membrane fusion protein, gold/copper resistance efflux system</t>
  </si>
  <si>
    <t>K19603</t>
  </si>
  <si>
    <t>mitogen-activated protein kinase 15</t>
  </si>
  <si>
    <t>K19607</t>
  </si>
  <si>
    <t>X-linked retinitis pigmentosa GTPase regulator</t>
  </si>
  <si>
    <t>K19611</t>
  </si>
  <si>
    <t>ferric enterobactin receptor</t>
  </si>
  <si>
    <t>K19613</t>
  </si>
  <si>
    <t>leucine-rich repeat protein SHOC2</t>
  </si>
  <si>
    <t>K19616</t>
  </si>
  <si>
    <t>two-component system, sensor histidine kinase and response regulator FitF</t>
  </si>
  <si>
    <t>K19618</t>
  </si>
  <si>
    <t>LysR family transcriptional regulator, activator of insecticidal toxin</t>
  </si>
  <si>
    <t>K19630</t>
  </si>
  <si>
    <t>4-formylbenzenesulfonate dehydrogenase</t>
  </si>
  <si>
    <t>K19646</t>
  </si>
  <si>
    <t>MFS transporter, DHA2 family, florfenicol/chloramphenicol resistance protein</t>
  </si>
  <si>
    <t>K19647</t>
  </si>
  <si>
    <t>2-hydroxymethylglutarate dehydrogenase</t>
  </si>
  <si>
    <t>K19649</t>
  </si>
  <si>
    <t>5-exo-hydroxycamphor dehydrogenase</t>
  </si>
  <si>
    <t>K19657</t>
  </si>
  <si>
    <t>nephrocystin-1</t>
  </si>
  <si>
    <t>K19659</t>
  </si>
  <si>
    <t>K19661</t>
  </si>
  <si>
    <t>two-component system, NtrC family, sensor histidine kinase HupT/HoxJ</t>
  </si>
  <si>
    <t>K19664</t>
  </si>
  <si>
    <t>CDP-2,3-bis-(O-geranylgeranyl)-sn-glycerol synthase</t>
  </si>
  <si>
    <t>K19668</t>
  </si>
  <si>
    <t>cellulose 1,4-beta-cellobiosidase</t>
  </si>
  <si>
    <t>K19670</t>
  </si>
  <si>
    <t>phosphonoacetate hydrolase</t>
  </si>
  <si>
    <t>K19673</t>
  </si>
  <si>
    <t>tetratricopeptide repeat protein 21B</t>
  </si>
  <si>
    <t>K19680</t>
  </si>
  <si>
    <t>TRAF3-interacting protein 1</t>
  </si>
  <si>
    <t>K19688</t>
  </si>
  <si>
    <t>biofilm regulator BssR</t>
  </si>
  <si>
    <t>K19689</t>
  </si>
  <si>
    <t>K19691</t>
  </si>
  <si>
    <t>osomolarity two-component system, sensor histidine kinase NIK1</t>
  </si>
  <si>
    <t>K19692</t>
  </si>
  <si>
    <t>osomolarity two-component system, sensor histidine kinase TcsA</t>
  </si>
  <si>
    <t>K19693</t>
  </si>
  <si>
    <t>AraC family transcriptional regulator, chitin signaling transcriptional activator</t>
  </si>
  <si>
    <t>K19694</t>
  </si>
  <si>
    <t>two-component system, sensor histidine kinase ChiS</t>
  </si>
  <si>
    <t>K19696</t>
  </si>
  <si>
    <t>5'-methylthioinosine phosphorylase</t>
  </si>
  <si>
    <t>K19697</t>
  </si>
  <si>
    <t>K19701</t>
  </si>
  <si>
    <t>aminopeptidase YwaD</t>
  </si>
  <si>
    <t>K19702</t>
  </si>
  <si>
    <t>aminopeptidase S</t>
  </si>
  <si>
    <t>K19709</t>
  </si>
  <si>
    <t>acetate CoA-transferase</t>
  </si>
  <si>
    <t>K19710</t>
  </si>
  <si>
    <t>ATP adenylyltransferase</t>
  </si>
  <si>
    <t>K19713</t>
  </si>
  <si>
    <t>thiosulfate dehydrogenase</t>
  </si>
  <si>
    <t>K19714</t>
  </si>
  <si>
    <t>3-deoxy-alpha-D-manno-octulosonate 8-oxidase</t>
  </si>
  <si>
    <t>K19715</t>
  </si>
  <si>
    <t>8-amino-3,8-dideoxy-alpha-D-manno-octulosonate transaminase</t>
  </si>
  <si>
    <t>K19718</t>
  </si>
  <si>
    <t>UBP3-associated protein BRE5</t>
  </si>
  <si>
    <t>K19719</t>
  </si>
  <si>
    <t>collagen, type II, alpha</t>
  </si>
  <si>
    <t>K19720</t>
  </si>
  <si>
    <t>collagen, type III, alpha</t>
  </si>
  <si>
    <t>K19721</t>
  </si>
  <si>
    <t>collagen, type V/XI/XXIV/XXVII, alpha</t>
  </si>
  <si>
    <t>K19727</t>
  </si>
  <si>
    <t>O-ureido-D-serine cyclo-ligase</t>
  </si>
  <si>
    <t>K19734</t>
  </si>
  <si>
    <t>LuxR family transcriptional regulator, quorum-sensing system regulator ExpR</t>
  </si>
  <si>
    <t>K19736</t>
  </si>
  <si>
    <t>TetR/AcrR family transcriptional regulator, regulator of autoinduction and epiphytic fitness</t>
  </si>
  <si>
    <t>K19745</t>
  </si>
  <si>
    <t>acrylyl-CoA reductase (NADPH)</t>
  </si>
  <si>
    <t>K19755</t>
  </si>
  <si>
    <t>radial spoke head protein 1</t>
  </si>
  <si>
    <t>K19775</t>
  </si>
  <si>
    <t>GntR family transcriptional regulator, hexuronate regulon transcriptional repressor</t>
  </si>
  <si>
    <t>K19776</t>
  </si>
  <si>
    <t>GntR family transcriptional regulator, galactonate operon transcriptional repressor</t>
  </si>
  <si>
    <t>K19777</t>
  </si>
  <si>
    <t>acid stress chaperone HdeA</t>
  </si>
  <si>
    <t>K19778</t>
  </si>
  <si>
    <t>acid stress chaperone HdeB</t>
  </si>
  <si>
    <t>K19779</t>
  </si>
  <si>
    <t>endodeoxyribonuclease RalR</t>
  </si>
  <si>
    <t>K19780</t>
  </si>
  <si>
    <t>antisense regulator of RalR protein</t>
  </si>
  <si>
    <t>K19783</t>
  </si>
  <si>
    <t>DNA polymerase alpha-associated DNA helicase A</t>
  </si>
  <si>
    <t>K19784</t>
  </si>
  <si>
    <t>chromate reductase</t>
  </si>
  <si>
    <t>K19789</t>
  </si>
  <si>
    <t>DNA repair protein RadD</t>
  </si>
  <si>
    <t>K19793</t>
  </si>
  <si>
    <t>(5-formylfuran-3-yl)methyl phosphate transaminase</t>
  </si>
  <si>
    <t>K19801</t>
  </si>
  <si>
    <t>phosphatidylinositol 4-kinase B</t>
  </si>
  <si>
    <t>K19802</t>
  </si>
  <si>
    <t>L-Ala-D/L-Glu epimerase</t>
  </si>
  <si>
    <t>K19803</t>
  </si>
  <si>
    <t>Kdo2-lipid A phosphotransferase</t>
  </si>
  <si>
    <t>K19804</t>
  </si>
  <si>
    <t>lipopolysaccharide assembly protein B</t>
  </si>
  <si>
    <t>K19810</t>
  </si>
  <si>
    <t>L-lysine 2,3-aminomutase</t>
  </si>
  <si>
    <t>K19811</t>
  </si>
  <si>
    <t>3alpha-hydroxysteroid 3-dehydrogenase</t>
  </si>
  <si>
    <t>K19817</t>
  </si>
  <si>
    <t>coenzyme F420H2 oxidase</t>
  </si>
  <si>
    <t>K19820</t>
  </si>
  <si>
    <t>nicotine dehydrogenase subunit C</t>
  </si>
  <si>
    <t>K19824</t>
  </si>
  <si>
    <t>rubrerythrin</t>
  </si>
  <si>
    <t>K19827</t>
  </si>
  <si>
    <t>microtuble-actin crosslinking factor 1</t>
  </si>
  <si>
    <t>K19837</t>
  </si>
  <si>
    <t>biuret amidohydrolase</t>
  </si>
  <si>
    <t>K19848</t>
  </si>
  <si>
    <t>signaling mucin HKR1</t>
  </si>
  <si>
    <t>K19849</t>
  </si>
  <si>
    <t>signaling mucin MSB2</t>
  </si>
  <si>
    <t>K19851</t>
  </si>
  <si>
    <t>flocculation protein FLO11</t>
  </si>
  <si>
    <t>K19853</t>
  </si>
  <si>
    <t>TDP-4-oxo-6-deoxy-alpha-D-glucose-3,4-oxoisomerase</t>
  </si>
  <si>
    <t>K19868</t>
  </si>
  <si>
    <t>thioredoxin domain-containing protein 3</t>
  </si>
  <si>
    <t>K19870</t>
  </si>
  <si>
    <t>sperm-associated antigen 1</t>
  </si>
  <si>
    <t>K19872</t>
  </si>
  <si>
    <t>fukutin</t>
  </si>
  <si>
    <t>K19877</t>
  </si>
  <si>
    <t>chitin biosynthesis protein CHS5</t>
  </si>
  <si>
    <t>K19878</t>
  </si>
  <si>
    <t>ELKS/RAB6-interacting/CAST family member 2</t>
  </si>
  <si>
    <t>K19883</t>
  </si>
  <si>
    <t>bifunctional aminoglycoside 6'-N-acetyltransferase / aminoglycoside 2''-phosphotransferase</t>
  </si>
  <si>
    <t>K19890</t>
  </si>
  <si>
    <t>(R)-6-hydroxynicotine oxidase</t>
  </si>
  <si>
    <t>K19896</t>
  </si>
  <si>
    <t>mucin TcMUCII</t>
  </si>
  <si>
    <t>K19898</t>
  </si>
  <si>
    <t>alpha-agglutinin</t>
  </si>
  <si>
    <t>K19900</t>
  </si>
  <si>
    <t>hyphal wall protein 1</t>
  </si>
  <si>
    <t>K19919</t>
  </si>
  <si>
    <t>cysteine-rich secretory protein</t>
  </si>
  <si>
    <t>K19926</t>
  </si>
  <si>
    <t>zona pellucida sperm-binding protein 1</t>
  </si>
  <si>
    <t>K19937</t>
  </si>
  <si>
    <t>Rab3 GTPase-activating protein non-catalytic subunit</t>
  </si>
  <si>
    <t>K19941</t>
  </si>
  <si>
    <t>synapsin</t>
  </si>
  <si>
    <t>K19952</t>
  </si>
  <si>
    <t>guanine nucleotide exchange factor</t>
  </si>
  <si>
    <t>K19954</t>
  </si>
  <si>
    <t>K19955</t>
  </si>
  <si>
    <t>K19956</t>
  </si>
  <si>
    <t>L-sorbose 1-phosphate reductase</t>
  </si>
  <si>
    <t>K19958</t>
  </si>
  <si>
    <t>naphthyl-2-hydroxymethylsuccinyl-CoA dehydrogenase BnsD subunit</t>
  </si>
  <si>
    <t>K19960</t>
  </si>
  <si>
    <t>cyclohexanol dehydrogenase</t>
  </si>
  <si>
    <t>K19963</t>
  </si>
  <si>
    <t>6-aminohexanoate-oligomer endohydrolase</t>
  </si>
  <si>
    <t>K19965</t>
  </si>
  <si>
    <t>dihydroneopterin triphosphate pyrophosphohydrolase</t>
  </si>
  <si>
    <t>K19967</t>
  </si>
  <si>
    <t>D-threonine aldolase</t>
  </si>
  <si>
    <t>K19971</t>
  </si>
  <si>
    <t>manganese/zinc transport system substrate-binding protein</t>
  </si>
  <si>
    <t>K19972</t>
  </si>
  <si>
    <t>manganese/zinc transport system permease protein</t>
  </si>
  <si>
    <t>K19974</t>
  </si>
  <si>
    <t>2-epi-5-epi-valiolone 7-phosphate 2-epimerase</t>
  </si>
  <si>
    <t>K19984</t>
  </si>
  <si>
    <t>exocyst complex component 5</t>
  </si>
  <si>
    <t>K19994</t>
  </si>
  <si>
    <t>PML-RARA-regulated adapter molecule 1</t>
  </si>
  <si>
    <t>K19997</t>
  </si>
  <si>
    <t>GlcNAc-P-P-Und epimerase</t>
  </si>
  <si>
    <t>K20021</t>
  </si>
  <si>
    <t>L-cysteine desulfidase</t>
  </si>
  <si>
    <t>K20023</t>
  </si>
  <si>
    <t>L-talarate/galactarate dehydratase</t>
  </si>
  <si>
    <t>K20025</t>
  </si>
  <si>
    <t>(R)-2-hydroxyisocaproyl-CoA dehydratase alpha subunit</t>
  </si>
  <si>
    <t>K20026</t>
  </si>
  <si>
    <t>(R)-2-hydroxyisocaproyl-CoA dehydratase beta subunit</t>
  </si>
  <si>
    <t>K20034</t>
  </si>
  <si>
    <t>3-(methylthio)propionyl---CoA ligase</t>
  </si>
  <si>
    <t>K20035</t>
  </si>
  <si>
    <t>3-(methylthio)propanoyl-CoA dehydrogenase</t>
  </si>
  <si>
    <t>K20037</t>
  </si>
  <si>
    <t>choline trimethylamine-lyase activating enzyme</t>
  </si>
  <si>
    <t>K20038</t>
  </si>
  <si>
    <t>choline trimethylamine-lyase</t>
  </si>
  <si>
    <t>K20043</t>
  </si>
  <si>
    <t>clathrin coat assembly protein AP180</t>
  </si>
  <si>
    <t>K20044</t>
  </si>
  <si>
    <t>phosphatidylinositol-binding clathrin assembly protein</t>
  </si>
  <si>
    <t>K20045</t>
  </si>
  <si>
    <t>intersectin</t>
  </si>
  <si>
    <t>K20047</t>
  </si>
  <si>
    <t>actin cytoskeleton-regulatory complex protein PAN1</t>
  </si>
  <si>
    <t>K20051</t>
  </si>
  <si>
    <t>low-density lipoprotein receptor-related protein 4</t>
  </si>
  <si>
    <t>K20065</t>
  </si>
  <si>
    <t>SH3-containing GRB2-like protein 3-interacting protein 1</t>
  </si>
  <si>
    <t>K20073</t>
  </si>
  <si>
    <t>mid-cell-anchored protein Z</t>
  </si>
  <si>
    <t>K20074</t>
  </si>
  <si>
    <t>PPM family protein phosphatase</t>
  </si>
  <si>
    <t>K20082</t>
  </si>
  <si>
    <t>O-methyltransferase StaMB</t>
  </si>
  <si>
    <t>K20091</t>
  </si>
  <si>
    <t>chromodomain-helicase-DNA-binding protein 2</t>
  </si>
  <si>
    <t>K20092</t>
  </si>
  <si>
    <t>chromodomain-helicase-DNA-binding protein 1-like</t>
  </si>
  <si>
    <t>K20093</t>
  </si>
  <si>
    <t>DNA excision repair protein ERCC-6-like</t>
  </si>
  <si>
    <t>K20098</t>
  </si>
  <si>
    <t>DNA excision repair protein ERCC-6-like 2</t>
  </si>
  <si>
    <t>K20103</t>
  </si>
  <si>
    <t>ATP-dependent RNA helicase DDX60</t>
  </si>
  <si>
    <t>K20107</t>
  </si>
  <si>
    <t>PTS system, maltose-specific IIB component</t>
  </si>
  <si>
    <t>K20108</t>
  </si>
  <si>
    <t>PTS system, maltose-specific IIC component</t>
  </si>
  <si>
    <t>K20110</t>
  </si>
  <si>
    <t>desampylase</t>
  </si>
  <si>
    <t>K20112</t>
  </si>
  <si>
    <t>PTS system, galactose-specific IIA component</t>
  </si>
  <si>
    <t>K20113</t>
  </si>
  <si>
    <t>PTS system, galactose-specific IIB component</t>
  </si>
  <si>
    <t>K20114</t>
  </si>
  <si>
    <t>PTS system, galactose-specific IIC component</t>
  </si>
  <si>
    <t>K20116</t>
  </si>
  <si>
    <t>PTS system, glucose-specific IIA component</t>
  </si>
  <si>
    <t>K20117</t>
  </si>
  <si>
    <t>K20118</t>
  </si>
  <si>
    <t>K20131</t>
  </si>
  <si>
    <t>Rab5 GDP/GTP exchange factor</t>
  </si>
  <si>
    <t>K20138</t>
  </si>
  <si>
    <t>flavastacin</t>
  </si>
  <si>
    <t>K20140</t>
  </si>
  <si>
    <t>2-oxoglutarate carboxylase large subunit</t>
  </si>
  <si>
    <t>K20141</t>
  </si>
  <si>
    <t>2-oxoglutarate carboxylase small subunit</t>
  </si>
  <si>
    <t>K20143</t>
  </si>
  <si>
    <t>acrylyl-CoA reductase (NADH)</t>
  </si>
  <si>
    <t>K20144</t>
  </si>
  <si>
    <t>iridoid synthase</t>
  </si>
  <si>
    <t>K20151</t>
  </si>
  <si>
    <t>alpha(1,3/1,4) fucosyltransferase</t>
  </si>
  <si>
    <t>K20156</t>
  </si>
  <si>
    <t>2-amino-4-deoxychorismate dehydrogenase</t>
  </si>
  <si>
    <t>K20161</t>
  </si>
  <si>
    <t>DENN domain-containing protein 2</t>
  </si>
  <si>
    <t>K20165</t>
  </si>
  <si>
    <t>TBC1 domain family member 2A</t>
  </si>
  <si>
    <t>K20170</t>
  </si>
  <si>
    <t>nicotine oxidoreductase</t>
  </si>
  <si>
    <t>K20182</t>
  </si>
  <si>
    <t>vacuolar protein sorting-associated protein 33</t>
  </si>
  <si>
    <t>K20190</t>
  </si>
  <si>
    <t>Hermansky-Pudlak syndrome 3 protein</t>
  </si>
  <si>
    <t>K20196</t>
  </si>
  <si>
    <t>kinesin family member 3B</t>
  </si>
  <si>
    <t>K20199</t>
  </si>
  <si>
    <t>4-hydroxybenzaldehyde dehydrogenase (NADP+)</t>
  </si>
  <si>
    <t>K20225</t>
  </si>
  <si>
    <t>capicua transcriptional repressor</t>
  </si>
  <si>
    <t>K20237</t>
  </si>
  <si>
    <t>protein NUD1</t>
  </si>
  <si>
    <t>K20254</t>
  </si>
  <si>
    <t>perilipin-4</t>
  </si>
  <si>
    <t>K20257</t>
  </si>
  <si>
    <t>K20263</t>
  </si>
  <si>
    <t>K20264</t>
  </si>
  <si>
    <t>K20265</t>
  </si>
  <si>
    <t>glutamate:GABA antiporter</t>
  </si>
  <si>
    <t>K20266</t>
  </si>
  <si>
    <t>type IV secretion system protein TrbJ</t>
  </si>
  <si>
    <t>K20269</t>
  </si>
  <si>
    <t>K20276</t>
  </si>
  <si>
    <t>K20277</t>
  </si>
  <si>
    <t>K20279</t>
  </si>
  <si>
    <t>synaptojanin</t>
  </si>
  <si>
    <t>K20282</t>
  </si>
  <si>
    <t>GRIP and coiled-coil domain-containing protein 2</t>
  </si>
  <si>
    <t>K20283</t>
  </si>
  <si>
    <t>golgin subfamily A member 4</t>
  </si>
  <si>
    <t>K20286</t>
  </si>
  <si>
    <t>TATA element modulatory factor</t>
  </si>
  <si>
    <t>K20293</t>
  </si>
  <si>
    <t>conserved oligomeric Golgi complex subunit 6</t>
  </si>
  <si>
    <t>K20295</t>
  </si>
  <si>
    <t>conserved oligomeric Golgi complex subunit 8</t>
  </si>
  <si>
    <t>K20296</t>
  </si>
  <si>
    <t>vacuolar protein sorting-associated protein 51</t>
  </si>
  <si>
    <t>K20299</t>
  </si>
  <si>
    <t>vacuolar protein sorting-associated protein 53</t>
  </si>
  <si>
    <t>K20300</t>
  </si>
  <si>
    <t>trafficking protein particle complex subunit 1</t>
  </si>
  <si>
    <t>K20306</t>
  </si>
  <si>
    <t>trafficking protein particle complex subunit 9</t>
  </si>
  <si>
    <t>K20315</t>
  </si>
  <si>
    <t>Rho GTPase-activating protein 21/23</t>
  </si>
  <si>
    <t>K20318</t>
  </si>
  <si>
    <t>protein SYS1</t>
  </si>
  <si>
    <t>K20324</t>
  </si>
  <si>
    <t>K20325</t>
  </si>
  <si>
    <t>TetR/AcrR family transcriptional regulator, Clp-modulated transcription factor</t>
  </si>
  <si>
    <t>K20327</t>
  </si>
  <si>
    <t>K20331</t>
  </si>
  <si>
    <t>K20333</t>
  </si>
  <si>
    <t>K20339</t>
  </si>
  <si>
    <t>two-component system, AgrA family, sensor histidine kinase AgrC2</t>
  </si>
  <si>
    <t>K20340</t>
  </si>
  <si>
    <t>two-component system, AgrA family, response regulator AgrA2</t>
  </si>
  <si>
    <t>K20341</t>
  </si>
  <si>
    <t>K20342</t>
  </si>
  <si>
    <t>HTH-type transcriptional regulator, regulator for ComX</t>
  </si>
  <si>
    <t>K20344</t>
  </si>
  <si>
    <t>ATP-binding cassette, subfamily C, bacteriocin exporter</t>
  </si>
  <si>
    <t>K20345</t>
  </si>
  <si>
    <t>membrane fusion protein, peptide pheromone/bacteriocin exporter</t>
  </si>
  <si>
    <t>K20353</t>
  </si>
  <si>
    <t>COPII coat assembly protein SEC16</t>
  </si>
  <si>
    <t>K20358</t>
  </si>
  <si>
    <t>golgin subfamily A member 2</t>
  </si>
  <si>
    <t>K20360</t>
  </si>
  <si>
    <t>TBC1 domain family member 2</t>
  </si>
  <si>
    <t>K20361</t>
  </si>
  <si>
    <t>intracellular protein transport protein USO1</t>
  </si>
  <si>
    <t>K20362</t>
  </si>
  <si>
    <t>protein transport protein YIF1</t>
  </si>
  <si>
    <t>K20370</t>
  </si>
  <si>
    <t>phosphoenolpyruvate carboxykinase (diphosphate)</t>
  </si>
  <si>
    <t>K20371</t>
  </si>
  <si>
    <t>nucleobindin</t>
  </si>
  <si>
    <t>K20373</t>
  </si>
  <si>
    <t>HTH-type transcriptional regulator, SHP2-responsive activator</t>
  </si>
  <si>
    <t>K20374</t>
  </si>
  <si>
    <t>HTH-type transcriptional regulator, SHP3-responsive repressor</t>
  </si>
  <si>
    <t>K20379</t>
  </si>
  <si>
    <t>K20382</t>
  </si>
  <si>
    <t>K20385</t>
  </si>
  <si>
    <t>K20386</t>
  </si>
  <si>
    <t>ATP-binding cassette, subfamily B, bacterial CylB</t>
  </si>
  <si>
    <t>K20391</t>
  </si>
  <si>
    <t>HTH-type transcriptional regulator, pleiotropic regulator of extracellular virulence genes</t>
  </si>
  <si>
    <t>K20404</t>
  </si>
  <si>
    <t>DEP domain-containing protein 5</t>
  </si>
  <si>
    <t>K20406</t>
  </si>
  <si>
    <t>nitrogen permease regulator 3-like protein</t>
  </si>
  <si>
    <t>K20409</t>
  </si>
  <si>
    <t>WD repeat-containing protein 59</t>
  </si>
  <si>
    <t>K20412</t>
  </si>
  <si>
    <t>peptidase inhibitor 16</t>
  </si>
  <si>
    <t>K20413</t>
  </si>
  <si>
    <t>hepatitis A virus cellular receptor 1</t>
  </si>
  <si>
    <t>K20415</t>
  </si>
  <si>
    <t>ACP-SH:acetate ligase</t>
  </si>
  <si>
    <t>K20421</t>
  </si>
  <si>
    <t>2,7-dihydroxy-5-methyl-1-naphthoate 7-O-methyltransferase</t>
  </si>
  <si>
    <t>K20429</t>
  </si>
  <si>
    <t>dTDP-4-amino-4,6-dideoxy-D-glucose transaminase</t>
  </si>
  <si>
    <t>K20438</t>
  </si>
  <si>
    <t>glycosyltransferase ValG</t>
  </si>
  <si>
    <t>K20441</t>
  </si>
  <si>
    <t>5-epi-valiolone oxidase</t>
  </si>
  <si>
    <t>K20444</t>
  </si>
  <si>
    <t>O-antigen biosynthesis protein</t>
  </si>
  <si>
    <t>K20445</t>
  </si>
  <si>
    <t>nicotinate dehydrogenase FAD-subunit</t>
  </si>
  <si>
    <t>K20446</t>
  </si>
  <si>
    <t>nicotinate dehydrogenase small FeS subunit</t>
  </si>
  <si>
    <t>K20447</t>
  </si>
  <si>
    <t>nicotinate dehydrogenase large molybdopterin subunit</t>
  </si>
  <si>
    <t>K20448</t>
  </si>
  <si>
    <t>nicotinate dehydrogenase medium molybdopterin subunit</t>
  </si>
  <si>
    <t>K20449</t>
  </si>
  <si>
    <t>6-hydroxynicotinate reductase</t>
  </si>
  <si>
    <t>K20450</t>
  </si>
  <si>
    <t>2-methyleneglutarate mutase</t>
  </si>
  <si>
    <t>K20451</t>
  </si>
  <si>
    <t>methylitaconate Delta-isomerase</t>
  </si>
  <si>
    <t>K20454</t>
  </si>
  <si>
    <t>2,3-dimethylmalate lyase</t>
  </si>
  <si>
    <t>K20456</t>
  </si>
  <si>
    <t>oxysterol-binding protein 1</t>
  </si>
  <si>
    <t>K20459</t>
  </si>
  <si>
    <t>lantibiotic transport system ATP-binding protein</t>
  </si>
  <si>
    <t>K20460</t>
  </si>
  <si>
    <t>lantibiotic transport system permease protein</t>
  </si>
  <si>
    <t>K20461</t>
  </si>
  <si>
    <t>K20463</t>
  </si>
  <si>
    <t>oxysterol-binding protein-related protein 3/6/7</t>
  </si>
  <si>
    <t>K20468</t>
  </si>
  <si>
    <t>putative heme transporter</t>
  </si>
  <si>
    <t>K20469</t>
  </si>
  <si>
    <t>K20470</t>
  </si>
  <si>
    <t>trehalose monomycolate/heme transporter</t>
  </si>
  <si>
    <t>K20473</t>
  </si>
  <si>
    <t>neuroblastoma-amplified sequence</t>
  </si>
  <si>
    <t>K20474</t>
  </si>
  <si>
    <t>RAD50-interacting protein 1</t>
  </si>
  <si>
    <t>K20478</t>
  </si>
  <si>
    <t>golgin subfamily B member 1</t>
  </si>
  <si>
    <t>K20479</t>
  </si>
  <si>
    <t>WASP homolog-associated protein with actin, membranes and microtubules</t>
  </si>
  <si>
    <t>K20480</t>
  </si>
  <si>
    <t>HTH-type transcriptional regulator, quorum sensing regulator NprR</t>
  </si>
  <si>
    <t>K20483</t>
  </si>
  <si>
    <t>lantibiotic biosynthesis protein</t>
  </si>
  <si>
    <t>K20484</t>
  </si>
  <si>
    <t>K20485</t>
  </si>
  <si>
    <t>ATP-binding cassette, subfamily B, bacterial NisT</t>
  </si>
  <si>
    <t>K20486</t>
  </si>
  <si>
    <t>lantibiotic leader peptide-processing serine protease</t>
  </si>
  <si>
    <t>K20487</t>
  </si>
  <si>
    <t>two-component system, OmpR family, lantibiotic biosynthesis sensor histidine kinase NisK/SpaK</t>
  </si>
  <si>
    <t>K20488</t>
  </si>
  <si>
    <t>two-component system, OmpR family, lantibiotic biosynthesis response regulator NisR/SpaR</t>
  </si>
  <si>
    <t>K20489</t>
  </si>
  <si>
    <t>lantibiotic immunity protein</t>
  </si>
  <si>
    <t>K20490</t>
  </si>
  <si>
    <t>K20491</t>
  </si>
  <si>
    <t>K20492</t>
  </si>
  <si>
    <t>K20493</t>
  </si>
  <si>
    <t>leucine-rich repeat-containing protein 16</t>
  </si>
  <si>
    <t>K20498</t>
  </si>
  <si>
    <t>D-serine ammonia-lyase</t>
  </si>
  <si>
    <t>K20501</t>
  </si>
  <si>
    <t>tetrahydrocannabinolic acid synthase</t>
  </si>
  <si>
    <t>K20509</t>
  </si>
  <si>
    <t>carboxybiotin decarboxylase</t>
  </si>
  <si>
    <t>K20510</t>
  </si>
  <si>
    <t>malonyl-S-ACP:biotin-protein carboxyltransferase subunit MadC</t>
  </si>
  <si>
    <t>K20511</t>
  </si>
  <si>
    <t>malonyl-S-ACP:biotin-protein carboxyltransferase subunit MadD</t>
  </si>
  <si>
    <t>K20520</t>
  </si>
  <si>
    <t>drebrin-like protein</t>
  </si>
  <si>
    <t>K20521</t>
  </si>
  <si>
    <t>myosin tail region-interacting protein MTI1</t>
  </si>
  <si>
    <t>K20534</t>
  </si>
  <si>
    <t>polyisoprenyl-phosphate glycosyltransferase</t>
  </si>
  <si>
    <t>General describe</t>
  </si>
  <si>
    <t>Pathway ID</t>
  </si>
  <si>
    <t>Pathway description (or Module Level C description)</t>
  </si>
  <si>
    <t>Pathway reporter score
 (&lt;0, healthy controls; &gt;0, gout patients)</t>
  </si>
  <si>
    <t>Module ID</t>
  </si>
  <si>
    <t>Module description</t>
  </si>
  <si>
    <t>Module reporter score
 (&lt;0, healthy controls; &gt;0, gout patients)</t>
  </si>
  <si>
    <t>Energy metabolism</t>
  </si>
  <si>
    <t>map00190</t>
  </si>
  <si>
    <t>Oxidative phosphorylation</t>
  </si>
  <si>
    <t>M00157</t>
  </si>
  <si>
    <t>F-type ATPase, prokaryotes and chloroplasts</t>
  </si>
  <si>
    <t>Red</t>
  </si>
  <si>
    <t>Gout patients</t>
  </si>
  <si>
    <t>M00417</t>
  </si>
  <si>
    <t>Cytochrome o ubiquinol oxidase</t>
  </si>
  <si>
    <t>Green</t>
  </si>
  <si>
    <t>Healthy Controls</t>
  </si>
  <si>
    <t>M00144</t>
  </si>
  <si>
    <t>NADH:quinone oxidoreductase, prokaryotes</t>
  </si>
  <si>
    <t>M00145</t>
  </si>
  <si>
    <t>NAD(P)H:quinone oxidoreductase, chloroplasts and cyanobacteria</t>
  </si>
  <si>
    <t>M00149</t>
  </si>
  <si>
    <t>Succinate dehydrogenase, prokaryotes</t>
  </si>
  <si>
    <t>M00153</t>
  </si>
  <si>
    <t>Cytochrome bd ubiquinol oxidase</t>
  </si>
  <si>
    <t>map00710</t>
  </si>
  <si>
    <t>Carbon fixation in photosynthetic organisms</t>
  </si>
  <si>
    <t>M00376</t>
  </si>
  <si>
    <t>3-Hydroxypropionate bi-cycle</t>
  </si>
  <si>
    <t>M00168</t>
  </si>
  <si>
    <t>CAM (Crassulacean acid metabolism), dark</t>
  </si>
  <si>
    <t>M00374</t>
  </si>
  <si>
    <t>Dicarboxylate-hydroxybutyrate cycle</t>
  </si>
  <si>
    <t>M00620</t>
  </si>
  <si>
    <t>Incomplete reductive citrate cycle, acetyl-CoA =&gt; oxoglutarate</t>
  </si>
  <si>
    <t>M00173</t>
  </si>
  <si>
    <t>Reductive citrate cycle (Arnon-Buchanan cycle)</t>
  </si>
  <si>
    <t>map00720</t>
  </si>
  <si>
    <t>Carbon fixation pathways in prokaryotes</t>
  </si>
  <si>
    <t>map00195</t>
  </si>
  <si>
    <t>Photosynthesis</t>
  </si>
  <si>
    <t>M00161</t>
  </si>
  <si>
    <t>Photosystem II</t>
  </si>
  <si>
    <t>M00163</t>
  </si>
  <si>
    <t>Photosystem I</t>
  </si>
  <si>
    <t>map00910</t>
  </si>
  <si>
    <t>Nitrogen metabolism</t>
  </si>
  <si>
    <t>M00529</t>
  </si>
  <si>
    <t>Denitrification, nitrate =&gt; nitrogen</t>
  </si>
  <si>
    <t>M00804</t>
  </si>
  <si>
    <t>Complete nitrification, comammox, ammonia =&gt; nitrite =&gt; nitrate</t>
  </si>
  <si>
    <t>map00680</t>
  </si>
  <si>
    <t>Methane metabolism</t>
  </si>
  <si>
    <t>M00346</t>
  </si>
  <si>
    <t>Formaldehyde assimilation, serine pathway</t>
  </si>
  <si>
    <t>Nucleotide metabolism</t>
  </si>
  <si>
    <t>map00240</t>
  </si>
  <si>
    <t>Pyrimidine metabolism</t>
  </si>
  <si>
    <t>map00230</t>
  </si>
  <si>
    <t>Purine metabolism</t>
  </si>
  <si>
    <t>M00546</t>
  </si>
  <si>
    <t>Purine degradation, xanthine =&gt; urea</t>
  </si>
  <si>
    <t>Amino acid metabolism</t>
  </si>
  <si>
    <t>map00350</t>
  </si>
  <si>
    <t>Tyrosine metabolism</t>
  </si>
  <si>
    <t>M00533</t>
  </si>
  <si>
    <t>Homoprotocatechuate degradation, homoprotocatechuate =&gt; 2-oxohept-3-enedioate</t>
  </si>
  <si>
    <t>map00360</t>
  </si>
  <si>
    <t>Phenylalanine metabolism</t>
  </si>
  <si>
    <t>M00545</t>
  </si>
  <si>
    <t>Trans-cinnamate degradation, trans-cinnamate =&gt; acetyl-CoA</t>
  </si>
  <si>
    <t>map00250</t>
  </si>
  <si>
    <t>Alanine, aspartate and glutamate metabolism</t>
  </si>
  <si>
    <t>map00270</t>
  </si>
  <si>
    <t>Cysteine and methionine metabolism</t>
  </si>
  <si>
    <t>M00609</t>
  </si>
  <si>
    <t>Cysteine biosynthesis, methionine =&gt; cysteine</t>
  </si>
  <si>
    <t>map00280</t>
  </si>
  <si>
    <t>Valine, leucine and isoleucine degradation</t>
  </si>
  <si>
    <t>M00036</t>
  </si>
  <si>
    <t>Leucine degradation, leucine =&gt; acetoacetate + acetyl-CoA</t>
  </si>
  <si>
    <t>map00330</t>
  </si>
  <si>
    <t>Arginine and proline metabolism</t>
  </si>
  <si>
    <t>M00136</t>
  </si>
  <si>
    <t>GABA biosynthesis, prokaryotes, putrescine =&gt; GABA</t>
  </si>
  <si>
    <t>M00015</t>
  </si>
  <si>
    <t>Proline biosynthesis, glutamate =&gt; proline</t>
  </si>
  <si>
    <t>map00400</t>
  </si>
  <si>
    <t>Phenylalanine, tyrosine and tryptophan biosynthesis</t>
  </si>
  <si>
    <t>M00023</t>
  </si>
  <si>
    <t>Tryptophan biosynthesis, chorismate =&gt; tryptophan</t>
  </si>
  <si>
    <t>Xenobiotics biodegradation and metabolism</t>
  </si>
  <si>
    <t>map00362</t>
  </si>
  <si>
    <t>Benzoate degradation</t>
  </si>
  <si>
    <t>M00551</t>
  </si>
  <si>
    <t>Benzoate degradation, benzoate =&gt; catechol / methylbenzoate =&gt; methylcatechol</t>
  </si>
  <si>
    <t>map00364</t>
  </si>
  <si>
    <t>Fluorobenzoate degradation</t>
  </si>
  <si>
    <t>map00622</t>
  </si>
  <si>
    <t>Xylene degradation</t>
  </si>
  <si>
    <t>M00539</t>
  </si>
  <si>
    <t>Cumate degradation, p-cumate =&gt; 2-oxopent-4-enoate + 2-methylpropanoate</t>
  </si>
  <si>
    <t>Biosynthesis of other secondary metabolites</t>
  </si>
  <si>
    <t>map00525</t>
  </si>
  <si>
    <t>Acarbose and validamycin biosynthesis</t>
  </si>
  <si>
    <t>map00521</t>
  </si>
  <si>
    <t>Streptomycin biosynthesis</t>
  </si>
  <si>
    <t>map00332</t>
  </si>
  <si>
    <t>Carbapenem biosynthesis</t>
  </si>
  <si>
    <t>Carbohydrate metabolism</t>
  </si>
  <si>
    <t>map00520</t>
  </si>
  <si>
    <t>Amino sugar and nucleotide sugar metabolism</t>
  </si>
  <si>
    <t>M00361</t>
  </si>
  <si>
    <t>Nucleotide sugar biosynthesis, eukaryotes</t>
  </si>
  <si>
    <t>M00362</t>
  </si>
  <si>
    <t>Nucleotide sugar biosynthesis, prokaryotes</t>
  </si>
  <si>
    <t>map00020</t>
  </si>
  <si>
    <t>Citrate cycle (TCA cycle)</t>
  </si>
  <si>
    <t>map00051</t>
  </si>
  <si>
    <t>Fructose and mannose metabolism</t>
  </si>
  <si>
    <t>map00500</t>
  </si>
  <si>
    <t>Starch and sucrose metabolism</t>
  </si>
  <si>
    <t>map00010</t>
  </si>
  <si>
    <t>Glycolysis / Gluconeogenesis</t>
  </si>
  <si>
    <t>M00003</t>
  </si>
  <si>
    <t>Gluconeogenesis, oxaloacetate =&gt; fructose-6P</t>
  </si>
  <si>
    <t>M00002</t>
  </si>
  <si>
    <t>Glycolysis, core module involving three-carbon compounds</t>
  </si>
  <si>
    <t>M00001</t>
  </si>
  <si>
    <t>Glycolysis (Embden-Meyerhof pathway), glucose =&gt; pyruvate</t>
  </si>
  <si>
    <t>map00630</t>
  </si>
  <si>
    <t>Glyoxylate and dicarboxylate metabolism</t>
  </si>
  <si>
    <t>M00740</t>
  </si>
  <si>
    <t>Methylaspartate cycle</t>
  </si>
  <si>
    <t>Glycan biosynthesis and metabolism</t>
  </si>
  <si>
    <t>map00540</t>
  </si>
  <si>
    <t>Lipopolysaccharide biosynthesis</t>
  </si>
  <si>
    <t>M00063</t>
  </si>
  <si>
    <t>CMP-KDO biosynthesis</t>
  </si>
  <si>
    <t>M00060</t>
  </si>
  <si>
    <t>Lipopolysaccharide biosynthesis, KDO2-lipid A</t>
  </si>
  <si>
    <t>map00511</t>
  </si>
  <si>
    <t>Other glycan degradation</t>
  </si>
  <si>
    <t>Metabolism of cofactors and vitamins</t>
  </si>
  <si>
    <t>map00860</t>
  </si>
  <si>
    <t>Porphyrin and chlorophyll metabolism</t>
  </si>
  <si>
    <t>M00122</t>
  </si>
  <si>
    <t>Cobalamin biosynthesis, cobinamide =&gt; cobalamin</t>
  </si>
  <si>
    <t>map00790</t>
  </si>
  <si>
    <t>Folate biosynthesis</t>
  </si>
  <si>
    <t>M00126</t>
  </si>
  <si>
    <t>Tetrahydrofolate biosynthesis, GTP =&gt; THF</t>
  </si>
  <si>
    <t>map00730</t>
  </si>
  <si>
    <t>Thiamine metabolism</t>
  </si>
  <si>
    <t>M00127</t>
  </si>
  <si>
    <t>Thiamine biosynthesis, AIR =&gt; thiamine-P/thiamine-2P</t>
  </si>
  <si>
    <t>map00770</t>
  </si>
  <si>
    <t>Pantothenate and CoA biosynthesis</t>
  </si>
  <si>
    <t>M00119</t>
  </si>
  <si>
    <t>Pantothenate biosynthesis, valine/L-aspartate =&gt; pantothenate</t>
  </si>
  <si>
    <t>map00780</t>
  </si>
  <si>
    <t>Biotin metabolism</t>
  </si>
  <si>
    <t>M00573</t>
  </si>
  <si>
    <t>Biotin biosynthesis, BioI pathway, long-chain-acyl-ACP =&gt; pimeloyl-ACP =&gt; biotin</t>
  </si>
  <si>
    <t>M00577</t>
  </si>
  <si>
    <t>Biotin biosynthesis, BioW pathway, pimelate =&gt; pimeloyl-CoA =&gt; biotin</t>
  </si>
  <si>
    <t>M00123</t>
  </si>
  <si>
    <t>Biotin biosynthesis, pimeloyl-ACP/CoA =&gt; biotin</t>
  </si>
  <si>
    <t>map00130</t>
  </si>
  <si>
    <t>Ubiquinone and other terpenoid-quinone biosynthesis</t>
  </si>
  <si>
    <t>M00117</t>
  </si>
  <si>
    <t>Ubiquinone biosynthesis, prokaryotes, chorismate =&gt; ubiquinone</t>
  </si>
  <si>
    <t>M00116</t>
  </si>
  <si>
    <t>Menaquinone biosynthesis, chorismate =&gt; menaquinone</t>
  </si>
  <si>
    <t>Lipid metabolism</t>
  </si>
  <si>
    <t>map01040</t>
  </si>
  <si>
    <t>Biosynthesis of unsaturated fatty acids</t>
  </si>
  <si>
    <t>map00564</t>
  </si>
  <si>
    <t>Glycerophospholipid metabolism</t>
  </si>
  <si>
    <t>map00600</t>
  </si>
  <si>
    <t>Sphingolipid metabolism</t>
  </si>
  <si>
    <t>Metabolism of terpenoids and polyketides</t>
  </si>
  <si>
    <t>map00523</t>
  </si>
  <si>
    <t>Polyketide sugar unit biosynthesis</t>
  </si>
  <si>
    <t>M00793</t>
  </si>
  <si>
    <t>dTDP-L-rhamnose biosynthesis</t>
  </si>
  <si>
    <t>map00906</t>
  </si>
  <si>
    <t>Carotenoid biosynthesis</t>
  </si>
  <si>
    <t>map00909</t>
  </si>
  <si>
    <t>Sesquiterpenoid and triterpenoid biosynthesis</t>
  </si>
  <si>
    <t>Membrane transport</t>
  </si>
  <si>
    <t>map02010</t>
  </si>
  <si>
    <t>ABC transporters</t>
  </si>
  <si>
    <t>M00251</t>
  </si>
  <si>
    <t>Teichoic acid transport system</t>
  </si>
  <si>
    <t>out</t>
  </si>
  <si>
    <t>M00648</t>
  </si>
  <si>
    <t>Multidrug resistance, efflux pump MdtABC</t>
  </si>
  <si>
    <t>M00241</t>
  </si>
  <si>
    <t>Vitamin B12 transport system</t>
  </si>
  <si>
    <t>in</t>
  </si>
  <si>
    <t>M00435</t>
  </si>
  <si>
    <t>Taurine transport system</t>
  </si>
  <si>
    <t>M00739</t>
  </si>
  <si>
    <t>Cationic peptide transport system</t>
  </si>
  <si>
    <t>M00349</t>
  </si>
  <si>
    <t>Microcin C transport system</t>
  </si>
  <si>
    <t>M00439</t>
  </si>
  <si>
    <t>Oligopeptide transport system</t>
  </si>
  <si>
    <t>M00229</t>
  </si>
  <si>
    <t>Arginine transport system</t>
  </si>
  <si>
    <t>M00237</t>
  </si>
  <si>
    <t>Branched-chain amino acid transport system</t>
  </si>
  <si>
    <t>M00234</t>
  </si>
  <si>
    <t>Cystine transport system</t>
  </si>
  <si>
    <t>M00238</t>
  </si>
  <si>
    <t>D-Methionine transport system</t>
  </si>
  <si>
    <t>M00226</t>
  </si>
  <si>
    <t>Histidine transport system</t>
  </si>
  <si>
    <t>M00225</t>
  </si>
  <si>
    <t>Lysine/arginine/ornithine transport system</t>
  </si>
  <si>
    <t>M00223</t>
  </si>
  <si>
    <t>Phosphonate transport system</t>
  </si>
  <si>
    <t>M00228</t>
  </si>
  <si>
    <t>Putative glutamine transport system</t>
  </si>
  <si>
    <t>M00217</t>
  </si>
  <si>
    <t>D-Allose transport system</t>
  </si>
  <si>
    <t>M00215</t>
  </si>
  <si>
    <t>D-Xylose transport system</t>
  </si>
  <si>
    <t>M00590</t>
  </si>
  <si>
    <t>Erythritol transport system</t>
  </si>
  <si>
    <t>M00605</t>
  </si>
  <si>
    <t>Glucose/mannose transport system</t>
  </si>
  <si>
    <t>M00593</t>
  </si>
  <si>
    <t>Inositol transport system</t>
  </si>
  <si>
    <t>M00213</t>
  </si>
  <si>
    <t>L-Arabinose transport system</t>
  </si>
  <si>
    <t>M00194</t>
  </si>
  <si>
    <t>Maltose/maltodextrin transport system</t>
  </si>
  <si>
    <t>M00214</t>
  </si>
  <si>
    <t>Methyl-galactoside transport system</t>
  </si>
  <si>
    <t>M00196</t>
  </si>
  <si>
    <t>Multiple sugar transport system</t>
  </si>
  <si>
    <t>M00205</t>
  </si>
  <si>
    <t>N-Acetylglucosamine transport system</t>
  </si>
  <si>
    <t>M00603</t>
  </si>
  <si>
    <t>Putative aldouronate transport system</t>
  </si>
  <si>
    <t>M00202</t>
  </si>
  <si>
    <t>Oligogalacturonide transport system</t>
  </si>
  <si>
    <t>M00224</t>
  </si>
  <si>
    <t>Fluoroquinolone transport system</t>
  </si>
  <si>
    <t>M00635</t>
  </si>
  <si>
    <t>Tetracycline resistance, TetAB(46) transporter</t>
  </si>
  <si>
    <t>M00791</t>
  </si>
  <si>
    <t>Manganese/zinc transport system</t>
  </si>
  <si>
    <t>M00242</t>
  </si>
  <si>
    <t>Zinc transport system</t>
  </si>
  <si>
    <t>M00233</t>
  </si>
  <si>
    <t>Glutamate transport system</t>
  </si>
  <si>
    <t>M00320</t>
  </si>
  <si>
    <t>Lipopolysaccharide export system</t>
  </si>
  <si>
    <t>map03070</t>
  </si>
  <si>
    <t>Bacterial secretion system</t>
  </si>
  <si>
    <t>M00331</t>
  </si>
  <si>
    <t>Type II general secretion system</t>
  </si>
  <si>
    <t>M00333</t>
  </si>
  <si>
    <t>Type IV secretion system</t>
  </si>
  <si>
    <t>M00334</t>
  </si>
  <si>
    <t>Type VI secretion system</t>
  </si>
  <si>
    <t>M00325</t>
  </si>
  <si>
    <t>alpha-Hemolysin/cyclolysin transport system</t>
  </si>
  <si>
    <t>map02060</t>
  </si>
  <si>
    <t>Phosphotransferase system (PTS)</t>
  </si>
  <si>
    <t>M00305</t>
  </si>
  <si>
    <t>PTS system, 2-O-A-mannosyl-D-glycerate-specific II component</t>
  </si>
  <si>
    <t>M00272</t>
  </si>
  <si>
    <t>PTS system, arbutin-, cellobiose-, and salicin-specific II component</t>
  </si>
  <si>
    <t>M00265</t>
  </si>
  <si>
    <t>PTS system, glucose-specific II component</t>
  </si>
  <si>
    <t>M00303</t>
  </si>
  <si>
    <t>PTS system, N-acetylmuramic acid-specific II component</t>
  </si>
  <si>
    <t>M00283</t>
  </si>
  <si>
    <t>PTS system, ascorbate-specific II component</t>
  </si>
  <si>
    <t>M00304</t>
  </si>
  <si>
    <t>PTS system, fructose-specific II component</t>
  </si>
  <si>
    <t>M00279</t>
  </si>
  <si>
    <t>PTS system, galactitol-specific II component</t>
  </si>
  <si>
    <t>M00807</t>
  </si>
  <si>
    <t>PTS system, galactose-specific II component</t>
  </si>
  <si>
    <t>Signal transduction</t>
  </si>
  <si>
    <t>map02020</t>
  </si>
  <si>
    <t>Two-component system</t>
  </si>
  <si>
    <t>M00486</t>
  </si>
  <si>
    <t>CitA-CitB (citrate fermentation) two-component regulatory system</t>
  </si>
  <si>
    <t>M00518</t>
  </si>
  <si>
    <t>GlnK-GlnL (glutamine utilization) two-component regulatory system</t>
  </si>
  <si>
    <t>M00454</t>
  </si>
  <si>
    <t>KdpD-KdpE (potassium transport) two-component regulatory system</t>
  </si>
  <si>
    <t>M00449</t>
  </si>
  <si>
    <t>CreC-CreB (phosphate regulation) two-component regulatory system</t>
  </si>
  <si>
    <t>M00475</t>
  </si>
  <si>
    <t>BarA-UvrY (central carbon metabolism) two-component regulatory system</t>
  </si>
  <si>
    <t>M00507</t>
  </si>
  <si>
    <t>ChpA-ChpB/PilGH (chemosensory) two-component regulatory system</t>
  </si>
  <si>
    <t>M00479</t>
  </si>
  <si>
    <t>DesK-DesR (membrane lipid fluidity regulation) two-component regulatory system</t>
  </si>
  <si>
    <t>M00524</t>
  </si>
  <si>
    <t>FixL-FixJ (nitrogen fixation) two-component regulatory system</t>
  </si>
  <si>
    <t>M00499</t>
  </si>
  <si>
    <t>HydH-HydG (metal tolerance) two-component regulatory system</t>
  </si>
  <si>
    <t>M00481</t>
  </si>
  <si>
    <t>LiaS-LiaR (cell wall stress response) two-component regulatory system</t>
  </si>
  <si>
    <t>M00513</t>
  </si>
  <si>
    <t>LuxQN/CqsS-LuxU-LuxO (quorum sensing) two-component regulatory system</t>
  </si>
  <si>
    <t>M00462</t>
  </si>
  <si>
    <t>PrrB-PrrA (intracellular multiplication) two-component regulatory system</t>
  </si>
  <si>
    <t>M00468</t>
  </si>
  <si>
    <t>SaeS-SaeR (staphylococcal virulence regulation) two-component regulatory system</t>
  </si>
  <si>
    <t>M00467</t>
  </si>
  <si>
    <t>SasA-RpaAB (circadian timing mediating) two-component regulatory system</t>
  </si>
  <si>
    <t>M00484</t>
  </si>
  <si>
    <t>YdfH-YdfI two-component regulatory system</t>
  </si>
  <si>
    <t>Translation</t>
  </si>
  <si>
    <t>map00970</t>
  </si>
  <si>
    <t>Aminoacyl-tRNA biosynthesis</t>
  </si>
  <si>
    <t>M00359</t>
  </si>
  <si>
    <t>Aminoacyl-tRNA biosynthesis, eukaryotes</t>
  </si>
  <si>
    <t>M00360</t>
  </si>
  <si>
    <t>Aminoacyl-tRNA biosynthesis, prokaryotes</t>
  </si>
  <si>
    <t>map03010</t>
  </si>
  <si>
    <t>Ribosome</t>
  </si>
  <si>
    <t>M00179</t>
  </si>
  <si>
    <t>Ribosome, archaea</t>
  </si>
  <si>
    <t>Transcription</t>
  </si>
  <si>
    <t>map03020</t>
  </si>
  <si>
    <t>RNA polymerase</t>
  </si>
  <si>
    <t>M00183</t>
  </si>
  <si>
    <t>RNA polymerase, bacteria</t>
  </si>
  <si>
    <t>Folding, sorting and degradation</t>
  </si>
  <si>
    <t>map03018</t>
  </si>
  <si>
    <t>RNA degradation</t>
  </si>
  <si>
    <t>M00390</t>
  </si>
  <si>
    <t>Exosome, archaea</t>
  </si>
  <si>
    <t>map03050</t>
  </si>
  <si>
    <t>Proteasome</t>
  </si>
  <si>
    <t>M00343</t>
  </si>
  <si>
    <t>Archaeal proteasome</t>
  </si>
  <si>
    <t>Cell motility</t>
  </si>
  <si>
    <t>map02030</t>
  </si>
  <si>
    <t>Bacterial chemotaxis</t>
  </si>
  <si>
    <t>map02040</t>
  </si>
  <si>
    <t>Flagellar assembly</t>
  </si>
  <si>
    <t>Antimicrobial resistance</t>
  </si>
  <si>
    <t>map01501</t>
  </si>
  <si>
    <t>beta-Lactam resistance</t>
  </si>
  <si>
    <t>M00628</t>
  </si>
  <si>
    <t>beta-Lactam resistance, AmpC system</t>
  </si>
  <si>
    <t>Infectious diseases: Bacterial</t>
  </si>
  <si>
    <t>map05100</t>
  </si>
  <si>
    <t>Bacterial invasion of epithelial cells</t>
  </si>
  <si>
    <t>map05134</t>
  </si>
  <si>
    <t>Legionellosis</t>
  </si>
  <si>
    <t>map05132</t>
  </si>
  <si>
    <t>Salmonella infection</t>
  </si>
  <si>
    <t>map05131</t>
  </si>
  <si>
    <t>Shigellosis</t>
  </si>
  <si>
    <t>map05150</t>
  </si>
  <si>
    <t>Staphylococcus aureus infection</t>
  </si>
  <si>
    <t>map05152</t>
  </si>
  <si>
    <t>Tuberculosis</t>
  </si>
  <si>
    <t>Drug efflux transporter/pump</t>
  </si>
  <si>
    <t>M00707</t>
  </si>
  <si>
    <t>Multidrug resistance, SmdAB/MdlAB transporter</t>
  </si>
  <si>
    <t>M00699</t>
  </si>
  <si>
    <t>Multidrug resistance, efflux pump AmeABC</t>
  </si>
  <si>
    <t>M00720</t>
  </si>
  <si>
    <t>Multidrug resistance, efflux pump VexEF-TolC</t>
  </si>
  <si>
    <t>M00712</t>
  </si>
  <si>
    <t>Multidrug resistance, efflux pump YkkCD</t>
  </si>
  <si>
    <t>M00706</t>
  </si>
  <si>
    <t>Multidrug resistance, EfrAB transporter</t>
  </si>
  <si>
    <t>M00708</t>
  </si>
  <si>
    <t>Multidrug resistance, PatAB transporter</t>
  </si>
  <si>
    <t>M00718</t>
  </si>
  <si>
    <t>Multidrug resistance, efflux pump MexAB-OprM</t>
  </si>
  <si>
    <t>M00754</t>
  </si>
  <si>
    <t>Nisin resistance, phage shock protein homolog LiaH</t>
  </si>
  <si>
    <t>Saccharide, polyol, and lipid transport system</t>
  </si>
  <si>
    <t>M00207</t>
  </si>
  <si>
    <t>Putative multiple sugar transport system</t>
  </si>
  <si>
    <t>M00221</t>
  </si>
  <si>
    <t>Putative simple sugar transport system</t>
  </si>
  <si>
    <t>M00670</t>
  </si>
  <si>
    <t>Mce transport system</t>
  </si>
  <si>
    <t>Mineral and organic ion transport syste</t>
  </si>
  <si>
    <t>M00192</t>
  </si>
  <si>
    <t>Putative thiamine transport system</t>
  </si>
  <si>
    <t>M00188</t>
  </si>
  <si>
    <t>NitT/TauT family transport system</t>
  </si>
  <si>
    <t>M00571</t>
  </si>
  <si>
    <t>AlgE-type Mannuronan C-5-Epimerase transport system</t>
  </si>
  <si>
    <t>M00326</t>
  </si>
  <si>
    <t>RTX toxin transport system</t>
  </si>
  <si>
    <t>Metallic cation, iron-siderophore and vitamin B12 transport system</t>
  </si>
  <si>
    <t>M00247</t>
  </si>
  <si>
    <t>Putative ABC transport system</t>
  </si>
  <si>
    <t>Urate degradation-associated KOs</t>
  </si>
  <si>
    <t>Spearman's rho</t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</si>
  <si>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</si>
  <si>
    <r>
      <rPr>
        <b/>
        <sz val="10"/>
        <color theme="1"/>
        <rFont val="Times New Roman"/>
        <family val="1"/>
      </rPr>
      <t xml:space="preserve">Adjust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</si>
  <si>
    <t>K01466-allB</t>
  </si>
  <si>
    <t>K07127-uraH</t>
  </si>
  <si>
    <t>K16839-hpxO</t>
  </si>
  <si>
    <t>K16840-hpxQ</t>
  </si>
  <si>
    <t>K16842-hpxB</t>
  </si>
  <si>
    <t>Phylum (Species number)</t>
  </si>
  <si>
    <t>K00365</t>
  </si>
  <si>
    <t>K16838</t>
  </si>
  <si>
    <t>K22879</t>
  </si>
  <si>
    <t>K13485</t>
  </si>
  <si>
    <t>K01477</t>
  </si>
  <si>
    <t>Proteobacteria (706)</t>
  </si>
  <si>
    <t>Acetobacter_aceti</t>
  </si>
  <si>
    <t>Acetobacter_oryzifermentans</t>
  </si>
  <si>
    <t>Acetobacter_pasteurianus</t>
  </si>
  <si>
    <t>Acetobacter_persici</t>
  </si>
  <si>
    <t>Acetobacter_pomorum</t>
  </si>
  <si>
    <t>Acetobacter_senegalensis</t>
  </si>
  <si>
    <t>Acetobacter_tropicalis</t>
  </si>
  <si>
    <t>Achromobacter_denitrificans</t>
  </si>
  <si>
    <t>Achromobacter_insolitus</t>
  </si>
  <si>
    <t>Achromobacter_sp._AONIH1</t>
  </si>
  <si>
    <t>Achromobacter_spanius</t>
  </si>
  <si>
    <t>Acidiphilium_cryptum</t>
  </si>
  <si>
    <t>Acidiphilium_multivorum</t>
  </si>
  <si>
    <t>Acidithiobacillus_ferrivorans</t>
  </si>
  <si>
    <t>Acidovorax_avenae</t>
  </si>
  <si>
    <t>Acidovorax_carolinensis</t>
  </si>
  <si>
    <t>Acidovorax_ebreus</t>
  </si>
  <si>
    <t>Acidovorax_sp._JS42</t>
  </si>
  <si>
    <t>Acidovorax_sp._KKS102</t>
  </si>
  <si>
    <t>Acidovorax_sp._RAC01</t>
  </si>
  <si>
    <t>Acinetobacter_calcoaceticus</t>
  </si>
  <si>
    <t>Acinetobacter_equi</t>
  </si>
  <si>
    <t>Acinetobacter_haemolyticus</t>
  </si>
  <si>
    <t>Acinetobacter_junii</t>
  </si>
  <si>
    <t>Acinetobacter_lactucae</t>
  </si>
  <si>
    <t>Acinetobacter_larvae</t>
  </si>
  <si>
    <t>Acinetobacter_nosocomialis</t>
  </si>
  <si>
    <t>Acinetobacter_oleivorans</t>
  </si>
  <si>
    <t>Acinetobacter_pittii</t>
  </si>
  <si>
    <t>Acinetobacter_schindleri</t>
  </si>
  <si>
    <t>Acinetobacter_soli</t>
  </si>
  <si>
    <t>Acinetobacter_sp._ADP1</t>
  </si>
  <si>
    <t>Acinetobacter_sp._DUT-2</t>
  </si>
  <si>
    <t>Acinetobacter_sp._TTH0-4</t>
  </si>
  <si>
    <t>Advenella_kashmirensis</t>
  </si>
  <si>
    <t>Advenella_mimigardefordensis</t>
  </si>
  <si>
    <t>Aeromonas_media</t>
  </si>
  <si>
    <t>Agrobacterium_fabrum</t>
  </si>
  <si>
    <t>Agrobacterium_radiobacter</t>
  </si>
  <si>
    <t>Agrobacterium_rhizogenes</t>
  </si>
  <si>
    <t>Agrobacterium_sp._H13-3</t>
  </si>
  <si>
    <t>Agrobacterium_sp._RAC06</t>
  </si>
  <si>
    <t>Agrobacterium_tumefaciens</t>
  </si>
  <si>
    <t>Agrobacterium_vitis</t>
  </si>
  <si>
    <t>Ahniella_affigens</t>
  </si>
  <si>
    <t>Alcaligenes_faecalis</t>
  </si>
  <si>
    <t>Alcanivorax_dieselolei</t>
  </si>
  <si>
    <t>Alicycliphilus_denitrificans</t>
  </si>
  <si>
    <t>Allochromatium_vinosum</t>
  </si>
  <si>
    <t>Alteromonas_addita</t>
  </si>
  <si>
    <t>Alteromonas_australica</t>
  </si>
  <si>
    <t>Alteromonas_macleodii</t>
  </si>
  <si>
    <t>Alteromonas_mediterranea</t>
  </si>
  <si>
    <t>Alteromonas_naphthalenivorans</t>
  </si>
  <si>
    <t>Alteromonas_stellipolaris</t>
  </si>
  <si>
    <t>Aminobacter_aminovorans</t>
  </si>
  <si>
    <t>Aminobacter_sp._MSH1</t>
  </si>
  <si>
    <t>Antarctobacter_heliothermus</t>
  </si>
  <si>
    <t>Aquabacterium_olei</t>
  </si>
  <si>
    <t>Aquaspirillum_sp._LM1</t>
  </si>
  <si>
    <t>Archangium_gephyra</t>
  </si>
  <si>
    <t>Arcobacter_nitrofigilis</t>
  </si>
  <si>
    <t>Arcobacter_sp._L</t>
  </si>
  <si>
    <t>Asaia_bogorensis</t>
  </si>
  <si>
    <t>Asticcacaulis_excentricus</t>
  </si>
  <si>
    <t>Aureimonas_sp._AU20</t>
  </si>
  <si>
    <t>Azoarcus_communis</t>
  </si>
  <si>
    <t>Azoarcus_olearius</t>
  </si>
  <si>
    <t>Azoarcus_sp._KH32C</t>
  </si>
  <si>
    <t>Azoarcus_sp._SY39</t>
  </si>
  <si>
    <t>Azorhizobium_caulinodans</t>
  </si>
  <si>
    <t>Azospirillum_brasilense</t>
  </si>
  <si>
    <t>Azospirillum_lipoferum</t>
  </si>
  <si>
    <t>Azospirillum_sp._B510</t>
  </si>
  <si>
    <t>Azospirillum_sp._M2T2B2</t>
  </si>
  <si>
    <t>Azospirillum_sp._TSH58</t>
  </si>
  <si>
    <t>Azospirillum_thiophilum</t>
  </si>
  <si>
    <t>Azotobacter_chroococcum</t>
  </si>
  <si>
    <t>Azotobacter_vinelandii</t>
  </si>
  <si>
    <t>Bacterioplanes_sanyensis</t>
  </si>
  <si>
    <t>Bacteriovorax_stolpii</t>
  </si>
  <si>
    <t>Bartonella_apis</t>
  </si>
  <si>
    <t>Beijerinckia_indica</t>
  </si>
  <si>
    <t>Betaproteobacteria_bacterium</t>
  </si>
  <si>
    <t>Blastomonas_sp._RAC04</t>
  </si>
  <si>
    <t>Bordetella_avium</t>
  </si>
  <si>
    <t>Bordetella_bronchiseptica</t>
  </si>
  <si>
    <t>Bordetella_hinzii</t>
  </si>
  <si>
    <t>Bordetella_holmesii</t>
  </si>
  <si>
    <t>Bordetella_parapertussis</t>
  </si>
  <si>
    <t>Bordetella_trematum</t>
  </si>
  <si>
    <t>Bosea_sp._PAMC_26642</t>
  </si>
  <si>
    <t>Bosea_sp._RAC05</t>
  </si>
  <si>
    <t>Bosea_vaviloviae</t>
  </si>
  <si>
    <t>Bradymonas_sediminis</t>
  </si>
  <si>
    <t>Bradyrhizobium_diazoefficiens</t>
  </si>
  <si>
    <t>Bradyrhizobium_japonicum</t>
  </si>
  <si>
    <t>Bradyrhizobium_oligotrophicum</t>
  </si>
  <si>
    <t>Bradyrhizobium_sp._BTAi1</t>
  </si>
  <si>
    <t>Bradyrhizobium_sp._CCGE-LA001</t>
  </si>
  <si>
    <t>Bradyrhizobium_sp._ORS_278</t>
  </si>
  <si>
    <t>Bradyrhizobium_sp._ORS_285</t>
  </si>
  <si>
    <t>Bradyrhizobium_sp._S23321</t>
  </si>
  <si>
    <t>Brenneria_goodwinii</t>
  </si>
  <si>
    <t>Brevundimonas_naejangsanensis</t>
  </si>
  <si>
    <t>Brevundimonas_sp._GW460-12-10-14-LB2</t>
  </si>
  <si>
    <t>Brucella_abortus</t>
  </si>
  <si>
    <t>Brucella_canis</t>
  </si>
  <si>
    <t>Brucella_ceti</t>
  </si>
  <si>
    <t>Brucella_melitensis</t>
  </si>
  <si>
    <t>Brucella_microti</t>
  </si>
  <si>
    <t>Brucella_ovis</t>
  </si>
  <si>
    <t>Brucella_pinnipedialis</t>
  </si>
  <si>
    <t>Brucella_suis</t>
  </si>
  <si>
    <t>Brucella_vulpis</t>
  </si>
  <si>
    <t>Burkholderia_cenocepacia</t>
  </si>
  <si>
    <t>Burkholderia_cepacia</t>
  </si>
  <si>
    <t>Burkholderia_contaminans</t>
  </si>
  <si>
    <t>Burkholderia_diffusa</t>
  </si>
  <si>
    <t>Burkholderia_dolosa</t>
  </si>
  <si>
    <t>Burkholderia_gladioli</t>
  </si>
  <si>
    <t>Burkholderia_glumae</t>
  </si>
  <si>
    <t>Burkholderia_insecticola</t>
  </si>
  <si>
    <t>Burkholderia_lata</t>
  </si>
  <si>
    <t>Burkholderia_latens</t>
  </si>
  <si>
    <t>Burkholderia_mallei</t>
  </si>
  <si>
    <t>Burkholderia_metallica</t>
  </si>
  <si>
    <t>Burkholderia_multivorans</t>
  </si>
  <si>
    <t>Burkholderia_plantarii</t>
  </si>
  <si>
    <t>Burkholderia_pseudomallei</t>
  </si>
  <si>
    <t>Burkholderia_pseudomultivorans</t>
  </si>
  <si>
    <t>Burkholderia_pyrrocinia</t>
  </si>
  <si>
    <t>Burkholderia_seminalis</t>
  </si>
  <si>
    <t>Burkholderia_sp._2002721687</t>
  </si>
  <si>
    <t>Burkholderia_sp._Bp5365</t>
  </si>
  <si>
    <t>Burkholderia_sp._CCGE1001</t>
  </si>
  <si>
    <t>Burkholderia_sp._CCGE1002</t>
  </si>
  <si>
    <t>Burkholderia_sp._CCGE1003</t>
  </si>
  <si>
    <t>Burkholderia_sp._HB1</t>
  </si>
  <si>
    <t>Burkholderia_sp._KJ006</t>
  </si>
  <si>
    <t>Burkholderia_sp._OLGA172</t>
  </si>
  <si>
    <t>Burkholderia_sp._PAMC_26561</t>
  </si>
  <si>
    <t>Burkholderia_sp._RPE67</t>
  </si>
  <si>
    <t>Burkholderia_sp._YI23</t>
  </si>
  <si>
    <t>Burkholderia_stabilis</t>
  </si>
  <si>
    <t>Burkholderia_stagnalis</t>
  </si>
  <si>
    <t>Burkholderia_territorii</t>
  </si>
  <si>
    <t>Burkholderia_thailandensis</t>
  </si>
  <si>
    <t>Burkholderia_vietnamiensis</t>
  </si>
  <si>
    <t>Candidatus_Ishikawaella</t>
  </si>
  <si>
    <t>Candidatus_Pantoea</t>
  </si>
  <si>
    <t>Candidatus_Puniceispirillum</t>
  </si>
  <si>
    <t>Candidatus_Tachikawaea</t>
  </si>
  <si>
    <t>Candidatus_Thioglobus</t>
  </si>
  <si>
    <t>Candidatus_Tokpelaia</t>
  </si>
  <si>
    <t>Castellaniella_defragrans</t>
  </si>
  <si>
    <t>Caulobacter_henricii</t>
  </si>
  <si>
    <t>Caulobacter_segnis</t>
  </si>
  <si>
    <t>Caulobacter_sp._K31</t>
  </si>
  <si>
    <t>Caulobacter_vibrioides</t>
  </si>
  <si>
    <t>Celeribacter_ethanolicus</t>
  </si>
  <si>
    <t>Celeribacter_indicus</t>
  </si>
  <si>
    <t>Celeribacter_manganoxidans</t>
  </si>
  <si>
    <t>Celeribacter_marinus</t>
  </si>
  <si>
    <t>Cellvibrio_japonicus</t>
  </si>
  <si>
    <t>Cellvibrio_sp._PSBB006</t>
  </si>
  <si>
    <t>Cellvibrio_sp._PSBB023</t>
  </si>
  <si>
    <t>Chania_multitudinisentens</t>
  </si>
  <si>
    <t>Chelativorans_sp._BNC1</t>
  </si>
  <si>
    <t>Chelatococcus_daeguensis</t>
  </si>
  <si>
    <t>Chelatococcus_sp._CO-6</t>
  </si>
  <si>
    <t>Chondromyces_crocatus</t>
  </si>
  <si>
    <t>Chromohalobacter_salexigens</t>
  </si>
  <si>
    <t>Citrobacter_rodentium</t>
  </si>
  <si>
    <t>Cobetia_marina</t>
  </si>
  <si>
    <t>Collimonas_arenae</t>
  </si>
  <si>
    <t>Collimonas_fungivorans</t>
  </si>
  <si>
    <t>Collimonas_pratensis</t>
  </si>
  <si>
    <t>Colwellia_psychrerythraea</t>
  </si>
  <si>
    <t>Colwellia_sp._Arc7-D</t>
  </si>
  <si>
    <t>Colwellia_sp._MT41</t>
  </si>
  <si>
    <t>Colwellia_sp._PAMC_20917</t>
  </si>
  <si>
    <t>Colwellia_sp._PAMC_21821</t>
  </si>
  <si>
    <t>Comamonas_testosteroni</t>
  </si>
  <si>
    <t>Confluentimicrobium_sp._EMB200-NS6</t>
  </si>
  <si>
    <t>Corallococcus_coralloides</t>
  </si>
  <si>
    <t>Cronobacter_condimenti</t>
  </si>
  <si>
    <t>Cronobacter_dublinensis</t>
  </si>
  <si>
    <t>Cronobacter_malonaticus</t>
  </si>
  <si>
    <t>Cronobacter_muytjensii</t>
  </si>
  <si>
    <t>Cronobacter_turicensis</t>
  </si>
  <si>
    <t>Cupriavidus_basilensis</t>
  </si>
  <si>
    <t>Cupriavidus_gilardii</t>
  </si>
  <si>
    <t>Cupriavidus_necator</t>
  </si>
  <si>
    <t>Cupriavidus_sp._NH9</t>
  </si>
  <si>
    <t>Cupriavidus_sp._USMAA1020</t>
  </si>
  <si>
    <t>Cupriavidus_sp._USMAA2-4</t>
  </si>
  <si>
    <t>Cupriavidus_sp._USMAHM13</t>
  </si>
  <si>
    <t>Cupriavidus_taiwanensis</t>
  </si>
  <si>
    <t>Cystobacter_fuscus</t>
  </si>
  <si>
    <t>Defluviimonas_alba</t>
  </si>
  <si>
    <t>Delftia_acidovorans</t>
  </si>
  <si>
    <t>Delftia_sp._Cs1-4</t>
  </si>
  <si>
    <t>Delftia_sp._HK171</t>
  </si>
  <si>
    <t>Delftia_tsuruhatensis</t>
  </si>
  <si>
    <t>Devosia_sp._H5989</t>
  </si>
  <si>
    <t>Devosia_sp._I507</t>
  </si>
  <si>
    <t>Diaphorobacter_polyhydroxybutyrativorans</t>
  </si>
  <si>
    <t>Dickeya_chrysanthemi</t>
  </si>
  <si>
    <t>Dickeya_dadantii</t>
  </si>
  <si>
    <t>Dickeya_dianthicola</t>
  </si>
  <si>
    <t>Dickeya_fangzhongdai</t>
  </si>
  <si>
    <t>Dickeya_paradisiaca</t>
  </si>
  <si>
    <t>Dickeya_solani</t>
  </si>
  <si>
    <t>Dickeya_zeae</t>
  </si>
  <si>
    <t>Dinoroseobacter_shibae</t>
  </si>
  <si>
    <t>Donghicola_sp._JLT3646</t>
  </si>
  <si>
    <t>Edwardsiella_hoshinae</t>
  </si>
  <si>
    <t>Edwardsiella_sp._LADL05-105</t>
  </si>
  <si>
    <t>Edwardsiella_tarda</t>
  </si>
  <si>
    <t>Ensifer_adhaerens</t>
  </si>
  <si>
    <t>Ensifer_sojae</t>
  </si>
  <si>
    <t>Enterobacter_sp._638</t>
  </si>
  <si>
    <t>Enterobacter_sp._FY-07</t>
  </si>
  <si>
    <t>Enterobacter_sp._R4-368</t>
  </si>
  <si>
    <t>Enterobacteriaceae_bacterium</t>
  </si>
  <si>
    <t>Epibacterium_mobile</t>
  </si>
  <si>
    <t>Erwinia_pyrifoliae</t>
  </si>
  <si>
    <t>Erwinia_sp._Ejp617</t>
  </si>
  <si>
    <t>Erwinia_tasmaniensis</t>
  </si>
  <si>
    <t>Erythrobacter_sp._s21-N3</t>
  </si>
  <si>
    <t>Escherichia_albertii</t>
  </si>
  <si>
    <t>Francisella_philomiragia</t>
  </si>
  <si>
    <t>Frateuria_aurantia</t>
  </si>
  <si>
    <t>Gemmobacter_sp._HYN0069</t>
  </si>
  <si>
    <t>Gibbsiella_quercinecans</t>
  </si>
  <si>
    <t>Gilliamella_apicola</t>
  </si>
  <si>
    <t>Glaciecola_sp._4H-3-7+YE-5</t>
  </si>
  <si>
    <t>Gluconacetobacter_diazotrophicus</t>
  </si>
  <si>
    <t>Gluconobacter_albidus</t>
  </si>
  <si>
    <t>Gluconobacter_oxydans</t>
  </si>
  <si>
    <t>Granulibacter_bethesdensis</t>
  </si>
  <si>
    <t>Granulosicoccus_antarcticus</t>
  </si>
  <si>
    <t>Grimontia_hollisae</t>
  </si>
  <si>
    <t>Gynuella_sunshinyii</t>
  </si>
  <si>
    <t>Hafnia_alvei</t>
  </si>
  <si>
    <t>Hahella_chejuensis</t>
  </si>
  <si>
    <t>Halioglobus_japonicus</t>
  </si>
  <si>
    <t>Halomonas_aestuarii</t>
  </si>
  <si>
    <t>Halomonas_beimenensis</t>
  </si>
  <si>
    <t>Halomonas_campaniensis</t>
  </si>
  <si>
    <t>Halomonas_chromatireducens</t>
  </si>
  <si>
    <t>Halomonas_elongata</t>
  </si>
  <si>
    <t>Halomonas_huangheensis</t>
  </si>
  <si>
    <t>Halomonas_hydrothermalis</t>
  </si>
  <si>
    <t>Halomonas_sp._1513</t>
  </si>
  <si>
    <t>Halomonas_sp._GFAJ-1</t>
  </si>
  <si>
    <t>Halomonas_sp._KO116</t>
  </si>
  <si>
    <t>Halomonas_sp._R57-5</t>
  </si>
  <si>
    <t>Halomonas_sp._SF2003</t>
  </si>
  <si>
    <t>Halotalea_alkalilenta</t>
  </si>
  <si>
    <t>Halothiobacillus_neapolitanus</t>
  </si>
  <si>
    <t>Halothiobacillus_sp._LS2</t>
  </si>
  <si>
    <t>Hartmannibacter_diazotrophicus</t>
  </si>
  <si>
    <t>Herbaspirillum_hiltneri</t>
  </si>
  <si>
    <t>Herbaspirillum_rubrisubalbicans</t>
  </si>
  <si>
    <t>Herbaspirillum_seropedicae</t>
  </si>
  <si>
    <t>Herbaspirillum_sp._meg3</t>
  </si>
  <si>
    <t>Herminiimonas_arsenicoxydans</t>
  </si>
  <si>
    <t>Hoeflea_sp._IMCC20628</t>
  </si>
  <si>
    <t>Hydrogenophaga_sp._LPB0072</t>
  </si>
  <si>
    <t>Hydrogenophaga_sp._PBC</t>
  </si>
  <si>
    <t>Hydrogenophaga_sp._RAC07</t>
  </si>
  <si>
    <t>Jannaschia_sp._CCS1</t>
  </si>
  <si>
    <t>Janthinobacterium_agaricidamnosum</t>
  </si>
  <si>
    <t>Janthinobacterium_sp._1_2014MBL_MicDiv</t>
  </si>
  <si>
    <t>Janthinobacterium_sp._LM6</t>
  </si>
  <si>
    <t>Janthinobacterium_sp._Marseille</t>
  </si>
  <si>
    <t>Janthinobacterium_svalbardensis</t>
  </si>
  <si>
    <t>Ketogulonicigenium_robustum</t>
  </si>
  <si>
    <t>Ketogulonicigenium_vulgare</t>
  </si>
  <si>
    <t>Klebsiella_quasivariicola</t>
  </si>
  <si>
    <t>Kluyvera_georgiana</t>
  </si>
  <si>
    <t>Kluyvera_intermedia</t>
  </si>
  <si>
    <t>Komagataeibacter_europaeus</t>
  </si>
  <si>
    <t>Komagataeibacter_medellinensis</t>
  </si>
  <si>
    <t>Komagataeibacter_nataicola</t>
  </si>
  <si>
    <t>Komagataeibacter_xylinus</t>
  </si>
  <si>
    <t>Kosakonia_cowanii</t>
  </si>
  <si>
    <t>Kozakia_baliensis</t>
  </si>
  <si>
    <t>Kushneria_konosiri</t>
  </si>
  <si>
    <t>Kushneria_marisflavi</t>
  </si>
  <si>
    <t>Labilithrix_luteola</t>
  </si>
  <si>
    <t>Labrenzia_aggregata</t>
  </si>
  <si>
    <t>Labrenzia_sp._CP4</t>
  </si>
  <si>
    <t>Labrenzia_sp._VG12</t>
  </si>
  <si>
    <t>Leclercia_adecarboxylata</t>
  </si>
  <si>
    <t>Leclercia_sp._LSNIH3</t>
  </si>
  <si>
    <t>Leisingera_methylohalidivorans</t>
  </si>
  <si>
    <t>Lelliottia_amnigena</t>
  </si>
  <si>
    <t>Lelliottia_jeotgali</t>
  </si>
  <si>
    <t>Lelliottia_nimipressuralis</t>
  </si>
  <si>
    <t>Lelliottia_sp._WB101</t>
  </si>
  <si>
    <t>Leptothrix_cholodnii</t>
  </si>
  <si>
    <t>Limnohabitans_sp._103DPR2</t>
  </si>
  <si>
    <t>Limnohabitans_sp._63ED37-2</t>
  </si>
  <si>
    <t>Mannheimia_varigena</t>
  </si>
  <si>
    <t>Marinobacter_salarius</t>
  </si>
  <si>
    <t>Marinobacterium_aestuarii</t>
  </si>
  <si>
    <t>Marinomonas_mediterranea</t>
  </si>
  <si>
    <t>Marinomonas_posidonica</t>
  </si>
  <si>
    <t>Marinomonas_sp._MWYL1</t>
  </si>
  <si>
    <t>Marinovum_algicola</t>
  </si>
  <si>
    <t>Martelella_endophytica</t>
  </si>
  <si>
    <t>Martelella_mediterranea</t>
  </si>
  <si>
    <t>Martelella_sp._AD-3</t>
  </si>
  <si>
    <t>Massilia_armeniaca</t>
  </si>
  <si>
    <t>Massilia_sp._NR_4-1</t>
  </si>
  <si>
    <t>Massilia_sp._WG5</t>
  </si>
  <si>
    <t>Massilia_timonae</t>
  </si>
  <si>
    <t>Massilia_violaceinigra</t>
  </si>
  <si>
    <t>Melaminivora_sp._SC2-7</t>
  </si>
  <si>
    <t>Melaminivora_sp._SC2-9</t>
  </si>
  <si>
    <t>Melittangium_boletus</t>
  </si>
  <si>
    <t>Mesorhizobium_amorphae</t>
  </si>
  <si>
    <t>Mesorhizobium_australicum</t>
  </si>
  <si>
    <t>Mesorhizobium_ciceri</t>
  </si>
  <si>
    <t>Mesorhizobium_japonicum</t>
  </si>
  <si>
    <t>Mesorhizobium_loti</t>
  </si>
  <si>
    <t>Mesorhizobium_opportunistum</t>
  </si>
  <si>
    <t>Mesorhizobium_sp._B7</t>
  </si>
  <si>
    <t>Mesorhizobium_sp._WSM1497</t>
  </si>
  <si>
    <t>Methylibium_petroleiphilum</t>
  </si>
  <si>
    <t>Methylobacterium_aquaticum</t>
  </si>
  <si>
    <t>Methylobacterium_nodulans</t>
  </si>
  <si>
    <t>Methylobacterium_oryzae</t>
  </si>
  <si>
    <t>Methylobacterium_phyllosphaerae</t>
  </si>
  <si>
    <t>Methylobacterium_radiotolerans</t>
  </si>
  <si>
    <t>Methylobacterium_sp._4-46</t>
  </si>
  <si>
    <t>Methylobacterium_sp._AMS5</t>
  </si>
  <si>
    <t>Methylobacterium_sp._PR1016A</t>
  </si>
  <si>
    <t>Methylobacterium_sp._XJLM</t>
  </si>
  <si>
    <t>Methylorubrum_extorquens</t>
  </si>
  <si>
    <t>Methylorubrum_zatmanii</t>
  </si>
  <si>
    <t>Micavibrio_aeruginosavorus</t>
  </si>
  <si>
    <t>Microvirga_ossetica</t>
  </si>
  <si>
    <t>Microvirga_sp._17_mud_1-3</t>
  </si>
  <si>
    <t>Minicystis_rosea</t>
  </si>
  <si>
    <t>Mitsuaria_sp._7</t>
  </si>
  <si>
    <t>Moraxella_osloensis</t>
  </si>
  <si>
    <t>Moritella_viscosa</t>
  </si>
  <si>
    <t>Myxococcus_fulvus</t>
  </si>
  <si>
    <t>Myxococcus_hansupus</t>
  </si>
  <si>
    <t>Myxococcus_macrosporus</t>
  </si>
  <si>
    <t>Neoasaia_chiangmaiensis</t>
  </si>
  <si>
    <t>Neorhizobium_galegae</t>
  </si>
  <si>
    <t>Nitrospirillum_amazonense</t>
  </si>
  <si>
    <t>Niveispirillum_cyanobacteriorum</t>
  </si>
  <si>
    <t>Novosphingobium_pentaromativorans</t>
  </si>
  <si>
    <t>Novosphingobium_resinovorum</t>
  </si>
  <si>
    <t>Novosphingobium_sp._PP1Y</t>
  </si>
  <si>
    <t>Oceanimonas_sp._GK1</t>
  </si>
  <si>
    <t>Oceanisphaera_avium</t>
  </si>
  <si>
    <t>Oceanisphaera_profunda</t>
  </si>
  <si>
    <t>Ochrobactrum_anthropi</t>
  </si>
  <si>
    <t>Ochrobactrum_pseudogrignonense</t>
  </si>
  <si>
    <t>Ochrobactrum_sp._A44</t>
  </si>
  <si>
    <t>Octadecabacter_antarcticus</t>
  </si>
  <si>
    <t>Octadecabacter_arcticus</t>
  </si>
  <si>
    <t>Octadecabacter_temperatus</t>
  </si>
  <si>
    <t>Oleiphilus_messinensis</t>
  </si>
  <si>
    <t>Oleispira_antarctica</t>
  </si>
  <si>
    <t>Orrella_dioscoreae</t>
  </si>
  <si>
    <t>Ottowia_sp._KADR8-3</t>
  </si>
  <si>
    <t>Paenalcaligenes_hominis</t>
  </si>
  <si>
    <t>Pandoraea_apista</t>
  </si>
  <si>
    <t>Pandoraea_faecigallinarum</t>
  </si>
  <si>
    <t>Pandoraea_norimbergensis</t>
  </si>
  <si>
    <t>Pandoraea_oxalativorans</t>
  </si>
  <si>
    <t>Pandoraea_pulmonicola</t>
  </si>
  <si>
    <t>Pandoraea_sputorum</t>
  </si>
  <si>
    <t>Pandoraea_thiooxydans</t>
  </si>
  <si>
    <t>Pandoraea_vervacti</t>
  </si>
  <si>
    <t>Pannonibacter_phragmitetus</t>
  </si>
  <si>
    <t>Pantoea_calida</t>
  </si>
  <si>
    <t>Pantoea_gaviniae</t>
  </si>
  <si>
    <t>Pantoea_sp._At-9b</t>
  </si>
  <si>
    <t>Pantoea_sp._PSNIH1</t>
  </si>
  <si>
    <t>Pantoea_sp._PSNIH2</t>
  </si>
  <si>
    <t>Pantoea_vagans</t>
  </si>
  <si>
    <t>Paraburkholderia_aromaticivorans</t>
  </si>
  <si>
    <t>Paraburkholderia_caribensis</t>
  </si>
  <si>
    <t>Paraburkholderia_fungorum</t>
  </si>
  <si>
    <t>Paraburkholderia_hospita</t>
  </si>
  <si>
    <t>Paraburkholderia_phenoliruptrix</t>
  </si>
  <si>
    <t>Paraburkholderia_phymatum</t>
  </si>
  <si>
    <t>Paraburkholderia_phytofirmans</t>
  </si>
  <si>
    <t>Paraburkholderia_sp._SOS3</t>
  </si>
  <si>
    <t>Paraburkholderia_sprentiae</t>
  </si>
  <si>
    <t>Paraburkholderia_terrae</t>
  </si>
  <si>
    <t>Paraburkholderia_xenovorans</t>
  </si>
  <si>
    <t>Paracoccus_aminophilus</t>
  </si>
  <si>
    <t>Paracoccus_aminovorans</t>
  </si>
  <si>
    <t>Paracoccus_contaminans</t>
  </si>
  <si>
    <t>Paracoccus_denitrificans</t>
  </si>
  <si>
    <t>Paracoccus_sp._BM15</t>
  </si>
  <si>
    <t>Paracoccus_sp._CBA4604</t>
  </si>
  <si>
    <t>Paracoccus_yeei</t>
  </si>
  <si>
    <t>Paracoccus_zhejiangensis</t>
  </si>
  <si>
    <t>Paraglaciecola_psychrophila</t>
  </si>
  <si>
    <t>Parvularcula_bermudensis</t>
  </si>
  <si>
    <t>Paucibacter_sp._KCTC_42545</t>
  </si>
  <si>
    <t>Paucimonas_lemoignei</t>
  </si>
  <si>
    <t>Pectobacterium_carotovorum</t>
  </si>
  <si>
    <t>Pectobacterium_polaris</t>
  </si>
  <si>
    <t>Pelagibaca_abyssi</t>
  </si>
  <si>
    <t>Pelagibacterium_halotolerans</t>
  </si>
  <si>
    <t>Phaeobacter_gallaeciensis</t>
  </si>
  <si>
    <t>Phaeobacter_inhibens</t>
  </si>
  <si>
    <t>Phaeobacter_piscinae</t>
  </si>
  <si>
    <t>Phaeobacter_porticola</t>
  </si>
  <si>
    <t>Photobacterium_gaetbulicola</t>
  </si>
  <si>
    <t>Photobacterium_profundum</t>
  </si>
  <si>
    <t>Phreatobacter_sp._S-12</t>
  </si>
  <si>
    <t>Phyllobacterium_zundukense</t>
  </si>
  <si>
    <t>Piscirickettsia_salmonis</t>
  </si>
  <si>
    <t>Planktomarina_temperata</t>
  </si>
  <si>
    <t>Plautia_stali</t>
  </si>
  <si>
    <t>Polaromonas_naphthalenivorans</t>
  </si>
  <si>
    <t>Polaromonas_sp._JS666</t>
  </si>
  <si>
    <t>Polyangium_brachysporum</t>
  </si>
  <si>
    <t>Polymorphum_gilvum</t>
  </si>
  <si>
    <t>Pragia_fontium</t>
  </si>
  <si>
    <t>Providencia_rettgeri</t>
  </si>
  <si>
    <t>Pseudoalteromonas_arctica</t>
  </si>
  <si>
    <t>Pseudoalteromonas_atlantica</t>
  </si>
  <si>
    <t>Pseudoalteromonas_espejiana</t>
  </si>
  <si>
    <t>Pseudoalteromonas_sp._Bsw20308</t>
  </si>
  <si>
    <t>Pseudomonas_alcaligenes</t>
  </si>
  <si>
    <t>Pseudomonas_alkylphenolica</t>
  </si>
  <si>
    <t>Pseudomonas_amygdali</t>
  </si>
  <si>
    <t>Pseudomonas_antarctica</t>
  </si>
  <si>
    <t>Pseudomonas_avellanae</t>
  </si>
  <si>
    <t>Pseudomonas_azotoformans</t>
  </si>
  <si>
    <t>Pseudomonas_brassicacearum</t>
  </si>
  <si>
    <t>Pseudomonas_chlororaphis</t>
  </si>
  <si>
    <t>Pseudomonas_cichorii</t>
  </si>
  <si>
    <t>Pseudomonas_citronellolis</t>
  </si>
  <si>
    <t>Pseudomonas_corrugata</t>
  </si>
  <si>
    <t>Pseudomonas_cremoricolorata</t>
  </si>
  <si>
    <t>Pseudomonas_entomophila</t>
  </si>
  <si>
    <t>Pseudomonas_fluorescens</t>
  </si>
  <si>
    <t>Pseudomonas_fragi</t>
  </si>
  <si>
    <t>Pseudomonas_frederiksbergensis</t>
  </si>
  <si>
    <t>Pseudomonas_knackmussii</t>
  </si>
  <si>
    <t>Pseudomonas_koreensis</t>
  </si>
  <si>
    <t>Pseudomonas_lundensis</t>
  </si>
  <si>
    <t>Pseudomonas_mandelii</t>
  </si>
  <si>
    <t>Pseudomonas_mendocina</t>
  </si>
  <si>
    <t>Pseudomonas_monteilii</t>
  </si>
  <si>
    <t>Pseudomonas_mosselii</t>
  </si>
  <si>
    <t>Pseudomonas_orientalis</t>
  </si>
  <si>
    <t>Pseudomonas_oryzihabitans</t>
  </si>
  <si>
    <t>Pseudomonas_parafulva</t>
  </si>
  <si>
    <t>Pseudomonas_plecoglossicida</t>
  </si>
  <si>
    <t>Pseudomonas_poae</t>
  </si>
  <si>
    <t>Pseudomonas_protegens</t>
  </si>
  <si>
    <t>Pseudomonas_pseudoalcaligenes</t>
  </si>
  <si>
    <t>Pseudomonas_psychrotolerans</t>
  </si>
  <si>
    <t>Pseudomonas_putida</t>
  </si>
  <si>
    <t>Pseudomonas_resinovorans</t>
  </si>
  <si>
    <t>Pseudomonas_rhizosphaerae</t>
  </si>
  <si>
    <t>Pseudomonas_savastanoi</t>
  </si>
  <si>
    <t>Pseudomonas_silesiensis</t>
  </si>
  <si>
    <t>Pseudomonas_sp._ATCC_13867</t>
  </si>
  <si>
    <t>Pseudomonas_sp._CCOS_191</t>
  </si>
  <si>
    <t>Pseudomonas_sp._MRSN12121</t>
  </si>
  <si>
    <t>Pseudomonas_sp._Os17</t>
  </si>
  <si>
    <t>Pseudomonas_sp._StFLB209</t>
  </si>
  <si>
    <t>Pseudomonas_sp._TCU-HL1</t>
  </si>
  <si>
    <t>Pseudomonas_sp._TKP</t>
  </si>
  <si>
    <t>Pseudomonas_sp._UW4</t>
  </si>
  <si>
    <t>Pseudomonas_sp._VLB120</t>
  </si>
  <si>
    <t>Pseudomonas_synxantha</t>
  </si>
  <si>
    <t>Pseudomonas_syringae</t>
  </si>
  <si>
    <t>Pseudomonas_trivialis</t>
  </si>
  <si>
    <t>Pseudomonas_veronii</t>
  </si>
  <si>
    <t>Pseudomonas_versuta</t>
  </si>
  <si>
    <t>Pseudorhodoplanes_sinuspersici</t>
  </si>
  <si>
    <t>Pseudovibrio_sp._FO-BEG1</t>
  </si>
  <si>
    <t>Pseudoxanthomonas_spadix</t>
  </si>
  <si>
    <t>Psychrobacter_alimentarius</t>
  </si>
  <si>
    <t>Psychrobacter_cryohalolentis</t>
  </si>
  <si>
    <t>Psychrobacter_sp._AntiMn-1</t>
  </si>
  <si>
    <t>Psychrobacter_sp._DAB_AL43B</t>
  </si>
  <si>
    <t>Psychrobacter_sp._G</t>
  </si>
  <si>
    <t>Psychrobacter_sp._P11G5</t>
  </si>
  <si>
    <t>Psychrobacter_sp._P2G3</t>
  </si>
  <si>
    <t>Psychrobacter_urativorans</t>
  </si>
  <si>
    <t>Pusillimonas_sp._T7-7</t>
  </si>
  <si>
    <t>Ralstonia_insidiosa</t>
  </si>
  <si>
    <t>Ralstonia_mannitolilytica</t>
  </si>
  <si>
    <t>Ralstonia_pickettii</t>
  </si>
  <si>
    <t>Ralstonia_solanacearum</t>
  </si>
  <si>
    <t>Ramlibacter_tataouinensis</t>
  </si>
  <si>
    <t>Raoultella_planticola</t>
  </si>
  <si>
    <t>Reinekea_forsetii</t>
  </si>
  <si>
    <t>Rhizobacter_gummiphilus</t>
  </si>
  <si>
    <t>Rhizobium_etli</t>
  </si>
  <si>
    <t>Rhizobium_favelukesii</t>
  </si>
  <si>
    <t>Rhizobium_gallicum</t>
  </si>
  <si>
    <t>Rhizobium_leguminosarum</t>
  </si>
  <si>
    <t>Rhizobium_phaseoli</t>
  </si>
  <si>
    <t>Rhizobium_sp._IE4771</t>
  </si>
  <si>
    <t>Rhizobium_sp._IRBG74</t>
  </si>
  <si>
    <t>Rhizobium_sp._Kim5</t>
  </si>
  <si>
    <t>Rhizobium_sp._N1341</t>
  </si>
  <si>
    <t>Rhizobium_sp._N731</t>
  </si>
  <si>
    <t>Rhizobium_sp._NT-26</t>
  </si>
  <si>
    <t>Rhizobium_sp._S41</t>
  </si>
  <si>
    <t>Rhizobium_tropici</t>
  </si>
  <si>
    <t>Rhodobaca_barguzinensis</t>
  </si>
  <si>
    <t>Rhodobacter_capsulatus</t>
  </si>
  <si>
    <t>Rhodobacter_sp._LPB0142</t>
  </si>
  <si>
    <t>Rhodobacter_sphaeroides</t>
  </si>
  <si>
    <t>Rhodoferax_koreense</t>
  </si>
  <si>
    <t>Rhodoferax_saidenbachensis</t>
  </si>
  <si>
    <t>Rhodoplanes_sp._Z2-YC6860</t>
  </si>
  <si>
    <t>Rhodovulum_sp._MB263</t>
  </si>
  <si>
    <t>Rhodovulum_sp._P5</t>
  </si>
  <si>
    <t>Rhodovulum_sulfidophilum</t>
  </si>
  <si>
    <t>Roseateles_depolymerans</t>
  </si>
  <si>
    <t>Roseibacterium_elongatum</t>
  </si>
  <si>
    <t>Roseobacter_denitrificans</t>
  </si>
  <si>
    <t>Roseobacter_litoralis</t>
  </si>
  <si>
    <t>Roseomonas_gilardii</t>
  </si>
  <si>
    <t>Roseomonas_sp._FDAARGOS_362</t>
  </si>
  <si>
    <t>Roseovarius_mucosus</t>
  </si>
  <si>
    <t>Rouxiella_sp._ERMR1</t>
  </si>
  <si>
    <t>Rubrivivax_benzoatilyticus</t>
  </si>
  <si>
    <t>Ruegeria_pomeroyi</t>
  </si>
  <si>
    <t>Ruegeria_sp._TM1040</t>
  </si>
  <si>
    <t>Sagittula_sp._P11</t>
  </si>
  <si>
    <t>Salipiger_profundus</t>
  </si>
  <si>
    <t>Sandaracinus_amylolyticus</t>
  </si>
  <si>
    <t>Serratia_fonticola</t>
  </si>
  <si>
    <t>Serratia_proteamaculans</t>
  </si>
  <si>
    <t>Serratia_rubidaea</t>
  </si>
  <si>
    <t>Serratia_sp._AS12</t>
  </si>
  <si>
    <t>Serratia_sp._AS13</t>
  </si>
  <si>
    <t>Serratia_sp._ATCC_39006</t>
  </si>
  <si>
    <t>Serratia_sp._FGI94</t>
  </si>
  <si>
    <t>Serratia_sp._MYb239</t>
  </si>
  <si>
    <t>Shewanella_psychrophila</t>
  </si>
  <si>
    <t>Shigella_sp._PAMC_28760</t>
  </si>
  <si>
    <t>Shinella_sp._HZN7</t>
  </si>
  <si>
    <t>Simplicispira_suum</t>
  </si>
  <si>
    <t>Sinorhizobium_americanum</t>
  </si>
  <si>
    <t>Sinorhizobium_fredii</t>
  </si>
  <si>
    <t>Sinorhizobium_medicae</t>
  </si>
  <si>
    <t>Sinorhizobium_meliloti</t>
  </si>
  <si>
    <t>Sinorhizobium_sp._RAC02</t>
  </si>
  <si>
    <t>Sodalis_glossinidius</t>
  </si>
  <si>
    <t>Sorangium_cellulosum</t>
  </si>
  <si>
    <t>Sphingobium_hydrophobicum</t>
  </si>
  <si>
    <t>Sphingobium_japonicum</t>
  </si>
  <si>
    <t>Sphingobium_sp._RAC03</t>
  </si>
  <si>
    <t>Sphingobium_yanoikuyae</t>
  </si>
  <si>
    <t>Sphingomonas_panacis</t>
  </si>
  <si>
    <t>Sphingomonas_sanxanigenens</t>
  </si>
  <si>
    <t>Sphingomonas_sp._KC8</t>
  </si>
  <si>
    <t>Sphingomonas_sp._WHSC-8</t>
  </si>
  <si>
    <t>Sphingopyxis_macrogoltabida</t>
  </si>
  <si>
    <t>Starkeya_novella</t>
  </si>
  <si>
    <t>Stigmatella_aurantiaca</t>
  </si>
  <si>
    <t>Sulfitobacter_pseudonitzschiae</t>
  </si>
  <si>
    <t>Sulfitobacter_sp._AM1-D1</t>
  </si>
  <si>
    <t>Tateyamaria_omphalii</t>
  </si>
  <si>
    <t>Tatumella_ptyseos</t>
  </si>
  <si>
    <t>Teredinibacter_turnerae</t>
  </si>
  <si>
    <t>Thalassococcus_sp._SH-1</t>
  </si>
  <si>
    <t>Thalassolituus_oleivorans</t>
  </si>
  <si>
    <t>Thalassospira_marina</t>
  </si>
  <si>
    <t>Thalassospira_xiamenensis</t>
  </si>
  <si>
    <t>Thauera_sp._K11</t>
  </si>
  <si>
    <t>Thauera_sp._MZ1T</t>
  </si>
  <si>
    <t>Thioclava_nitratireducens</t>
  </si>
  <si>
    <t>Thiomonas_arsenitoxydans</t>
  </si>
  <si>
    <t>Thiomonas_intermedia</t>
  </si>
  <si>
    <t>Tistrella_mobilis</t>
  </si>
  <si>
    <t>Variibacter_gotjawalensis</t>
  </si>
  <si>
    <t>Variovorax_boronicumulans</t>
  </si>
  <si>
    <t>Variovorax_paradoxus</t>
  </si>
  <si>
    <t>Variovorax_sp._PAMC_28711</t>
  </si>
  <si>
    <t>Variovorax_sp._PMC12</t>
  </si>
  <si>
    <t>Verminephrobacter_eiseniae</t>
  </si>
  <si>
    <t>Vibrio_cholerae</t>
  </si>
  <si>
    <t>Vibrio_coralliilyticus</t>
  </si>
  <si>
    <t>Vibrio_fluvialis</t>
  </si>
  <si>
    <t>Vibrio_furnissii</t>
  </si>
  <si>
    <t>Vibrio_gazogenes</t>
  </si>
  <si>
    <t>Vibrio_natriegens</t>
  </si>
  <si>
    <t>Vibrio_nigripulchritudo</t>
  </si>
  <si>
    <t>Vibrio_shilonii</t>
  </si>
  <si>
    <t>Vibrio_sp._EJY3</t>
  </si>
  <si>
    <t>Vibrio_tubiashii</t>
  </si>
  <si>
    <t>Vitreoscilla_filiformis</t>
  </si>
  <si>
    <t>Woeseia_oceani</t>
  </si>
  <si>
    <t>Xanthobacter_autotrophicus</t>
  </si>
  <si>
    <t>Xanthomonas_axonopodis</t>
  </si>
  <si>
    <t>Xanthomonas_campestris</t>
  </si>
  <si>
    <t>Xanthomonas_citri</t>
  </si>
  <si>
    <t>Xanthomonas_gardneri</t>
  </si>
  <si>
    <t>Xanthomonas_hortorum</t>
  </si>
  <si>
    <t>Xanthomonas_oryzae</t>
  </si>
  <si>
    <t>Xanthomonas_perforans</t>
  </si>
  <si>
    <t>Xanthomonas_phaseoli</t>
  </si>
  <si>
    <t>Xanthomonas_vasicola</t>
  </si>
  <si>
    <t>Yangia_pacifica</t>
  </si>
  <si>
    <t>Yangia_sp._CCB-MM3</t>
  </si>
  <si>
    <t>Yersinia_intermedia</t>
  </si>
  <si>
    <t>Yersinia_pseudotuberculosis</t>
  </si>
  <si>
    <t>Yersinia_similis</t>
  </si>
  <si>
    <t>Yoonia_vestfoldensis</t>
  </si>
  <si>
    <t>Zobellella_denitrificans</t>
  </si>
  <si>
    <t>Actinobacteria (252)</t>
  </si>
  <si>
    <t>Acidipropionibacterium_acidipropionici</t>
  </si>
  <si>
    <t>Actinomyces_sp._Chiba101</t>
  </si>
  <si>
    <t>Actinoplanes_friuliensis</t>
  </si>
  <si>
    <t>Actinoplanes_missouriensis</t>
  </si>
  <si>
    <t>Actinoplanes_sp._N902-109</t>
  </si>
  <si>
    <t>Actinoplanes_sp._SE50</t>
  </si>
  <si>
    <t>Actinopolyspora_erythraea</t>
  </si>
  <si>
    <t>Actinosynnema_mirum</t>
  </si>
  <si>
    <t>Actinosynnema_pretiosum</t>
  </si>
  <si>
    <t>Actinotignum_sp._313</t>
  </si>
  <si>
    <t>Aeromicrobium_erythreum</t>
  </si>
  <si>
    <t>Agromyces_aureus</t>
  </si>
  <si>
    <t>Agromyces_sp._30A</t>
  </si>
  <si>
    <t>Amycolatopsis_japonica</t>
  </si>
  <si>
    <t>Amycolatopsis_mediterranei</t>
  </si>
  <si>
    <t>Amycolatopsis_methanolica</t>
  </si>
  <si>
    <t>Amycolatopsis_orientalis</t>
  </si>
  <si>
    <t>Amycolatopsis_sp._AA4</t>
  </si>
  <si>
    <t>Amycolatopsis_sp._BJA-103</t>
  </si>
  <si>
    <t>Arthrobacter_alpinus</t>
  </si>
  <si>
    <t>Arthrobacter_crystallopoietes</t>
  </si>
  <si>
    <t>Arthrobacter_sp._ATCC_21022</t>
  </si>
  <si>
    <t>Arthrobacter_sp._ERGS1</t>
  </si>
  <si>
    <t>Arthrobacter_sp._FB24</t>
  </si>
  <si>
    <t>Arthrobacter_sp._LS16</t>
  </si>
  <si>
    <t>Arthrobacter_sp._PGP41</t>
  </si>
  <si>
    <t>Arthrobacter_sp._QXT-31</t>
  </si>
  <si>
    <t>Arthrobacter_sp._Rue61a</t>
  </si>
  <si>
    <t>Arthrobacter_sp._U41</t>
  </si>
  <si>
    <t>Arthrobacter_sp._YC-RL1</t>
  </si>
  <si>
    <t>Arthrobacter_sp._YN</t>
  </si>
  <si>
    <t>Arthrobacter_sp._ZXY-2</t>
  </si>
  <si>
    <t>Brachybacterium_faecium</t>
  </si>
  <si>
    <t>Brachybacterium_sp._VM2412</t>
  </si>
  <si>
    <t>Brachybacterium_sp._VR2415</t>
  </si>
  <si>
    <t>Brevibacterium_linens</t>
  </si>
  <si>
    <t>Candidatus_Solibacter</t>
  </si>
  <si>
    <t>Catenulispora_acidiphila</t>
  </si>
  <si>
    <t>Cellulomonas_flavigena</t>
  </si>
  <si>
    <t>Cellulosimicrobium_cellulans</t>
  </si>
  <si>
    <t>Cellulosimicrobium_sp._TH-20</t>
  </si>
  <si>
    <t>Clavibacter_nebraskensis</t>
  </si>
  <si>
    <t>Cnuibacter_physcomitrellae</t>
  </si>
  <si>
    <t>Conexibacter_woesei</t>
  </si>
  <si>
    <t>Corynebacterium_falsenii</t>
  </si>
  <si>
    <t>Corynebacterium_glyciniphilum</t>
  </si>
  <si>
    <t>Corynebacterium_sphenisci</t>
  </si>
  <si>
    <t>Corynebacterium_terpenotabidum</t>
  </si>
  <si>
    <t>Cryobacterium_arcticum</t>
  </si>
  <si>
    <t>Cryobacterium_sp._LW097</t>
  </si>
  <si>
    <t>Curtobacterium_sp._BH-2-1-1</t>
  </si>
  <si>
    <t>Curtobacterium_sp._MR_MD2014</t>
  </si>
  <si>
    <t>Dietzia_lutea</t>
  </si>
  <si>
    <t>Dietzia_psychralcaliphila</t>
  </si>
  <si>
    <t>Dietzia_sp._JS16-p6b</t>
  </si>
  <si>
    <t>Dietzia_sp._oral_taxon_368</t>
  </si>
  <si>
    <t>Frankia_alni</t>
  </si>
  <si>
    <t>Frankia_casuarinae</t>
  </si>
  <si>
    <t>Frankia_sp._EAN1pec</t>
  </si>
  <si>
    <t>Frankia_sp._EuI1c</t>
  </si>
  <si>
    <t>Frankia_symbiont</t>
  </si>
  <si>
    <t>Frondihabitans_sp._PAMC_28766</t>
  </si>
  <si>
    <t>Geodermatophilus_obscurus</t>
  </si>
  <si>
    <t>Glutamicibacter_arilaitensis</t>
  </si>
  <si>
    <t>Gordonia_bronchialis</t>
  </si>
  <si>
    <t>Gordonia_iterans</t>
  </si>
  <si>
    <t>Gordonia_polyisoprenivorans</t>
  </si>
  <si>
    <t>Gordonia_sp._KTR9</t>
  </si>
  <si>
    <t>Gordonia_sp._YC-JH1</t>
  </si>
  <si>
    <t>Gordonia_terrae</t>
  </si>
  <si>
    <t>Granulicella_mallensis</t>
  </si>
  <si>
    <t>Granulicella_tundricola</t>
  </si>
  <si>
    <t>Hoyosella_subflava</t>
  </si>
  <si>
    <t>Isoptericola_dokdonensis</t>
  </si>
  <si>
    <t>Kibdelosporangium_phytohabitans</t>
  </si>
  <si>
    <t>Kineococcus_radiotolerans</t>
  </si>
  <si>
    <t>Kitasatospora_albolonga</t>
  </si>
  <si>
    <t>Kitasatospora_aureofaciens</t>
  </si>
  <si>
    <t>Kitasatospora_setae</t>
  </si>
  <si>
    <t>Kitasatospora_sp._MMS16-BH015</t>
  </si>
  <si>
    <t>Kocuria_flava</t>
  </si>
  <si>
    <t>Kocuria_rhizophila</t>
  </si>
  <si>
    <t>Kutzneria_albida</t>
  </si>
  <si>
    <t>Lentzea_guizhouensis</t>
  </si>
  <si>
    <t>Luteipulveratus_mongoliensis</t>
  </si>
  <si>
    <t>Luteitalea_pratensis</t>
  </si>
  <si>
    <t>Microbacterium_aurum</t>
  </si>
  <si>
    <t>Microbacterium_chocolatum</t>
  </si>
  <si>
    <t>Microbacterium_hominis</t>
  </si>
  <si>
    <t>Microbacterium_paludicola</t>
  </si>
  <si>
    <t>Microbacterium_sp._BH-3-3-3</t>
  </si>
  <si>
    <t>Microbacterium_sp._No._7</t>
  </si>
  <si>
    <t>Microbacterium_sp._XT11</t>
  </si>
  <si>
    <t>Microbacterium_testaceum</t>
  </si>
  <si>
    <t>Microlunatus_phosphovorus</t>
  </si>
  <si>
    <t>Micromonospora_aurantiaca</t>
  </si>
  <si>
    <t>Micromonospora_sp._L5</t>
  </si>
  <si>
    <t>Modestobacter_marinus</t>
  </si>
  <si>
    <t>Mycobacterium_avium</t>
  </si>
  <si>
    <t>Mycobacterium_dioxanotrophicus</t>
  </si>
  <si>
    <t>Mycobacterium_haemophilum</t>
  </si>
  <si>
    <t>Mycobacterium_intracellulare</t>
  </si>
  <si>
    <t>Mycobacterium_kansasii</t>
  </si>
  <si>
    <t>Mycobacterium_liflandii</t>
  </si>
  <si>
    <t>Mycobacterium_marinum</t>
  </si>
  <si>
    <t>Mycobacterium_paraintracellulare</t>
  </si>
  <si>
    <t>Mycobacterium_rhodesiae</t>
  </si>
  <si>
    <t>Mycobacterium_smegmatis</t>
  </si>
  <si>
    <t>Mycobacterium_sp._EPa45</t>
  </si>
  <si>
    <t>Mycobacterium_sp._JLS</t>
  </si>
  <si>
    <t>Mycobacterium_sp._JS623</t>
  </si>
  <si>
    <t>Mycobacterium_sp._KMS</t>
  </si>
  <si>
    <t>Mycobacterium_sp._MCS</t>
  </si>
  <si>
    <t>Mycobacterium_sp._MOTT36Y</t>
  </si>
  <si>
    <t>Mycobacterium_sp._NRRL_B-3805</t>
  </si>
  <si>
    <t>Mycobacterium_stephanolepidis</t>
  </si>
  <si>
    <t>Mycobacterium_ulcerans</t>
  </si>
  <si>
    <t>Mycobacteroides_abscessus</t>
  </si>
  <si>
    <t>Mycobacteroides_chelonae</t>
  </si>
  <si>
    <t>Mycobacteroides_immunogenum</t>
  </si>
  <si>
    <t>Mycobacteroides_saopaulense</t>
  </si>
  <si>
    <t>Mycolicibacter_terrae</t>
  </si>
  <si>
    <t>Mycolicibacterium_fortuitum</t>
  </si>
  <si>
    <t>Mycolicibacterium_gilvum</t>
  </si>
  <si>
    <t>Mycolicibacterium_goodii</t>
  </si>
  <si>
    <t>Mycolicibacterium_litorale</t>
  </si>
  <si>
    <t>Mycolicibacterium_neoaurum</t>
  </si>
  <si>
    <t>Mycolicibacterium_phlei</t>
  </si>
  <si>
    <t>Mycolicibacterium_smegmatis</t>
  </si>
  <si>
    <t>Mycolicibacterium_vaccae</t>
  </si>
  <si>
    <t>Mycolicibacterium_vanbaalenii</t>
  </si>
  <si>
    <t>Nakamurella_multipartita</t>
  </si>
  <si>
    <t>Nocardia_brasiliensis</t>
  </si>
  <si>
    <t>Nocardia_farcinica</t>
  </si>
  <si>
    <t>Nocardia_nova</t>
  </si>
  <si>
    <t>Nocardia_seriolae</t>
  </si>
  <si>
    <t>Nocardia_soli</t>
  </si>
  <si>
    <t>Nocardia_terpenica</t>
  </si>
  <si>
    <t>Nocardioides_dokdonensis</t>
  </si>
  <si>
    <t>Nocardioides_sp._JS614</t>
  </si>
  <si>
    <t>Nocardiopsis_alba</t>
  </si>
  <si>
    <t>Nocardiopsis_dassonvillei</t>
  </si>
  <si>
    <t>Nocardiopsis_gilva</t>
  </si>
  <si>
    <t>Nonomuraea_sp._ATCC_55076</t>
  </si>
  <si>
    <t>Paenarthrobacter_aurescens</t>
  </si>
  <si>
    <t>Plantactinospora_sp._BB1</t>
  </si>
  <si>
    <t>Plantactinospora_sp._BC1</t>
  </si>
  <si>
    <t>Plantactinospora_sp._KBS50</t>
  </si>
  <si>
    <t>Prauserella_marina</t>
  </si>
  <si>
    <t>Pseudarthrobacter_chlorophenolicus</t>
  </si>
  <si>
    <t>Pseudarthrobacter_phenanthrenivorans</t>
  </si>
  <si>
    <t>Pseudarthrobacter_sulfonivorans</t>
  </si>
  <si>
    <t>Pseudonocardia_dioxanivorans</t>
  </si>
  <si>
    <t>Pseudonocardia_sp</t>
  </si>
  <si>
    <t>Pseudonocardia_sp._AL041005-10</t>
  </si>
  <si>
    <t>Pseudonocardia_sp._EC080610-09</t>
  </si>
  <si>
    <t>Pseudonocardia_sp._EC080625-04</t>
  </si>
  <si>
    <t>Pseudonocardia_sp._HH130629-09</t>
  </si>
  <si>
    <t>Pseudonocardia_sp._HH130630-07</t>
  </si>
  <si>
    <t>Rathayibacter_tritici</t>
  </si>
  <si>
    <t>Rhodococcus_aetherivorans</t>
  </si>
  <si>
    <t>Rhodococcus_erythropolis</t>
  </si>
  <si>
    <t>Rhodococcus_fascians</t>
  </si>
  <si>
    <t>Rhodococcus_jostii</t>
  </si>
  <si>
    <t>Rhodococcus_opacus</t>
  </si>
  <si>
    <t>Rhodococcus_pyridinivorans</t>
  </si>
  <si>
    <t>Rhodococcus_qingshengii</t>
  </si>
  <si>
    <t>Rhodococcus_sp._008</t>
  </si>
  <si>
    <t>Rhodococcus_sp._B7740</t>
  </si>
  <si>
    <t>Rhodococcus_sp._p52</t>
  </si>
  <si>
    <t>Rhodococcus_sp._PBTS_1</t>
  </si>
  <si>
    <t>Rhodococcus_sp._PBTS_2</t>
  </si>
  <si>
    <t>Rhodococcus_sp._WMMA185</t>
  </si>
  <si>
    <t>Rubrobacter_radiotolerans</t>
  </si>
  <si>
    <t>Rubrobacter_xylanophilus</t>
  </si>
  <si>
    <t>Saccharopolyspora_erythraea</t>
  </si>
  <si>
    <t>Saccharothrix_espanaensis</t>
  </si>
  <si>
    <t>Segniliparus_rotundus</t>
  </si>
  <si>
    <t>Serinicoccus_sp._JLT9</t>
  </si>
  <si>
    <t>Sinomonas_atrocyanea</t>
  </si>
  <si>
    <t>Stackebrandtia_nassauensis</t>
  </si>
  <si>
    <t>Streptomyces_albireticuli</t>
  </si>
  <si>
    <t>Streptomyces_alboflavus</t>
  </si>
  <si>
    <t>Streptomyces_albulus</t>
  </si>
  <si>
    <t>Streptomyces_albus</t>
  </si>
  <si>
    <t>Streptomyces_alfalfae</t>
  </si>
  <si>
    <t>Streptomyces_ambofaciens</t>
  </si>
  <si>
    <t>Streptomyces_autolyticus</t>
  </si>
  <si>
    <t>Streptomyces_avermitilis</t>
  </si>
  <si>
    <t>Streptomyces_bingchenggensis</t>
  </si>
  <si>
    <t>Streptomyces_cattleya</t>
  </si>
  <si>
    <t>Streptomyces_clavuligerus</t>
  </si>
  <si>
    <t>Streptomyces_coelicolor</t>
  </si>
  <si>
    <t>Streptomyces_collinus</t>
  </si>
  <si>
    <t>Streptomyces_cyaneogriseus</t>
  </si>
  <si>
    <t>Streptomyces_davaonensis</t>
  </si>
  <si>
    <t>Streptomyces_formicae</t>
  </si>
  <si>
    <t>Streptomyces_fulvissimus</t>
  </si>
  <si>
    <t>Streptomyces_gilvosporeus</t>
  </si>
  <si>
    <t>Streptomyces_glaucescens</t>
  </si>
  <si>
    <t>Streptomyces_globisporus</t>
  </si>
  <si>
    <t>Streptomyces_griseochromogenes</t>
  </si>
  <si>
    <t>Streptomyces_griseus</t>
  </si>
  <si>
    <t>Streptomyces_hygroscopicus</t>
  </si>
  <si>
    <t>Streptomyces_laurentii</t>
  </si>
  <si>
    <t>Streptomyces_lavendulae</t>
  </si>
  <si>
    <t>Streptomyces_leeuwenhoekii</t>
  </si>
  <si>
    <t>Streptomyces_lincolnensis</t>
  </si>
  <si>
    <t>Streptomyces_lividans</t>
  </si>
  <si>
    <t>Streptomyces_lydicus</t>
  </si>
  <si>
    <t>Streptomyces_malaysiensis</t>
  </si>
  <si>
    <t>Streptomyces_niveus</t>
  </si>
  <si>
    <t>Streptomyces_noursei</t>
  </si>
  <si>
    <t>Streptomyces_parvulus</t>
  </si>
  <si>
    <t>Streptomyces_pluripotens</t>
  </si>
  <si>
    <t>Streptomyces_pratensis</t>
  </si>
  <si>
    <t>Streptomyces_pristinaespiralis</t>
  </si>
  <si>
    <t>Streptomyces_puniciscabiei</t>
  </si>
  <si>
    <t>Streptomyces_rapamycinicus</t>
  </si>
  <si>
    <t>Streptomyces_reticuli</t>
  </si>
  <si>
    <t>Streptomyces_scabiei</t>
  </si>
  <si>
    <t>Streptomyces_sp._4F</t>
  </si>
  <si>
    <t>Streptomyces_sp._769</t>
  </si>
  <si>
    <t>Streptomyces_sp._CCM_MD2014</t>
  </si>
  <si>
    <t>Streptomyces_sp._CdTB01</t>
  </si>
  <si>
    <t>Streptomyces_sp._CFMR_7</t>
  </si>
  <si>
    <t>Streptomyces_sp._CNQ-509</t>
  </si>
  <si>
    <t>Streptomyces_sp._Mg1</t>
  </si>
  <si>
    <t>Streptomyces_sp._MOE7</t>
  </si>
  <si>
    <t>Streptomyces_sp._PAMC_26508</t>
  </si>
  <si>
    <t>Streptomyces_sp._S10_2016</t>
  </si>
  <si>
    <t>Streptomyces_sp._SAT1</t>
  </si>
  <si>
    <t>Streptomyces_sp._SirexAA-E</t>
  </si>
  <si>
    <t>Streptomyces_venezuelae</t>
  </si>
  <si>
    <t>Streptomyces_vietnamensis</t>
  </si>
  <si>
    <t>Streptomyces_violaceoruber</t>
  </si>
  <si>
    <t>Streptomyces_violaceusniger</t>
  </si>
  <si>
    <t>Streptomyces_xiamenensis</t>
  </si>
  <si>
    <t>Streptosporangium_roseum</t>
  </si>
  <si>
    <t>Terriglobus_roseus</t>
  </si>
  <si>
    <t>Terriglobus_saanensis</t>
  </si>
  <si>
    <t>Thermobispora_bispora</t>
  </si>
  <si>
    <t>Thermomonospora_curvata</t>
  </si>
  <si>
    <t>Tsukamurella_paurometabola</t>
  </si>
  <si>
    <t>Tsukamurella_tyrosinosolvens</t>
  </si>
  <si>
    <t>Verrucosispora_maris</t>
  </si>
  <si>
    <t>Firmicutes (100)</t>
  </si>
  <si>
    <t>Aeribacillus_pallidus</t>
  </si>
  <si>
    <t>Aerococcus_urinaeequi</t>
  </si>
  <si>
    <t>Bacillus_amyloliquefaciens</t>
  </si>
  <si>
    <t>Bacillus_atrophaeus</t>
  </si>
  <si>
    <t>Bacillus_beveridgei</t>
  </si>
  <si>
    <t>Bacillus_cellulosilyticus</t>
  </si>
  <si>
    <t>Bacillus_clausii</t>
  </si>
  <si>
    <t>Bacillus_endophyticus</t>
  </si>
  <si>
    <t>Bacillus_flexus</t>
  </si>
  <si>
    <t>Bacillus_gibsonii</t>
  </si>
  <si>
    <t>Bacillus_glycinifermentans</t>
  </si>
  <si>
    <t>Bacillus_halodurans</t>
  </si>
  <si>
    <t>Bacillus_kochii</t>
  </si>
  <si>
    <t>Bacillus_krulwichiae</t>
  </si>
  <si>
    <t>Bacillus_lehensis</t>
  </si>
  <si>
    <t>Bacillus_licheniformis</t>
  </si>
  <si>
    <t>Bacillus_megaterium</t>
  </si>
  <si>
    <t>Bacillus_muralis</t>
  </si>
  <si>
    <t>Bacillus_oceanisediminis</t>
  </si>
  <si>
    <t>Bacillus_paralicheniformis</t>
  </si>
  <si>
    <t>Bacillus_selenitireducens</t>
  </si>
  <si>
    <t>Bacillus_simplex</t>
  </si>
  <si>
    <t>Bacillus_smithii</t>
  </si>
  <si>
    <t>Bacillus_sp._1NLA3E</t>
  </si>
  <si>
    <t>Bacillus_sp._BH072</t>
  </si>
  <si>
    <t>Bacillus_sp._BS34A</t>
  </si>
  <si>
    <t>Bacillus_sp._JS</t>
  </si>
  <si>
    <t>Bacillus_sp._LM_4-2</t>
  </si>
  <si>
    <t>Bacillus_sp._Pc3</t>
  </si>
  <si>
    <t>Bacillus_sp._SDLI1</t>
  </si>
  <si>
    <t>Bacillus_sp._YP1</t>
  </si>
  <si>
    <t>Bacillus_subtilis</t>
  </si>
  <si>
    <t>Bacillus_thuringiensis</t>
  </si>
  <si>
    <t>Bacillus_vallismortis</t>
  </si>
  <si>
    <t>Bacillus_velezensis</t>
  </si>
  <si>
    <t>Carboxydothermus_hydrogenoformans</t>
  </si>
  <si>
    <t>Carnobacterium_maltaromaticum</t>
  </si>
  <si>
    <t>Carnobacterium_sp._17-4</t>
  </si>
  <si>
    <t>Carnobacterium_sp._CP1</t>
  </si>
  <si>
    <t>Clostridium_autoethanogenum</t>
  </si>
  <si>
    <t>Clostridium_bolteae</t>
  </si>
  <si>
    <t>Desulfitobacterium_dehalogenans</t>
  </si>
  <si>
    <t>Desulfitobacterium_dichloroeliminans</t>
  </si>
  <si>
    <t>Desulfosporosinus_acidiphilus</t>
  </si>
  <si>
    <t>Desulfosporosinus_meridiei</t>
  </si>
  <si>
    <t>Desulfosporosinus_orientis</t>
  </si>
  <si>
    <t>Enterococcus_casseliflavus</t>
  </si>
  <si>
    <t>Enterococcus_silesiacus</t>
  </si>
  <si>
    <t>Geobacillus_sp._12AMOR1</t>
  </si>
  <si>
    <t>Geobacillus_sp._GHH01</t>
  </si>
  <si>
    <t>Geobacillus_sp._JS12</t>
  </si>
  <si>
    <t>Gottschalkia_acidurici</t>
  </si>
  <si>
    <t>Kyrpidia_sp._EA-1</t>
  </si>
  <si>
    <t>Kyrpidia_tusciae</t>
  </si>
  <si>
    <t>Lactobacillus_zymae</t>
  </si>
  <si>
    <t>Lentibacillus_amyloliquefaciens</t>
  </si>
  <si>
    <t>Mogibacterium_diversum</t>
  </si>
  <si>
    <t>Paenibacillus_beijingensis</t>
  </si>
  <si>
    <t>Paenibacillus_borealis</t>
  </si>
  <si>
    <t>Paenibacillus_bovis</t>
  </si>
  <si>
    <t>Paenibacillus_crassostreae</t>
  </si>
  <si>
    <t>Paenibacillus_donghaensis</t>
  </si>
  <si>
    <t>Paenibacillus_durus</t>
  </si>
  <si>
    <t>Paenibacillus_graminis</t>
  </si>
  <si>
    <t>Paenibacillus_naphthalenovorans</t>
  </si>
  <si>
    <t>Paenibacillus_odorifer</t>
  </si>
  <si>
    <t>Paenibacillus_riograndensis</t>
  </si>
  <si>
    <t>Paenibacillus_sabinae</t>
  </si>
  <si>
    <t>Paenibacillus_sp._FSL_H7-0357</t>
  </si>
  <si>
    <t>Paenibacillus_sp._FSL_H7-0737</t>
  </si>
  <si>
    <t>Paenibacillus_sp._FSL_P4-0081</t>
  </si>
  <si>
    <t>Paenibacillus_sp._FSL_R5-0345</t>
  </si>
  <si>
    <t>Paenibacillus_sp._FSL_R5-0912</t>
  </si>
  <si>
    <t>Paenibacillus_sp._FSL_R7-0273</t>
  </si>
  <si>
    <t>Paenibacillus_sp._FSL_R7-0331</t>
  </si>
  <si>
    <t>Paenibacillus_sp._JDR-2</t>
  </si>
  <si>
    <t>Paenibacillus_stellifer</t>
  </si>
  <si>
    <t>Paenibacillus_swuensis</t>
  </si>
  <si>
    <t>Paenibacillus_xylanexedens</t>
  </si>
  <si>
    <t>Paenibacillus_yonginensis</t>
  </si>
  <si>
    <t>Planococcus_plakortidis</t>
  </si>
  <si>
    <t>Rummeliibacillus_stabekisii</t>
  </si>
  <si>
    <t>Sporosarcina_sp._P33</t>
  </si>
  <si>
    <t>Staphylococcus_carnosus</t>
  </si>
  <si>
    <t>Staphylococcus_nepalensis</t>
  </si>
  <si>
    <t>Staphylococcus_sciuri</t>
  </si>
  <si>
    <t>Staphylococcus_simulans</t>
  </si>
  <si>
    <t>Staphylococcus_xylosus</t>
  </si>
  <si>
    <t>Vagococcus_penaei</t>
  </si>
  <si>
    <t>Vagococcus_teuberi</t>
  </si>
  <si>
    <t>Virgibacillus_necropolis</t>
  </si>
  <si>
    <t>Bacteroidetes (24)</t>
  </si>
  <si>
    <t>Aequorivita_sublithincola</t>
  </si>
  <si>
    <t>Capnocytophaga_haemolytica</t>
  </si>
  <si>
    <t>Capnocytophaga_leadbetteri</t>
  </si>
  <si>
    <t>Capnocytophaga_ochracea</t>
  </si>
  <si>
    <t>Capnocytophaga_sp._ChDC_OS43</t>
  </si>
  <si>
    <t>Capnocytophaga_sp._oral_taxon_323</t>
  </si>
  <si>
    <t>Capnocytophaga_sputigena</t>
  </si>
  <si>
    <t>Chitinophaga_pinensis</t>
  </si>
  <si>
    <t>Elizabethkingia_meningoseptica</t>
  </si>
  <si>
    <t>Flavobacteriaceae_bacterium</t>
  </si>
  <si>
    <t>Hymenobacter_nivis</t>
  </si>
  <si>
    <t>Hymenobacter_sedentarius</t>
  </si>
  <si>
    <t>Hymenobacter_sp._PAMC_26554</t>
  </si>
  <si>
    <t>Hymenobacter_sp._PAMC_26628</t>
  </si>
  <si>
    <t>Hymenobacter_swuensis</t>
  </si>
  <si>
    <t>Niastella_koreensis</t>
  </si>
  <si>
    <t>Pedobacter_sp._PACM_27299</t>
  </si>
  <si>
    <t>Pseudopedobacter_saltans</t>
  </si>
  <si>
    <t>Riemerella_anatipestifer</t>
  </si>
  <si>
    <t>Rufibacter_sp._DG31D</t>
  </si>
  <si>
    <t>Sphingobacterium_sp._B29</t>
  </si>
  <si>
    <t>Cyanobacteria (21)</t>
  </si>
  <si>
    <t>Calothrix_sp._PCC_7507</t>
  </si>
  <si>
    <t>Chamaesiphon_minutus</t>
  </si>
  <si>
    <t>Chondrocystis_sp._NIES-4102</t>
  </si>
  <si>
    <t>Chroococcidiopsis_thermalis</t>
  </si>
  <si>
    <t>Cyanothece_sp._PCC_7822</t>
  </si>
  <si>
    <t>Dactylococcopsis_salina</t>
  </si>
  <si>
    <t>Fischerella_sp._NIES-3754</t>
  </si>
  <si>
    <t>Gloeocapsa_sp._PCC_7428</t>
  </si>
  <si>
    <t>Leptolyngbya_boryana</t>
  </si>
  <si>
    <t>Leptolyngbya_sp._NIES-3755</t>
  </si>
  <si>
    <t>Leptolyngbya_sp._O-77</t>
  </si>
  <si>
    <t>Nostoc_flagelliforme</t>
  </si>
  <si>
    <t>Nostoc_punctiforme</t>
  </si>
  <si>
    <t>Nostoc_sp._CENA543</t>
  </si>
  <si>
    <t>Nostoc_sp._NIES-3756</t>
  </si>
  <si>
    <t>Nostoc_sp._PCC_7107</t>
  </si>
  <si>
    <t>Nostoc_sp._PCC_7120</t>
  </si>
  <si>
    <t>Nostoc_sp._PCC_7524</t>
  </si>
  <si>
    <t>Synechococcus_sp._PCC_7502</t>
  </si>
  <si>
    <t>Trichormus_variabilis</t>
  </si>
  <si>
    <t>Deinococcus-Thermus (9)</t>
  </si>
  <si>
    <t>Deinococcus_geothermalis</t>
  </si>
  <si>
    <t>Deinococcus_gobiensis</t>
  </si>
  <si>
    <t>Deinococcus_peraridilitoris</t>
  </si>
  <si>
    <t>Deinococcus_puniceus</t>
  </si>
  <si>
    <t>Deinococcus_radiodurans</t>
  </si>
  <si>
    <t>Deinococcus_swuensis</t>
  </si>
  <si>
    <t>Meiothermus_ruber</t>
  </si>
  <si>
    <t>Meiothermus_silvanus</t>
  </si>
  <si>
    <t>Truepera_radiovictrix</t>
  </si>
  <si>
    <t>Euryarchaeota (9)</t>
  </si>
  <si>
    <t>Halalkalicoccus_jeotgali</t>
  </si>
  <si>
    <t>Haloferax_volcanii</t>
  </si>
  <si>
    <t>Halohasta_litchfieldiae</t>
  </si>
  <si>
    <t>Halopiger_xanaduensis</t>
  </si>
  <si>
    <t>Haloquadratum_walsbyi</t>
  </si>
  <si>
    <t>Natrialbaceae_archaeon</t>
  </si>
  <si>
    <t>Natronobacterium_gregoryi</t>
  </si>
  <si>
    <t>Natronococcus_occultus</t>
  </si>
  <si>
    <t>Natronomonas_moolapensis</t>
  </si>
  <si>
    <t>Planctomycetes (3)</t>
  </si>
  <si>
    <t>Phycisphaera_mikurensis</t>
  </si>
  <si>
    <t>Gemmata_sp._SH-PL17</t>
  </si>
  <si>
    <t>Singulisphaera_acidiphila</t>
  </si>
  <si>
    <t>Nitrospira (2)</t>
  </si>
  <si>
    <t>Nitrospira_defluvii</t>
  </si>
  <si>
    <t>Nitrospira_japonica</t>
  </si>
  <si>
    <t>Synergistetes (2)</t>
  </si>
  <si>
    <t>Aminobacterium_colombiense</t>
  </si>
  <si>
    <t>Verrucomicrobia (2)</t>
  </si>
  <si>
    <t>Lacunisphaera_limnophila</t>
  </si>
  <si>
    <t>Methylacidiphilum_infernorum</t>
  </si>
  <si>
    <t>Caldiserica (1)</t>
  </si>
  <si>
    <t>Caldisericum_exile</t>
  </si>
  <si>
    <t>Chloroflexi (1)</t>
  </si>
  <si>
    <t>Roseiflexus_castenholzii</t>
  </si>
  <si>
    <t>Deferribacteres (1)</t>
  </si>
  <si>
    <t>Caldithrix_abyssi</t>
  </si>
  <si>
    <t>Gemmatimonadetes (1)</t>
  </si>
  <si>
    <t>Gemmatirosa_kalamazoonesis</t>
  </si>
  <si>
    <t>Spirochaetes (1)</t>
  </si>
  <si>
    <t>Turneriella_parva</t>
  </si>
  <si>
    <t>Phenotype</t>
  </si>
  <si>
    <t>Df</t>
  </si>
  <si>
    <r>
      <rPr>
        <b/>
        <sz val="10"/>
        <color theme="1"/>
        <rFont val="Times New Roman"/>
        <family val="1"/>
      </rPr>
      <t>R</t>
    </r>
    <r>
      <rPr>
        <b/>
        <vertAlign val="superscript"/>
        <sz val="10"/>
        <color theme="1"/>
        <rFont val="Times New Roman"/>
        <family val="1"/>
      </rPr>
      <t>2</t>
    </r>
  </si>
  <si>
    <t>BMI</t>
  </si>
  <si>
    <t>CRP</t>
  </si>
  <si>
    <t>eGFR</t>
  </si>
  <si>
    <t>ESR</t>
  </si>
  <si>
    <t>SCr</t>
  </si>
  <si>
    <t>SUA</t>
  </si>
  <si>
    <t>Urea</t>
  </si>
  <si>
    <t>Gout duration</t>
  </si>
  <si>
    <t>VAS</t>
  </si>
  <si>
    <t>JSS</t>
  </si>
  <si>
    <t>JTS</t>
  </si>
  <si>
    <t>Tophi</t>
  </si>
  <si>
    <t>gene ID</t>
  </si>
  <si>
    <t>Mean decrease accuracy</t>
  </si>
  <si>
    <t>Mean decrease gini</t>
  </si>
  <si>
    <t>Disease state</t>
  </si>
  <si>
    <t>Gene function (align to NCBI )</t>
  </si>
  <si>
    <t>Identity</t>
  </si>
  <si>
    <t>exo-alpha-sialidase</t>
  </si>
  <si>
    <t>N-6 DNA methylase</t>
  </si>
  <si>
    <t>relaxase/mobilization nuclease domain-containing protein</t>
  </si>
  <si>
    <t>Sample ID (140 discovery samples)</t>
  </si>
  <si>
    <t>Probability of disease</t>
  </si>
  <si>
    <t>Sample ID (48 validation samples)</t>
  </si>
  <si>
    <t>Taxonomy</t>
    <phoneticPr fontId="29" type="noConversion"/>
  </si>
  <si>
    <t>Fusobacterium mortiferum (species-level)</t>
    <phoneticPr fontId="29" type="noConversion"/>
  </si>
  <si>
    <t>Bacteroides (genus-level)</t>
    <phoneticPr fontId="29" type="noConversion"/>
  </si>
  <si>
    <t>Bacteroides (genus-level)</t>
    <phoneticPr fontId="29" type="noConversion"/>
  </si>
  <si>
    <t>Level</t>
  </si>
  <si>
    <t>Phylum</t>
  </si>
  <si>
    <t>p__Euryarchaeota</t>
  </si>
  <si>
    <t>p__Bacteroidetes</t>
  </si>
  <si>
    <t>p__Firmicutes</t>
  </si>
  <si>
    <t>p__Fusobacteria</t>
  </si>
  <si>
    <t>p__Proteobacteria</t>
  </si>
  <si>
    <t>p__Spirochaetes</t>
  </si>
  <si>
    <t>p__Synergistetes</t>
  </si>
  <si>
    <t>p__Tenericutes</t>
  </si>
  <si>
    <t>g__Methanobrevibacter</t>
  </si>
  <si>
    <t>g__Adlercreutzia</t>
  </si>
  <si>
    <t>g__Prevotella</t>
  </si>
  <si>
    <t>g__Bacillus</t>
  </si>
  <si>
    <t>g__Carnobacterium</t>
  </si>
  <si>
    <t>g__Granulicatella</t>
  </si>
  <si>
    <t>g__Blautia</t>
  </si>
  <si>
    <t>g__Roseburia</t>
  </si>
  <si>
    <t>g__Faecalibacterium</t>
  </si>
  <si>
    <t>g__Holdemania</t>
  </si>
  <si>
    <t>g__Acidaminococcaceae_unclassified</t>
  </si>
  <si>
    <t>g__Dialister</t>
  </si>
  <si>
    <t>g__Megamonas</t>
  </si>
  <si>
    <t>g__Fusobacterium</t>
  </si>
  <si>
    <t>g__Ralstonia</t>
  </si>
  <si>
    <t>g__Burkholderiales_noname</t>
  </si>
  <si>
    <t>g__Oxalobacter</t>
  </si>
  <si>
    <t>g__Parasutterella</t>
  </si>
  <si>
    <t>g__Sutterellaceae_unclassified</t>
  </si>
  <si>
    <t>g__Neisseria</t>
  </si>
  <si>
    <t>g__Bilophila</t>
  </si>
  <si>
    <t>g__Succinatimonas</t>
  </si>
  <si>
    <t>g__Citrobacter</t>
  </si>
  <si>
    <t>g__Enterobacter</t>
  </si>
  <si>
    <t>g__Escherichia</t>
  </si>
  <si>
    <t>g__Klebsiella</t>
  </si>
  <si>
    <t>g__Pyramidobacter</t>
  </si>
  <si>
    <t>g__Influenzavirus_A</t>
  </si>
  <si>
    <t>g__Gammaretrovirus</t>
  </si>
  <si>
    <t>s__Bacteroides_cellulosilyticus</t>
  </si>
  <si>
    <t>s__Bacteroides_coprocola</t>
  </si>
  <si>
    <t>s__Bacteroides_coprophilus</t>
  </si>
  <si>
    <t>s__Bacteroides_intestinalis</t>
  </si>
  <si>
    <t>s__Bacteroides_massiliensis</t>
  </si>
  <si>
    <t>s__Bacteroides_salyersiae</t>
  </si>
  <si>
    <t>s__Alistipes_sp_AP11</t>
  </si>
  <si>
    <t>s__Bacillus_cereus_thuringiensis</t>
  </si>
  <si>
    <t>s__Enterococcus_faecium</t>
  </si>
  <si>
    <t>s__Lactococcus_raffinolactis</t>
  </si>
  <si>
    <t>s__Streptococcus_agalactiae</t>
  </si>
  <si>
    <t>s__Streptococcus_mitis_oralis_pneumoniae</t>
  </si>
  <si>
    <t>s__Eubacterium_hallii</t>
  </si>
  <si>
    <t>s__Ruminococcus_gnavus</t>
  </si>
  <si>
    <t>s__Lachnospiraceae_bacterium_1_4_56FAA</t>
  </si>
  <si>
    <t>s__Lachnospiraceae_bacterium_2_1_46FAA</t>
  </si>
  <si>
    <t>s__Lachnospiraceae_bacterium_5_1_63FAA</t>
  </si>
  <si>
    <t>s__Roseburia_intestinalis</t>
  </si>
  <si>
    <t>s__Roseburia_unclassified</t>
  </si>
  <si>
    <t>s__Faecalibacterium_prausnitzii</t>
  </si>
  <si>
    <t>s__Ruminococcus_callidus</t>
  </si>
  <si>
    <t>s__Acidaminococcus_unclassified</t>
  </si>
  <si>
    <t>s__Dialister_invisus</t>
  </si>
  <si>
    <t>s__Dialister_succinatiphilus</t>
  </si>
  <si>
    <t>s__Megamonas_hypermegale</t>
  </si>
  <si>
    <t>s__Megamonas_rupellensis</t>
  </si>
  <si>
    <t>s__Megamonas_unclassified</t>
  </si>
  <si>
    <t>s__Fusobacterium_mortiferum</t>
  </si>
  <si>
    <t>s__Burkholderiales_bacterium_1_1_47</t>
  </si>
  <si>
    <t>s__Oxalobacter_formigenes</t>
  </si>
  <si>
    <t>s__Parasutterella_excrementihominis</t>
  </si>
  <si>
    <t>s__Bilophila_unclassified</t>
  </si>
  <si>
    <t>s__Bilophila_wadsworthia</t>
  </si>
  <si>
    <t>s__Succinatimonas_hippei</t>
  </si>
  <si>
    <t>s__Citrobacter_freundii</t>
  </si>
  <si>
    <t>s__Citrobacter_unclassified</t>
  </si>
  <si>
    <t>s__Enterobacter_aerogenes</t>
  </si>
  <si>
    <t>s__Escherichia_coli</t>
  </si>
  <si>
    <t>s__Escherichia_unclassified</t>
  </si>
  <si>
    <t>s__Klebsiella_pneumoniae</t>
  </si>
  <si>
    <t>s__Haemophilus_sputorum</t>
  </si>
  <si>
    <t>s__Pyramidobacter_piscolens</t>
  </si>
  <si>
    <t>s__Murine_osteosarcoma_virus</t>
  </si>
  <si>
    <t xml:space="preserve">Supplementary Table 1 Phenotype of all participants. </t>
  </si>
  <si>
    <t>Supplementary Table 2 Alterations in clinical characteristics after drug treatment in gout patients.</t>
  </si>
  <si>
    <t>Supplementary Table 3 Gout associated phyla.</t>
  </si>
  <si>
    <t>Supplementary Table 4 Gout associated genera.</t>
  </si>
  <si>
    <t>Supplementary Table 5 Gout associated species.</t>
  </si>
  <si>
    <t>Supplementary Table 6 Gout associated taxa detected by MetaPhlAn3.</t>
  </si>
  <si>
    <t>Supplementary Table 7 Gout associated KOs.</t>
  </si>
  <si>
    <t>Supplementary Table 8 Gout associated pathways and modules.</t>
  </si>
  <si>
    <t>Supplementary Table 9 Spearman’s rank correlation between Urate degradation-associated KOs and genera.</t>
  </si>
  <si>
    <t>Supplementary Table 10 Urate degradation-associated species in KEGG database.</t>
  </si>
  <si>
    <t>Supplementary Table 11 PERMANOVA for the influence of gout. Bray Curtis distance and 9,999 permutations.</t>
  </si>
  <si>
    <t>Supplementary Table 12 The 3 gene markers was identified to discriminate healthy controls and gout patients base on a random forest model.</t>
  </si>
  <si>
    <t>Supplementary Table 13 The probability of gout was predicted in discovery samples and validation cohort according to the 3 microbial gene biomarkers selected by random forest model.</t>
  </si>
  <si>
    <t>Supplementary Table 14 Dietary pattern of the discovery cohort.</t>
  </si>
  <si>
    <t>Supplementary Table 15 Data production, quality control and IGC database alignment.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</si>
</sst>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76" formatCode="0.00_ "/>
    <numFmt numFmtId="177" formatCode="0.00_);[Red]\(0.00\)"/>
    <numFmt numFmtId="178" formatCode="0.000"/>
    <numFmt numFmtId="179" formatCode="0.00000_);[Red]\(0.00000\)"/>
    <numFmt numFmtId="180" formatCode="#,##0.00_ "/>
    <numFmt numFmtId="181" formatCode="0.0000_ "/>
    <numFmt numFmtId="182" formatCode="0.000000_ "/>
    <numFmt numFmtId="183" formatCode="#,##0_ "/>
    <numFmt numFmtId="184" formatCode="0.000_);[Red]\(0.000\)"/>
    <numFmt numFmtId="185" formatCode="0.000E+00"/>
    <numFmt numFmtId="186" formatCode="0.00000_ "/>
    <numFmt numFmtId="187" formatCode="0.000_ "/>
    <numFmt numFmtId="188" formatCode="#,##0_);[Red]\(#,##0\)"/>
  </numFmts>
  <fonts count="30">
    <font>
      <sz val="12"/>
      <color theme="1"/>
      <name val="DengXian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9"/>
      <color rgb="FF00B050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0"/>
      <color indexed="17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vertAlign val="superscript"/>
      <sz val="10.5"/>
      <color rgb="FF000000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sz val="12"/>
      <color theme="1"/>
      <name val="DengXian"/>
      <charset val="134"/>
      <scheme val="minor"/>
    </font>
    <font>
      <sz val="9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28" fillId="0" borderId="0" applyFont="0" applyFill="0" applyBorder="0" applyAlignment="0" applyProtection="0">
      <alignment vertical="center"/>
    </xf>
  </cellStyleXfs>
  <cellXfs count="2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87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6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6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85" fontId="1" fillId="0" borderId="1" xfId="0" applyNumberFormat="1" applyFont="1" applyBorder="1" applyAlignment="1">
      <alignment horizontal="center" vertical="center" wrapText="1"/>
    </xf>
    <xf numFmtId="11" fontId="2" fillId="0" borderId="0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84" fontId="2" fillId="0" borderId="0" xfId="0" applyNumberFormat="1" applyFont="1" applyBorder="1" applyAlignment="1">
      <alignment horizontal="center"/>
    </xf>
    <xf numFmtId="10" fontId="2" fillId="0" borderId="0" xfId="0" applyNumberFormat="1" applyFont="1" applyBorder="1"/>
    <xf numFmtId="18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0" fontId="2" fillId="0" borderId="2" xfId="0" applyNumberFormat="1" applyFont="1" applyBorder="1"/>
    <xf numFmtId="0" fontId="2" fillId="0" borderId="0" xfId="0" applyFont="1" applyAlignment="1">
      <alignment horizontal="center" vertical="center" wrapText="1"/>
    </xf>
    <xf numFmtId="182" fontId="2" fillId="0" borderId="0" xfId="0" applyNumberFormat="1" applyFont="1" applyFill="1" applyAlignment="1">
      <alignment horizontal="center" vertical="center"/>
    </xf>
    <xf numFmtId="181" fontId="2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82" fontId="2" fillId="0" borderId="2" xfId="0" applyNumberFormat="1" applyFont="1" applyFill="1" applyBorder="1" applyAlignment="1">
      <alignment horizontal="center" vertical="center"/>
    </xf>
    <xf numFmtId="187" fontId="2" fillId="0" borderId="2" xfId="0" applyNumberFormat="1" applyFont="1" applyFill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9" fontId="2" fillId="0" borderId="0" xfId="0" applyNumberFormat="1" applyFont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/>
    </xf>
    <xf numFmtId="17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5" fontId="2" fillId="0" borderId="0" xfId="0" applyNumberFormat="1" applyFont="1" applyAlignment="1">
      <alignment horizontal="center"/>
    </xf>
    <xf numFmtId="185" fontId="1" fillId="0" borderId="0" xfId="0" applyNumberFormat="1" applyFont="1" applyAlignment="1">
      <alignment horizontal="center"/>
    </xf>
    <xf numFmtId="185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/>
    </xf>
    <xf numFmtId="185" fontId="15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185" fontId="17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11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1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87" fontId="16" fillId="0" borderId="0" xfId="0" applyNumberFormat="1" applyFont="1" applyFill="1" applyAlignment="1">
      <alignment horizontal="center" vertical="center"/>
    </xf>
    <xf numFmtId="188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88" fontId="1" fillId="0" borderId="2" xfId="0" applyNumberFormat="1" applyFont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 wrapText="1"/>
    </xf>
    <xf numFmtId="188" fontId="1" fillId="0" borderId="8" xfId="0" applyNumberFormat="1" applyFont="1" applyBorder="1" applyAlignment="1">
      <alignment horizontal="center" vertical="center" wrapText="1"/>
    </xf>
    <xf numFmtId="188" fontId="2" fillId="0" borderId="6" xfId="1" applyNumberFormat="1" applyFont="1" applyBorder="1" applyAlignment="1">
      <alignment horizontal="center" vertical="center"/>
    </xf>
    <xf numFmtId="188" fontId="2" fillId="0" borderId="1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88" fontId="2" fillId="0" borderId="2" xfId="1" applyNumberFormat="1" applyFont="1" applyBorder="1" applyAlignment="1">
      <alignment horizontal="center" vertical="center"/>
    </xf>
    <xf numFmtId="188" fontId="2" fillId="0" borderId="0" xfId="1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80" fontId="2" fillId="0" borderId="2" xfId="1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183" fontId="2" fillId="0" borderId="3" xfId="0" applyNumberFormat="1" applyFont="1" applyBorder="1" applyAlignment="1">
      <alignment horizontal="center" vertical="center"/>
    </xf>
    <xf numFmtId="183" fontId="2" fillId="0" borderId="0" xfId="0" applyNumberFormat="1" applyFont="1" applyBorder="1" applyAlignment="1">
      <alignment horizontal="center" vertical="center"/>
    </xf>
    <xf numFmtId="183" fontId="2" fillId="0" borderId="2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center" vertical="center"/>
    </xf>
    <xf numFmtId="183" fontId="2" fillId="0" borderId="5" xfId="0" applyNumberFormat="1" applyFont="1" applyBorder="1" applyAlignment="1">
      <alignment horizontal="center" vertical="center"/>
    </xf>
    <xf numFmtId="183" fontId="2" fillId="0" borderId="13" xfId="0" applyNumberFormat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183" fontId="2" fillId="0" borderId="7" xfId="1" applyNumberFormat="1" applyFont="1" applyBorder="1" applyAlignment="1">
      <alignment horizontal="center" vertical="center"/>
    </xf>
    <xf numFmtId="183" fontId="2" fillId="0" borderId="6" xfId="0" applyNumberFormat="1" applyFont="1" applyBorder="1" applyAlignment="1">
      <alignment horizontal="center" vertical="center"/>
    </xf>
    <xf numFmtId="183" fontId="2" fillId="0" borderId="12" xfId="0" applyNumberFormat="1" applyFont="1" applyBorder="1" applyAlignment="1">
      <alignment horizontal="center" vertical="center"/>
    </xf>
    <xf numFmtId="183" fontId="2" fillId="0" borderId="8" xfId="0" applyNumberFormat="1" applyFont="1" applyBorder="1" applyAlignment="1">
      <alignment horizontal="center" vertical="center"/>
    </xf>
    <xf numFmtId="183" fontId="2" fillId="0" borderId="8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16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center" vertical="center" wrapText="1"/>
    </xf>
    <xf numFmtId="0" fontId="23" fillId="0" borderId="0" xfId="0" applyFont="1"/>
    <xf numFmtId="0" fontId="21" fillId="0" borderId="18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0" xfId="0" applyFont="1"/>
    <xf numFmtId="11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1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3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</font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82" formatCode="0.00000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0"/>
  <sheetViews>
    <sheetView workbookViewId="0"/>
  </sheetViews>
  <sheetFormatPr defaultColWidth="9" defaultRowHeight="12.75"/>
  <cols>
    <col min="1" max="1" width="17" style="9" customWidth="1"/>
    <col min="2" max="2" width="14.75" style="9" customWidth="1"/>
    <col min="3" max="34" width="12.625" style="9" customWidth="1"/>
    <col min="35" max="16384" width="9" style="9"/>
  </cols>
  <sheetData>
    <row r="1" spans="1:34" ht="30" customHeight="1">
      <c r="A1" s="168" t="s">
        <v>17295</v>
      </c>
      <c r="B1" s="168"/>
    </row>
    <row r="2" spans="1:34" s="166" customFormat="1" ht="30" customHeight="1">
      <c r="A2" s="200" t="s">
        <v>0</v>
      </c>
      <c r="B2" s="200" t="s">
        <v>1</v>
      </c>
      <c r="C2" s="200" t="s">
        <v>2</v>
      </c>
      <c r="D2" s="198" t="s">
        <v>3</v>
      </c>
      <c r="E2" s="195" t="s">
        <v>4</v>
      </c>
      <c r="F2" s="196"/>
      <c r="G2" s="197" t="s">
        <v>5</v>
      </c>
      <c r="H2" s="197"/>
      <c r="I2" s="197"/>
      <c r="J2" s="197"/>
      <c r="K2" s="197"/>
      <c r="L2" s="197"/>
      <c r="M2" s="196"/>
      <c r="N2" s="195" t="s">
        <v>6</v>
      </c>
      <c r="O2" s="197"/>
      <c r="P2" s="197"/>
      <c r="Q2" s="197"/>
      <c r="R2" s="197"/>
      <c r="S2" s="196"/>
      <c r="T2" s="195" t="s">
        <v>7</v>
      </c>
      <c r="U2" s="197"/>
      <c r="V2" s="197"/>
      <c r="W2" s="197"/>
      <c r="X2" s="197"/>
      <c r="Y2" s="197"/>
      <c r="Z2" s="197"/>
      <c r="AA2" s="197"/>
      <c r="AB2" s="197"/>
      <c r="AC2" s="197"/>
      <c r="AD2" s="196"/>
      <c r="AE2" s="195" t="s">
        <v>8</v>
      </c>
      <c r="AF2" s="197"/>
      <c r="AG2" s="197"/>
      <c r="AH2" s="196"/>
    </row>
    <row r="3" spans="1:34" s="167" customFormat="1" ht="51">
      <c r="A3" s="201"/>
      <c r="B3" s="201"/>
      <c r="C3" s="201"/>
      <c r="D3" s="199"/>
      <c r="E3" s="170" t="s">
        <v>9</v>
      </c>
      <c r="F3" s="169" t="s">
        <v>10</v>
      </c>
      <c r="G3" s="171" t="s">
        <v>11</v>
      </c>
      <c r="H3" s="171" t="s">
        <v>12</v>
      </c>
      <c r="I3" s="171" t="s">
        <v>13</v>
      </c>
      <c r="J3" s="171" t="s">
        <v>14</v>
      </c>
      <c r="K3" s="171" t="s">
        <v>15</v>
      </c>
      <c r="L3" s="171" t="s">
        <v>16</v>
      </c>
      <c r="M3" s="174" t="s">
        <v>17</v>
      </c>
      <c r="N3" s="175" t="s">
        <v>18</v>
      </c>
      <c r="O3" s="171" t="s">
        <v>19</v>
      </c>
      <c r="P3" s="171" t="s">
        <v>20</v>
      </c>
      <c r="Q3" s="171" t="s">
        <v>21</v>
      </c>
      <c r="R3" s="171" t="s">
        <v>22</v>
      </c>
      <c r="S3" s="174" t="s">
        <v>23</v>
      </c>
      <c r="T3" s="175" t="s">
        <v>24</v>
      </c>
      <c r="U3" s="171" t="s">
        <v>25</v>
      </c>
      <c r="V3" s="171" t="s">
        <v>26</v>
      </c>
      <c r="W3" s="171" t="s">
        <v>27</v>
      </c>
      <c r="X3" s="171" t="s">
        <v>28</v>
      </c>
      <c r="Y3" s="171" t="s">
        <v>29</v>
      </c>
      <c r="Z3" s="171" t="s">
        <v>30</v>
      </c>
      <c r="AA3" s="171" t="s">
        <v>31</v>
      </c>
      <c r="AB3" s="171" t="s">
        <v>32</v>
      </c>
      <c r="AC3" s="171" t="s">
        <v>33</v>
      </c>
      <c r="AD3" s="174" t="s">
        <v>34</v>
      </c>
      <c r="AE3" s="176" t="s">
        <v>35</v>
      </c>
      <c r="AF3" s="7" t="s">
        <v>36</v>
      </c>
      <c r="AG3" s="7" t="s">
        <v>37</v>
      </c>
      <c r="AH3" s="177" t="s">
        <v>38</v>
      </c>
    </row>
    <row r="4" spans="1:34">
      <c r="A4" s="202" t="s">
        <v>39</v>
      </c>
      <c r="B4" s="9" t="s">
        <v>40</v>
      </c>
      <c r="C4" s="9" t="s">
        <v>40</v>
      </c>
      <c r="D4" s="9" t="s">
        <v>41</v>
      </c>
      <c r="E4" s="172">
        <v>25</v>
      </c>
      <c r="F4" s="173">
        <v>24.22</v>
      </c>
      <c r="G4" s="12"/>
      <c r="H4" s="12"/>
      <c r="I4" s="12"/>
      <c r="J4" s="12"/>
      <c r="K4" s="12"/>
      <c r="L4" s="12"/>
      <c r="M4" s="173"/>
      <c r="N4" s="172">
        <v>289</v>
      </c>
      <c r="O4" s="12">
        <v>86</v>
      </c>
      <c r="P4" s="12">
        <v>5.15</v>
      </c>
      <c r="Q4" s="12">
        <v>1.1000000000000001</v>
      </c>
      <c r="R4" s="12">
        <v>2</v>
      </c>
      <c r="S4" s="173">
        <v>108.42</v>
      </c>
      <c r="T4" s="172"/>
      <c r="U4" s="12"/>
      <c r="V4" s="12"/>
      <c r="W4" s="12"/>
      <c r="X4" s="12"/>
      <c r="Y4" s="12"/>
      <c r="Z4" s="12"/>
      <c r="AA4" s="12"/>
      <c r="AB4" s="12"/>
      <c r="AC4" s="12"/>
      <c r="AD4" s="173"/>
      <c r="AE4" s="114"/>
      <c r="AF4" s="18"/>
      <c r="AG4" s="18"/>
      <c r="AH4" s="113" t="s">
        <v>42</v>
      </c>
    </row>
    <row r="5" spans="1:34">
      <c r="A5" s="202"/>
      <c r="B5" s="9" t="s">
        <v>43</v>
      </c>
      <c r="C5" s="9" t="s">
        <v>43</v>
      </c>
      <c r="D5" s="9" t="s">
        <v>41</v>
      </c>
      <c r="E5" s="172">
        <v>24</v>
      </c>
      <c r="F5" s="173">
        <v>17.440000000000001</v>
      </c>
      <c r="G5" s="12"/>
      <c r="H5" s="12"/>
      <c r="I5" s="12"/>
      <c r="J5" s="12"/>
      <c r="K5" s="12"/>
      <c r="L5" s="12"/>
      <c r="M5" s="173"/>
      <c r="N5" s="172">
        <v>334</v>
      </c>
      <c r="O5" s="12">
        <v>93</v>
      </c>
      <c r="P5" s="12">
        <v>5.38</v>
      </c>
      <c r="Q5" s="12">
        <v>0.3</v>
      </c>
      <c r="R5" s="12">
        <v>2</v>
      </c>
      <c r="S5" s="173">
        <v>98.64</v>
      </c>
      <c r="T5" s="172"/>
      <c r="U5" s="12"/>
      <c r="V5" s="12"/>
      <c r="W5" s="12"/>
      <c r="X5" s="12"/>
      <c r="Y5" s="12"/>
      <c r="Z5" s="12"/>
      <c r="AA5" s="12"/>
      <c r="AB5" s="12"/>
      <c r="AC5" s="12"/>
      <c r="AD5" s="173"/>
      <c r="AE5" s="114"/>
      <c r="AF5" s="18"/>
      <c r="AG5" s="18" t="s">
        <v>42</v>
      </c>
      <c r="AH5" s="113"/>
    </row>
    <row r="6" spans="1:34">
      <c r="A6" s="202"/>
      <c r="B6" s="9" t="s">
        <v>44</v>
      </c>
      <c r="C6" s="9" t="s">
        <v>44</v>
      </c>
      <c r="D6" s="9" t="s">
        <v>41</v>
      </c>
      <c r="E6" s="172">
        <v>22</v>
      </c>
      <c r="F6" s="173">
        <v>25.56</v>
      </c>
      <c r="G6" s="12"/>
      <c r="H6" s="12"/>
      <c r="I6" s="12"/>
      <c r="J6" s="12"/>
      <c r="K6" s="12"/>
      <c r="L6" s="12"/>
      <c r="M6" s="173"/>
      <c r="N6" s="172">
        <v>444</v>
      </c>
      <c r="O6" s="12">
        <v>83</v>
      </c>
      <c r="P6" s="12">
        <v>3.34</v>
      </c>
      <c r="Q6" s="12">
        <v>0.6</v>
      </c>
      <c r="R6" s="12">
        <v>13</v>
      </c>
      <c r="S6" s="173">
        <v>114.79</v>
      </c>
      <c r="T6" s="172"/>
      <c r="U6" s="12"/>
      <c r="V6" s="12"/>
      <c r="W6" s="12"/>
      <c r="X6" s="12"/>
      <c r="Y6" s="12"/>
      <c r="Z6" s="12"/>
      <c r="AA6" s="12"/>
      <c r="AB6" s="12"/>
      <c r="AC6" s="12"/>
      <c r="AD6" s="173"/>
      <c r="AE6" s="114" t="s">
        <v>42</v>
      </c>
      <c r="AF6" s="18"/>
      <c r="AG6" s="18" t="s">
        <v>42</v>
      </c>
      <c r="AH6" s="113" t="s">
        <v>42</v>
      </c>
    </row>
    <row r="7" spans="1:34">
      <c r="A7" s="202"/>
      <c r="B7" s="9" t="s">
        <v>45</v>
      </c>
      <c r="C7" s="9" t="s">
        <v>45</v>
      </c>
      <c r="D7" s="9" t="s">
        <v>41</v>
      </c>
      <c r="E7" s="172">
        <v>22</v>
      </c>
      <c r="F7" s="173">
        <v>21.72</v>
      </c>
      <c r="G7" s="12"/>
      <c r="H7" s="12"/>
      <c r="I7" s="12"/>
      <c r="J7" s="12"/>
      <c r="K7" s="12"/>
      <c r="L7" s="12"/>
      <c r="M7" s="173"/>
      <c r="N7" s="172">
        <v>390</v>
      </c>
      <c r="O7" s="12">
        <v>77</v>
      </c>
      <c r="P7" s="12">
        <v>4.99</v>
      </c>
      <c r="Q7" s="12">
        <v>0.02</v>
      </c>
      <c r="R7" s="12">
        <v>30</v>
      </c>
      <c r="S7" s="173">
        <v>125.69</v>
      </c>
      <c r="T7" s="172"/>
      <c r="U7" s="12"/>
      <c r="V7" s="12"/>
      <c r="W7" s="12"/>
      <c r="X7" s="12"/>
      <c r="Y7" s="12"/>
      <c r="Z7" s="12"/>
      <c r="AA7" s="12"/>
      <c r="AB7" s="12"/>
      <c r="AC7" s="12"/>
      <c r="AD7" s="173"/>
      <c r="AE7" s="114" t="s">
        <v>42</v>
      </c>
      <c r="AF7" s="18"/>
      <c r="AG7" s="18" t="s">
        <v>42</v>
      </c>
      <c r="AH7" s="113" t="s">
        <v>42</v>
      </c>
    </row>
    <row r="8" spans="1:34">
      <c r="A8" s="202"/>
      <c r="B8" s="9" t="s">
        <v>46</v>
      </c>
      <c r="C8" s="9" t="s">
        <v>46</v>
      </c>
      <c r="D8" s="9" t="s">
        <v>41</v>
      </c>
      <c r="E8" s="172">
        <v>25</v>
      </c>
      <c r="F8" s="173">
        <v>24.38</v>
      </c>
      <c r="G8" s="12"/>
      <c r="H8" s="12"/>
      <c r="I8" s="12"/>
      <c r="J8" s="12"/>
      <c r="K8" s="12"/>
      <c r="L8" s="12"/>
      <c r="M8" s="173"/>
      <c r="N8" s="172">
        <v>287</v>
      </c>
      <c r="O8" s="12">
        <v>86</v>
      </c>
      <c r="P8" s="12">
        <v>4.16</v>
      </c>
      <c r="Q8" s="12">
        <v>1.6</v>
      </c>
      <c r="R8" s="12">
        <v>2</v>
      </c>
      <c r="S8" s="173">
        <v>107.66</v>
      </c>
      <c r="T8" s="172"/>
      <c r="U8" s="12"/>
      <c r="V8" s="12"/>
      <c r="W8" s="12"/>
      <c r="X8" s="12"/>
      <c r="Y8" s="12"/>
      <c r="Z8" s="12"/>
      <c r="AA8" s="12"/>
      <c r="AB8" s="12"/>
      <c r="AC8" s="12"/>
      <c r="AD8" s="173"/>
      <c r="AE8" s="114"/>
      <c r="AF8" s="18"/>
      <c r="AG8" s="18" t="s">
        <v>42</v>
      </c>
      <c r="AH8" s="113" t="s">
        <v>42</v>
      </c>
    </row>
    <row r="9" spans="1:34">
      <c r="A9" s="202"/>
      <c r="B9" s="9" t="s">
        <v>47</v>
      </c>
      <c r="C9" s="9" t="s">
        <v>47</v>
      </c>
      <c r="D9" s="9" t="s">
        <v>41</v>
      </c>
      <c r="E9" s="172">
        <v>31</v>
      </c>
      <c r="F9" s="173">
        <v>37.14</v>
      </c>
      <c r="G9" s="12"/>
      <c r="H9" s="12"/>
      <c r="I9" s="12"/>
      <c r="J9" s="12"/>
      <c r="K9" s="12"/>
      <c r="L9" s="12"/>
      <c r="M9" s="173"/>
      <c r="N9" s="172">
        <v>364</v>
      </c>
      <c r="O9" s="12">
        <v>106</v>
      </c>
      <c r="P9" s="12">
        <v>5</v>
      </c>
      <c r="Q9" s="12">
        <v>0.9</v>
      </c>
      <c r="R9" s="12">
        <v>2</v>
      </c>
      <c r="S9" s="173">
        <v>80.17</v>
      </c>
      <c r="T9" s="172"/>
      <c r="U9" s="12"/>
      <c r="V9" s="12"/>
      <c r="W9" s="12"/>
      <c r="X9" s="12"/>
      <c r="Y9" s="12"/>
      <c r="Z9" s="12"/>
      <c r="AA9" s="12"/>
      <c r="AB9" s="12"/>
      <c r="AC9" s="12"/>
      <c r="AD9" s="173"/>
      <c r="AE9" s="114"/>
      <c r="AF9" s="18"/>
      <c r="AG9" s="18" t="s">
        <v>42</v>
      </c>
      <c r="AH9" s="113" t="s">
        <v>42</v>
      </c>
    </row>
    <row r="10" spans="1:34">
      <c r="A10" s="202"/>
      <c r="B10" s="9" t="s">
        <v>48</v>
      </c>
      <c r="C10" s="9" t="s">
        <v>48</v>
      </c>
      <c r="D10" s="9" t="s">
        <v>41</v>
      </c>
      <c r="E10" s="172">
        <v>57</v>
      </c>
      <c r="F10" s="173">
        <v>20.76</v>
      </c>
      <c r="G10" s="12"/>
      <c r="H10" s="12"/>
      <c r="I10" s="12"/>
      <c r="J10" s="12"/>
      <c r="K10" s="12"/>
      <c r="L10" s="12"/>
      <c r="M10" s="173"/>
      <c r="N10" s="172">
        <v>260</v>
      </c>
      <c r="O10" s="12">
        <v>87</v>
      </c>
      <c r="P10" s="12">
        <v>5.27</v>
      </c>
      <c r="Q10" s="12">
        <v>3.1</v>
      </c>
      <c r="R10" s="12">
        <v>12</v>
      </c>
      <c r="S10" s="173">
        <v>84.79</v>
      </c>
      <c r="T10" s="172"/>
      <c r="U10" s="12"/>
      <c r="V10" s="12"/>
      <c r="W10" s="12"/>
      <c r="X10" s="12"/>
      <c r="Y10" s="12"/>
      <c r="Z10" s="12"/>
      <c r="AA10" s="12"/>
      <c r="AB10" s="12"/>
      <c r="AC10" s="12"/>
      <c r="AD10" s="173"/>
      <c r="AE10" s="114"/>
      <c r="AF10" s="18"/>
      <c r="AG10" s="18"/>
      <c r="AH10" s="113"/>
    </row>
    <row r="11" spans="1:34">
      <c r="A11" s="202"/>
      <c r="B11" s="9" t="s">
        <v>49</v>
      </c>
      <c r="C11" s="9" t="s">
        <v>49</v>
      </c>
      <c r="D11" s="9" t="s">
        <v>41</v>
      </c>
      <c r="E11" s="172">
        <v>25</v>
      </c>
      <c r="F11" s="173">
        <v>23.88</v>
      </c>
      <c r="G11" s="12"/>
      <c r="H11" s="12"/>
      <c r="I11" s="12"/>
      <c r="J11" s="12"/>
      <c r="K11" s="12"/>
      <c r="L11" s="12"/>
      <c r="M11" s="173"/>
      <c r="N11" s="172">
        <v>364</v>
      </c>
      <c r="O11" s="12">
        <v>90</v>
      </c>
      <c r="P11" s="12">
        <v>5.48</v>
      </c>
      <c r="Q11" s="12">
        <v>1</v>
      </c>
      <c r="R11" s="12">
        <v>2</v>
      </c>
      <c r="S11" s="173">
        <v>101.91</v>
      </c>
      <c r="T11" s="172"/>
      <c r="U11" s="12"/>
      <c r="V11" s="12"/>
      <c r="W11" s="12"/>
      <c r="X11" s="12"/>
      <c r="Y11" s="12"/>
      <c r="Z11" s="12"/>
      <c r="AA11" s="12"/>
      <c r="AB11" s="12"/>
      <c r="AC11" s="12"/>
      <c r="AD11" s="173"/>
      <c r="AE11" s="114"/>
      <c r="AF11" s="18"/>
      <c r="AG11" s="18"/>
      <c r="AH11" s="113"/>
    </row>
    <row r="12" spans="1:34">
      <c r="A12" s="202"/>
      <c r="B12" s="9" t="s">
        <v>50</v>
      </c>
      <c r="C12" s="9" t="s">
        <v>50</v>
      </c>
      <c r="D12" s="9" t="s">
        <v>41</v>
      </c>
      <c r="E12" s="172">
        <v>25</v>
      </c>
      <c r="F12" s="173">
        <v>22.49</v>
      </c>
      <c r="G12" s="12"/>
      <c r="H12" s="12"/>
      <c r="I12" s="12"/>
      <c r="J12" s="12"/>
      <c r="K12" s="12"/>
      <c r="L12" s="12"/>
      <c r="M12" s="173"/>
      <c r="N12" s="172">
        <v>366</v>
      </c>
      <c r="O12" s="12">
        <v>80</v>
      </c>
      <c r="P12" s="12">
        <v>3.4</v>
      </c>
      <c r="Q12" s="12">
        <v>5</v>
      </c>
      <c r="R12" s="12">
        <v>7</v>
      </c>
      <c r="S12" s="173">
        <v>117.5</v>
      </c>
      <c r="T12" s="172"/>
      <c r="U12" s="12"/>
      <c r="V12" s="12"/>
      <c r="W12" s="12"/>
      <c r="X12" s="12"/>
      <c r="Y12" s="12"/>
      <c r="Z12" s="12"/>
      <c r="AA12" s="12"/>
      <c r="AB12" s="12"/>
      <c r="AC12" s="12"/>
      <c r="AD12" s="173"/>
      <c r="AE12" s="114"/>
      <c r="AF12" s="18"/>
      <c r="AG12" s="18" t="s">
        <v>42</v>
      </c>
      <c r="AH12" s="113"/>
    </row>
    <row r="13" spans="1:34">
      <c r="A13" s="202"/>
      <c r="B13" s="9" t="s">
        <v>51</v>
      </c>
      <c r="C13" s="9" t="s">
        <v>51</v>
      </c>
      <c r="D13" s="9" t="s">
        <v>41</v>
      </c>
      <c r="E13" s="172">
        <v>26</v>
      </c>
      <c r="F13" s="173">
        <v>20.91</v>
      </c>
      <c r="G13" s="12"/>
      <c r="H13" s="12"/>
      <c r="I13" s="12"/>
      <c r="J13" s="12"/>
      <c r="K13" s="12"/>
      <c r="L13" s="12"/>
      <c r="M13" s="173"/>
      <c r="N13" s="172">
        <v>328</v>
      </c>
      <c r="O13" s="12">
        <v>80</v>
      </c>
      <c r="P13" s="12">
        <v>4.3</v>
      </c>
      <c r="Q13" s="12">
        <v>0</v>
      </c>
      <c r="R13" s="12">
        <v>3</v>
      </c>
      <c r="S13" s="173">
        <v>116.68</v>
      </c>
      <c r="T13" s="172"/>
      <c r="U13" s="12"/>
      <c r="V13" s="12"/>
      <c r="W13" s="12"/>
      <c r="X13" s="12"/>
      <c r="Y13" s="12"/>
      <c r="Z13" s="12"/>
      <c r="AA13" s="12"/>
      <c r="AB13" s="12"/>
      <c r="AC13" s="12"/>
      <c r="AD13" s="173"/>
      <c r="AE13" s="114"/>
      <c r="AF13" s="18"/>
      <c r="AG13" s="18"/>
      <c r="AH13" s="113"/>
    </row>
    <row r="14" spans="1:34">
      <c r="A14" s="202"/>
      <c r="B14" s="9" t="s">
        <v>52</v>
      </c>
      <c r="C14" s="9" t="s">
        <v>52</v>
      </c>
      <c r="D14" s="9" t="s">
        <v>41</v>
      </c>
      <c r="E14" s="172">
        <v>45</v>
      </c>
      <c r="F14" s="173">
        <v>24.38</v>
      </c>
      <c r="G14" s="12"/>
      <c r="H14" s="12"/>
      <c r="I14" s="12"/>
      <c r="J14" s="12"/>
      <c r="K14" s="12"/>
      <c r="L14" s="12"/>
      <c r="M14" s="173"/>
      <c r="N14" s="172">
        <v>389</v>
      </c>
      <c r="O14" s="12">
        <v>89</v>
      </c>
      <c r="P14" s="12">
        <v>4.2</v>
      </c>
      <c r="Q14" s="12">
        <v>3</v>
      </c>
      <c r="R14" s="12">
        <v>12</v>
      </c>
      <c r="S14" s="173">
        <v>103.23</v>
      </c>
      <c r="T14" s="172"/>
      <c r="U14" s="12"/>
      <c r="V14" s="12"/>
      <c r="W14" s="12"/>
      <c r="X14" s="12"/>
      <c r="Y14" s="12"/>
      <c r="Z14" s="12"/>
      <c r="AA14" s="12"/>
      <c r="AB14" s="12"/>
      <c r="AC14" s="12"/>
      <c r="AD14" s="173"/>
      <c r="AE14" s="114" t="s">
        <v>42</v>
      </c>
      <c r="AF14" s="18"/>
      <c r="AG14" s="18"/>
      <c r="AH14" s="113" t="s">
        <v>42</v>
      </c>
    </row>
    <row r="15" spans="1:34">
      <c r="A15" s="202"/>
      <c r="B15" s="9" t="s">
        <v>53</v>
      </c>
      <c r="C15" s="9" t="s">
        <v>53</v>
      </c>
      <c r="D15" s="9" t="s">
        <v>41</v>
      </c>
      <c r="E15" s="172">
        <v>55</v>
      </c>
      <c r="F15" s="173">
        <v>23.51</v>
      </c>
      <c r="G15" s="12"/>
      <c r="H15" s="12"/>
      <c r="I15" s="12"/>
      <c r="J15" s="12"/>
      <c r="K15" s="12"/>
      <c r="L15" s="12"/>
      <c r="M15" s="173"/>
      <c r="N15" s="172">
        <v>369</v>
      </c>
      <c r="O15" s="12">
        <v>82</v>
      </c>
      <c r="P15" s="12">
        <v>5.03</v>
      </c>
      <c r="Q15" s="12">
        <v>1.37</v>
      </c>
      <c r="R15" s="12">
        <v>22</v>
      </c>
      <c r="S15" s="173">
        <v>92.38</v>
      </c>
      <c r="T15" s="172"/>
      <c r="U15" s="12"/>
      <c r="V15" s="12"/>
      <c r="W15" s="12"/>
      <c r="X15" s="12"/>
      <c r="Y15" s="12"/>
      <c r="Z15" s="12"/>
      <c r="AA15" s="12"/>
      <c r="AB15" s="12"/>
      <c r="AC15" s="12"/>
      <c r="AD15" s="173"/>
      <c r="AE15" s="114"/>
      <c r="AF15" s="18"/>
      <c r="AG15" s="18" t="s">
        <v>42</v>
      </c>
      <c r="AH15" s="113"/>
    </row>
    <row r="16" spans="1:34">
      <c r="A16" s="202"/>
      <c r="B16" s="9" t="s">
        <v>54</v>
      </c>
      <c r="C16" s="9" t="s">
        <v>54</v>
      </c>
      <c r="D16" s="9" t="s">
        <v>41</v>
      </c>
      <c r="E16" s="172">
        <v>43</v>
      </c>
      <c r="F16" s="173">
        <v>24.49</v>
      </c>
      <c r="G16" s="12"/>
      <c r="H16" s="12"/>
      <c r="I16" s="12"/>
      <c r="J16" s="12"/>
      <c r="K16" s="12"/>
      <c r="L16" s="12"/>
      <c r="M16" s="173"/>
      <c r="N16" s="172">
        <v>301</v>
      </c>
      <c r="O16" s="12">
        <v>93</v>
      </c>
      <c r="P16" s="12">
        <v>4.4400000000000004</v>
      </c>
      <c r="Q16" s="12">
        <v>0.12</v>
      </c>
      <c r="R16" s="12">
        <v>28</v>
      </c>
      <c r="S16" s="173">
        <v>86.31</v>
      </c>
      <c r="T16" s="172"/>
      <c r="U16" s="12"/>
      <c r="V16" s="12"/>
      <c r="W16" s="12"/>
      <c r="X16" s="12"/>
      <c r="Y16" s="12"/>
      <c r="Z16" s="12"/>
      <c r="AA16" s="12"/>
      <c r="AB16" s="12"/>
      <c r="AC16" s="12"/>
      <c r="AD16" s="173"/>
      <c r="AE16" s="114"/>
      <c r="AF16" s="18"/>
      <c r="AG16" s="18"/>
      <c r="AH16" s="113"/>
    </row>
    <row r="17" spans="1:34">
      <c r="A17" s="202"/>
      <c r="B17" s="9" t="s">
        <v>55</v>
      </c>
      <c r="C17" s="9" t="s">
        <v>55</v>
      </c>
      <c r="D17" s="9" t="s">
        <v>41</v>
      </c>
      <c r="E17" s="172">
        <v>28</v>
      </c>
      <c r="F17" s="173">
        <v>23.51</v>
      </c>
      <c r="G17" s="12"/>
      <c r="H17" s="12"/>
      <c r="I17" s="12"/>
      <c r="J17" s="12"/>
      <c r="K17" s="12"/>
      <c r="L17" s="12"/>
      <c r="M17" s="173"/>
      <c r="N17" s="172">
        <v>302</v>
      </c>
      <c r="O17" s="12">
        <v>98</v>
      </c>
      <c r="P17" s="12">
        <v>4.7</v>
      </c>
      <c r="Q17" s="12">
        <v>0.01</v>
      </c>
      <c r="R17" s="12">
        <v>3</v>
      </c>
      <c r="S17" s="173">
        <v>90.02</v>
      </c>
      <c r="T17" s="172"/>
      <c r="U17" s="12"/>
      <c r="V17" s="12"/>
      <c r="W17" s="12"/>
      <c r="X17" s="12"/>
      <c r="Y17" s="12"/>
      <c r="Z17" s="12"/>
      <c r="AA17" s="12"/>
      <c r="AB17" s="12"/>
      <c r="AC17" s="12"/>
      <c r="AD17" s="173"/>
      <c r="AE17" s="114"/>
      <c r="AF17" s="18"/>
      <c r="AG17" s="18"/>
      <c r="AH17" s="113"/>
    </row>
    <row r="18" spans="1:34">
      <c r="A18" s="202"/>
      <c r="B18" s="9" t="s">
        <v>56</v>
      </c>
      <c r="C18" s="9" t="s">
        <v>56</v>
      </c>
      <c r="D18" s="9" t="s">
        <v>41</v>
      </c>
      <c r="E18" s="172">
        <v>39</v>
      </c>
      <c r="F18" s="173">
        <v>22.15</v>
      </c>
      <c r="G18" s="12"/>
      <c r="H18" s="12"/>
      <c r="I18" s="12"/>
      <c r="J18" s="12"/>
      <c r="K18" s="12"/>
      <c r="L18" s="12"/>
      <c r="M18" s="173"/>
      <c r="N18" s="172">
        <v>407</v>
      </c>
      <c r="O18" s="12">
        <v>92</v>
      </c>
      <c r="P18" s="12">
        <v>5.81</v>
      </c>
      <c r="Q18" s="12">
        <v>0.1</v>
      </c>
      <c r="R18" s="12">
        <v>2</v>
      </c>
      <c r="S18" s="173">
        <v>89.94</v>
      </c>
      <c r="T18" s="172"/>
      <c r="U18" s="12"/>
      <c r="V18" s="12"/>
      <c r="W18" s="12"/>
      <c r="X18" s="12"/>
      <c r="Y18" s="12"/>
      <c r="Z18" s="12"/>
      <c r="AA18" s="12"/>
      <c r="AB18" s="12"/>
      <c r="AC18" s="12"/>
      <c r="AD18" s="173"/>
      <c r="AE18" s="114"/>
      <c r="AF18" s="18"/>
      <c r="AG18" s="18"/>
      <c r="AH18" s="113"/>
    </row>
    <row r="19" spans="1:34">
      <c r="A19" s="202"/>
      <c r="B19" s="9" t="s">
        <v>57</v>
      </c>
      <c r="C19" s="9" t="s">
        <v>57</v>
      </c>
      <c r="D19" s="9" t="s">
        <v>41</v>
      </c>
      <c r="E19" s="172">
        <v>49</v>
      </c>
      <c r="F19" s="173">
        <v>22.13</v>
      </c>
      <c r="G19" s="12"/>
      <c r="H19" s="12"/>
      <c r="I19" s="12"/>
      <c r="J19" s="12"/>
      <c r="K19" s="12"/>
      <c r="L19" s="12"/>
      <c r="M19" s="173"/>
      <c r="N19" s="172">
        <v>336</v>
      </c>
      <c r="O19" s="12">
        <v>93</v>
      </c>
      <c r="P19" s="12">
        <v>5.2</v>
      </c>
      <c r="Q19" s="12">
        <v>0.9</v>
      </c>
      <c r="R19" s="12">
        <v>5</v>
      </c>
      <c r="S19" s="173">
        <v>82.76</v>
      </c>
      <c r="T19" s="172"/>
      <c r="U19" s="12"/>
      <c r="V19" s="12"/>
      <c r="W19" s="12"/>
      <c r="X19" s="12"/>
      <c r="Y19" s="12"/>
      <c r="Z19" s="12"/>
      <c r="AA19" s="12"/>
      <c r="AB19" s="12"/>
      <c r="AC19" s="12"/>
      <c r="AD19" s="173"/>
      <c r="AE19" s="114"/>
      <c r="AF19" s="18"/>
      <c r="AG19" s="18"/>
      <c r="AH19" s="113"/>
    </row>
    <row r="20" spans="1:34">
      <c r="A20" s="202"/>
      <c r="B20" s="9" t="s">
        <v>58</v>
      </c>
      <c r="C20" s="9" t="s">
        <v>58</v>
      </c>
      <c r="D20" s="9" t="s">
        <v>41</v>
      </c>
      <c r="E20" s="172">
        <v>58</v>
      </c>
      <c r="F20" s="173">
        <v>22.04</v>
      </c>
      <c r="G20" s="12"/>
      <c r="H20" s="12"/>
      <c r="I20" s="12"/>
      <c r="J20" s="12"/>
      <c r="K20" s="12"/>
      <c r="L20" s="12"/>
      <c r="M20" s="173"/>
      <c r="N20" s="172">
        <v>279</v>
      </c>
      <c r="O20" s="12">
        <v>56</v>
      </c>
      <c r="P20" s="12">
        <v>3.55</v>
      </c>
      <c r="Q20" s="12">
        <v>0.01</v>
      </c>
      <c r="R20" s="12">
        <v>19</v>
      </c>
      <c r="S20" s="173">
        <v>108.38</v>
      </c>
      <c r="T20" s="172"/>
      <c r="U20" s="12"/>
      <c r="V20" s="12"/>
      <c r="W20" s="12"/>
      <c r="X20" s="12"/>
      <c r="Y20" s="12"/>
      <c r="Z20" s="12"/>
      <c r="AA20" s="12"/>
      <c r="AB20" s="12"/>
      <c r="AC20" s="12"/>
      <c r="AD20" s="173"/>
      <c r="AE20" s="114"/>
      <c r="AF20" s="18"/>
      <c r="AG20" s="18"/>
      <c r="AH20" s="113"/>
    </row>
    <row r="21" spans="1:34">
      <c r="A21" s="202"/>
      <c r="B21" s="9" t="s">
        <v>59</v>
      </c>
      <c r="C21" s="9" t="s">
        <v>59</v>
      </c>
      <c r="D21" s="9" t="s">
        <v>41</v>
      </c>
      <c r="E21" s="172">
        <v>31</v>
      </c>
      <c r="F21" s="173">
        <v>23.24</v>
      </c>
      <c r="G21" s="12"/>
      <c r="H21" s="12"/>
      <c r="I21" s="12"/>
      <c r="J21" s="12"/>
      <c r="K21" s="12"/>
      <c r="L21" s="12"/>
      <c r="M21" s="173"/>
      <c r="N21" s="172">
        <v>350</v>
      </c>
      <c r="O21" s="12">
        <v>81</v>
      </c>
      <c r="P21" s="12">
        <v>4.53</v>
      </c>
      <c r="Q21" s="12">
        <v>0</v>
      </c>
      <c r="R21" s="12">
        <v>2</v>
      </c>
      <c r="S21" s="173">
        <v>110.97</v>
      </c>
      <c r="T21" s="172"/>
      <c r="U21" s="12"/>
      <c r="V21" s="12"/>
      <c r="W21" s="12"/>
      <c r="X21" s="12"/>
      <c r="Y21" s="12"/>
      <c r="Z21" s="12"/>
      <c r="AA21" s="12"/>
      <c r="AB21" s="12"/>
      <c r="AC21" s="12"/>
      <c r="AD21" s="173"/>
      <c r="AE21" s="114"/>
      <c r="AF21" s="18"/>
      <c r="AG21" s="18" t="s">
        <v>42</v>
      </c>
      <c r="AH21" s="113"/>
    </row>
    <row r="22" spans="1:34">
      <c r="A22" s="202"/>
      <c r="B22" s="9" t="s">
        <v>60</v>
      </c>
      <c r="C22" s="9" t="s">
        <v>60</v>
      </c>
      <c r="D22" s="9" t="s">
        <v>41</v>
      </c>
      <c r="E22" s="172">
        <v>46</v>
      </c>
      <c r="F22" s="173">
        <v>24.49</v>
      </c>
      <c r="G22" s="12"/>
      <c r="H22" s="12"/>
      <c r="I22" s="12"/>
      <c r="J22" s="12"/>
      <c r="K22" s="12"/>
      <c r="L22" s="12"/>
      <c r="M22" s="173"/>
      <c r="N22" s="172">
        <v>417</v>
      </c>
      <c r="O22" s="12">
        <v>85</v>
      </c>
      <c r="P22" s="12">
        <v>7.5</v>
      </c>
      <c r="Q22" s="12">
        <v>14.59</v>
      </c>
      <c r="R22" s="12">
        <v>11</v>
      </c>
      <c r="S22" s="173">
        <v>94.22</v>
      </c>
      <c r="T22" s="172"/>
      <c r="U22" s="12"/>
      <c r="V22" s="12"/>
      <c r="W22" s="12"/>
      <c r="X22" s="12"/>
      <c r="Y22" s="12"/>
      <c r="Z22" s="12"/>
      <c r="AA22" s="12"/>
      <c r="AB22" s="12"/>
      <c r="AC22" s="12"/>
      <c r="AD22" s="173"/>
      <c r="AE22" s="114"/>
      <c r="AF22" s="18"/>
      <c r="AG22" s="18" t="s">
        <v>42</v>
      </c>
      <c r="AH22" s="113" t="s">
        <v>42</v>
      </c>
    </row>
    <row r="23" spans="1:34">
      <c r="A23" s="202"/>
      <c r="B23" s="9" t="s">
        <v>61</v>
      </c>
      <c r="C23" s="9" t="s">
        <v>61</v>
      </c>
      <c r="D23" s="9" t="s">
        <v>41</v>
      </c>
      <c r="E23" s="172">
        <v>35</v>
      </c>
      <c r="F23" s="173">
        <v>19.489999999999998</v>
      </c>
      <c r="G23" s="12"/>
      <c r="H23" s="12"/>
      <c r="I23" s="12"/>
      <c r="J23" s="12"/>
      <c r="K23" s="12"/>
      <c r="L23" s="12"/>
      <c r="M23" s="173"/>
      <c r="N23" s="172">
        <v>392</v>
      </c>
      <c r="O23" s="12">
        <v>99</v>
      </c>
      <c r="P23" s="12">
        <v>7.9</v>
      </c>
      <c r="Q23" s="12">
        <v>0</v>
      </c>
      <c r="R23" s="12">
        <v>2</v>
      </c>
      <c r="S23" s="173">
        <v>84.66</v>
      </c>
      <c r="T23" s="172"/>
      <c r="U23" s="12"/>
      <c r="V23" s="12"/>
      <c r="W23" s="12"/>
      <c r="X23" s="12"/>
      <c r="Y23" s="12"/>
      <c r="Z23" s="12"/>
      <c r="AA23" s="12"/>
      <c r="AB23" s="12"/>
      <c r="AC23" s="12"/>
      <c r="AD23" s="173"/>
      <c r="AE23" s="114" t="s">
        <v>42</v>
      </c>
      <c r="AF23" s="18"/>
      <c r="AG23" s="18" t="s">
        <v>42</v>
      </c>
      <c r="AH23" s="113"/>
    </row>
    <row r="24" spans="1:34">
      <c r="A24" s="202"/>
      <c r="B24" s="9" t="s">
        <v>62</v>
      </c>
      <c r="C24" s="9" t="s">
        <v>62</v>
      </c>
      <c r="D24" s="9" t="s">
        <v>41</v>
      </c>
      <c r="E24" s="172">
        <v>50</v>
      </c>
      <c r="F24" s="173">
        <v>28.28</v>
      </c>
      <c r="G24" s="12"/>
      <c r="H24" s="12"/>
      <c r="I24" s="12"/>
      <c r="J24" s="12"/>
      <c r="K24" s="12"/>
      <c r="L24" s="12"/>
      <c r="M24" s="173"/>
      <c r="N24" s="172">
        <v>370</v>
      </c>
      <c r="O24" s="12">
        <v>72</v>
      </c>
      <c r="P24" s="12">
        <v>6.64</v>
      </c>
      <c r="Q24" s="12">
        <v>0.1</v>
      </c>
      <c r="R24" s="12">
        <v>15</v>
      </c>
      <c r="S24" s="173">
        <v>111.97</v>
      </c>
      <c r="T24" s="172"/>
      <c r="U24" s="12"/>
      <c r="V24" s="12"/>
      <c r="W24" s="12"/>
      <c r="X24" s="12"/>
      <c r="Y24" s="12"/>
      <c r="Z24" s="12"/>
      <c r="AA24" s="12"/>
      <c r="AB24" s="12"/>
      <c r="AC24" s="12"/>
      <c r="AD24" s="173"/>
      <c r="AE24" s="114"/>
      <c r="AF24" s="18"/>
      <c r="AG24" s="18" t="s">
        <v>42</v>
      </c>
      <c r="AH24" s="113"/>
    </row>
    <row r="25" spans="1:34">
      <c r="A25" s="202"/>
      <c r="B25" s="9" t="s">
        <v>63</v>
      </c>
      <c r="C25" s="9" t="s">
        <v>63</v>
      </c>
      <c r="D25" s="9" t="s">
        <v>41</v>
      </c>
      <c r="E25" s="172">
        <v>53</v>
      </c>
      <c r="F25" s="173">
        <v>21.99</v>
      </c>
      <c r="G25" s="12"/>
      <c r="H25" s="12"/>
      <c r="I25" s="12"/>
      <c r="J25" s="12"/>
      <c r="K25" s="12"/>
      <c r="L25" s="12"/>
      <c r="M25" s="173"/>
      <c r="N25" s="172">
        <v>393</v>
      </c>
      <c r="O25" s="12">
        <v>79</v>
      </c>
      <c r="P25" s="12">
        <v>6.1</v>
      </c>
      <c r="Q25" s="12">
        <v>0.2</v>
      </c>
      <c r="R25" s="12">
        <v>2</v>
      </c>
      <c r="S25" s="173">
        <v>98</v>
      </c>
      <c r="T25" s="172"/>
      <c r="U25" s="12"/>
      <c r="V25" s="12"/>
      <c r="W25" s="12"/>
      <c r="X25" s="12"/>
      <c r="Y25" s="12"/>
      <c r="Z25" s="12"/>
      <c r="AA25" s="12"/>
      <c r="AB25" s="12"/>
      <c r="AC25" s="12"/>
      <c r="AD25" s="173"/>
      <c r="AE25" s="114" t="s">
        <v>42</v>
      </c>
      <c r="AF25" s="18" t="s">
        <v>42</v>
      </c>
      <c r="AG25" s="18" t="s">
        <v>42</v>
      </c>
      <c r="AH25" s="113" t="s">
        <v>42</v>
      </c>
    </row>
    <row r="26" spans="1:34">
      <c r="A26" s="202"/>
      <c r="B26" s="9" t="s">
        <v>64</v>
      </c>
      <c r="C26" s="9" t="s">
        <v>64</v>
      </c>
      <c r="D26" s="9" t="s">
        <v>41</v>
      </c>
      <c r="E26" s="172">
        <v>61</v>
      </c>
      <c r="F26" s="173">
        <v>20.059999999999999</v>
      </c>
      <c r="G26" s="12"/>
      <c r="H26" s="12"/>
      <c r="I26" s="12"/>
      <c r="J26" s="12"/>
      <c r="K26" s="12"/>
      <c r="L26" s="12"/>
      <c r="M26" s="173"/>
      <c r="N26" s="172">
        <v>334</v>
      </c>
      <c r="O26" s="12">
        <v>59</v>
      </c>
      <c r="P26" s="12">
        <v>6.34</v>
      </c>
      <c r="Q26" s="12">
        <v>0</v>
      </c>
      <c r="R26" s="12">
        <v>2</v>
      </c>
      <c r="S26" s="173">
        <v>103.87</v>
      </c>
      <c r="T26" s="172"/>
      <c r="U26" s="12"/>
      <c r="V26" s="12"/>
      <c r="W26" s="12"/>
      <c r="X26" s="12"/>
      <c r="Y26" s="12"/>
      <c r="Z26" s="12"/>
      <c r="AA26" s="12"/>
      <c r="AB26" s="12"/>
      <c r="AC26" s="12"/>
      <c r="AD26" s="173"/>
      <c r="AE26" s="114"/>
      <c r="AF26" s="18"/>
      <c r="AG26" s="18" t="s">
        <v>42</v>
      </c>
      <c r="AH26" s="113"/>
    </row>
    <row r="27" spans="1:34">
      <c r="A27" s="202"/>
      <c r="B27" s="9" t="s">
        <v>65</v>
      </c>
      <c r="C27" s="9" t="s">
        <v>65</v>
      </c>
      <c r="D27" s="9" t="s">
        <v>41</v>
      </c>
      <c r="E27" s="172">
        <v>30</v>
      </c>
      <c r="F27" s="173">
        <v>19.71</v>
      </c>
      <c r="G27" s="12"/>
      <c r="H27" s="12"/>
      <c r="I27" s="12"/>
      <c r="J27" s="12"/>
      <c r="K27" s="12"/>
      <c r="L27" s="12"/>
      <c r="M27" s="173"/>
      <c r="N27" s="172">
        <v>302</v>
      </c>
      <c r="O27" s="12">
        <v>98</v>
      </c>
      <c r="P27" s="12">
        <v>6.05</v>
      </c>
      <c r="Q27" s="12">
        <v>0</v>
      </c>
      <c r="R27" s="12">
        <v>2</v>
      </c>
      <c r="S27" s="173">
        <v>88.77</v>
      </c>
      <c r="T27" s="172"/>
      <c r="U27" s="12"/>
      <c r="V27" s="12"/>
      <c r="W27" s="12"/>
      <c r="X27" s="12"/>
      <c r="Y27" s="12"/>
      <c r="Z27" s="12"/>
      <c r="AA27" s="12"/>
      <c r="AB27" s="12"/>
      <c r="AC27" s="12"/>
      <c r="AD27" s="173"/>
      <c r="AE27" s="114"/>
      <c r="AF27" s="18"/>
      <c r="AG27" s="18" t="s">
        <v>42</v>
      </c>
      <c r="AH27" s="113"/>
    </row>
    <row r="28" spans="1:34">
      <c r="A28" s="202"/>
      <c r="B28" s="9" t="s">
        <v>66</v>
      </c>
      <c r="C28" s="9" t="s">
        <v>66</v>
      </c>
      <c r="D28" s="9" t="s">
        <v>41</v>
      </c>
      <c r="E28" s="172">
        <v>19</v>
      </c>
      <c r="F28" s="173">
        <v>21.63</v>
      </c>
      <c r="G28" s="12"/>
      <c r="H28" s="12"/>
      <c r="I28" s="12"/>
      <c r="J28" s="12"/>
      <c r="K28" s="12"/>
      <c r="L28" s="12"/>
      <c r="M28" s="173"/>
      <c r="N28" s="172">
        <v>426</v>
      </c>
      <c r="O28" s="12">
        <v>80</v>
      </c>
      <c r="P28" s="12">
        <v>5.0999999999999996</v>
      </c>
      <c r="Q28" s="12">
        <v>0.2</v>
      </c>
      <c r="R28" s="12">
        <v>3</v>
      </c>
      <c r="S28" s="173">
        <v>122.56</v>
      </c>
      <c r="T28" s="172"/>
      <c r="U28" s="12"/>
      <c r="V28" s="12"/>
      <c r="W28" s="12"/>
      <c r="X28" s="12"/>
      <c r="Y28" s="12"/>
      <c r="Z28" s="12"/>
      <c r="AA28" s="12"/>
      <c r="AB28" s="12"/>
      <c r="AC28" s="12"/>
      <c r="AD28" s="173"/>
      <c r="AE28" s="114"/>
      <c r="AF28" s="18"/>
      <c r="AG28" s="18" t="s">
        <v>42</v>
      </c>
      <c r="AH28" s="113" t="s">
        <v>42</v>
      </c>
    </row>
    <row r="29" spans="1:34">
      <c r="A29" s="202"/>
      <c r="B29" s="9" t="s">
        <v>67</v>
      </c>
      <c r="C29" s="9" t="s">
        <v>67</v>
      </c>
      <c r="D29" s="9" t="s">
        <v>41</v>
      </c>
      <c r="E29" s="172">
        <v>18</v>
      </c>
      <c r="F29" s="173">
        <v>21.63</v>
      </c>
      <c r="G29" s="12"/>
      <c r="H29" s="12"/>
      <c r="I29" s="12"/>
      <c r="J29" s="12"/>
      <c r="K29" s="12"/>
      <c r="L29" s="12"/>
      <c r="M29" s="173"/>
      <c r="N29" s="172">
        <v>413</v>
      </c>
      <c r="O29" s="12">
        <v>80</v>
      </c>
      <c r="P29" s="12">
        <v>3.9</v>
      </c>
      <c r="Q29" s="12">
        <v>0</v>
      </c>
      <c r="R29" s="12">
        <v>2</v>
      </c>
      <c r="S29" s="173">
        <v>123.42</v>
      </c>
      <c r="T29" s="172"/>
      <c r="U29" s="12"/>
      <c r="V29" s="12"/>
      <c r="W29" s="12"/>
      <c r="X29" s="12"/>
      <c r="Y29" s="12"/>
      <c r="Z29" s="12"/>
      <c r="AA29" s="12"/>
      <c r="AB29" s="12"/>
      <c r="AC29" s="12"/>
      <c r="AD29" s="173"/>
      <c r="AE29" s="114"/>
      <c r="AF29" s="18" t="s">
        <v>42</v>
      </c>
      <c r="AG29" s="18"/>
      <c r="AH29" s="113" t="s">
        <v>42</v>
      </c>
    </row>
    <row r="30" spans="1:34">
      <c r="A30" s="202"/>
      <c r="B30" s="9" t="s">
        <v>68</v>
      </c>
      <c r="C30" s="9" t="s">
        <v>68</v>
      </c>
      <c r="D30" s="9" t="s">
        <v>41</v>
      </c>
      <c r="E30" s="172">
        <v>39</v>
      </c>
      <c r="F30" s="173">
        <v>24.46</v>
      </c>
      <c r="G30" s="12"/>
      <c r="H30" s="12"/>
      <c r="I30" s="12"/>
      <c r="J30" s="12"/>
      <c r="K30" s="12"/>
      <c r="L30" s="12"/>
      <c r="M30" s="173"/>
      <c r="N30" s="172">
        <v>381</v>
      </c>
      <c r="O30" s="12">
        <v>77</v>
      </c>
      <c r="P30" s="12">
        <v>3.3</v>
      </c>
      <c r="Q30" s="12">
        <v>9.3000000000000007</v>
      </c>
      <c r="R30" s="12">
        <v>2</v>
      </c>
      <c r="S30" s="173">
        <v>111.54</v>
      </c>
      <c r="T30" s="172"/>
      <c r="U30" s="12"/>
      <c r="V30" s="12"/>
      <c r="W30" s="12"/>
      <c r="X30" s="12"/>
      <c r="Y30" s="12"/>
      <c r="Z30" s="12"/>
      <c r="AA30" s="12"/>
      <c r="AB30" s="12"/>
      <c r="AC30" s="12"/>
      <c r="AD30" s="173"/>
      <c r="AE30" s="114" t="s">
        <v>42</v>
      </c>
      <c r="AF30" s="18"/>
      <c r="AG30" s="18"/>
      <c r="AH30" s="113"/>
    </row>
    <row r="31" spans="1:34">
      <c r="A31" s="202"/>
      <c r="B31" s="9" t="s">
        <v>69</v>
      </c>
      <c r="C31" s="9" t="s">
        <v>69</v>
      </c>
      <c r="D31" s="9" t="s">
        <v>41</v>
      </c>
      <c r="E31" s="172">
        <v>45</v>
      </c>
      <c r="F31" s="173">
        <v>23.26</v>
      </c>
      <c r="G31" s="12"/>
      <c r="H31" s="12"/>
      <c r="I31" s="12"/>
      <c r="J31" s="12"/>
      <c r="K31" s="12"/>
      <c r="L31" s="12"/>
      <c r="M31" s="173"/>
      <c r="N31" s="172">
        <v>397</v>
      </c>
      <c r="O31" s="12">
        <v>98</v>
      </c>
      <c r="P31" s="12">
        <v>5.63</v>
      </c>
      <c r="Q31" s="12">
        <v>0.2</v>
      </c>
      <c r="R31" s="12">
        <v>2</v>
      </c>
      <c r="S31" s="173">
        <v>79.89</v>
      </c>
      <c r="T31" s="172"/>
      <c r="U31" s="12"/>
      <c r="V31" s="12"/>
      <c r="W31" s="12"/>
      <c r="X31" s="12"/>
      <c r="Y31" s="12"/>
      <c r="Z31" s="12"/>
      <c r="AA31" s="12"/>
      <c r="AB31" s="12"/>
      <c r="AC31" s="12"/>
      <c r="AD31" s="173"/>
      <c r="AE31" s="114" t="s">
        <v>42</v>
      </c>
      <c r="AF31" s="18"/>
      <c r="AG31" s="18" t="s">
        <v>42</v>
      </c>
      <c r="AH31" s="113"/>
    </row>
    <row r="32" spans="1:34">
      <c r="A32" s="202"/>
      <c r="B32" s="9" t="s">
        <v>70</v>
      </c>
      <c r="C32" s="9" t="s">
        <v>70</v>
      </c>
      <c r="D32" s="9" t="s">
        <v>41</v>
      </c>
      <c r="E32" s="172">
        <v>54</v>
      </c>
      <c r="F32" s="173">
        <v>27.04</v>
      </c>
      <c r="G32" s="12"/>
      <c r="H32" s="12"/>
      <c r="I32" s="12"/>
      <c r="J32" s="12"/>
      <c r="K32" s="12"/>
      <c r="L32" s="12"/>
      <c r="M32" s="173"/>
      <c r="N32" s="172">
        <v>392</v>
      </c>
      <c r="O32" s="12">
        <v>102</v>
      </c>
      <c r="P32" s="12">
        <v>5.6</v>
      </c>
      <c r="Q32" s="12">
        <v>8.1</v>
      </c>
      <c r="R32" s="12">
        <v>10</v>
      </c>
      <c r="S32" s="173">
        <v>71.459999999999994</v>
      </c>
      <c r="T32" s="172"/>
      <c r="U32" s="12"/>
      <c r="V32" s="12"/>
      <c r="W32" s="12"/>
      <c r="X32" s="12"/>
      <c r="Y32" s="12"/>
      <c r="Z32" s="12"/>
      <c r="AA32" s="12"/>
      <c r="AB32" s="12"/>
      <c r="AC32" s="12"/>
      <c r="AD32" s="173"/>
      <c r="AE32" s="114" t="s">
        <v>42</v>
      </c>
      <c r="AF32" s="18"/>
      <c r="AG32" s="18"/>
      <c r="AH32" s="113" t="s">
        <v>42</v>
      </c>
    </row>
    <row r="33" spans="1:34">
      <c r="A33" s="202"/>
      <c r="B33" s="9" t="s">
        <v>71</v>
      </c>
      <c r="C33" s="9" t="s">
        <v>71</v>
      </c>
      <c r="D33" s="9" t="s">
        <v>41</v>
      </c>
      <c r="E33" s="172">
        <v>57</v>
      </c>
      <c r="F33" s="173">
        <v>26.57</v>
      </c>
      <c r="G33" s="12"/>
      <c r="H33" s="12"/>
      <c r="I33" s="12"/>
      <c r="J33" s="12"/>
      <c r="K33" s="12"/>
      <c r="L33" s="12"/>
      <c r="M33" s="173"/>
      <c r="N33" s="172">
        <v>377</v>
      </c>
      <c r="O33" s="12">
        <v>109</v>
      </c>
      <c r="P33" s="12">
        <v>6.2</v>
      </c>
      <c r="Q33" s="12">
        <v>0.8</v>
      </c>
      <c r="R33" s="12">
        <v>9</v>
      </c>
      <c r="S33" s="173">
        <v>64.569999999999993</v>
      </c>
      <c r="T33" s="172"/>
      <c r="U33" s="12"/>
      <c r="V33" s="12"/>
      <c r="W33" s="12"/>
      <c r="X33" s="12"/>
      <c r="Y33" s="12"/>
      <c r="Z33" s="12"/>
      <c r="AA33" s="12"/>
      <c r="AB33" s="12"/>
      <c r="AC33" s="12"/>
      <c r="AD33" s="173"/>
      <c r="AE33" s="114"/>
      <c r="AF33" s="18"/>
      <c r="AG33" s="18"/>
      <c r="AH33" s="113"/>
    </row>
    <row r="34" spans="1:34">
      <c r="A34" s="202"/>
      <c r="B34" s="9" t="s">
        <v>72</v>
      </c>
      <c r="C34" s="9" t="s">
        <v>72</v>
      </c>
      <c r="D34" s="9" t="s">
        <v>41</v>
      </c>
      <c r="E34" s="172">
        <v>35</v>
      </c>
      <c r="F34" s="173">
        <v>22.49</v>
      </c>
      <c r="G34" s="12"/>
      <c r="H34" s="12"/>
      <c r="I34" s="12"/>
      <c r="J34" s="12"/>
      <c r="K34" s="12"/>
      <c r="L34" s="12"/>
      <c r="M34" s="173"/>
      <c r="N34" s="172">
        <v>420</v>
      </c>
      <c r="O34" s="12">
        <v>87</v>
      </c>
      <c r="P34" s="12">
        <v>4.46</v>
      </c>
      <c r="Q34" s="12">
        <v>2.2000000000000002</v>
      </c>
      <c r="R34" s="12">
        <v>7</v>
      </c>
      <c r="S34" s="173">
        <v>98.97</v>
      </c>
      <c r="T34" s="172"/>
      <c r="U34" s="12"/>
      <c r="V34" s="12"/>
      <c r="W34" s="12"/>
      <c r="X34" s="12"/>
      <c r="Y34" s="12"/>
      <c r="Z34" s="12"/>
      <c r="AA34" s="12"/>
      <c r="AB34" s="12"/>
      <c r="AC34" s="12"/>
      <c r="AD34" s="173"/>
      <c r="AE34" s="114" t="s">
        <v>42</v>
      </c>
      <c r="AF34" s="18"/>
      <c r="AG34" s="18" t="s">
        <v>42</v>
      </c>
      <c r="AH34" s="113" t="s">
        <v>42</v>
      </c>
    </row>
    <row r="35" spans="1:34">
      <c r="A35" s="202"/>
      <c r="B35" s="9" t="s">
        <v>73</v>
      </c>
      <c r="C35" s="9" t="s">
        <v>73</v>
      </c>
      <c r="D35" s="9" t="s">
        <v>41</v>
      </c>
      <c r="E35" s="172">
        <v>55</v>
      </c>
      <c r="F35" s="173">
        <v>20.76</v>
      </c>
      <c r="G35" s="12"/>
      <c r="H35" s="12"/>
      <c r="I35" s="12"/>
      <c r="J35" s="12"/>
      <c r="K35" s="12"/>
      <c r="L35" s="12"/>
      <c r="M35" s="173"/>
      <c r="N35" s="172">
        <v>343</v>
      </c>
      <c r="O35" s="12">
        <v>92</v>
      </c>
      <c r="P35" s="12">
        <v>6.6</v>
      </c>
      <c r="Q35" s="12">
        <v>2.5</v>
      </c>
      <c r="R35" s="12">
        <v>8</v>
      </c>
      <c r="S35" s="173">
        <v>80.38</v>
      </c>
      <c r="T35" s="172"/>
      <c r="U35" s="12"/>
      <c r="V35" s="12"/>
      <c r="W35" s="12"/>
      <c r="X35" s="12"/>
      <c r="Y35" s="12"/>
      <c r="Z35" s="12"/>
      <c r="AA35" s="12"/>
      <c r="AB35" s="12"/>
      <c r="AC35" s="12"/>
      <c r="AD35" s="173"/>
      <c r="AE35" s="114"/>
      <c r="AF35" s="18"/>
      <c r="AG35" s="18" t="s">
        <v>42</v>
      </c>
      <c r="AH35" s="113"/>
    </row>
    <row r="36" spans="1:34">
      <c r="A36" s="202"/>
      <c r="B36" s="9" t="s">
        <v>74</v>
      </c>
      <c r="C36" s="9" t="s">
        <v>74</v>
      </c>
      <c r="D36" s="9" t="s">
        <v>41</v>
      </c>
      <c r="E36" s="172">
        <v>36</v>
      </c>
      <c r="F36" s="173">
        <v>23.62</v>
      </c>
      <c r="G36" s="12"/>
      <c r="H36" s="12"/>
      <c r="I36" s="12"/>
      <c r="J36" s="12"/>
      <c r="K36" s="12"/>
      <c r="L36" s="12"/>
      <c r="M36" s="173"/>
      <c r="N36" s="172">
        <v>394</v>
      </c>
      <c r="O36" s="12">
        <v>75</v>
      </c>
      <c r="P36" s="12">
        <v>5.4</v>
      </c>
      <c r="Q36" s="12">
        <v>0.5</v>
      </c>
      <c r="R36" s="12">
        <v>2</v>
      </c>
      <c r="S36" s="173">
        <v>117.6</v>
      </c>
      <c r="T36" s="172"/>
      <c r="U36" s="12"/>
      <c r="V36" s="12"/>
      <c r="W36" s="12"/>
      <c r="X36" s="12"/>
      <c r="Y36" s="12"/>
      <c r="Z36" s="12"/>
      <c r="AA36" s="12"/>
      <c r="AB36" s="12"/>
      <c r="AC36" s="12"/>
      <c r="AD36" s="173"/>
      <c r="AE36" s="114"/>
      <c r="AF36" s="18"/>
      <c r="AG36" s="18"/>
      <c r="AH36" s="113"/>
    </row>
    <row r="37" spans="1:34">
      <c r="A37" s="202"/>
      <c r="B37" s="9" t="s">
        <v>75</v>
      </c>
      <c r="C37" s="9" t="s">
        <v>75</v>
      </c>
      <c r="D37" s="9" t="s">
        <v>41</v>
      </c>
      <c r="E37" s="172">
        <v>51</v>
      </c>
      <c r="F37" s="173">
        <v>20.55</v>
      </c>
      <c r="G37" s="12"/>
      <c r="H37" s="12"/>
      <c r="I37" s="12"/>
      <c r="J37" s="12"/>
      <c r="K37" s="12"/>
      <c r="L37" s="12"/>
      <c r="M37" s="173"/>
      <c r="N37" s="172">
        <v>360</v>
      </c>
      <c r="O37" s="12">
        <v>67</v>
      </c>
      <c r="P37" s="12">
        <v>5.0999999999999996</v>
      </c>
      <c r="Q37" s="12">
        <v>0</v>
      </c>
      <c r="R37" s="12">
        <v>6</v>
      </c>
      <c r="S37" s="173">
        <v>121.3</v>
      </c>
      <c r="T37" s="172"/>
      <c r="U37" s="12"/>
      <c r="V37" s="12"/>
      <c r="W37" s="12"/>
      <c r="X37" s="12"/>
      <c r="Y37" s="12"/>
      <c r="Z37" s="12"/>
      <c r="AA37" s="12"/>
      <c r="AB37" s="12"/>
      <c r="AC37" s="12"/>
      <c r="AD37" s="173"/>
      <c r="AE37" s="114"/>
      <c r="AF37" s="18"/>
      <c r="AG37" s="18"/>
      <c r="AH37" s="113"/>
    </row>
    <row r="38" spans="1:34">
      <c r="A38" s="202"/>
      <c r="B38" s="9" t="s">
        <v>76</v>
      </c>
      <c r="C38" s="9" t="s">
        <v>76</v>
      </c>
      <c r="D38" s="9" t="s">
        <v>41</v>
      </c>
      <c r="E38" s="172">
        <v>43</v>
      </c>
      <c r="F38" s="173">
        <v>23.03</v>
      </c>
      <c r="G38" s="12"/>
      <c r="H38" s="12"/>
      <c r="I38" s="12"/>
      <c r="J38" s="12"/>
      <c r="K38" s="12"/>
      <c r="L38" s="12"/>
      <c r="M38" s="173"/>
      <c r="N38" s="172">
        <v>385</v>
      </c>
      <c r="O38" s="12">
        <v>76</v>
      </c>
      <c r="P38" s="12">
        <v>4.5999999999999996</v>
      </c>
      <c r="Q38" s="12">
        <v>3.7</v>
      </c>
      <c r="R38" s="12">
        <v>19</v>
      </c>
      <c r="S38" s="173">
        <v>110.18</v>
      </c>
      <c r="T38" s="172"/>
      <c r="U38" s="12"/>
      <c r="V38" s="12"/>
      <c r="W38" s="12"/>
      <c r="X38" s="12"/>
      <c r="Y38" s="12"/>
      <c r="Z38" s="12"/>
      <c r="AA38" s="12"/>
      <c r="AB38" s="12"/>
      <c r="AC38" s="12"/>
      <c r="AD38" s="173"/>
      <c r="AE38" s="114"/>
      <c r="AF38" s="18" t="s">
        <v>42</v>
      </c>
      <c r="AG38" s="18"/>
      <c r="AH38" s="113" t="s">
        <v>42</v>
      </c>
    </row>
    <row r="39" spans="1:34">
      <c r="A39" s="202"/>
      <c r="B39" s="9" t="s">
        <v>77</v>
      </c>
      <c r="C39" s="9" t="s">
        <v>77</v>
      </c>
      <c r="D39" s="9" t="s">
        <v>41</v>
      </c>
      <c r="E39" s="172">
        <v>39</v>
      </c>
      <c r="F39" s="173">
        <v>23.38</v>
      </c>
      <c r="G39" s="12"/>
      <c r="H39" s="12"/>
      <c r="I39" s="12"/>
      <c r="J39" s="12"/>
      <c r="K39" s="12"/>
      <c r="L39" s="12"/>
      <c r="M39" s="173"/>
      <c r="N39" s="172">
        <v>321</v>
      </c>
      <c r="O39" s="12">
        <v>69</v>
      </c>
      <c r="P39" s="12">
        <v>4.5</v>
      </c>
      <c r="Q39" s="12">
        <v>0.1</v>
      </c>
      <c r="R39" s="12">
        <v>2</v>
      </c>
      <c r="S39" s="173">
        <v>127.36</v>
      </c>
      <c r="T39" s="172"/>
      <c r="U39" s="12"/>
      <c r="V39" s="12"/>
      <c r="W39" s="12"/>
      <c r="X39" s="12"/>
      <c r="Y39" s="12"/>
      <c r="Z39" s="12"/>
      <c r="AA39" s="12"/>
      <c r="AB39" s="12"/>
      <c r="AC39" s="12"/>
      <c r="AD39" s="173"/>
      <c r="AE39" s="114" t="s">
        <v>42</v>
      </c>
      <c r="AF39" s="18"/>
      <c r="AG39" s="18" t="s">
        <v>42</v>
      </c>
      <c r="AH39" s="113" t="s">
        <v>42</v>
      </c>
    </row>
    <row r="40" spans="1:34">
      <c r="A40" s="202"/>
      <c r="B40" s="9" t="s">
        <v>78</v>
      </c>
      <c r="C40" s="9" t="s">
        <v>78</v>
      </c>
      <c r="D40" s="9" t="s">
        <v>41</v>
      </c>
      <c r="E40" s="172">
        <v>54</v>
      </c>
      <c r="F40" s="173">
        <v>22.31</v>
      </c>
      <c r="G40" s="12"/>
      <c r="H40" s="12"/>
      <c r="I40" s="12"/>
      <c r="J40" s="12"/>
      <c r="K40" s="12"/>
      <c r="L40" s="12"/>
      <c r="M40" s="173"/>
      <c r="N40" s="172">
        <v>352</v>
      </c>
      <c r="O40" s="12">
        <v>55</v>
      </c>
      <c r="P40" s="12">
        <v>5.5</v>
      </c>
      <c r="Q40" s="12">
        <v>1.8</v>
      </c>
      <c r="R40" s="12">
        <v>10</v>
      </c>
      <c r="S40" s="173">
        <v>112.3</v>
      </c>
      <c r="T40" s="172"/>
      <c r="U40" s="12"/>
      <c r="V40" s="12"/>
      <c r="W40" s="12"/>
      <c r="X40" s="12"/>
      <c r="Y40" s="12"/>
      <c r="Z40" s="12"/>
      <c r="AA40" s="12"/>
      <c r="AB40" s="12"/>
      <c r="AC40" s="12"/>
      <c r="AD40" s="173"/>
      <c r="AE40" s="114"/>
      <c r="AF40" s="18"/>
      <c r="AG40" s="18" t="s">
        <v>42</v>
      </c>
      <c r="AH40" s="113"/>
    </row>
    <row r="41" spans="1:34">
      <c r="A41" s="202"/>
      <c r="B41" s="9" t="s">
        <v>79</v>
      </c>
      <c r="C41" s="9" t="s">
        <v>79</v>
      </c>
      <c r="D41" s="9" t="s">
        <v>41</v>
      </c>
      <c r="E41" s="172">
        <v>69</v>
      </c>
      <c r="F41" s="173">
        <v>24.51</v>
      </c>
      <c r="G41" s="12"/>
      <c r="H41" s="12"/>
      <c r="I41" s="12"/>
      <c r="J41" s="12"/>
      <c r="K41" s="12"/>
      <c r="L41" s="12"/>
      <c r="M41" s="173"/>
      <c r="N41" s="172">
        <v>364</v>
      </c>
      <c r="O41" s="12">
        <v>84</v>
      </c>
      <c r="P41" s="12">
        <v>3.64</v>
      </c>
      <c r="Q41" s="12">
        <v>0.7</v>
      </c>
      <c r="R41" s="12">
        <v>9</v>
      </c>
      <c r="S41" s="173">
        <v>81.319999999999993</v>
      </c>
      <c r="T41" s="172"/>
      <c r="U41" s="12"/>
      <c r="V41" s="12"/>
      <c r="W41" s="12"/>
      <c r="X41" s="12"/>
      <c r="Y41" s="12"/>
      <c r="Z41" s="12"/>
      <c r="AA41" s="12"/>
      <c r="AB41" s="12"/>
      <c r="AC41" s="12"/>
      <c r="AD41" s="173"/>
      <c r="AE41" s="114"/>
      <c r="AF41" s="18"/>
      <c r="AG41" s="18"/>
      <c r="AH41" s="113"/>
    </row>
    <row r="42" spans="1:34">
      <c r="A42" s="202"/>
      <c r="B42" s="9" t="s">
        <v>80</v>
      </c>
      <c r="C42" s="9" t="s">
        <v>80</v>
      </c>
      <c r="D42" s="9" t="s">
        <v>41</v>
      </c>
      <c r="E42" s="172">
        <v>45</v>
      </c>
      <c r="F42" s="173">
        <v>28.73</v>
      </c>
      <c r="G42" s="12"/>
      <c r="H42" s="12"/>
      <c r="I42" s="12"/>
      <c r="J42" s="12"/>
      <c r="K42" s="12"/>
      <c r="L42" s="12"/>
      <c r="M42" s="173"/>
      <c r="N42" s="172">
        <v>380</v>
      </c>
      <c r="O42" s="12">
        <v>75</v>
      </c>
      <c r="P42" s="12">
        <v>5.2</v>
      </c>
      <c r="Q42" s="12">
        <v>7.3</v>
      </c>
      <c r="R42" s="12">
        <v>9</v>
      </c>
      <c r="S42" s="173">
        <v>110.39</v>
      </c>
      <c r="T42" s="172"/>
      <c r="U42" s="12"/>
      <c r="V42" s="12"/>
      <c r="W42" s="12"/>
      <c r="X42" s="12"/>
      <c r="Y42" s="12"/>
      <c r="Z42" s="12"/>
      <c r="AA42" s="12"/>
      <c r="AB42" s="12"/>
      <c r="AC42" s="12"/>
      <c r="AD42" s="173"/>
      <c r="AE42" s="114" t="s">
        <v>42</v>
      </c>
      <c r="AF42" s="18"/>
      <c r="AG42" s="18" t="s">
        <v>42</v>
      </c>
      <c r="AH42" s="113"/>
    </row>
    <row r="43" spans="1:34">
      <c r="A43" s="202"/>
      <c r="B43" s="9" t="s">
        <v>81</v>
      </c>
      <c r="C43" s="9" t="s">
        <v>81</v>
      </c>
      <c r="D43" s="9" t="s">
        <v>41</v>
      </c>
      <c r="E43" s="172">
        <v>46</v>
      </c>
      <c r="F43" s="173">
        <v>29.07</v>
      </c>
      <c r="G43" s="12"/>
      <c r="H43" s="12"/>
      <c r="I43" s="12"/>
      <c r="J43" s="12"/>
      <c r="K43" s="12"/>
      <c r="L43" s="12"/>
      <c r="M43" s="173"/>
      <c r="N43" s="172">
        <v>206</v>
      </c>
      <c r="O43" s="12">
        <v>80</v>
      </c>
      <c r="P43" s="12">
        <v>6.1</v>
      </c>
      <c r="Q43" s="12">
        <v>0.9</v>
      </c>
      <c r="R43" s="12">
        <v>15</v>
      </c>
      <c r="S43" s="173">
        <v>101.39</v>
      </c>
      <c r="T43" s="172"/>
      <c r="U43" s="12"/>
      <c r="V43" s="12"/>
      <c r="W43" s="12"/>
      <c r="X43" s="12"/>
      <c r="Y43" s="12"/>
      <c r="Z43" s="12"/>
      <c r="AA43" s="12"/>
      <c r="AB43" s="12"/>
      <c r="AC43" s="12"/>
      <c r="AD43" s="173"/>
      <c r="AE43" s="114"/>
      <c r="AF43" s="18"/>
      <c r="AG43" s="18" t="s">
        <v>42</v>
      </c>
      <c r="AH43" s="113"/>
    </row>
    <row r="44" spans="1:34">
      <c r="A44" s="202"/>
      <c r="B44" s="9" t="s">
        <v>82</v>
      </c>
      <c r="C44" s="9" t="s">
        <v>82</v>
      </c>
      <c r="D44" s="9" t="s">
        <v>41</v>
      </c>
      <c r="E44" s="172">
        <v>44</v>
      </c>
      <c r="F44" s="173">
        <v>28.31</v>
      </c>
      <c r="G44" s="12"/>
      <c r="H44" s="12"/>
      <c r="I44" s="12"/>
      <c r="J44" s="12"/>
      <c r="K44" s="12"/>
      <c r="L44" s="12"/>
      <c r="M44" s="173"/>
      <c r="N44" s="172">
        <v>389</v>
      </c>
      <c r="O44" s="12">
        <v>91</v>
      </c>
      <c r="P44" s="12">
        <v>6.2</v>
      </c>
      <c r="Q44" s="12">
        <v>0</v>
      </c>
      <c r="R44" s="12">
        <v>4</v>
      </c>
      <c r="S44" s="173">
        <v>87.99</v>
      </c>
      <c r="T44" s="172"/>
      <c r="U44" s="12"/>
      <c r="V44" s="12"/>
      <c r="W44" s="12"/>
      <c r="X44" s="12"/>
      <c r="Y44" s="12"/>
      <c r="Z44" s="12"/>
      <c r="AA44" s="12"/>
      <c r="AB44" s="12"/>
      <c r="AC44" s="12"/>
      <c r="AD44" s="173"/>
      <c r="AE44" s="114"/>
      <c r="AF44" s="18"/>
      <c r="AG44" s="18"/>
      <c r="AH44" s="113"/>
    </row>
    <row r="45" spans="1:34">
      <c r="A45" s="202"/>
      <c r="B45" s="9" t="s">
        <v>83</v>
      </c>
      <c r="C45" s="9" t="s">
        <v>83</v>
      </c>
      <c r="D45" s="9" t="s">
        <v>41</v>
      </c>
      <c r="E45" s="172">
        <v>51</v>
      </c>
      <c r="F45" s="173">
        <v>23.44</v>
      </c>
      <c r="G45" s="12"/>
      <c r="H45" s="12"/>
      <c r="I45" s="12"/>
      <c r="J45" s="12"/>
      <c r="K45" s="12"/>
      <c r="L45" s="12"/>
      <c r="M45" s="173"/>
      <c r="N45" s="172">
        <v>372</v>
      </c>
      <c r="O45" s="12">
        <v>87</v>
      </c>
      <c r="P45" s="12">
        <v>4.2</v>
      </c>
      <c r="Q45" s="12">
        <v>0</v>
      </c>
      <c r="R45" s="12">
        <v>7</v>
      </c>
      <c r="S45" s="173">
        <v>88.44</v>
      </c>
      <c r="T45" s="172"/>
      <c r="U45" s="12"/>
      <c r="V45" s="12"/>
      <c r="W45" s="12"/>
      <c r="X45" s="12"/>
      <c r="Y45" s="12"/>
      <c r="Z45" s="12"/>
      <c r="AA45" s="12"/>
      <c r="AB45" s="12"/>
      <c r="AC45" s="12"/>
      <c r="AD45" s="173"/>
      <c r="AE45" s="114"/>
      <c r="AF45" s="18"/>
      <c r="AG45" s="18" t="s">
        <v>42</v>
      </c>
      <c r="AH45" s="113"/>
    </row>
    <row r="46" spans="1:34">
      <c r="A46" s="202"/>
      <c r="B46" s="9" t="s">
        <v>84</v>
      </c>
      <c r="C46" s="9" t="s">
        <v>84</v>
      </c>
      <c r="D46" s="9" t="s">
        <v>41</v>
      </c>
      <c r="E46" s="172">
        <v>44</v>
      </c>
      <c r="F46" s="173">
        <v>23.44</v>
      </c>
      <c r="G46" s="12"/>
      <c r="H46" s="12"/>
      <c r="I46" s="12"/>
      <c r="J46" s="12"/>
      <c r="K46" s="12"/>
      <c r="L46" s="12"/>
      <c r="M46" s="173"/>
      <c r="N46" s="172">
        <v>329</v>
      </c>
      <c r="O46" s="12">
        <v>85</v>
      </c>
      <c r="P46" s="12">
        <v>5.8</v>
      </c>
      <c r="Q46" s="12">
        <v>0</v>
      </c>
      <c r="R46" s="12">
        <v>6</v>
      </c>
      <c r="S46" s="173">
        <v>95.56</v>
      </c>
      <c r="T46" s="172"/>
      <c r="U46" s="12"/>
      <c r="V46" s="12"/>
      <c r="W46" s="12"/>
      <c r="X46" s="12"/>
      <c r="Y46" s="12"/>
      <c r="Z46" s="12"/>
      <c r="AA46" s="12"/>
      <c r="AB46" s="12"/>
      <c r="AC46" s="12"/>
      <c r="AD46" s="173"/>
      <c r="AE46" s="114" t="s">
        <v>42</v>
      </c>
      <c r="AF46" s="18"/>
      <c r="AG46" s="18" t="s">
        <v>42</v>
      </c>
      <c r="AH46" s="113"/>
    </row>
    <row r="47" spans="1:34">
      <c r="A47" s="202"/>
      <c r="B47" s="9" t="s">
        <v>85</v>
      </c>
      <c r="C47" s="9" t="s">
        <v>85</v>
      </c>
      <c r="D47" s="9" t="s">
        <v>41</v>
      </c>
      <c r="E47" s="172">
        <v>51</v>
      </c>
      <c r="F47" s="173">
        <v>21.87</v>
      </c>
      <c r="G47" s="12"/>
      <c r="H47" s="12"/>
      <c r="I47" s="12"/>
      <c r="J47" s="12"/>
      <c r="K47" s="12"/>
      <c r="L47" s="12"/>
      <c r="M47" s="173"/>
      <c r="N47" s="172">
        <v>340</v>
      </c>
      <c r="O47" s="12">
        <v>70</v>
      </c>
      <c r="P47" s="12">
        <v>3.27</v>
      </c>
      <c r="Q47" s="12">
        <v>11.3</v>
      </c>
      <c r="R47" s="12">
        <v>19</v>
      </c>
      <c r="S47" s="173">
        <v>115.03</v>
      </c>
      <c r="T47" s="172"/>
      <c r="U47" s="12"/>
      <c r="V47" s="12"/>
      <c r="W47" s="12"/>
      <c r="X47" s="12"/>
      <c r="Y47" s="12"/>
      <c r="Z47" s="12"/>
      <c r="AA47" s="12"/>
      <c r="AB47" s="12"/>
      <c r="AC47" s="12"/>
      <c r="AD47" s="173"/>
      <c r="AE47" s="114"/>
      <c r="AF47" s="18"/>
      <c r="AG47" s="18"/>
      <c r="AH47" s="113"/>
    </row>
    <row r="48" spans="1:34">
      <c r="A48" s="202"/>
      <c r="B48" s="9" t="s">
        <v>86</v>
      </c>
      <c r="C48" s="9" t="s">
        <v>86</v>
      </c>
      <c r="D48" s="9" t="s">
        <v>41</v>
      </c>
      <c r="E48" s="172">
        <v>42</v>
      </c>
      <c r="F48" s="173">
        <v>25.71</v>
      </c>
      <c r="G48" s="12"/>
      <c r="H48" s="12"/>
      <c r="I48" s="12"/>
      <c r="J48" s="12"/>
      <c r="K48" s="12"/>
      <c r="L48" s="12"/>
      <c r="M48" s="173"/>
      <c r="N48" s="172">
        <v>315</v>
      </c>
      <c r="O48" s="12">
        <v>56</v>
      </c>
      <c r="P48" s="12">
        <v>5.9</v>
      </c>
      <c r="Q48" s="12">
        <v>5.2</v>
      </c>
      <c r="R48" s="12">
        <v>12</v>
      </c>
      <c r="S48" s="173">
        <v>121.27</v>
      </c>
      <c r="T48" s="172"/>
      <c r="U48" s="12"/>
      <c r="V48" s="12"/>
      <c r="W48" s="12"/>
      <c r="X48" s="12"/>
      <c r="Y48" s="12"/>
      <c r="Z48" s="12"/>
      <c r="AA48" s="12"/>
      <c r="AB48" s="12"/>
      <c r="AC48" s="12"/>
      <c r="AD48" s="173"/>
      <c r="AE48" s="114" t="s">
        <v>42</v>
      </c>
      <c r="AF48" s="18" t="s">
        <v>42</v>
      </c>
      <c r="AG48" s="18"/>
      <c r="AH48" s="113" t="s">
        <v>42</v>
      </c>
    </row>
    <row r="49" spans="1:34">
      <c r="A49" s="202"/>
      <c r="B49" s="9" t="s">
        <v>87</v>
      </c>
      <c r="C49" s="9" t="s">
        <v>87</v>
      </c>
      <c r="D49" s="9" t="s">
        <v>41</v>
      </c>
      <c r="E49" s="172">
        <v>49</v>
      </c>
      <c r="F49" s="173">
        <v>23.88</v>
      </c>
      <c r="G49" s="12"/>
      <c r="H49" s="12"/>
      <c r="I49" s="12"/>
      <c r="J49" s="12"/>
      <c r="K49" s="12"/>
      <c r="L49" s="12"/>
      <c r="M49" s="173"/>
      <c r="N49" s="172">
        <v>410</v>
      </c>
      <c r="O49" s="12">
        <v>74</v>
      </c>
      <c r="P49" s="12">
        <v>4.93</v>
      </c>
      <c r="Q49" s="12">
        <v>4.2</v>
      </c>
      <c r="R49" s="12">
        <v>17</v>
      </c>
      <c r="S49" s="173">
        <v>109.09</v>
      </c>
      <c r="T49" s="172"/>
      <c r="U49" s="12"/>
      <c r="V49" s="12"/>
      <c r="W49" s="12"/>
      <c r="X49" s="12"/>
      <c r="Y49" s="12"/>
      <c r="Z49" s="12"/>
      <c r="AA49" s="12"/>
      <c r="AB49" s="12"/>
      <c r="AC49" s="12"/>
      <c r="AD49" s="173"/>
      <c r="AE49" s="114"/>
      <c r="AF49" s="18"/>
      <c r="AG49" s="18" t="s">
        <v>42</v>
      </c>
      <c r="AH49" s="113" t="s">
        <v>42</v>
      </c>
    </row>
    <row r="50" spans="1:34">
      <c r="A50" s="202"/>
      <c r="B50" s="9" t="s">
        <v>88</v>
      </c>
      <c r="C50" s="9" t="s">
        <v>88</v>
      </c>
      <c r="D50" s="9" t="s">
        <v>41</v>
      </c>
      <c r="E50" s="172">
        <v>40</v>
      </c>
      <c r="F50" s="173">
        <v>26.37</v>
      </c>
      <c r="G50" s="12"/>
      <c r="H50" s="12"/>
      <c r="I50" s="12"/>
      <c r="J50" s="12"/>
      <c r="K50" s="12"/>
      <c r="L50" s="12"/>
      <c r="M50" s="173"/>
      <c r="N50" s="172">
        <v>367</v>
      </c>
      <c r="O50" s="12">
        <v>93</v>
      </c>
      <c r="P50" s="12">
        <v>3.12</v>
      </c>
      <c r="Q50" s="12">
        <v>0.6</v>
      </c>
      <c r="R50" s="12">
        <v>10</v>
      </c>
      <c r="S50" s="173">
        <v>88.16</v>
      </c>
      <c r="T50" s="172"/>
      <c r="U50" s="12"/>
      <c r="V50" s="12"/>
      <c r="W50" s="12"/>
      <c r="X50" s="12"/>
      <c r="Y50" s="12"/>
      <c r="Z50" s="12"/>
      <c r="AA50" s="12"/>
      <c r="AB50" s="12"/>
      <c r="AC50" s="12"/>
      <c r="AD50" s="173"/>
      <c r="AE50" s="114"/>
      <c r="AF50" s="18"/>
      <c r="AG50" s="18" t="s">
        <v>42</v>
      </c>
      <c r="AH50" s="113" t="s">
        <v>42</v>
      </c>
    </row>
    <row r="51" spans="1:34">
      <c r="A51" s="202"/>
      <c r="B51" s="9" t="s">
        <v>89</v>
      </c>
      <c r="C51" s="9" t="s">
        <v>89</v>
      </c>
      <c r="D51" s="9" t="s">
        <v>41</v>
      </c>
      <c r="E51" s="172">
        <v>42</v>
      </c>
      <c r="F51" s="173">
        <v>24.02</v>
      </c>
      <c r="G51" s="12"/>
      <c r="H51" s="12"/>
      <c r="I51" s="12"/>
      <c r="J51" s="12"/>
      <c r="K51" s="12"/>
      <c r="L51" s="12"/>
      <c r="M51" s="173"/>
      <c r="N51" s="172">
        <v>328</v>
      </c>
      <c r="O51" s="12">
        <v>103</v>
      </c>
      <c r="P51" s="12">
        <v>5.91</v>
      </c>
      <c r="Q51" s="12">
        <v>3.1</v>
      </c>
      <c r="R51" s="12">
        <v>18</v>
      </c>
      <c r="S51" s="173">
        <v>76.819999999999993</v>
      </c>
      <c r="T51" s="172"/>
      <c r="U51" s="12"/>
      <c r="V51" s="12"/>
      <c r="W51" s="12"/>
      <c r="X51" s="12"/>
      <c r="Y51" s="12"/>
      <c r="Z51" s="12"/>
      <c r="AA51" s="12"/>
      <c r="AB51" s="12"/>
      <c r="AC51" s="12"/>
      <c r="AD51" s="173"/>
      <c r="AE51" s="114"/>
      <c r="AF51" s="18"/>
      <c r="AG51" s="18"/>
      <c r="AH51" s="113"/>
    </row>
    <row r="52" spans="1:34">
      <c r="A52" s="202"/>
      <c r="B52" s="9" t="s">
        <v>90</v>
      </c>
      <c r="C52" s="9" t="s">
        <v>90</v>
      </c>
      <c r="D52" s="9" t="s">
        <v>41</v>
      </c>
      <c r="E52" s="172">
        <v>43</v>
      </c>
      <c r="F52" s="173">
        <v>24.17</v>
      </c>
      <c r="G52" s="12"/>
      <c r="H52" s="12"/>
      <c r="I52" s="12"/>
      <c r="J52" s="12"/>
      <c r="K52" s="12"/>
      <c r="L52" s="12"/>
      <c r="M52" s="173"/>
      <c r="N52" s="172">
        <v>319</v>
      </c>
      <c r="O52" s="12">
        <v>83</v>
      </c>
      <c r="P52" s="12">
        <v>4.2</v>
      </c>
      <c r="Q52" s="12">
        <v>0</v>
      </c>
      <c r="R52" s="12">
        <v>2</v>
      </c>
      <c r="S52" s="173">
        <v>99.04</v>
      </c>
      <c r="T52" s="172"/>
      <c r="U52" s="12"/>
      <c r="V52" s="12"/>
      <c r="W52" s="12"/>
      <c r="X52" s="12"/>
      <c r="Y52" s="12"/>
      <c r="Z52" s="12"/>
      <c r="AA52" s="12"/>
      <c r="AB52" s="12"/>
      <c r="AC52" s="12"/>
      <c r="AD52" s="173"/>
      <c r="AE52" s="114"/>
      <c r="AF52" s="18"/>
      <c r="AG52" s="18" t="s">
        <v>42</v>
      </c>
      <c r="AH52" s="113" t="s">
        <v>42</v>
      </c>
    </row>
    <row r="53" spans="1:34">
      <c r="A53" s="202"/>
      <c r="B53" s="9" t="s">
        <v>91</v>
      </c>
      <c r="C53" s="9" t="s">
        <v>91</v>
      </c>
      <c r="D53" s="9" t="s">
        <v>41</v>
      </c>
      <c r="E53" s="172">
        <v>51</v>
      </c>
      <c r="F53" s="173">
        <v>21.05</v>
      </c>
      <c r="G53" s="12"/>
      <c r="H53" s="12"/>
      <c r="I53" s="12"/>
      <c r="J53" s="12"/>
      <c r="K53" s="12"/>
      <c r="L53" s="12"/>
      <c r="M53" s="173"/>
      <c r="N53" s="172">
        <v>311</v>
      </c>
      <c r="O53" s="12">
        <v>91</v>
      </c>
      <c r="P53" s="12">
        <v>6.65</v>
      </c>
      <c r="Q53" s="12">
        <v>0.1</v>
      </c>
      <c r="R53" s="12">
        <v>26</v>
      </c>
      <c r="S53" s="173">
        <v>83.77</v>
      </c>
      <c r="T53" s="172"/>
      <c r="U53" s="12"/>
      <c r="V53" s="12"/>
      <c r="W53" s="12"/>
      <c r="X53" s="12"/>
      <c r="Y53" s="12"/>
      <c r="Z53" s="12"/>
      <c r="AA53" s="12"/>
      <c r="AB53" s="12"/>
      <c r="AC53" s="12"/>
      <c r="AD53" s="173"/>
      <c r="AE53" s="114"/>
      <c r="AF53" s="18"/>
      <c r="AG53" s="18" t="s">
        <v>42</v>
      </c>
      <c r="AH53" s="113" t="s">
        <v>42</v>
      </c>
    </row>
    <row r="54" spans="1:34">
      <c r="A54" s="202"/>
      <c r="B54" s="9" t="s">
        <v>92</v>
      </c>
      <c r="C54" s="9" t="s">
        <v>92</v>
      </c>
      <c r="D54" s="9" t="s">
        <v>41</v>
      </c>
      <c r="E54" s="172">
        <v>46</v>
      </c>
      <c r="F54" s="173">
        <v>24.61</v>
      </c>
      <c r="G54" s="12"/>
      <c r="H54" s="12"/>
      <c r="I54" s="12"/>
      <c r="J54" s="12"/>
      <c r="K54" s="12"/>
      <c r="L54" s="12"/>
      <c r="M54" s="173"/>
      <c r="N54" s="172">
        <v>358</v>
      </c>
      <c r="O54" s="12">
        <v>88</v>
      </c>
      <c r="P54" s="12">
        <v>3.66</v>
      </c>
      <c r="Q54" s="12">
        <v>5.6</v>
      </c>
      <c r="R54" s="12">
        <v>11</v>
      </c>
      <c r="S54" s="173">
        <v>90.35</v>
      </c>
      <c r="T54" s="172"/>
      <c r="U54" s="12"/>
      <c r="V54" s="12"/>
      <c r="W54" s="12"/>
      <c r="X54" s="12"/>
      <c r="Y54" s="12"/>
      <c r="Z54" s="12"/>
      <c r="AA54" s="12"/>
      <c r="AB54" s="12"/>
      <c r="AC54" s="12"/>
      <c r="AD54" s="173"/>
      <c r="AE54" s="114"/>
      <c r="AF54" s="18"/>
      <c r="AG54" s="18" t="s">
        <v>42</v>
      </c>
      <c r="AH54" s="113" t="s">
        <v>42</v>
      </c>
    </row>
    <row r="55" spans="1:34">
      <c r="A55" s="202"/>
      <c r="B55" s="9" t="s">
        <v>93</v>
      </c>
      <c r="C55" s="9" t="s">
        <v>93</v>
      </c>
      <c r="D55" s="9" t="s">
        <v>41</v>
      </c>
      <c r="E55" s="172">
        <v>65</v>
      </c>
      <c r="F55" s="173">
        <v>24.61</v>
      </c>
      <c r="G55" s="12"/>
      <c r="H55" s="12"/>
      <c r="I55" s="12"/>
      <c r="J55" s="12"/>
      <c r="K55" s="12"/>
      <c r="L55" s="12"/>
      <c r="M55" s="173"/>
      <c r="N55" s="172">
        <v>366</v>
      </c>
      <c r="O55" s="12">
        <v>77</v>
      </c>
      <c r="P55" s="12">
        <v>4.5999999999999996</v>
      </c>
      <c r="Q55" s="12">
        <v>0.3</v>
      </c>
      <c r="R55" s="12">
        <v>10</v>
      </c>
      <c r="S55" s="173">
        <v>92.92</v>
      </c>
      <c r="T55" s="172"/>
      <c r="U55" s="12"/>
      <c r="V55" s="12"/>
      <c r="W55" s="12"/>
      <c r="X55" s="12"/>
      <c r="Y55" s="12"/>
      <c r="Z55" s="12"/>
      <c r="AA55" s="12"/>
      <c r="AB55" s="12"/>
      <c r="AC55" s="12"/>
      <c r="AD55" s="173"/>
      <c r="AE55" s="114"/>
      <c r="AF55" s="18"/>
      <c r="AG55" s="18"/>
      <c r="AH55" s="113"/>
    </row>
    <row r="56" spans="1:34">
      <c r="A56" s="202"/>
      <c r="B56" s="9" t="s">
        <v>94</v>
      </c>
      <c r="C56" s="9" t="s">
        <v>94</v>
      </c>
      <c r="D56" s="9" t="s">
        <v>41</v>
      </c>
      <c r="E56" s="172">
        <v>35</v>
      </c>
      <c r="F56" s="173">
        <v>22.4</v>
      </c>
      <c r="G56" s="12"/>
      <c r="H56" s="12"/>
      <c r="I56" s="12"/>
      <c r="J56" s="12"/>
      <c r="K56" s="12"/>
      <c r="L56" s="12"/>
      <c r="M56" s="173"/>
      <c r="N56" s="172">
        <v>536</v>
      </c>
      <c r="O56" s="12">
        <v>81</v>
      </c>
      <c r="P56" s="12">
        <v>5.0999999999999996</v>
      </c>
      <c r="Q56" s="12"/>
      <c r="R56" s="12"/>
      <c r="S56" s="173"/>
      <c r="T56" s="172"/>
      <c r="U56" s="12"/>
      <c r="V56" s="12"/>
      <c r="W56" s="12"/>
      <c r="X56" s="12"/>
      <c r="Y56" s="12"/>
      <c r="Z56" s="12"/>
      <c r="AA56" s="12"/>
      <c r="AB56" s="12"/>
      <c r="AC56" s="12"/>
      <c r="AD56" s="173"/>
      <c r="AE56" s="114" t="s">
        <v>42</v>
      </c>
      <c r="AF56" s="18"/>
      <c r="AG56" s="18" t="s">
        <v>42</v>
      </c>
      <c r="AH56" s="113"/>
    </row>
    <row r="57" spans="1:34">
      <c r="A57" s="202"/>
      <c r="B57" s="9" t="s">
        <v>95</v>
      </c>
      <c r="C57" s="9" t="s">
        <v>95</v>
      </c>
      <c r="D57" s="9" t="s">
        <v>41</v>
      </c>
      <c r="E57" s="172">
        <v>36</v>
      </c>
      <c r="F57" s="173">
        <v>25</v>
      </c>
      <c r="G57" s="12"/>
      <c r="H57" s="12"/>
      <c r="I57" s="12"/>
      <c r="J57" s="12"/>
      <c r="K57" s="12"/>
      <c r="L57" s="12"/>
      <c r="M57" s="173"/>
      <c r="N57" s="172">
        <v>382</v>
      </c>
      <c r="O57" s="12">
        <v>81</v>
      </c>
      <c r="P57" s="12">
        <v>5.5</v>
      </c>
      <c r="Q57" s="12"/>
      <c r="R57" s="12"/>
      <c r="S57" s="173"/>
      <c r="T57" s="172"/>
      <c r="U57" s="12"/>
      <c r="V57" s="12"/>
      <c r="W57" s="12"/>
      <c r="X57" s="12"/>
      <c r="Y57" s="12"/>
      <c r="Z57" s="12"/>
      <c r="AA57" s="12"/>
      <c r="AB57" s="12"/>
      <c r="AC57" s="12"/>
      <c r="AD57" s="173"/>
      <c r="AE57" s="114"/>
      <c r="AF57" s="18"/>
      <c r="AG57" s="18"/>
      <c r="AH57" s="113"/>
    </row>
    <row r="58" spans="1:34">
      <c r="A58" s="202"/>
      <c r="B58" s="9" t="s">
        <v>96</v>
      </c>
      <c r="C58" s="9" t="s">
        <v>96</v>
      </c>
      <c r="D58" s="9" t="s">
        <v>41</v>
      </c>
      <c r="E58" s="172">
        <v>31</v>
      </c>
      <c r="F58" s="173">
        <v>21.8</v>
      </c>
      <c r="G58" s="12"/>
      <c r="H58" s="12"/>
      <c r="I58" s="12"/>
      <c r="J58" s="12"/>
      <c r="K58" s="12"/>
      <c r="L58" s="12"/>
      <c r="M58" s="173"/>
      <c r="N58" s="172">
        <v>325</v>
      </c>
      <c r="O58" s="12">
        <v>88</v>
      </c>
      <c r="P58" s="12">
        <v>3.9</v>
      </c>
      <c r="Q58" s="12"/>
      <c r="R58" s="12"/>
      <c r="S58" s="173"/>
      <c r="T58" s="172"/>
      <c r="U58" s="12"/>
      <c r="V58" s="12"/>
      <c r="W58" s="12"/>
      <c r="X58" s="12"/>
      <c r="Y58" s="12"/>
      <c r="Z58" s="12"/>
      <c r="AA58" s="12"/>
      <c r="AB58" s="12"/>
      <c r="AC58" s="12"/>
      <c r="AD58" s="173"/>
      <c r="AE58" s="114"/>
      <c r="AF58" s="18"/>
      <c r="AG58" s="18"/>
      <c r="AH58" s="113"/>
    </row>
    <row r="59" spans="1:34">
      <c r="A59" s="202"/>
      <c r="B59" s="9" t="s">
        <v>97</v>
      </c>
      <c r="C59" s="9" t="s">
        <v>97</v>
      </c>
      <c r="D59" s="9" t="s">
        <v>41</v>
      </c>
      <c r="E59" s="172">
        <v>30</v>
      </c>
      <c r="F59" s="173">
        <v>22.1</v>
      </c>
      <c r="G59" s="12"/>
      <c r="H59" s="12"/>
      <c r="I59" s="12"/>
      <c r="J59" s="12"/>
      <c r="K59" s="12"/>
      <c r="L59" s="12"/>
      <c r="M59" s="173"/>
      <c r="N59" s="172">
        <v>384</v>
      </c>
      <c r="O59" s="12">
        <v>59</v>
      </c>
      <c r="P59" s="12">
        <v>3</v>
      </c>
      <c r="Q59" s="12"/>
      <c r="R59" s="12"/>
      <c r="S59" s="173"/>
      <c r="T59" s="172"/>
      <c r="U59" s="12"/>
      <c r="V59" s="12"/>
      <c r="W59" s="12"/>
      <c r="X59" s="12"/>
      <c r="Y59" s="12"/>
      <c r="Z59" s="12"/>
      <c r="AA59" s="12"/>
      <c r="AB59" s="12"/>
      <c r="AC59" s="12"/>
      <c r="AD59" s="173"/>
      <c r="AE59" s="114"/>
      <c r="AF59" s="18"/>
      <c r="AG59" s="18"/>
      <c r="AH59" s="113"/>
    </row>
    <row r="60" spans="1:34">
      <c r="A60" s="202"/>
      <c r="B60" s="9" t="s">
        <v>98</v>
      </c>
      <c r="C60" s="9" t="s">
        <v>98</v>
      </c>
      <c r="D60" s="9" t="s">
        <v>41</v>
      </c>
      <c r="E60" s="172">
        <v>31</v>
      </c>
      <c r="F60" s="173">
        <v>23.8</v>
      </c>
      <c r="G60" s="12"/>
      <c r="H60" s="12"/>
      <c r="I60" s="12"/>
      <c r="J60" s="12"/>
      <c r="K60" s="12"/>
      <c r="L60" s="12"/>
      <c r="M60" s="173"/>
      <c r="N60" s="172">
        <v>305</v>
      </c>
      <c r="O60" s="12">
        <v>65</v>
      </c>
      <c r="P60" s="12">
        <v>3.6</v>
      </c>
      <c r="Q60" s="12"/>
      <c r="R60" s="12"/>
      <c r="S60" s="173"/>
      <c r="T60" s="172"/>
      <c r="U60" s="12"/>
      <c r="V60" s="12"/>
      <c r="W60" s="12"/>
      <c r="X60" s="12"/>
      <c r="Y60" s="12"/>
      <c r="Z60" s="12"/>
      <c r="AA60" s="12"/>
      <c r="AB60" s="12"/>
      <c r="AC60" s="12"/>
      <c r="AD60" s="173"/>
      <c r="AE60" s="114"/>
      <c r="AF60" s="18"/>
      <c r="AG60" s="18"/>
      <c r="AH60" s="113"/>
    </row>
    <row r="61" spans="1:34">
      <c r="A61" s="202"/>
      <c r="B61" s="9" t="s">
        <v>99</v>
      </c>
      <c r="C61" s="9" t="s">
        <v>99</v>
      </c>
      <c r="D61" s="9" t="s">
        <v>41</v>
      </c>
      <c r="E61" s="172">
        <v>31</v>
      </c>
      <c r="F61" s="173">
        <v>28</v>
      </c>
      <c r="G61" s="12"/>
      <c r="H61" s="12"/>
      <c r="I61" s="12"/>
      <c r="J61" s="12"/>
      <c r="K61" s="12"/>
      <c r="L61" s="12"/>
      <c r="M61" s="173"/>
      <c r="N61" s="172">
        <v>389</v>
      </c>
      <c r="O61" s="12">
        <v>70</v>
      </c>
      <c r="P61" s="12">
        <v>4.5999999999999996</v>
      </c>
      <c r="Q61" s="12"/>
      <c r="R61" s="12"/>
      <c r="S61" s="173"/>
      <c r="T61" s="172"/>
      <c r="U61" s="12"/>
      <c r="V61" s="12"/>
      <c r="W61" s="12"/>
      <c r="X61" s="12"/>
      <c r="Y61" s="12"/>
      <c r="Z61" s="12"/>
      <c r="AA61" s="12"/>
      <c r="AB61" s="12"/>
      <c r="AC61" s="12"/>
      <c r="AD61" s="173"/>
      <c r="AE61" s="114" t="s">
        <v>42</v>
      </c>
      <c r="AF61" s="18"/>
      <c r="AG61" s="18" t="s">
        <v>42</v>
      </c>
      <c r="AH61" s="113"/>
    </row>
    <row r="62" spans="1:34">
      <c r="A62" s="202"/>
      <c r="B62" s="9" t="s">
        <v>100</v>
      </c>
      <c r="C62" s="9" t="s">
        <v>100</v>
      </c>
      <c r="D62" s="9" t="s">
        <v>41</v>
      </c>
      <c r="E62" s="172">
        <v>31</v>
      </c>
      <c r="F62" s="173">
        <v>23.7</v>
      </c>
      <c r="G62" s="12"/>
      <c r="H62" s="12"/>
      <c r="I62" s="12"/>
      <c r="J62" s="12"/>
      <c r="K62" s="12"/>
      <c r="L62" s="12"/>
      <c r="M62" s="173"/>
      <c r="N62" s="172">
        <v>451</v>
      </c>
      <c r="O62" s="12">
        <v>75</v>
      </c>
      <c r="P62" s="12">
        <v>5.3</v>
      </c>
      <c r="Q62" s="12"/>
      <c r="R62" s="12"/>
      <c r="S62" s="173"/>
      <c r="T62" s="172"/>
      <c r="U62" s="12"/>
      <c r="V62" s="12"/>
      <c r="W62" s="12"/>
      <c r="X62" s="12"/>
      <c r="Y62" s="12"/>
      <c r="Z62" s="12"/>
      <c r="AA62" s="12"/>
      <c r="AB62" s="12"/>
      <c r="AC62" s="12"/>
      <c r="AD62" s="173"/>
      <c r="AE62" s="114" t="s">
        <v>42</v>
      </c>
      <c r="AF62" s="18"/>
      <c r="AG62" s="18"/>
      <c r="AH62" s="113"/>
    </row>
    <row r="63" spans="1:34">
      <c r="A63" s="202"/>
      <c r="B63" s="9" t="s">
        <v>101</v>
      </c>
      <c r="C63" s="9" t="s">
        <v>101</v>
      </c>
      <c r="D63" s="9" t="s">
        <v>41</v>
      </c>
      <c r="E63" s="172">
        <v>31</v>
      </c>
      <c r="F63" s="173">
        <v>22.2</v>
      </c>
      <c r="G63" s="12"/>
      <c r="H63" s="12"/>
      <c r="I63" s="12"/>
      <c r="J63" s="12"/>
      <c r="K63" s="12"/>
      <c r="L63" s="12"/>
      <c r="M63" s="173"/>
      <c r="N63" s="172">
        <v>378</v>
      </c>
      <c r="O63" s="12">
        <v>69</v>
      </c>
      <c r="P63" s="12">
        <v>3.9</v>
      </c>
      <c r="Q63" s="12"/>
      <c r="R63" s="12"/>
      <c r="S63" s="173"/>
      <c r="T63" s="172"/>
      <c r="U63" s="12"/>
      <c r="V63" s="12"/>
      <c r="W63" s="12"/>
      <c r="X63" s="12"/>
      <c r="Y63" s="12"/>
      <c r="Z63" s="12"/>
      <c r="AA63" s="12"/>
      <c r="AB63" s="12"/>
      <c r="AC63" s="12"/>
      <c r="AD63" s="173"/>
      <c r="AE63" s="114"/>
      <c r="AF63" s="18"/>
      <c r="AG63" s="18" t="s">
        <v>42</v>
      </c>
      <c r="AH63" s="113"/>
    </row>
    <row r="64" spans="1:34">
      <c r="A64" s="202"/>
      <c r="B64" s="9" t="s">
        <v>102</v>
      </c>
      <c r="C64" s="9" t="s">
        <v>102</v>
      </c>
      <c r="D64" s="9" t="s">
        <v>41</v>
      </c>
      <c r="E64" s="172">
        <v>27</v>
      </c>
      <c r="F64" s="173">
        <v>23.7</v>
      </c>
      <c r="G64" s="12"/>
      <c r="H64" s="12"/>
      <c r="I64" s="12"/>
      <c r="J64" s="12"/>
      <c r="K64" s="12"/>
      <c r="L64" s="12"/>
      <c r="M64" s="173"/>
      <c r="N64" s="172">
        <v>381</v>
      </c>
      <c r="O64" s="12">
        <v>79</v>
      </c>
      <c r="P64" s="12">
        <v>5.8</v>
      </c>
      <c r="Q64" s="12"/>
      <c r="R64" s="12"/>
      <c r="S64" s="173"/>
      <c r="T64" s="172"/>
      <c r="U64" s="12"/>
      <c r="V64" s="12"/>
      <c r="W64" s="12"/>
      <c r="X64" s="12"/>
      <c r="Y64" s="12"/>
      <c r="Z64" s="12"/>
      <c r="AA64" s="12"/>
      <c r="AB64" s="12"/>
      <c r="AC64" s="12"/>
      <c r="AD64" s="173"/>
      <c r="AE64" s="114"/>
      <c r="AF64" s="18"/>
      <c r="AG64" s="18" t="s">
        <v>42</v>
      </c>
      <c r="AH64" s="113"/>
    </row>
    <row r="65" spans="1:34">
      <c r="A65" s="202"/>
      <c r="B65" s="9" t="s">
        <v>103</v>
      </c>
      <c r="C65" s="9" t="s">
        <v>103</v>
      </c>
      <c r="D65" s="9" t="s">
        <v>41</v>
      </c>
      <c r="E65" s="172">
        <v>35</v>
      </c>
      <c r="F65" s="173">
        <v>20.6</v>
      </c>
      <c r="G65" s="12"/>
      <c r="H65" s="12"/>
      <c r="I65" s="12"/>
      <c r="J65" s="12"/>
      <c r="K65" s="12"/>
      <c r="L65" s="12"/>
      <c r="M65" s="173"/>
      <c r="N65" s="172">
        <v>387</v>
      </c>
      <c r="O65" s="12">
        <v>79</v>
      </c>
      <c r="P65" s="12">
        <v>5</v>
      </c>
      <c r="Q65" s="12"/>
      <c r="R65" s="12"/>
      <c r="S65" s="173"/>
      <c r="T65" s="172"/>
      <c r="U65" s="12"/>
      <c r="V65" s="12"/>
      <c r="W65" s="12"/>
      <c r="X65" s="12"/>
      <c r="Y65" s="12"/>
      <c r="Z65" s="12"/>
      <c r="AA65" s="12"/>
      <c r="AB65" s="12"/>
      <c r="AC65" s="12"/>
      <c r="AD65" s="173"/>
      <c r="AE65" s="114"/>
      <c r="AF65" s="18"/>
      <c r="AG65" s="18" t="s">
        <v>42</v>
      </c>
      <c r="AH65" s="113"/>
    </row>
    <row r="66" spans="1:34">
      <c r="A66" s="202"/>
      <c r="B66" s="9" t="s">
        <v>104</v>
      </c>
      <c r="C66" s="9" t="s">
        <v>104</v>
      </c>
      <c r="D66" s="9" t="s">
        <v>41</v>
      </c>
      <c r="E66" s="172">
        <v>27</v>
      </c>
      <c r="F66" s="173">
        <v>17.100000000000001</v>
      </c>
      <c r="G66" s="12"/>
      <c r="H66" s="12"/>
      <c r="I66" s="12"/>
      <c r="J66" s="12"/>
      <c r="K66" s="12"/>
      <c r="L66" s="12"/>
      <c r="M66" s="173"/>
      <c r="N66" s="172">
        <v>370</v>
      </c>
      <c r="O66" s="12">
        <v>89</v>
      </c>
      <c r="P66" s="12">
        <v>5.0999999999999996</v>
      </c>
      <c r="Q66" s="12"/>
      <c r="R66" s="12"/>
      <c r="S66" s="173"/>
      <c r="T66" s="172"/>
      <c r="U66" s="12"/>
      <c r="V66" s="12"/>
      <c r="W66" s="12"/>
      <c r="X66" s="12"/>
      <c r="Y66" s="12"/>
      <c r="Z66" s="12"/>
      <c r="AA66" s="12"/>
      <c r="AB66" s="12"/>
      <c r="AC66" s="12"/>
      <c r="AD66" s="173"/>
      <c r="AE66" s="114"/>
      <c r="AF66" s="18"/>
      <c r="AG66" s="18" t="s">
        <v>42</v>
      </c>
      <c r="AH66" s="113"/>
    </row>
    <row r="67" spans="1:34">
      <c r="A67" s="202"/>
      <c r="B67" s="9" t="s">
        <v>105</v>
      </c>
      <c r="C67" s="9" t="s">
        <v>106</v>
      </c>
      <c r="D67" s="9" t="s">
        <v>107</v>
      </c>
      <c r="E67" s="172">
        <v>46</v>
      </c>
      <c r="F67" s="173">
        <v>23.66</v>
      </c>
      <c r="G67" s="12">
        <v>1</v>
      </c>
      <c r="H67" s="12" t="s">
        <v>42</v>
      </c>
      <c r="I67" s="12" t="s">
        <v>42</v>
      </c>
      <c r="J67" s="12">
        <v>90</v>
      </c>
      <c r="K67" s="12">
        <v>4</v>
      </c>
      <c r="L67" s="12">
        <v>4</v>
      </c>
      <c r="M67" s="173">
        <v>0</v>
      </c>
      <c r="N67" s="172">
        <v>543</v>
      </c>
      <c r="O67" s="12">
        <v>80</v>
      </c>
      <c r="P67" s="12">
        <v>7</v>
      </c>
      <c r="Q67" s="12">
        <v>31.1</v>
      </c>
      <c r="R67" s="12">
        <v>22</v>
      </c>
      <c r="S67" s="173">
        <v>101.23</v>
      </c>
      <c r="T67" s="172"/>
      <c r="U67" s="12"/>
      <c r="V67" s="12"/>
      <c r="W67" s="12"/>
      <c r="X67" s="12"/>
      <c r="Y67" s="12"/>
      <c r="Z67" s="12"/>
      <c r="AA67" s="12"/>
      <c r="AB67" s="12"/>
      <c r="AC67" s="12"/>
      <c r="AD67" s="173"/>
      <c r="AE67" s="114" t="s">
        <v>42</v>
      </c>
      <c r="AF67" s="18"/>
      <c r="AG67" s="18" t="s">
        <v>42</v>
      </c>
      <c r="AH67" s="113" t="s">
        <v>42</v>
      </c>
    </row>
    <row r="68" spans="1:34">
      <c r="A68" s="202"/>
      <c r="B68" s="9" t="s">
        <v>108</v>
      </c>
      <c r="C68" s="9" t="s">
        <v>106</v>
      </c>
      <c r="D68" s="9" t="s">
        <v>109</v>
      </c>
      <c r="E68" s="172">
        <v>46</v>
      </c>
      <c r="F68" s="173">
        <v>23.66</v>
      </c>
      <c r="G68" s="12">
        <v>1</v>
      </c>
      <c r="H68" s="12" t="s">
        <v>42</v>
      </c>
      <c r="I68" s="12" t="s">
        <v>42</v>
      </c>
      <c r="J68" s="12">
        <v>50</v>
      </c>
      <c r="K68" s="12">
        <v>2</v>
      </c>
      <c r="L68" s="12">
        <v>2</v>
      </c>
      <c r="M68" s="173">
        <v>4</v>
      </c>
      <c r="N68" s="172">
        <v>545</v>
      </c>
      <c r="O68" s="12">
        <v>82</v>
      </c>
      <c r="P68" s="12">
        <v>7.16</v>
      </c>
      <c r="Q68" s="12">
        <v>11.4</v>
      </c>
      <c r="R68" s="12">
        <v>18</v>
      </c>
      <c r="S68" s="173">
        <v>98.41</v>
      </c>
      <c r="T68" s="172"/>
      <c r="U68" s="12"/>
      <c r="V68" s="12"/>
      <c r="W68" s="12" t="s">
        <v>42</v>
      </c>
      <c r="X68" s="12" t="s">
        <v>42</v>
      </c>
      <c r="Y68" s="12"/>
      <c r="Z68" s="12"/>
      <c r="AA68" s="12"/>
      <c r="AB68" s="12"/>
      <c r="AC68" s="12"/>
      <c r="AD68" s="173"/>
      <c r="AE68" s="114" t="s">
        <v>42</v>
      </c>
      <c r="AF68" s="18"/>
      <c r="AG68" s="18" t="s">
        <v>42</v>
      </c>
      <c r="AH68" s="113" t="s">
        <v>42</v>
      </c>
    </row>
    <row r="69" spans="1:34">
      <c r="A69" s="202"/>
      <c r="B69" s="9" t="s">
        <v>110</v>
      </c>
      <c r="C69" s="9" t="s">
        <v>111</v>
      </c>
      <c r="D69" s="9" t="s">
        <v>107</v>
      </c>
      <c r="E69" s="172">
        <v>59</v>
      </c>
      <c r="F69" s="173">
        <v>23.66</v>
      </c>
      <c r="G69" s="12">
        <v>6</v>
      </c>
      <c r="H69" s="12" t="s">
        <v>112</v>
      </c>
      <c r="I69" s="12" t="s">
        <v>42</v>
      </c>
      <c r="J69" s="12">
        <v>70</v>
      </c>
      <c r="K69" s="12">
        <v>3</v>
      </c>
      <c r="L69" s="12">
        <v>4</v>
      </c>
      <c r="M69" s="173">
        <v>0</v>
      </c>
      <c r="N69" s="172">
        <v>635</v>
      </c>
      <c r="O69" s="12">
        <v>105</v>
      </c>
      <c r="P69" s="12">
        <v>5.5</v>
      </c>
      <c r="Q69" s="12">
        <v>9.8000000000000007</v>
      </c>
      <c r="R69" s="12">
        <v>18</v>
      </c>
      <c r="S69" s="173">
        <v>60.07</v>
      </c>
      <c r="T69" s="172"/>
      <c r="U69" s="12"/>
      <c r="V69" s="12"/>
      <c r="W69" s="12"/>
      <c r="X69" s="12"/>
      <c r="Y69" s="12"/>
      <c r="Z69" s="12"/>
      <c r="AA69" s="12"/>
      <c r="AB69" s="12"/>
      <c r="AC69" s="12"/>
      <c r="AD69" s="173"/>
      <c r="AE69" s="114"/>
      <c r="AF69" s="18"/>
      <c r="AG69" s="18" t="s">
        <v>42</v>
      </c>
      <c r="AH69" s="113" t="s">
        <v>42</v>
      </c>
    </row>
    <row r="70" spans="1:34">
      <c r="A70" s="202"/>
      <c r="B70" s="9" t="s">
        <v>113</v>
      </c>
      <c r="C70" s="9" t="s">
        <v>111</v>
      </c>
      <c r="D70" s="9" t="s">
        <v>109</v>
      </c>
      <c r="E70" s="172">
        <v>59</v>
      </c>
      <c r="F70" s="173">
        <v>23.66</v>
      </c>
      <c r="G70" s="12">
        <v>6</v>
      </c>
      <c r="H70" s="12" t="s">
        <v>112</v>
      </c>
      <c r="I70" s="12" t="s">
        <v>42</v>
      </c>
      <c r="J70" s="12">
        <v>20</v>
      </c>
      <c r="K70" s="12">
        <v>2</v>
      </c>
      <c r="L70" s="12">
        <v>0</v>
      </c>
      <c r="M70" s="173">
        <v>4</v>
      </c>
      <c r="N70" s="172">
        <v>268</v>
      </c>
      <c r="O70" s="12">
        <v>110</v>
      </c>
      <c r="P70" s="12">
        <v>3.5</v>
      </c>
      <c r="Q70" s="12">
        <v>1.4</v>
      </c>
      <c r="R70" s="12">
        <v>4</v>
      </c>
      <c r="S70" s="173">
        <v>62.97</v>
      </c>
      <c r="T70" s="172" t="s">
        <v>42</v>
      </c>
      <c r="U70" s="12"/>
      <c r="V70" s="12"/>
      <c r="W70" s="12" t="s">
        <v>42</v>
      </c>
      <c r="X70" s="12"/>
      <c r="Y70" s="12" t="s">
        <v>42</v>
      </c>
      <c r="Z70" s="12"/>
      <c r="AA70" s="12"/>
      <c r="AB70" s="12"/>
      <c r="AC70" s="12"/>
      <c r="AD70" s="173"/>
      <c r="AE70" s="114"/>
      <c r="AF70" s="18" t="s">
        <v>42</v>
      </c>
      <c r="AG70" s="18" t="s">
        <v>42</v>
      </c>
      <c r="AH70" s="113" t="s">
        <v>42</v>
      </c>
    </row>
    <row r="71" spans="1:34">
      <c r="A71" s="202"/>
      <c r="B71" s="9" t="s">
        <v>114</v>
      </c>
      <c r="C71" s="9" t="s">
        <v>115</v>
      </c>
      <c r="D71" s="9" t="s">
        <v>107</v>
      </c>
      <c r="E71" s="172">
        <v>15</v>
      </c>
      <c r="F71" s="173">
        <v>25.95</v>
      </c>
      <c r="G71" s="12">
        <v>0</v>
      </c>
      <c r="H71" s="12" t="s">
        <v>112</v>
      </c>
      <c r="I71" s="12" t="s">
        <v>42</v>
      </c>
      <c r="J71" s="12">
        <v>90</v>
      </c>
      <c r="K71" s="12">
        <v>3</v>
      </c>
      <c r="L71" s="12">
        <v>4</v>
      </c>
      <c r="M71" s="173">
        <v>0</v>
      </c>
      <c r="N71" s="172">
        <v>682</v>
      </c>
      <c r="O71" s="12">
        <v>99</v>
      </c>
      <c r="P71" s="12">
        <v>3.9</v>
      </c>
      <c r="Q71" s="12">
        <v>1.9</v>
      </c>
      <c r="R71" s="12">
        <v>5</v>
      </c>
      <c r="S71" s="173">
        <v>97.43</v>
      </c>
      <c r="T71" s="172"/>
      <c r="U71" s="12"/>
      <c r="V71" s="12"/>
      <c r="W71" s="12"/>
      <c r="X71" s="12"/>
      <c r="Y71" s="12"/>
      <c r="Z71" s="12"/>
      <c r="AA71" s="12"/>
      <c r="AB71" s="12"/>
      <c r="AC71" s="12"/>
      <c r="AD71" s="173"/>
      <c r="AE71" s="114"/>
      <c r="AF71" s="18" t="s">
        <v>42</v>
      </c>
      <c r="AG71" s="18"/>
      <c r="AH71" s="113"/>
    </row>
    <row r="72" spans="1:34">
      <c r="A72" s="202"/>
      <c r="B72" s="9" t="s">
        <v>116</v>
      </c>
      <c r="C72" s="9" t="s">
        <v>115</v>
      </c>
      <c r="D72" s="9" t="s">
        <v>109</v>
      </c>
      <c r="E72" s="172">
        <v>15</v>
      </c>
      <c r="F72" s="173">
        <v>25.95</v>
      </c>
      <c r="G72" s="12">
        <v>0</v>
      </c>
      <c r="H72" s="12" t="s">
        <v>112</v>
      </c>
      <c r="I72" s="12" t="s">
        <v>42</v>
      </c>
      <c r="J72" s="12">
        <v>30</v>
      </c>
      <c r="K72" s="12">
        <v>0</v>
      </c>
      <c r="L72" s="12">
        <v>1</v>
      </c>
      <c r="M72" s="173">
        <v>4</v>
      </c>
      <c r="N72" s="172">
        <v>345</v>
      </c>
      <c r="O72" s="12">
        <v>92</v>
      </c>
      <c r="P72" s="12">
        <v>3.83</v>
      </c>
      <c r="Q72" s="12">
        <v>0.5</v>
      </c>
      <c r="R72" s="12">
        <v>6</v>
      </c>
      <c r="S72" s="173">
        <v>106.46</v>
      </c>
      <c r="T72" s="172"/>
      <c r="U72" s="12"/>
      <c r="V72" s="12"/>
      <c r="W72" s="12"/>
      <c r="X72" s="12"/>
      <c r="Y72" s="12"/>
      <c r="Z72" s="12"/>
      <c r="AA72" s="12"/>
      <c r="AB72" s="12"/>
      <c r="AC72" s="12"/>
      <c r="AD72" s="173"/>
      <c r="AE72" s="114"/>
      <c r="AF72" s="18" t="s">
        <v>42</v>
      </c>
      <c r="AG72" s="18"/>
      <c r="AH72" s="113"/>
    </row>
    <row r="73" spans="1:34">
      <c r="A73" s="202"/>
      <c r="B73" s="9" t="s">
        <v>117</v>
      </c>
      <c r="C73" s="9" t="s">
        <v>115</v>
      </c>
      <c r="D73" s="9" t="s">
        <v>118</v>
      </c>
      <c r="E73" s="172">
        <v>15</v>
      </c>
      <c r="F73" s="173">
        <v>25.95</v>
      </c>
      <c r="G73" s="12">
        <v>0</v>
      </c>
      <c r="H73" s="12" t="s">
        <v>112</v>
      </c>
      <c r="I73" s="12" t="s">
        <v>112</v>
      </c>
      <c r="J73" s="12">
        <v>0</v>
      </c>
      <c r="K73" s="12">
        <v>0</v>
      </c>
      <c r="L73" s="12">
        <v>0</v>
      </c>
      <c r="M73" s="173">
        <v>3</v>
      </c>
      <c r="N73" s="172">
        <v>466</v>
      </c>
      <c r="O73" s="12">
        <v>90</v>
      </c>
      <c r="P73" s="12">
        <v>4.8</v>
      </c>
      <c r="Q73" s="12">
        <v>0</v>
      </c>
      <c r="R73" s="12">
        <v>2</v>
      </c>
      <c r="S73" s="173">
        <v>108.56</v>
      </c>
      <c r="T73" s="172"/>
      <c r="U73" s="12"/>
      <c r="V73" s="12"/>
      <c r="W73" s="12"/>
      <c r="X73" s="12"/>
      <c r="Y73" s="12"/>
      <c r="Z73" s="12"/>
      <c r="AA73" s="12"/>
      <c r="AB73" s="12"/>
      <c r="AC73" s="12"/>
      <c r="AD73" s="173"/>
      <c r="AE73" s="114"/>
      <c r="AF73" s="18" t="s">
        <v>42</v>
      </c>
      <c r="AG73" s="18"/>
      <c r="AH73" s="113"/>
    </row>
    <row r="74" spans="1:34">
      <c r="A74" s="202"/>
      <c r="B74" s="9" t="s">
        <v>119</v>
      </c>
      <c r="C74" s="9" t="s">
        <v>120</v>
      </c>
      <c r="D74" s="9" t="s">
        <v>107</v>
      </c>
      <c r="E74" s="172">
        <v>43</v>
      </c>
      <c r="F74" s="173">
        <v>24.46</v>
      </c>
      <c r="G74" s="12">
        <v>13</v>
      </c>
      <c r="H74" s="12" t="s">
        <v>42</v>
      </c>
      <c r="I74" s="12" t="s">
        <v>42</v>
      </c>
      <c r="J74" s="12">
        <v>90</v>
      </c>
      <c r="K74" s="12">
        <v>3</v>
      </c>
      <c r="L74" s="12">
        <v>2</v>
      </c>
      <c r="M74" s="173">
        <v>0</v>
      </c>
      <c r="N74" s="172">
        <v>289</v>
      </c>
      <c r="O74" s="12">
        <v>110</v>
      </c>
      <c r="P74" s="12">
        <v>3.7</v>
      </c>
      <c r="Q74" s="12">
        <v>21.9</v>
      </c>
      <c r="R74" s="12">
        <v>22</v>
      </c>
      <c r="S74" s="173">
        <v>70.959999999999994</v>
      </c>
      <c r="T74" s="172"/>
      <c r="U74" s="12"/>
      <c r="V74" s="12"/>
      <c r="W74" s="12"/>
      <c r="X74" s="12"/>
      <c r="Y74" s="12"/>
      <c r="Z74" s="12"/>
      <c r="AA74" s="12"/>
      <c r="AB74" s="12"/>
      <c r="AC74" s="12"/>
      <c r="AD74" s="173"/>
      <c r="AE74" s="114" t="s">
        <v>42</v>
      </c>
      <c r="AF74" s="18" t="s">
        <v>42</v>
      </c>
      <c r="AG74" s="18" t="s">
        <v>42</v>
      </c>
      <c r="AH74" s="113"/>
    </row>
    <row r="75" spans="1:34">
      <c r="A75" s="202"/>
      <c r="B75" s="9" t="s">
        <v>121</v>
      </c>
      <c r="C75" s="9" t="s">
        <v>120</v>
      </c>
      <c r="D75" s="9" t="s">
        <v>109</v>
      </c>
      <c r="E75" s="172">
        <v>43</v>
      </c>
      <c r="F75" s="173">
        <v>24.46</v>
      </c>
      <c r="G75" s="12">
        <v>13</v>
      </c>
      <c r="H75" s="12" t="s">
        <v>42</v>
      </c>
      <c r="I75" s="12" t="s">
        <v>112</v>
      </c>
      <c r="J75" s="12">
        <v>30</v>
      </c>
      <c r="K75" s="12">
        <v>1</v>
      </c>
      <c r="L75" s="12">
        <v>1</v>
      </c>
      <c r="M75" s="173">
        <v>4</v>
      </c>
      <c r="N75" s="172">
        <v>320</v>
      </c>
      <c r="O75" s="12">
        <v>107</v>
      </c>
      <c r="P75" s="12">
        <v>4.9000000000000004</v>
      </c>
      <c r="Q75" s="12">
        <v>0.1</v>
      </c>
      <c r="R75" s="12">
        <v>5</v>
      </c>
      <c r="S75" s="173">
        <v>72.849999999999994</v>
      </c>
      <c r="T75" s="172" t="s">
        <v>42</v>
      </c>
      <c r="U75" s="12"/>
      <c r="V75" s="12"/>
      <c r="W75" s="12" t="s">
        <v>42</v>
      </c>
      <c r="X75" s="12" t="s">
        <v>42</v>
      </c>
      <c r="Y75" s="12"/>
      <c r="Z75" s="12"/>
      <c r="AA75" s="12"/>
      <c r="AB75" s="12"/>
      <c r="AC75" s="12"/>
      <c r="AD75" s="173"/>
      <c r="AE75" s="114" t="s">
        <v>42</v>
      </c>
      <c r="AF75" s="18" t="s">
        <v>42</v>
      </c>
      <c r="AG75" s="18" t="s">
        <v>42</v>
      </c>
      <c r="AH75" s="113"/>
    </row>
    <row r="76" spans="1:34">
      <c r="A76" s="202"/>
      <c r="B76" s="9" t="s">
        <v>122</v>
      </c>
      <c r="C76" s="9" t="s">
        <v>120</v>
      </c>
      <c r="D76" s="9" t="s">
        <v>123</v>
      </c>
      <c r="E76" s="172">
        <v>43</v>
      </c>
      <c r="F76" s="173">
        <v>24.46</v>
      </c>
      <c r="G76" s="12">
        <v>13</v>
      </c>
      <c r="H76" s="12" t="s">
        <v>42</v>
      </c>
      <c r="I76" s="12" t="s">
        <v>112</v>
      </c>
      <c r="J76" s="12">
        <v>30</v>
      </c>
      <c r="K76" s="12">
        <v>2</v>
      </c>
      <c r="L76" s="12">
        <v>2</v>
      </c>
      <c r="M76" s="173">
        <v>5</v>
      </c>
      <c r="N76" s="172">
        <v>578</v>
      </c>
      <c r="O76" s="12">
        <v>110</v>
      </c>
      <c r="P76" s="12">
        <v>4.79</v>
      </c>
      <c r="Q76" s="12">
        <v>1.5</v>
      </c>
      <c r="R76" s="12">
        <v>9</v>
      </c>
      <c r="S76" s="173">
        <v>70.459999999999994</v>
      </c>
      <c r="T76" s="172" t="s">
        <v>42</v>
      </c>
      <c r="U76" s="12"/>
      <c r="V76" s="12"/>
      <c r="W76" s="12" t="s">
        <v>42</v>
      </c>
      <c r="X76" s="12" t="s">
        <v>42</v>
      </c>
      <c r="Y76" s="12"/>
      <c r="Z76" s="12"/>
      <c r="AA76" s="12"/>
      <c r="AB76" s="12"/>
      <c r="AC76" s="12"/>
      <c r="AD76" s="173"/>
      <c r="AE76" s="114" t="s">
        <v>42</v>
      </c>
      <c r="AF76" s="18" t="s">
        <v>42</v>
      </c>
      <c r="AG76" s="18" t="s">
        <v>42</v>
      </c>
      <c r="AH76" s="113"/>
    </row>
    <row r="77" spans="1:34">
      <c r="A77" s="202"/>
      <c r="B77" s="9" t="s">
        <v>124</v>
      </c>
      <c r="C77" s="9" t="s">
        <v>125</v>
      </c>
      <c r="D77" s="9" t="s">
        <v>107</v>
      </c>
      <c r="E77" s="172">
        <v>19</v>
      </c>
      <c r="F77" s="173">
        <v>23.67</v>
      </c>
      <c r="G77" s="12">
        <v>1</v>
      </c>
      <c r="H77" s="12" t="s">
        <v>112</v>
      </c>
      <c r="I77" s="12" t="s">
        <v>42</v>
      </c>
      <c r="J77" s="12">
        <v>80</v>
      </c>
      <c r="K77" s="12">
        <v>3</v>
      </c>
      <c r="L77" s="12">
        <v>3</v>
      </c>
      <c r="M77" s="173">
        <v>0</v>
      </c>
      <c r="N77" s="172">
        <v>512</v>
      </c>
      <c r="O77" s="12">
        <v>81</v>
      </c>
      <c r="P77" s="12">
        <v>4.28</v>
      </c>
      <c r="Q77" s="12">
        <v>27.4</v>
      </c>
      <c r="R77" s="12">
        <v>3</v>
      </c>
      <c r="S77" s="173">
        <v>120.73</v>
      </c>
      <c r="T77" s="172"/>
      <c r="U77" s="12"/>
      <c r="V77" s="12"/>
      <c r="W77" s="12"/>
      <c r="X77" s="12"/>
      <c r="Y77" s="12"/>
      <c r="Z77" s="12"/>
      <c r="AA77" s="12"/>
      <c r="AB77" s="12"/>
      <c r="AC77" s="12"/>
      <c r="AD77" s="173"/>
      <c r="AE77" s="114"/>
      <c r="AF77" s="18"/>
      <c r="AG77" s="18" t="s">
        <v>42</v>
      </c>
      <c r="AH77" s="113" t="s">
        <v>42</v>
      </c>
    </row>
    <row r="78" spans="1:34">
      <c r="A78" s="202"/>
      <c r="B78" s="9" t="s">
        <v>126</v>
      </c>
      <c r="C78" s="9" t="s">
        <v>125</v>
      </c>
      <c r="D78" s="9" t="s">
        <v>109</v>
      </c>
      <c r="E78" s="172">
        <v>19</v>
      </c>
      <c r="F78" s="173">
        <v>23.67</v>
      </c>
      <c r="G78" s="12">
        <v>1</v>
      </c>
      <c r="H78" s="12" t="s">
        <v>112</v>
      </c>
      <c r="I78" s="12" t="s">
        <v>42</v>
      </c>
      <c r="J78" s="12">
        <v>30</v>
      </c>
      <c r="K78" s="12">
        <v>0</v>
      </c>
      <c r="L78" s="12">
        <v>1</v>
      </c>
      <c r="M78" s="173">
        <v>4</v>
      </c>
      <c r="N78" s="172">
        <v>160</v>
      </c>
      <c r="O78" s="12">
        <v>84</v>
      </c>
      <c r="P78" s="12">
        <v>3.4</v>
      </c>
      <c r="Q78" s="12">
        <v>8.6999999999999993</v>
      </c>
      <c r="R78" s="12">
        <v>9</v>
      </c>
      <c r="S78" s="173">
        <v>115.55</v>
      </c>
      <c r="T78" s="172" t="s">
        <v>42</v>
      </c>
      <c r="U78" s="12"/>
      <c r="V78" s="12"/>
      <c r="W78" s="12" t="s">
        <v>42</v>
      </c>
      <c r="X78" s="12"/>
      <c r="Y78" s="12"/>
      <c r="Z78" s="12" t="s">
        <v>42</v>
      </c>
      <c r="AA78" s="12"/>
      <c r="AB78" s="12"/>
      <c r="AC78" s="12"/>
      <c r="AD78" s="173"/>
      <c r="AE78" s="114"/>
      <c r="AF78" s="18"/>
      <c r="AG78" s="18" t="s">
        <v>42</v>
      </c>
      <c r="AH78" s="113" t="s">
        <v>42</v>
      </c>
    </row>
    <row r="79" spans="1:34">
      <c r="A79" s="202"/>
      <c r="B79" s="9" t="s">
        <v>127</v>
      </c>
      <c r="C79" s="9" t="s">
        <v>128</v>
      </c>
      <c r="D79" s="9" t="s">
        <v>107</v>
      </c>
      <c r="E79" s="172">
        <v>42</v>
      </c>
      <c r="F79" s="173">
        <v>24.22</v>
      </c>
      <c r="G79" s="12">
        <v>10</v>
      </c>
      <c r="H79" s="12" t="s">
        <v>42</v>
      </c>
      <c r="I79" s="12" t="s">
        <v>42</v>
      </c>
      <c r="J79" s="12">
        <v>90</v>
      </c>
      <c r="K79" s="12">
        <v>3</v>
      </c>
      <c r="L79" s="12">
        <v>4</v>
      </c>
      <c r="M79" s="173">
        <v>0</v>
      </c>
      <c r="N79" s="172">
        <v>557</v>
      </c>
      <c r="O79" s="12">
        <v>85</v>
      </c>
      <c r="P79" s="12">
        <v>6.37</v>
      </c>
      <c r="Q79" s="12">
        <v>190.3</v>
      </c>
      <c r="R79" s="12">
        <v>66</v>
      </c>
      <c r="S79" s="173">
        <v>96.91</v>
      </c>
      <c r="T79" s="172"/>
      <c r="U79" s="12"/>
      <c r="V79" s="12"/>
      <c r="W79" s="12"/>
      <c r="X79" s="12"/>
      <c r="Y79" s="12"/>
      <c r="Z79" s="12"/>
      <c r="AA79" s="12"/>
      <c r="AB79" s="12"/>
      <c r="AC79" s="12"/>
      <c r="AD79" s="173"/>
      <c r="AE79" s="178"/>
      <c r="AF79" s="18"/>
      <c r="AG79" s="18" t="s">
        <v>42</v>
      </c>
      <c r="AH79" s="113" t="s">
        <v>42</v>
      </c>
    </row>
    <row r="80" spans="1:34">
      <c r="A80" s="202"/>
      <c r="B80" s="9" t="s">
        <v>129</v>
      </c>
      <c r="C80" s="9" t="s">
        <v>128</v>
      </c>
      <c r="D80" s="9" t="s">
        <v>109</v>
      </c>
      <c r="E80" s="172">
        <v>42</v>
      </c>
      <c r="F80" s="173">
        <v>24.22</v>
      </c>
      <c r="G80" s="12">
        <v>10</v>
      </c>
      <c r="H80" s="12" t="s">
        <v>42</v>
      </c>
      <c r="I80" s="12" t="s">
        <v>42</v>
      </c>
      <c r="J80" s="12">
        <v>20</v>
      </c>
      <c r="K80" s="12">
        <v>0</v>
      </c>
      <c r="L80" s="12">
        <v>1</v>
      </c>
      <c r="M80" s="173">
        <v>4</v>
      </c>
      <c r="N80" s="172">
        <v>330</v>
      </c>
      <c r="O80" s="12">
        <v>85</v>
      </c>
      <c r="P80" s="12">
        <v>5.5</v>
      </c>
      <c r="Q80" s="12">
        <v>7.9</v>
      </c>
      <c r="R80" s="12">
        <v>28</v>
      </c>
      <c r="S80" s="173">
        <v>96.91</v>
      </c>
      <c r="T80" s="172" t="s">
        <v>42</v>
      </c>
      <c r="U80" s="12"/>
      <c r="V80" s="12"/>
      <c r="W80" s="12" t="s">
        <v>42</v>
      </c>
      <c r="X80" s="12"/>
      <c r="Y80" s="12"/>
      <c r="Z80" s="12" t="s">
        <v>42</v>
      </c>
      <c r="AA80" s="12"/>
      <c r="AB80" s="12"/>
      <c r="AC80" s="12"/>
      <c r="AD80" s="173"/>
      <c r="AE80" s="114"/>
      <c r="AF80" s="18"/>
      <c r="AG80" s="18" t="s">
        <v>42</v>
      </c>
      <c r="AH80" s="113" t="s">
        <v>42</v>
      </c>
    </row>
    <row r="81" spans="1:34">
      <c r="A81" s="202"/>
      <c r="B81" s="9" t="s">
        <v>130</v>
      </c>
      <c r="C81" s="9" t="s">
        <v>128</v>
      </c>
      <c r="D81" s="9" t="s">
        <v>123</v>
      </c>
      <c r="E81" s="172">
        <v>42</v>
      </c>
      <c r="F81" s="173">
        <v>24.22</v>
      </c>
      <c r="G81" s="12">
        <v>10</v>
      </c>
      <c r="H81" s="12" t="s">
        <v>42</v>
      </c>
      <c r="I81" s="12" t="s">
        <v>42</v>
      </c>
      <c r="J81" s="12">
        <v>20</v>
      </c>
      <c r="K81" s="12">
        <v>0</v>
      </c>
      <c r="L81" s="12">
        <v>1</v>
      </c>
      <c r="M81" s="173">
        <v>2</v>
      </c>
      <c r="N81" s="172">
        <v>555</v>
      </c>
      <c r="O81" s="12">
        <v>93</v>
      </c>
      <c r="P81" s="12">
        <v>6.1</v>
      </c>
      <c r="Q81" s="12">
        <v>8.5</v>
      </c>
      <c r="R81" s="12">
        <v>33</v>
      </c>
      <c r="S81" s="173">
        <v>86.93</v>
      </c>
      <c r="T81" s="172" t="s">
        <v>42</v>
      </c>
      <c r="U81" s="12"/>
      <c r="V81" s="12"/>
      <c r="W81" s="12"/>
      <c r="X81" s="12"/>
      <c r="Y81" s="12"/>
      <c r="Z81" s="12"/>
      <c r="AA81" s="12"/>
      <c r="AB81" s="12"/>
      <c r="AC81" s="12"/>
      <c r="AD81" s="173"/>
      <c r="AE81" s="114"/>
      <c r="AF81" s="18"/>
      <c r="AG81" s="18" t="s">
        <v>42</v>
      </c>
      <c r="AH81" s="113" t="s">
        <v>42</v>
      </c>
    </row>
    <row r="82" spans="1:34">
      <c r="A82" s="202"/>
      <c r="B82" s="9" t="s">
        <v>131</v>
      </c>
      <c r="C82" s="9" t="s">
        <v>132</v>
      </c>
      <c r="D82" s="9" t="s">
        <v>107</v>
      </c>
      <c r="E82" s="172">
        <v>55</v>
      </c>
      <c r="F82" s="173">
        <v>26.47</v>
      </c>
      <c r="G82" s="12">
        <v>3</v>
      </c>
      <c r="H82" s="12" t="s">
        <v>112</v>
      </c>
      <c r="I82" s="12" t="s">
        <v>42</v>
      </c>
      <c r="J82" s="12">
        <v>80</v>
      </c>
      <c r="K82" s="12">
        <v>3</v>
      </c>
      <c r="L82" s="12">
        <v>3</v>
      </c>
      <c r="M82" s="173">
        <v>0</v>
      </c>
      <c r="N82" s="172">
        <v>536</v>
      </c>
      <c r="O82" s="12">
        <v>95</v>
      </c>
      <c r="P82" s="12">
        <v>4.57</v>
      </c>
      <c r="Q82" s="12">
        <v>8.3000000000000007</v>
      </c>
      <c r="R82" s="12">
        <v>13</v>
      </c>
      <c r="S82" s="173">
        <v>77.86</v>
      </c>
      <c r="T82" s="172"/>
      <c r="U82" s="12"/>
      <c r="V82" s="12"/>
      <c r="W82" s="12"/>
      <c r="X82" s="12"/>
      <c r="Y82" s="12"/>
      <c r="Z82" s="12"/>
      <c r="AA82" s="12"/>
      <c r="AB82" s="12"/>
      <c r="AC82" s="12"/>
      <c r="AD82" s="173"/>
      <c r="AE82" s="114"/>
      <c r="AF82" s="18"/>
      <c r="AG82" s="18" t="s">
        <v>42</v>
      </c>
      <c r="AH82" s="113"/>
    </row>
    <row r="83" spans="1:34">
      <c r="A83" s="202"/>
      <c r="B83" s="9" t="s">
        <v>133</v>
      </c>
      <c r="C83" s="9" t="s">
        <v>132</v>
      </c>
      <c r="D83" s="9" t="s">
        <v>109</v>
      </c>
      <c r="E83" s="172">
        <v>55</v>
      </c>
      <c r="F83" s="173">
        <v>26.47</v>
      </c>
      <c r="G83" s="12">
        <v>3</v>
      </c>
      <c r="H83" s="12" t="s">
        <v>112</v>
      </c>
      <c r="I83" s="12" t="s">
        <v>42</v>
      </c>
      <c r="J83" s="12">
        <v>20</v>
      </c>
      <c r="K83" s="12">
        <v>0</v>
      </c>
      <c r="L83" s="12">
        <v>1</v>
      </c>
      <c r="M83" s="173">
        <v>5</v>
      </c>
      <c r="N83" s="172">
        <v>281</v>
      </c>
      <c r="O83" s="12">
        <v>89</v>
      </c>
      <c r="P83" s="12">
        <v>6.31</v>
      </c>
      <c r="Q83" s="12">
        <v>6</v>
      </c>
      <c r="R83" s="12">
        <v>26</v>
      </c>
      <c r="S83" s="173">
        <v>84.26</v>
      </c>
      <c r="T83" s="172" t="s">
        <v>42</v>
      </c>
      <c r="U83" s="12"/>
      <c r="V83" s="12"/>
      <c r="W83" s="12"/>
      <c r="X83" s="12" t="s">
        <v>42</v>
      </c>
      <c r="Y83" s="12"/>
      <c r="Z83" s="12"/>
      <c r="AA83" s="12"/>
      <c r="AB83" s="12"/>
      <c r="AC83" s="12"/>
      <c r="AD83" s="173"/>
      <c r="AE83" s="114"/>
      <c r="AF83" s="18"/>
      <c r="AG83" s="18" t="s">
        <v>42</v>
      </c>
      <c r="AH83" s="113"/>
    </row>
    <row r="84" spans="1:34">
      <c r="A84" s="202"/>
      <c r="B84" s="9" t="s">
        <v>134</v>
      </c>
      <c r="C84" s="9" t="s">
        <v>132</v>
      </c>
      <c r="D84" s="9" t="s">
        <v>123</v>
      </c>
      <c r="E84" s="172">
        <v>55</v>
      </c>
      <c r="F84" s="173">
        <v>26.47</v>
      </c>
      <c r="G84" s="12">
        <v>3</v>
      </c>
      <c r="H84" s="12" t="s">
        <v>112</v>
      </c>
      <c r="I84" s="12" t="s">
        <v>42</v>
      </c>
      <c r="J84" s="12">
        <v>80</v>
      </c>
      <c r="K84" s="12">
        <v>3</v>
      </c>
      <c r="L84" s="12">
        <v>3</v>
      </c>
      <c r="M84" s="173">
        <v>4</v>
      </c>
      <c r="N84" s="172">
        <v>381</v>
      </c>
      <c r="O84" s="12">
        <v>92</v>
      </c>
      <c r="P84" s="12">
        <v>4.0999999999999996</v>
      </c>
      <c r="Q84" s="12">
        <v>18.399999999999999</v>
      </c>
      <c r="R84" s="12">
        <v>30</v>
      </c>
      <c r="S84" s="173">
        <v>80.95</v>
      </c>
      <c r="T84" s="172" t="s">
        <v>42</v>
      </c>
      <c r="U84" s="12"/>
      <c r="V84" s="12"/>
      <c r="W84" s="12"/>
      <c r="X84" s="12"/>
      <c r="Y84" s="12" t="s">
        <v>42</v>
      </c>
      <c r="Z84" s="12"/>
      <c r="AA84" s="12"/>
      <c r="AB84" s="12"/>
      <c r="AC84" s="12"/>
      <c r="AD84" s="173"/>
      <c r="AE84" s="114"/>
      <c r="AF84" s="18"/>
      <c r="AG84" s="18" t="s">
        <v>42</v>
      </c>
      <c r="AH84" s="113"/>
    </row>
    <row r="85" spans="1:34">
      <c r="A85" s="202"/>
      <c r="B85" s="9" t="s">
        <v>135</v>
      </c>
      <c r="C85" s="9" t="s">
        <v>136</v>
      </c>
      <c r="D85" s="9" t="s">
        <v>107</v>
      </c>
      <c r="E85" s="172">
        <v>61</v>
      </c>
      <c r="F85" s="173">
        <v>22.53</v>
      </c>
      <c r="G85" s="12">
        <v>20</v>
      </c>
      <c r="H85" s="12" t="s">
        <v>112</v>
      </c>
      <c r="I85" s="12" t="s">
        <v>42</v>
      </c>
      <c r="J85" s="12">
        <v>70</v>
      </c>
      <c r="K85" s="12">
        <v>3</v>
      </c>
      <c r="L85" s="12">
        <v>3</v>
      </c>
      <c r="M85" s="173">
        <v>0</v>
      </c>
      <c r="N85" s="172">
        <v>415</v>
      </c>
      <c r="O85" s="12">
        <v>77</v>
      </c>
      <c r="P85" s="12">
        <v>3.9</v>
      </c>
      <c r="Q85" s="12">
        <v>6.6</v>
      </c>
      <c r="R85" s="12">
        <v>45</v>
      </c>
      <c r="S85" s="173">
        <v>96.24</v>
      </c>
      <c r="T85" s="172"/>
      <c r="U85" s="12"/>
      <c r="V85" s="12"/>
      <c r="W85" s="12"/>
      <c r="X85" s="12"/>
      <c r="Y85" s="12"/>
      <c r="Z85" s="12"/>
      <c r="AA85" s="12"/>
      <c r="AB85" s="12"/>
      <c r="AC85" s="12"/>
      <c r="AD85" s="173"/>
      <c r="AE85" s="114"/>
      <c r="AF85" s="18"/>
      <c r="AG85" s="18" t="s">
        <v>42</v>
      </c>
      <c r="AH85" s="113"/>
    </row>
    <row r="86" spans="1:34">
      <c r="A86" s="202"/>
      <c r="B86" s="9" t="s">
        <v>137</v>
      </c>
      <c r="C86" s="9" t="s">
        <v>136</v>
      </c>
      <c r="D86" s="9" t="s">
        <v>109</v>
      </c>
      <c r="E86" s="172">
        <v>61</v>
      </c>
      <c r="F86" s="173">
        <v>22.53</v>
      </c>
      <c r="G86" s="12">
        <v>20</v>
      </c>
      <c r="H86" s="12" t="s">
        <v>112</v>
      </c>
      <c r="I86" s="12" t="s">
        <v>112</v>
      </c>
      <c r="J86" s="12">
        <v>20</v>
      </c>
      <c r="K86" s="12">
        <v>0</v>
      </c>
      <c r="L86" s="12">
        <v>1</v>
      </c>
      <c r="M86" s="173">
        <v>4</v>
      </c>
      <c r="N86" s="172">
        <v>205</v>
      </c>
      <c r="O86" s="12">
        <v>80</v>
      </c>
      <c r="P86" s="12">
        <v>5.57</v>
      </c>
      <c r="Q86" s="12">
        <v>1.5</v>
      </c>
      <c r="R86" s="12">
        <v>14</v>
      </c>
      <c r="S86" s="173">
        <v>91.89</v>
      </c>
      <c r="T86" s="172" t="s">
        <v>42</v>
      </c>
      <c r="U86" s="12"/>
      <c r="V86" s="12"/>
      <c r="W86" s="12" t="s">
        <v>42</v>
      </c>
      <c r="X86" s="12"/>
      <c r="Y86" s="12"/>
      <c r="Z86" s="12" t="s">
        <v>42</v>
      </c>
      <c r="AA86" s="12"/>
      <c r="AB86" s="12"/>
      <c r="AC86" s="12"/>
      <c r="AD86" s="173"/>
      <c r="AE86" s="114"/>
      <c r="AF86" s="18"/>
      <c r="AG86" s="18" t="s">
        <v>42</v>
      </c>
      <c r="AH86" s="113"/>
    </row>
    <row r="87" spans="1:34">
      <c r="A87" s="202"/>
      <c r="B87" s="9" t="s">
        <v>138</v>
      </c>
      <c r="C87" s="9" t="s">
        <v>139</v>
      </c>
      <c r="D87" s="9" t="s">
        <v>107</v>
      </c>
      <c r="E87" s="172">
        <v>38</v>
      </c>
      <c r="F87" s="173">
        <v>26.06</v>
      </c>
      <c r="G87" s="12">
        <v>9</v>
      </c>
      <c r="H87" s="12" t="s">
        <v>112</v>
      </c>
      <c r="I87" s="12" t="s">
        <v>42</v>
      </c>
      <c r="J87" s="12">
        <v>90</v>
      </c>
      <c r="K87" s="12">
        <v>3</v>
      </c>
      <c r="L87" s="12">
        <v>3</v>
      </c>
      <c r="M87" s="173">
        <v>0</v>
      </c>
      <c r="N87" s="172">
        <v>466</v>
      </c>
      <c r="O87" s="12">
        <v>93</v>
      </c>
      <c r="P87" s="12">
        <v>2.56</v>
      </c>
      <c r="Q87" s="12">
        <v>6.8</v>
      </c>
      <c r="R87" s="12">
        <v>47</v>
      </c>
      <c r="S87" s="173">
        <v>89.4</v>
      </c>
      <c r="T87" s="172"/>
      <c r="U87" s="12"/>
      <c r="V87" s="12"/>
      <c r="W87" s="12"/>
      <c r="X87" s="12"/>
      <c r="Y87" s="12"/>
      <c r="Z87" s="12"/>
      <c r="AA87" s="12"/>
      <c r="AB87" s="12"/>
      <c r="AC87" s="12"/>
      <c r="AD87" s="173"/>
      <c r="AE87" s="114"/>
      <c r="AF87" s="18"/>
      <c r="AG87" s="18"/>
      <c r="AH87" s="113" t="s">
        <v>42</v>
      </c>
    </row>
    <row r="88" spans="1:34">
      <c r="A88" s="202"/>
      <c r="B88" s="9" t="s">
        <v>140</v>
      </c>
      <c r="C88" s="9" t="s">
        <v>139</v>
      </c>
      <c r="D88" s="9" t="s">
        <v>109</v>
      </c>
      <c r="E88" s="172">
        <v>38</v>
      </c>
      <c r="F88" s="173">
        <v>26.06</v>
      </c>
      <c r="G88" s="12">
        <v>9</v>
      </c>
      <c r="H88" s="12" t="s">
        <v>112</v>
      </c>
      <c r="I88" s="12" t="s">
        <v>42</v>
      </c>
      <c r="J88" s="12">
        <v>20</v>
      </c>
      <c r="K88" s="12">
        <v>0</v>
      </c>
      <c r="L88" s="12">
        <v>1</v>
      </c>
      <c r="M88" s="173">
        <v>2</v>
      </c>
      <c r="N88" s="172">
        <v>620</v>
      </c>
      <c r="O88" s="12">
        <v>94</v>
      </c>
      <c r="P88" s="12">
        <v>4.41</v>
      </c>
      <c r="Q88" s="12">
        <v>6.4</v>
      </c>
      <c r="R88" s="12">
        <v>27</v>
      </c>
      <c r="S88" s="173">
        <v>88.26</v>
      </c>
      <c r="T88" s="172"/>
      <c r="U88" s="12"/>
      <c r="V88" s="12"/>
      <c r="W88" s="12"/>
      <c r="X88" s="12"/>
      <c r="Y88" s="12" t="s">
        <v>42</v>
      </c>
      <c r="Z88" s="12"/>
      <c r="AA88" s="12"/>
      <c r="AB88" s="12"/>
      <c r="AC88" s="12"/>
      <c r="AD88" s="173"/>
      <c r="AE88" s="114"/>
      <c r="AF88" s="18"/>
      <c r="AG88" s="18"/>
      <c r="AH88" s="113" t="s">
        <v>42</v>
      </c>
    </row>
    <row r="89" spans="1:34">
      <c r="A89" s="202"/>
      <c r="B89" s="9" t="s">
        <v>141</v>
      </c>
      <c r="C89" s="9" t="s">
        <v>139</v>
      </c>
      <c r="D89" s="9" t="s">
        <v>123</v>
      </c>
      <c r="E89" s="172">
        <v>38</v>
      </c>
      <c r="F89" s="173">
        <v>26.06</v>
      </c>
      <c r="G89" s="12">
        <v>9</v>
      </c>
      <c r="H89" s="12" t="s">
        <v>112</v>
      </c>
      <c r="I89" s="12" t="s">
        <v>112</v>
      </c>
      <c r="J89" s="12">
        <v>0</v>
      </c>
      <c r="K89" s="12">
        <v>0</v>
      </c>
      <c r="L89" s="12">
        <v>0</v>
      </c>
      <c r="M89" s="173">
        <v>5</v>
      </c>
      <c r="N89" s="172">
        <v>333</v>
      </c>
      <c r="O89" s="12">
        <v>99</v>
      </c>
      <c r="P89" s="12">
        <v>4.0999999999999996</v>
      </c>
      <c r="Q89" s="12">
        <v>4.0999999999999996</v>
      </c>
      <c r="R89" s="12">
        <v>22</v>
      </c>
      <c r="S89" s="173">
        <v>82.89</v>
      </c>
      <c r="T89" s="172"/>
      <c r="U89" s="12"/>
      <c r="V89" s="12" t="s">
        <v>42</v>
      </c>
      <c r="W89" s="12"/>
      <c r="X89" s="12"/>
      <c r="Y89" s="12"/>
      <c r="Z89" s="12"/>
      <c r="AA89" s="12"/>
      <c r="AB89" s="12"/>
      <c r="AC89" s="12"/>
      <c r="AD89" s="173"/>
      <c r="AE89" s="114"/>
      <c r="AF89" s="18"/>
      <c r="AG89" s="18"/>
      <c r="AH89" s="113" t="s">
        <v>42</v>
      </c>
    </row>
    <row r="90" spans="1:34">
      <c r="A90" s="202"/>
      <c r="B90" s="9" t="s">
        <v>142</v>
      </c>
      <c r="C90" s="9" t="s">
        <v>143</v>
      </c>
      <c r="D90" s="9" t="s">
        <v>107</v>
      </c>
      <c r="E90" s="172">
        <v>59</v>
      </c>
      <c r="F90" s="173">
        <v>24.44</v>
      </c>
      <c r="G90" s="12">
        <v>20</v>
      </c>
      <c r="H90" s="12" t="s">
        <v>42</v>
      </c>
      <c r="I90" s="12" t="s">
        <v>42</v>
      </c>
      <c r="J90" s="12">
        <v>90</v>
      </c>
      <c r="K90" s="12">
        <v>4</v>
      </c>
      <c r="L90" s="12">
        <v>4</v>
      </c>
      <c r="M90" s="173">
        <v>0</v>
      </c>
      <c r="N90" s="172">
        <v>568</v>
      </c>
      <c r="O90" s="12">
        <v>100</v>
      </c>
      <c r="P90" s="12">
        <v>6.71</v>
      </c>
      <c r="Q90" s="12">
        <v>114.6</v>
      </c>
      <c r="R90" s="12">
        <v>68</v>
      </c>
      <c r="S90" s="173">
        <v>70.66</v>
      </c>
      <c r="T90" s="172"/>
      <c r="U90" s="12"/>
      <c r="V90" s="12"/>
      <c r="W90" s="12"/>
      <c r="X90" s="12"/>
      <c r="Y90" s="12"/>
      <c r="Z90" s="12"/>
      <c r="AA90" s="12"/>
      <c r="AB90" s="12"/>
      <c r="AC90" s="12"/>
      <c r="AD90" s="173"/>
      <c r="AE90" s="114"/>
      <c r="AF90" s="18"/>
      <c r="AG90" s="18" t="s">
        <v>42</v>
      </c>
      <c r="AH90" s="113"/>
    </row>
    <row r="91" spans="1:34">
      <c r="A91" s="202"/>
      <c r="B91" s="9" t="s">
        <v>144</v>
      </c>
      <c r="C91" s="9" t="s">
        <v>143</v>
      </c>
      <c r="D91" s="9" t="s">
        <v>109</v>
      </c>
      <c r="E91" s="172">
        <v>59</v>
      </c>
      <c r="F91" s="173">
        <v>24.44</v>
      </c>
      <c r="G91" s="12">
        <v>20</v>
      </c>
      <c r="H91" s="12" t="s">
        <v>42</v>
      </c>
      <c r="I91" s="12" t="s">
        <v>42</v>
      </c>
      <c r="J91" s="12">
        <v>60</v>
      </c>
      <c r="K91" s="12">
        <v>2</v>
      </c>
      <c r="L91" s="12">
        <v>1</v>
      </c>
      <c r="M91" s="173">
        <v>2</v>
      </c>
      <c r="N91" s="172">
        <v>552</v>
      </c>
      <c r="O91" s="12">
        <v>108</v>
      </c>
      <c r="P91" s="12">
        <v>6.27</v>
      </c>
      <c r="Q91" s="12">
        <v>31.8</v>
      </c>
      <c r="R91" s="12">
        <v>41</v>
      </c>
      <c r="S91" s="173">
        <v>64.38</v>
      </c>
      <c r="T91" s="172" t="s">
        <v>42</v>
      </c>
      <c r="U91" s="12"/>
      <c r="V91" s="12"/>
      <c r="W91" s="12" t="s">
        <v>42</v>
      </c>
      <c r="X91" s="12"/>
      <c r="Y91" s="12" t="s">
        <v>42</v>
      </c>
      <c r="Z91" s="12"/>
      <c r="AA91" s="12"/>
      <c r="AB91" s="12"/>
      <c r="AC91" s="12"/>
      <c r="AD91" s="173"/>
      <c r="AE91" s="114"/>
      <c r="AF91" s="18"/>
      <c r="AG91" s="18" t="s">
        <v>42</v>
      </c>
      <c r="AH91" s="113"/>
    </row>
    <row r="92" spans="1:34">
      <c r="A92" s="202"/>
      <c r="B92" s="9" t="s">
        <v>145</v>
      </c>
      <c r="C92" s="9" t="s">
        <v>146</v>
      </c>
      <c r="D92" s="9" t="s">
        <v>107</v>
      </c>
      <c r="E92" s="172">
        <v>23</v>
      </c>
      <c r="F92" s="173">
        <v>22.34</v>
      </c>
      <c r="G92" s="12">
        <v>0</v>
      </c>
      <c r="H92" s="12" t="s">
        <v>112</v>
      </c>
      <c r="I92" s="12" t="s">
        <v>42</v>
      </c>
      <c r="J92" s="12">
        <v>90</v>
      </c>
      <c r="K92" s="12">
        <v>3</v>
      </c>
      <c r="L92" s="12">
        <v>4</v>
      </c>
      <c r="M92" s="173">
        <v>0</v>
      </c>
      <c r="N92" s="172">
        <v>528</v>
      </c>
      <c r="O92" s="12">
        <v>81</v>
      </c>
      <c r="P92" s="12">
        <v>3.35</v>
      </c>
      <c r="Q92" s="12">
        <v>13.1</v>
      </c>
      <c r="R92" s="12">
        <v>23</v>
      </c>
      <c r="S92" s="173">
        <v>117.39</v>
      </c>
      <c r="T92" s="172"/>
      <c r="U92" s="12"/>
      <c r="V92" s="12"/>
      <c r="W92" s="12"/>
      <c r="X92" s="12"/>
      <c r="Y92" s="12"/>
      <c r="Z92" s="12"/>
      <c r="AA92" s="12"/>
      <c r="AB92" s="12"/>
      <c r="AC92" s="12"/>
      <c r="AD92" s="173"/>
      <c r="AE92" s="114"/>
      <c r="AF92" s="18"/>
      <c r="AG92" s="18"/>
      <c r="AH92" s="113" t="s">
        <v>42</v>
      </c>
    </row>
    <row r="93" spans="1:34">
      <c r="A93" s="202"/>
      <c r="B93" s="9" t="s">
        <v>147</v>
      </c>
      <c r="C93" s="9" t="s">
        <v>146</v>
      </c>
      <c r="D93" s="9" t="s">
        <v>109</v>
      </c>
      <c r="E93" s="172">
        <v>23</v>
      </c>
      <c r="F93" s="173">
        <v>22.34</v>
      </c>
      <c r="G93" s="12">
        <v>0</v>
      </c>
      <c r="H93" s="12" t="s">
        <v>112</v>
      </c>
      <c r="I93" s="12" t="s">
        <v>42</v>
      </c>
      <c r="J93" s="12">
        <v>40</v>
      </c>
      <c r="K93" s="12">
        <v>1</v>
      </c>
      <c r="L93" s="12">
        <v>2</v>
      </c>
      <c r="M93" s="173">
        <v>4</v>
      </c>
      <c r="N93" s="172">
        <v>261</v>
      </c>
      <c r="O93" s="12">
        <v>79</v>
      </c>
      <c r="P93" s="12">
        <v>4.22</v>
      </c>
      <c r="Q93" s="12">
        <v>0.8</v>
      </c>
      <c r="R93" s="12">
        <v>12</v>
      </c>
      <c r="S93" s="173">
        <v>120.99</v>
      </c>
      <c r="T93" s="172" t="s">
        <v>42</v>
      </c>
      <c r="U93" s="12"/>
      <c r="V93" s="12"/>
      <c r="W93" s="12"/>
      <c r="X93" s="12" t="s">
        <v>42</v>
      </c>
      <c r="Y93" s="12"/>
      <c r="Z93" s="12"/>
      <c r="AA93" s="12"/>
      <c r="AB93" s="12"/>
      <c r="AC93" s="12"/>
      <c r="AD93" s="173"/>
      <c r="AE93" s="114"/>
      <c r="AF93" s="18"/>
      <c r="AG93" s="18"/>
      <c r="AH93" s="113" t="s">
        <v>42</v>
      </c>
    </row>
    <row r="94" spans="1:34">
      <c r="A94" s="202"/>
      <c r="B94" s="9" t="s">
        <v>148</v>
      </c>
      <c r="C94" s="9" t="s">
        <v>146</v>
      </c>
      <c r="D94" s="9" t="s">
        <v>123</v>
      </c>
      <c r="E94" s="172">
        <v>23</v>
      </c>
      <c r="F94" s="173">
        <v>22.34</v>
      </c>
      <c r="G94" s="12">
        <v>0</v>
      </c>
      <c r="H94" s="12" t="s">
        <v>112</v>
      </c>
      <c r="I94" s="12" t="s">
        <v>112</v>
      </c>
      <c r="J94" s="12">
        <v>0</v>
      </c>
      <c r="K94" s="12">
        <v>1</v>
      </c>
      <c r="L94" s="12">
        <v>0</v>
      </c>
      <c r="M94" s="173">
        <v>4</v>
      </c>
      <c r="N94" s="172">
        <v>335</v>
      </c>
      <c r="O94" s="12">
        <v>81</v>
      </c>
      <c r="P94" s="12">
        <v>3.63</v>
      </c>
      <c r="Q94" s="12">
        <v>0.4</v>
      </c>
      <c r="R94" s="12">
        <v>9</v>
      </c>
      <c r="S94" s="173">
        <v>117.39</v>
      </c>
      <c r="T94" s="172" t="s">
        <v>42</v>
      </c>
      <c r="U94" s="12"/>
      <c r="V94" s="12"/>
      <c r="W94" s="12" t="s">
        <v>42</v>
      </c>
      <c r="X94" s="12" t="s">
        <v>42</v>
      </c>
      <c r="Y94" s="12"/>
      <c r="Z94" s="12"/>
      <c r="AA94" s="12"/>
      <c r="AB94" s="12"/>
      <c r="AC94" s="12"/>
      <c r="AD94" s="173"/>
      <c r="AE94" s="114"/>
      <c r="AF94" s="18"/>
      <c r="AG94" s="18"/>
      <c r="AH94" s="113" t="s">
        <v>42</v>
      </c>
    </row>
    <row r="95" spans="1:34">
      <c r="A95" s="202"/>
      <c r="B95" s="9" t="s">
        <v>149</v>
      </c>
      <c r="C95" s="9" t="s">
        <v>150</v>
      </c>
      <c r="D95" s="9" t="s">
        <v>107</v>
      </c>
      <c r="E95" s="172">
        <v>34</v>
      </c>
      <c r="F95" s="173">
        <v>21.88</v>
      </c>
      <c r="G95" s="12">
        <v>7</v>
      </c>
      <c r="H95" s="12" t="s">
        <v>42</v>
      </c>
      <c r="I95" s="12" t="s">
        <v>42</v>
      </c>
      <c r="J95" s="12">
        <v>80</v>
      </c>
      <c r="K95" s="12">
        <v>3</v>
      </c>
      <c r="L95" s="12">
        <v>3</v>
      </c>
      <c r="M95" s="173">
        <v>0</v>
      </c>
      <c r="N95" s="172">
        <v>374</v>
      </c>
      <c r="O95" s="12">
        <v>78</v>
      </c>
      <c r="P95" s="12">
        <v>4.4400000000000004</v>
      </c>
      <c r="Q95" s="12">
        <v>42.1</v>
      </c>
      <c r="R95" s="12">
        <v>84</v>
      </c>
      <c r="S95" s="173">
        <v>113.73</v>
      </c>
      <c r="T95" s="172"/>
      <c r="U95" s="12"/>
      <c r="V95" s="12"/>
      <c r="W95" s="12"/>
      <c r="X95" s="12"/>
      <c r="Y95" s="12"/>
      <c r="Z95" s="12"/>
      <c r="AA95" s="12"/>
      <c r="AB95" s="12"/>
      <c r="AC95" s="12"/>
      <c r="AD95" s="173"/>
      <c r="AE95" s="114"/>
      <c r="AF95" s="18"/>
      <c r="AG95" s="18" t="s">
        <v>42</v>
      </c>
      <c r="AH95" s="113"/>
    </row>
    <row r="96" spans="1:34">
      <c r="A96" s="202"/>
      <c r="B96" s="9" t="s">
        <v>151</v>
      </c>
      <c r="C96" s="9" t="s">
        <v>150</v>
      </c>
      <c r="D96" s="9" t="s">
        <v>109</v>
      </c>
      <c r="E96" s="172">
        <v>34</v>
      </c>
      <c r="F96" s="173">
        <v>21.88</v>
      </c>
      <c r="G96" s="12">
        <v>7</v>
      </c>
      <c r="H96" s="12" t="s">
        <v>42</v>
      </c>
      <c r="I96" s="12" t="s">
        <v>42</v>
      </c>
      <c r="J96" s="12">
        <v>10</v>
      </c>
      <c r="K96" s="12">
        <v>0</v>
      </c>
      <c r="L96" s="12">
        <v>1</v>
      </c>
      <c r="M96" s="173">
        <v>3</v>
      </c>
      <c r="N96" s="172">
        <v>623</v>
      </c>
      <c r="O96" s="12">
        <v>80</v>
      </c>
      <c r="P96" s="12">
        <v>4.43</v>
      </c>
      <c r="Q96" s="12">
        <v>3.8</v>
      </c>
      <c r="R96" s="12">
        <v>43</v>
      </c>
      <c r="S96" s="173">
        <v>110.3</v>
      </c>
      <c r="T96" s="172" t="s">
        <v>42</v>
      </c>
      <c r="U96" s="12"/>
      <c r="V96" s="12"/>
      <c r="W96" s="12"/>
      <c r="X96" s="12" t="s">
        <v>42</v>
      </c>
      <c r="Y96" s="12"/>
      <c r="Z96" s="12"/>
      <c r="AA96" s="12"/>
      <c r="AB96" s="12"/>
      <c r="AC96" s="12"/>
      <c r="AD96" s="173"/>
      <c r="AE96" s="114"/>
      <c r="AF96" s="18"/>
      <c r="AG96" s="18" t="s">
        <v>42</v>
      </c>
      <c r="AH96" s="113"/>
    </row>
    <row r="97" spans="1:34">
      <c r="A97" s="202"/>
      <c r="B97" s="9" t="s">
        <v>152</v>
      </c>
      <c r="C97" s="9" t="s">
        <v>150</v>
      </c>
      <c r="D97" s="9" t="s">
        <v>123</v>
      </c>
      <c r="E97" s="172">
        <v>34</v>
      </c>
      <c r="F97" s="173">
        <v>21.88</v>
      </c>
      <c r="G97" s="12">
        <v>7</v>
      </c>
      <c r="H97" s="12" t="s">
        <v>42</v>
      </c>
      <c r="I97" s="12" t="s">
        <v>112</v>
      </c>
      <c r="J97" s="12">
        <v>0</v>
      </c>
      <c r="K97" s="12">
        <v>0</v>
      </c>
      <c r="L97" s="12">
        <v>0</v>
      </c>
      <c r="M97" s="173">
        <v>2</v>
      </c>
      <c r="N97" s="172">
        <v>651</v>
      </c>
      <c r="O97" s="12">
        <v>86</v>
      </c>
      <c r="P97" s="12">
        <v>4.5</v>
      </c>
      <c r="Q97" s="12">
        <v>5.3</v>
      </c>
      <c r="R97" s="12">
        <v>56</v>
      </c>
      <c r="S97" s="173">
        <v>101.06</v>
      </c>
      <c r="T97" s="172"/>
      <c r="U97" s="12"/>
      <c r="V97" s="12" t="s">
        <v>42</v>
      </c>
      <c r="W97" s="12"/>
      <c r="X97" s="12" t="s">
        <v>42</v>
      </c>
      <c r="Y97" s="12"/>
      <c r="Z97" s="12"/>
      <c r="AA97" s="12"/>
      <c r="AB97" s="12"/>
      <c r="AC97" s="12"/>
      <c r="AD97" s="173"/>
      <c r="AE97" s="114"/>
      <c r="AF97" s="18"/>
      <c r="AG97" s="18" t="s">
        <v>42</v>
      </c>
      <c r="AH97" s="113"/>
    </row>
    <row r="98" spans="1:34">
      <c r="A98" s="202"/>
      <c r="B98" s="9" t="s">
        <v>153</v>
      </c>
      <c r="C98" s="9" t="s">
        <v>154</v>
      </c>
      <c r="D98" s="9" t="s">
        <v>107</v>
      </c>
      <c r="E98" s="172">
        <v>44</v>
      </c>
      <c r="F98" s="173">
        <v>30.12</v>
      </c>
      <c r="G98" s="12">
        <v>0</v>
      </c>
      <c r="H98" s="12" t="s">
        <v>112</v>
      </c>
      <c r="I98" s="12" t="s">
        <v>42</v>
      </c>
      <c r="J98" s="12">
        <v>70</v>
      </c>
      <c r="K98" s="12">
        <v>3</v>
      </c>
      <c r="L98" s="12">
        <v>3</v>
      </c>
      <c r="M98" s="173">
        <v>0</v>
      </c>
      <c r="N98" s="172">
        <v>456</v>
      </c>
      <c r="O98" s="12">
        <v>70</v>
      </c>
      <c r="P98" s="12">
        <v>4.71</v>
      </c>
      <c r="Q98" s="12">
        <v>0</v>
      </c>
      <c r="R98" s="12">
        <v>18</v>
      </c>
      <c r="S98" s="173">
        <v>120.83</v>
      </c>
      <c r="T98" s="172"/>
      <c r="U98" s="12"/>
      <c r="V98" s="12"/>
      <c r="W98" s="12"/>
      <c r="X98" s="12"/>
      <c r="Y98" s="12"/>
      <c r="Z98" s="12"/>
      <c r="AA98" s="12"/>
      <c r="AB98" s="12"/>
      <c r="AC98" s="12"/>
      <c r="AD98" s="173"/>
      <c r="AE98" s="114"/>
      <c r="AF98" s="18"/>
      <c r="AG98" s="18" t="s">
        <v>42</v>
      </c>
      <c r="AH98" s="113"/>
    </row>
    <row r="99" spans="1:34">
      <c r="A99" s="202"/>
      <c r="B99" s="9" t="s">
        <v>155</v>
      </c>
      <c r="C99" s="9" t="s">
        <v>154</v>
      </c>
      <c r="D99" s="9" t="s">
        <v>109</v>
      </c>
      <c r="E99" s="172">
        <v>44</v>
      </c>
      <c r="F99" s="173">
        <v>30.12</v>
      </c>
      <c r="G99" s="12">
        <v>0</v>
      </c>
      <c r="H99" s="12" t="s">
        <v>112</v>
      </c>
      <c r="I99" s="12" t="s">
        <v>42</v>
      </c>
      <c r="J99" s="12">
        <v>20</v>
      </c>
      <c r="K99" s="12">
        <v>0</v>
      </c>
      <c r="L99" s="12">
        <v>1</v>
      </c>
      <c r="M99" s="173">
        <v>4</v>
      </c>
      <c r="N99" s="172">
        <v>280</v>
      </c>
      <c r="O99" s="12">
        <v>82</v>
      </c>
      <c r="P99" s="12">
        <v>4</v>
      </c>
      <c r="Q99" s="12">
        <v>0</v>
      </c>
      <c r="R99" s="12">
        <v>11</v>
      </c>
      <c r="S99" s="173">
        <v>99.8</v>
      </c>
      <c r="T99" s="172" t="s">
        <v>42</v>
      </c>
      <c r="U99" s="12"/>
      <c r="V99" s="12"/>
      <c r="W99" s="12"/>
      <c r="X99" s="12" t="s">
        <v>42</v>
      </c>
      <c r="Y99" s="12"/>
      <c r="Z99" s="12"/>
      <c r="AA99" s="12"/>
      <c r="AB99" s="12"/>
      <c r="AC99" s="12"/>
      <c r="AD99" s="173"/>
      <c r="AE99" s="114"/>
      <c r="AF99" s="18"/>
      <c r="AG99" s="18" t="s">
        <v>42</v>
      </c>
      <c r="AH99" s="113"/>
    </row>
    <row r="100" spans="1:34">
      <c r="A100" s="202"/>
      <c r="B100" s="9" t="s">
        <v>156</v>
      </c>
      <c r="C100" s="9" t="s">
        <v>154</v>
      </c>
      <c r="D100" s="9" t="s">
        <v>123</v>
      </c>
      <c r="E100" s="172">
        <v>44</v>
      </c>
      <c r="F100" s="173">
        <v>30.12</v>
      </c>
      <c r="G100" s="12">
        <v>13</v>
      </c>
      <c r="H100" s="12" t="s">
        <v>112</v>
      </c>
      <c r="I100" s="12" t="s">
        <v>112</v>
      </c>
      <c r="J100" s="12">
        <v>0</v>
      </c>
      <c r="K100" s="12">
        <v>0</v>
      </c>
      <c r="L100" s="12">
        <v>0</v>
      </c>
      <c r="M100" s="173">
        <v>3</v>
      </c>
      <c r="N100" s="172">
        <v>536</v>
      </c>
      <c r="O100" s="12">
        <v>79</v>
      </c>
      <c r="P100" s="12">
        <v>4.8</v>
      </c>
      <c r="Q100" s="12">
        <v>0</v>
      </c>
      <c r="R100" s="12">
        <v>16</v>
      </c>
      <c r="S100" s="173">
        <v>104.39</v>
      </c>
      <c r="T100" s="172" t="s">
        <v>42</v>
      </c>
      <c r="U100" s="12"/>
      <c r="V100" s="12"/>
      <c r="W100" s="12"/>
      <c r="X100" s="12" t="s">
        <v>42</v>
      </c>
      <c r="Y100" s="12"/>
      <c r="Z100" s="12"/>
      <c r="AA100" s="12"/>
      <c r="AB100" s="12"/>
      <c r="AC100" s="12"/>
      <c r="AD100" s="173"/>
      <c r="AE100" s="114"/>
      <c r="AF100" s="18"/>
      <c r="AG100" s="18" t="s">
        <v>42</v>
      </c>
      <c r="AH100" s="113"/>
    </row>
    <row r="101" spans="1:34">
      <c r="A101" s="202"/>
      <c r="B101" s="9" t="s">
        <v>157</v>
      </c>
      <c r="C101" s="9" t="s">
        <v>154</v>
      </c>
      <c r="D101" s="9" t="s">
        <v>118</v>
      </c>
      <c r="E101" s="172">
        <v>44</v>
      </c>
      <c r="F101" s="173">
        <v>30.12</v>
      </c>
      <c r="G101" s="12">
        <v>13</v>
      </c>
      <c r="H101" s="12" t="s">
        <v>112</v>
      </c>
      <c r="I101" s="12" t="s">
        <v>112</v>
      </c>
      <c r="J101" s="12">
        <v>0</v>
      </c>
      <c r="K101" s="12">
        <v>0</v>
      </c>
      <c r="L101" s="12">
        <v>0</v>
      </c>
      <c r="M101" s="173">
        <v>1</v>
      </c>
      <c r="N101" s="172">
        <v>509</v>
      </c>
      <c r="O101" s="12">
        <v>87</v>
      </c>
      <c r="P101" s="12">
        <v>3.7</v>
      </c>
      <c r="Q101" s="12">
        <v>0</v>
      </c>
      <c r="R101" s="12">
        <v>13</v>
      </c>
      <c r="S101" s="173">
        <v>92.9</v>
      </c>
      <c r="T101" s="172" t="s">
        <v>42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73"/>
      <c r="AE101" s="114"/>
      <c r="AF101" s="18"/>
      <c r="AG101" s="18" t="s">
        <v>42</v>
      </c>
      <c r="AH101" s="113"/>
    </row>
    <row r="102" spans="1:34">
      <c r="A102" s="202"/>
      <c r="B102" s="9" t="s">
        <v>158</v>
      </c>
      <c r="C102" s="9" t="s">
        <v>159</v>
      </c>
      <c r="D102" s="9" t="s">
        <v>107</v>
      </c>
      <c r="E102" s="172">
        <v>61</v>
      </c>
      <c r="F102" s="173">
        <v>26.04</v>
      </c>
      <c r="G102" s="12">
        <v>4</v>
      </c>
      <c r="H102" s="12" t="s">
        <v>112</v>
      </c>
      <c r="I102" s="12" t="s">
        <v>42</v>
      </c>
      <c r="J102" s="12">
        <v>80</v>
      </c>
      <c r="K102" s="12">
        <v>3</v>
      </c>
      <c r="L102" s="12">
        <v>3</v>
      </c>
      <c r="M102" s="173">
        <v>0</v>
      </c>
      <c r="N102" s="172">
        <v>437</v>
      </c>
      <c r="O102" s="12">
        <v>73</v>
      </c>
      <c r="P102" s="12">
        <v>3.48</v>
      </c>
      <c r="Q102" s="12">
        <v>8.3000000000000007</v>
      </c>
      <c r="R102" s="12">
        <v>54</v>
      </c>
      <c r="S102" s="173">
        <v>101.93</v>
      </c>
      <c r="T102" s="172"/>
      <c r="U102" s="12"/>
      <c r="V102" s="12"/>
      <c r="W102" s="12"/>
      <c r="X102" s="12"/>
      <c r="Y102" s="12"/>
      <c r="Z102" s="12"/>
      <c r="AA102" s="12"/>
      <c r="AB102" s="12"/>
      <c r="AC102" s="12"/>
      <c r="AD102" s="173"/>
      <c r="AE102" s="114"/>
      <c r="AF102" s="18"/>
      <c r="AG102" s="18" t="s">
        <v>42</v>
      </c>
      <c r="AH102" s="113"/>
    </row>
    <row r="103" spans="1:34">
      <c r="A103" s="202"/>
      <c r="B103" s="9" t="s">
        <v>160</v>
      </c>
      <c r="C103" s="9" t="s">
        <v>159</v>
      </c>
      <c r="D103" s="9" t="s">
        <v>109</v>
      </c>
      <c r="E103" s="172">
        <v>61</v>
      </c>
      <c r="F103" s="173">
        <v>26.04</v>
      </c>
      <c r="G103" s="12">
        <v>4</v>
      </c>
      <c r="H103" s="12" t="s">
        <v>112</v>
      </c>
      <c r="I103" s="12" t="s">
        <v>112</v>
      </c>
      <c r="J103" s="12">
        <v>0</v>
      </c>
      <c r="K103" s="12">
        <v>0</v>
      </c>
      <c r="L103" s="12">
        <v>0</v>
      </c>
      <c r="M103" s="173">
        <v>4</v>
      </c>
      <c r="N103" s="172">
        <v>283</v>
      </c>
      <c r="O103" s="12">
        <v>65</v>
      </c>
      <c r="P103" s="12">
        <v>3.34</v>
      </c>
      <c r="Q103" s="12">
        <v>0</v>
      </c>
      <c r="R103" s="12">
        <v>25</v>
      </c>
      <c r="S103" s="173">
        <v>117.29</v>
      </c>
      <c r="T103" s="172" t="s">
        <v>42</v>
      </c>
      <c r="U103" s="12"/>
      <c r="V103" s="12"/>
      <c r="W103" s="12" t="s">
        <v>42</v>
      </c>
      <c r="X103" s="12"/>
      <c r="Y103" s="12"/>
      <c r="Z103" s="12" t="s">
        <v>42</v>
      </c>
      <c r="AA103" s="12"/>
      <c r="AB103" s="12"/>
      <c r="AC103" s="12"/>
      <c r="AD103" s="173"/>
      <c r="AE103" s="114"/>
      <c r="AF103" s="18"/>
      <c r="AG103" s="18" t="s">
        <v>42</v>
      </c>
      <c r="AH103" s="113"/>
    </row>
    <row r="104" spans="1:34">
      <c r="A104" s="202"/>
      <c r="B104" s="9" t="s">
        <v>161</v>
      </c>
      <c r="C104" s="9" t="s">
        <v>159</v>
      </c>
      <c r="D104" s="9" t="s">
        <v>123</v>
      </c>
      <c r="E104" s="172">
        <v>61</v>
      </c>
      <c r="F104" s="173">
        <v>26.04</v>
      </c>
      <c r="G104" s="12">
        <v>4</v>
      </c>
      <c r="H104" s="12" t="s">
        <v>112</v>
      </c>
      <c r="I104" s="12" t="s">
        <v>112</v>
      </c>
      <c r="J104" s="12">
        <v>0</v>
      </c>
      <c r="K104" s="12">
        <v>0</v>
      </c>
      <c r="L104" s="12">
        <v>0</v>
      </c>
      <c r="M104" s="173">
        <v>4</v>
      </c>
      <c r="N104" s="172">
        <v>377</v>
      </c>
      <c r="O104" s="12">
        <v>71</v>
      </c>
      <c r="P104" s="12">
        <v>4.07</v>
      </c>
      <c r="Q104" s="12">
        <v>1.5</v>
      </c>
      <c r="R104" s="12">
        <v>24</v>
      </c>
      <c r="S104" s="173">
        <v>105.41</v>
      </c>
      <c r="T104" s="172" t="s">
        <v>42</v>
      </c>
      <c r="U104" s="12"/>
      <c r="V104" s="12"/>
      <c r="W104" s="12" t="s">
        <v>42</v>
      </c>
      <c r="X104" s="12"/>
      <c r="Y104" s="12"/>
      <c r="Z104" s="12"/>
      <c r="AA104" s="12"/>
      <c r="AB104" s="12"/>
      <c r="AC104" s="12"/>
      <c r="AD104" s="173"/>
      <c r="AE104" s="114"/>
      <c r="AF104" s="18"/>
      <c r="AG104" s="18" t="s">
        <v>42</v>
      </c>
      <c r="AH104" s="113"/>
    </row>
    <row r="105" spans="1:34">
      <c r="A105" s="202"/>
      <c r="B105" s="9" t="s">
        <v>162</v>
      </c>
      <c r="C105" s="9" t="s">
        <v>163</v>
      </c>
      <c r="D105" s="9" t="s">
        <v>107</v>
      </c>
      <c r="E105" s="172">
        <v>32</v>
      </c>
      <c r="F105" s="173">
        <v>25.51</v>
      </c>
      <c r="G105" s="12">
        <v>1</v>
      </c>
      <c r="H105" s="12" t="s">
        <v>112</v>
      </c>
      <c r="I105" s="12" t="s">
        <v>42</v>
      </c>
      <c r="J105" s="12">
        <v>70</v>
      </c>
      <c r="K105" s="12">
        <v>3</v>
      </c>
      <c r="L105" s="12">
        <v>3</v>
      </c>
      <c r="M105" s="173">
        <v>0</v>
      </c>
      <c r="N105" s="172">
        <v>473</v>
      </c>
      <c r="O105" s="12">
        <v>84</v>
      </c>
      <c r="P105" s="12">
        <v>3.25</v>
      </c>
      <c r="Q105" s="12">
        <v>6.04</v>
      </c>
      <c r="R105" s="12">
        <v>2</v>
      </c>
      <c r="S105" s="173">
        <v>106.21</v>
      </c>
      <c r="T105" s="172"/>
      <c r="U105" s="12"/>
      <c r="V105" s="12"/>
      <c r="W105" s="12"/>
      <c r="X105" s="12"/>
      <c r="Y105" s="12"/>
      <c r="Z105" s="12"/>
      <c r="AA105" s="12"/>
      <c r="AB105" s="12"/>
      <c r="AC105" s="12"/>
      <c r="AD105" s="173"/>
      <c r="AE105" s="114"/>
      <c r="AF105" s="18"/>
      <c r="AG105" s="18" t="s">
        <v>42</v>
      </c>
      <c r="AH105" s="113" t="s">
        <v>42</v>
      </c>
    </row>
    <row r="106" spans="1:34">
      <c r="A106" s="202"/>
      <c r="B106" s="9" t="s">
        <v>164</v>
      </c>
      <c r="C106" s="9" t="s">
        <v>163</v>
      </c>
      <c r="D106" s="9" t="s">
        <v>109</v>
      </c>
      <c r="E106" s="172">
        <v>32</v>
      </c>
      <c r="F106" s="173">
        <v>25.51</v>
      </c>
      <c r="G106" s="12">
        <v>1</v>
      </c>
      <c r="H106" s="12" t="s">
        <v>112</v>
      </c>
      <c r="I106" s="12" t="s">
        <v>42</v>
      </c>
      <c r="J106" s="12">
        <v>10</v>
      </c>
      <c r="K106" s="12">
        <v>0</v>
      </c>
      <c r="L106" s="12">
        <v>1</v>
      </c>
      <c r="M106" s="173">
        <v>4</v>
      </c>
      <c r="N106" s="172">
        <v>471</v>
      </c>
      <c r="O106" s="12">
        <v>91</v>
      </c>
      <c r="P106" s="12">
        <v>3.4</v>
      </c>
      <c r="Q106" s="12">
        <v>1.37</v>
      </c>
      <c r="R106" s="12">
        <v>5</v>
      </c>
      <c r="S106" s="173">
        <v>96.41</v>
      </c>
      <c r="T106" s="172"/>
      <c r="U106" s="12"/>
      <c r="V106" s="12"/>
      <c r="W106" s="12"/>
      <c r="X106" s="12"/>
      <c r="Y106" s="12"/>
      <c r="Z106" s="12"/>
      <c r="AA106" s="12"/>
      <c r="AB106" s="12" t="s">
        <v>42</v>
      </c>
      <c r="AC106" s="12" t="s">
        <v>42</v>
      </c>
      <c r="AD106" s="173"/>
      <c r="AE106" s="114"/>
      <c r="AF106" s="18"/>
      <c r="AG106" s="18" t="s">
        <v>42</v>
      </c>
      <c r="AH106" s="113" t="s">
        <v>42</v>
      </c>
    </row>
    <row r="107" spans="1:34">
      <c r="A107" s="202"/>
      <c r="B107" s="9" t="s">
        <v>165</v>
      </c>
      <c r="C107" s="9" t="s">
        <v>166</v>
      </c>
      <c r="D107" s="9" t="s">
        <v>107</v>
      </c>
      <c r="E107" s="172">
        <v>66</v>
      </c>
      <c r="F107" s="173">
        <v>21.97</v>
      </c>
      <c r="G107" s="12">
        <v>7</v>
      </c>
      <c r="H107" s="12" t="s">
        <v>42</v>
      </c>
      <c r="I107" s="12" t="s">
        <v>42</v>
      </c>
      <c r="J107" s="12">
        <v>80</v>
      </c>
      <c r="K107" s="12">
        <v>4</v>
      </c>
      <c r="L107" s="12">
        <v>4</v>
      </c>
      <c r="M107" s="173">
        <v>0</v>
      </c>
      <c r="N107" s="172">
        <v>731</v>
      </c>
      <c r="O107" s="12">
        <v>188</v>
      </c>
      <c r="P107" s="12">
        <v>9.58</v>
      </c>
      <c r="Q107" s="12">
        <v>27.9</v>
      </c>
      <c r="R107" s="12">
        <v>22</v>
      </c>
      <c r="S107" s="173">
        <v>31.36</v>
      </c>
      <c r="T107" s="172"/>
      <c r="U107" s="12"/>
      <c r="V107" s="12"/>
      <c r="W107" s="12"/>
      <c r="X107" s="12"/>
      <c r="Y107" s="12"/>
      <c r="Z107" s="12"/>
      <c r="AA107" s="12"/>
      <c r="AB107" s="12"/>
      <c r="AC107" s="12"/>
      <c r="AD107" s="173"/>
      <c r="AE107" s="114"/>
      <c r="AF107" s="18"/>
      <c r="AG107" s="18" t="s">
        <v>42</v>
      </c>
      <c r="AH107" s="113"/>
    </row>
    <row r="108" spans="1:34">
      <c r="A108" s="202"/>
      <c r="B108" s="9" t="s">
        <v>167</v>
      </c>
      <c r="C108" s="9" t="s">
        <v>166</v>
      </c>
      <c r="D108" s="9" t="s">
        <v>109</v>
      </c>
      <c r="E108" s="172">
        <v>66</v>
      </c>
      <c r="F108" s="173">
        <v>21.97</v>
      </c>
      <c r="G108" s="12">
        <v>7</v>
      </c>
      <c r="H108" s="12" t="s">
        <v>42</v>
      </c>
      <c r="I108" s="12" t="s">
        <v>42</v>
      </c>
      <c r="J108" s="12">
        <v>60</v>
      </c>
      <c r="K108" s="12">
        <v>3</v>
      </c>
      <c r="L108" s="12">
        <v>3</v>
      </c>
      <c r="M108" s="173">
        <v>5</v>
      </c>
      <c r="N108" s="172">
        <v>341</v>
      </c>
      <c r="O108" s="12">
        <v>183</v>
      </c>
      <c r="P108" s="12">
        <v>9.43</v>
      </c>
      <c r="Q108" s="12">
        <v>20.7</v>
      </c>
      <c r="R108" s="12">
        <v>10</v>
      </c>
      <c r="S108" s="173">
        <v>32.4</v>
      </c>
      <c r="T108" s="172" t="s">
        <v>42</v>
      </c>
      <c r="U108" s="12"/>
      <c r="V108" s="12"/>
      <c r="W108" s="12"/>
      <c r="X108" s="12" t="s">
        <v>42</v>
      </c>
      <c r="Y108" s="12"/>
      <c r="Z108" s="12"/>
      <c r="AA108" s="12"/>
      <c r="AB108" s="12"/>
      <c r="AC108" s="12"/>
      <c r="AD108" s="173"/>
      <c r="AE108" s="114"/>
      <c r="AF108" s="18"/>
      <c r="AG108" s="18" t="s">
        <v>42</v>
      </c>
      <c r="AH108" s="113"/>
    </row>
    <row r="109" spans="1:34">
      <c r="A109" s="202"/>
      <c r="B109" s="9" t="s">
        <v>168</v>
      </c>
      <c r="C109" s="9" t="s">
        <v>166</v>
      </c>
      <c r="D109" s="9" t="s">
        <v>123</v>
      </c>
      <c r="E109" s="172">
        <v>66</v>
      </c>
      <c r="F109" s="173">
        <v>21.97</v>
      </c>
      <c r="G109" s="12">
        <v>7</v>
      </c>
      <c r="H109" s="12" t="s">
        <v>42</v>
      </c>
      <c r="I109" s="12" t="s">
        <v>42</v>
      </c>
      <c r="J109" s="12">
        <v>50</v>
      </c>
      <c r="K109" s="12">
        <v>2</v>
      </c>
      <c r="L109" s="12">
        <v>3</v>
      </c>
      <c r="M109" s="173">
        <v>4</v>
      </c>
      <c r="N109" s="172">
        <v>395</v>
      </c>
      <c r="O109" s="12">
        <v>197</v>
      </c>
      <c r="P109" s="12">
        <v>10.19</v>
      </c>
      <c r="Q109" s="12">
        <v>19.100000000000001</v>
      </c>
      <c r="R109" s="12">
        <v>24</v>
      </c>
      <c r="S109" s="173">
        <v>29.63</v>
      </c>
      <c r="T109" s="172" t="s">
        <v>42</v>
      </c>
      <c r="U109" s="12"/>
      <c r="V109" s="12"/>
      <c r="W109" s="12"/>
      <c r="X109" s="12" t="s">
        <v>42</v>
      </c>
      <c r="Y109" s="12"/>
      <c r="Z109" s="12"/>
      <c r="AA109" s="12"/>
      <c r="AB109" s="12"/>
      <c r="AC109" s="12"/>
      <c r="AD109" s="173"/>
      <c r="AE109" s="114"/>
      <c r="AF109" s="18"/>
      <c r="AG109" s="18" t="s">
        <v>42</v>
      </c>
      <c r="AH109" s="113"/>
    </row>
    <row r="110" spans="1:34">
      <c r="A110" s="202"/>
      <c r="B110" s="9" t="s">
        <v>169</v>
      </c>
      <c r="C110" s="9" t="s">
        <v>170</v>
      </c>
      <c r="D110" s="9" t="s">
        <v>107</v>
      </c>
      <c r="E110" s="172">
        <v>30</v>
      </c>
      <c r="F110" s="173">
        <v>27.48</v>
      </c>
      <c r="G110" s="12">
        <v>10</v>
      </c>
      <c r="H110" s="12" t="s">
        <v>112</v>
      </c>
      <c r="I110" s="12" t="s">
        <v>42</v>
      </c>
      <c r="J110" s="12">
        <v>60</v>
      </c>
      <c r="K110" s="12">
        <v>3</v>
      </c>
      <c r="L110" s="12">
        <v>3</v>
      </c>
      <c r="M110" s="173">
        <v>0</v>
      </c>
      <c r="N110" s="172">
        <v>405</v>
      </c>
      <c r="O110" s="12">
        <v>100</v>
      </c>
      <c r="P110" s="12">
        <v>3.14</v>
      </c>
      <c r="Q110" s="12">
        <v>36.700000000000003</v>
      </c>
      <c r="R110" s="12">
        <v>26</v>
      </c>
      <c r="S110" s="173">
        <v>89.87</v>
      </c>
      <c r="T110" s="172"/>
      <c r="U110" s="12"/>
      <c r="V110" s="12"/>
      <c r="W110" s="12"/>
      <c r="X110" s="12"/>
      <c r="Y110" s="12"/>
      <c r="Z110" s="12"/>
      <c r="AA110" s="12"/>
      <c r="AB110" s="12"/>
      <c r="AC110" s="12"/>
      <c r="AD110" s="173"/>
      <c r="AE110" s="114" t="s">
        <v>42</v>
      </c>
      <c r="AF110" s="18"/>
      <c r="AG110" s="18"/>
      <c r="AH110" s="113" t="s">
        <v>42</v>
      </c>
    </row>
    <row r="111" spans="1:34">
      <c r="A111" s="202"/>
      <c r="B111" s="9" t="s">
        <v>171</v>
      </c>
      <c r="C111" s="9" t="s">
        <v>170</v>
      </c>
      <c r="D111" s="9" t="s">
        <v>109</v>
      </c>
      <c r="E111" s="172">
        <v>30</v>
      </c>
      <c r="F111" s="173">
        <v>27.48</v>
      </c>
      <c r="G111" s="12">
        <v>10</v>
      </c>
      <c r="H111" s="12" t="s">
        <v>112</v>
      </c>
      <c r="I111" s="12" t="s">
        <v>42</v>
      </c>
      <c r="J111" s="12">
        <v>10</v>
      </c>
      <c r="K111" s="12">
        <v>0</v>
      </c>
      <c r="L111" s="12">
        <v>1</v>
      </c>
      <c r="M111" s="173">
        <v>2</v>
      </c>
      <c r="N111" s="172">
        <v>563</v>
      </c>
      <c r="O111" s="12">
        <v>102</v>
      </c>
      <c r="P111" s="12">
        <v>3.66</v>
      </c>
      <c r="Q111" s="12">
        <v>1.9</v>
      </c>
      <c r="R111" s="12">
        <v>3</v>
      </c>
      <c r="S111" s="173">
        <v>84.58</v>
      </c>
      <c r="T111" s="172"/>
      <c r="U111" s="12"/>
      <c r="V111" s="12"/>
      <c r="W111" s="12"/>
      <c r="X111" s="12"/>
      <c r="Y111" s="12"/>
      <c r="Z111" s="12"/>
      <c r="AA111" s="12"/>
      <c r="AB111" s="12"/>
      <c r="AC111" s="12"/>
      <c r="AD111" s="173"/>
      <c r="AE111" s="114" t="s">
        <v>42</v>
      </c>
      <c r="AF111" s="18"/>
      <c r="AG111" s="18"/>
      <c r="AH111" s="113" t="s">
        <v>42</v>
      </c>
    </row>
    <row r="112" spans="1:34">
      <c r="A112" s="202"/>
      <c r="B112" s="9" t="s">
        <v>172</v>
      </c>
      <c r="C112" s="9" t="s">
        <v>170</v>
      </c>
      <c r="D112" s="9" t="s">
        <v>123</v>
      </c>
      <c r="E112" s="172">
        <v>30</v>
      </c>
      <c r="F112" s="173">
        <v>27.48</v>
      </c>
      <c r="G112" s="12">
        <v>10</v>
      </c>
      <c r="H112" s="12" t="s">
        <v>112</v>
      </c>
      <c r="I112" s="12" t="s">
        <v>112</v>
      </c>
      <c r="J112" s="12">
        <v>0</v>
      </c>
      <c r="K112" s="12">
        <v>0</v>
      </c>
      <c r="L112" s="12">
        <v>0</v>
      </c>
      <c r="M112" s="173">
        <v>0</v>
      </c>
      <c r="N112" s="172">
        <v>533</v>
      </c>
      <c r="O112" s="12">
        <v>100</v>
      </c>
      <c r="P112" s="12">
        <v>4.8</v>
      </c>
      <c r="Q112" s="12">
        <v>1.5</v>
      </c>
      <c r="R112" s="12">
        <v>3</v>
      </c>
      <c r="S112" s="173">
        <v>86.63</v>
      </c>
      <c r="T112" s="172"/>
      <c r="U112" s="12"/>
      <c r="V112" s="12"/>
      <c r="W112" s="12"/>
      <c r="X112" s="12"/>
      <c r="Y112" s="12"/>
      <c r="Z112" s="12"/>
      <c r="AA112" s="12"/>
      <c r="AB112" s="12"/>
      <c r="AC112" s="12"/>
      <c r="AD112" s="173"/>
      <c r="AE112" s="114" t="s">
        <v>42</v>
      </c>
      <c r="AF112" s="18"/>
      <c r="AG112" s="18"/>
      <c r="AH112" s="113" t="s">
        <v>42</v>
      </c>
    </row>
    <row r="113" spans="1:34">
      <c r="A113" s="202"/>
      <c r="B113" s="9" t="s">
        <v>173</v>
      </c>
      <c r="C113" s="9" t="s">
        <v>174</v>
      </c>
      <c r="D113" s="9" t="s">
        <v>107</v>
      </c>
      <c r="E113" s="172">
        <v>47</v>
      </c>
      <c r="F113" s="173">
        <v>25.26</v>
      </c>
      <c r="G113" s="12">
        <v>1.5</v>
      </c>
      <c r="H113" s="12" t="s">
        <v>112</v>
      </c>
      <c r="I113" s="12" t="s">
        <v>42</v>
      </c>
      <c r="J113" s="12">
        <v>60</v>
      </c>
      <c r="K113" s="12">
        <v>3</v>
      </c>
      <c r="L113" s="12">
        <v>3</v>
      </c>
      <c r="M113" s="173">
        <v>0</v>
      </c>
      <c r="N113" s="172">
        <v>477</v>
      </c>
      <c r="O113" s="12">
        <v>96</v>
      </c>
      <c r="P113" s="12">
        <v>3.4</v>
      </c>
      <c r="Q113" s="12">
        <v>0.5</v>
      </c>
      <c r="R113" s="12">
        <v>12</v>
      </c>
      <c r="S113" s="173">
        <v>80.760000000000005</v>
      </c>
      <c r="T113" s="172"/>
      <c r="U113" s="12"/>
      <c r="V113" s="12"/>
      <c r="W113" s="12"/>
      <c r="X113" s="12"/>
      <c r="Y113" s="12"/>
      <c r="Z113" s="12"/>
      <c r="AA113" s="12"/>
      <c r="AB113" s="12"/>
      <c r="AC113" s="12"/>
      <c r="AD113" s="173"/>
      <c r="AE113" s="114"/>
      <c r="AF113" s="18"/>
      <c r="AG113" s="18"/>
      <c r="AH113" s="113"/>
    </row>
    <row r="114" spans="1:34">
      <c r="A114" s="202"/>
      <c r="B114" s="9" t="s">
        <v>175</v>
      </c>
      <c r="C114" s="9" t="s">
        <v>174</v>
      </c>
      <c r="D114" s="9" t="s">
        <v>109</v>
      </c>
      <c r="E114" s="172">
        <v>47</v>
      </c>
      <c r="F114" s="173">
        <v>25.26</v>
      </c>
      <c r="G114" s="12">
        <v>1.5</v>
      </c>
      <c r="H114" s="12" t="s">
        <v>112</v>
      </c>
      <c r="I114" s="12" t="s">
        <v>112</v>
      </c>
      <c r="J114" s="12">
        <v>0</v>
      </c>
      <c r="K114" s="12">
        <v>0</v>
      </c>
      <c r="L114" s="12">
        <v>0</v>
      </c>
      <c r="M114" s="173">
        <v>3</v>
      </c>
      <c r="N114" s="172">
        <v>415</v>
      </c>
      <c r="O114" s="12">
        <v>102</v>
      </c>
      <c r="P114" s="12">
        <v>3.9</v>
      </c>
      <c r="Q114" s="12">
        <v>0</v>
      </c>
      <c r="R114" s="12">
        <v>10</v>
      </c>
      <c r="S114" s="173">
        <v>75.06</v>
      </c>
      <c r="T114" s="172"/>
      <c r="U114" s="12"/>
      <c r="V114" s="12" t="s">
        <v>42</v>
      </c>
      <c r="W114" s="12" t="s">
        <v>42</v>
      </c>
      <c r="X114" s="12"/>
      <c r="Y114" s="12"/>
      <c r="Z114" s="12"/>
      <c r="AA114" s="12"/>
      <c r="AB114" s="12"/>
      <c r="AC114" s="12"/>
      <c r="AD114" s="173"/>
      <c r="AE114" s="114"/>
      <c r="AF114" s="18"/>
      <c r="AG114" s="18"/>
      <c r="AH114" s="113"/>
    </row>
    <row r="115" spans="1:34">
      <c r="A115" s="202"/>
      <c r="B115" s="9" t="s">
        <v>176</v>
      </c>
      <c r="C115" s="9" t="s">
        <v>174</v>
      </c>
      <c r="D115" s="9" t="s">
        <v>123</v>
      </c>
      <c r="E115" s="172">
        <v>47</v>
      </c>
      <c r="F115" s="173">
        <v>25.26</v>
      </c>
      <c r="G115" s="12">
        <v>1.5</v>
      </c>
      <c r="H115" s="12" t="s">
        <v>112</v>
      </c>
      <c r="I115" s="12" t="s">
        <v>112</v>
      </c>
      <c r="J115" s="12">
        <v>0</v>
      </c>
      <c r="K115" s="12">
        <v>0</v>
      </c>
      <c r="L115" s="12">
        <v>0</v>
      </c>
      <c r="M115" s="173">
        <v>5</v>
      </c>
      <c r="N115" s="172">
        <v>129</v>
      </c>
      <c r="O115" s="12">
        <v>86</v>
      </c>
      <c r="P115" s="12">
        <v>2.7</v>
      </c>
      <c r="Q115" s="12">
        <v>0</v>
      </c>
      <c r="R115" s="12">
        <v>11</v>
      </c>
      <c r="S115" s="173">
        <v>92.24</v>
      </c>
      <c r="T115" s="172" t="s">
        <v>42</v>
      </c>
      <c r="U115" s="12"/>
      <c r="V115" s="12" t="s">
        <v>42</v>
      </c>
      <c r="W115" s="12"/>
      <c r="X115" s="12" t="s">
        <v>42</v>
      </c>
      <c r="Y115" s="12"/>
      <c r="Z115" s="12"/>
      <c r="AA115" s="12"/>
      <c r="AB115" s="12"/>
      <c r="AC115" s="12"/>
      <c r="AD115" s="173"/>
      <c r="AE115" s="114"/>
      <c r="AF115" s="18"/>
      <c r="AG115" s="18"/>
      <c r="AH115" s="113"/>
    </row>
    <row r="116" spans="1:34">
      <c r="A116" s="202"/>
      <c r="B116" s="9" t="s">
        <v>177</v>
      </c>
      <c r="C116" s="9" t="s">
        <v>178</v>
      </c>
      <c r="D116" s="9" t="s">
        <v>107</v>
      </c>
      <c r="E116" s="172">
        <v>20</v>
      </c>
      <c r="F116" s="173">
        <v>27.7</v>
      </c>
      <c r="G116" s="12">
        <v>0</v>
      </c>
      <c r="H116" s="12" t="s">
        <v>112</v>
      </c>
      <c r="I116" s="12" t="s">
        <v>42</v>
      </c>
      <c r="J116" s="12">
        <v>80</v>
      </c>
      <c r="K116" s="12">
        <v>3</v>
      </c>
      <c r="L116" s="12">
        <v>3</v>
      </c>
      <c r="M116" s="173">
        <v>0</v>
      </c>
      <c r="N116" s="172">
        <v>689</v>
      </c>
      <c r="O116" s="12">
        <v>101</v>
      </c>
      <c r="P116" s="12">
        <v>4.4000000000000004</v>
      </c>
      <c r="Q116" s="12">
        <v>15.7</v>
      </c>
      <c r="R116" s="12">
        <v>24</v>
      </c>
      <c r="S116" s="173">
        <v>91.82</v>
      </c>
      <c r="T116" s="172"/>
      <c r="U116" s="12"/>
      <c r="V116" s="12"/>
      <c r="W116" s="12"/>
      <c r="X116" s="12"/>
      <c r="Y116" s="12"/>
      <c r="Z116" s="12"/>
      <c r="AA116" s="12"/>
      <c r="AB116" s="12"/>
      <c r="AC116" s="12"/>
      <c r="AD116" s="173"/>
      <c r="AE116" s="114" t="s">
        <v>42</v>
      </c>
      <c r="AF116" s="18"/>
      <c r="AG116" s="18"/>
      <c r="AH116" s="113"/>
    </row>
    <row r="117" spans="1:34">
      <c r="A117" s="202"/>
      <c r="B117" s="9" t="s">
        <v>179</v>
      </c>
      <c r="C117" s="9" t="s">
        <v>178</v>
      </c>
      <c r="D117" s="9" t="s">
        <v>123</v>
      </c>
      <c r="E117" s="172">
        <v>20</v>
      </c>
      <c r="F117" s="173">
        <v>27.7</v>
      </c>
      <c r="G117" s="12">
        <v>0</v>
      </c>
      <c r="H117" s="12" t="s">
        <v>112</v>
      </c>
      <c r="I117" s="12" t="s">
        <v>112</v>
      </c>
      <c r="J117" s="12">
        <v>0</v>
      </c>
      <c r="K117" s="12">
        <v>0</v>
      </c>
      <c r="L117" s="12">
        <v>0</v>
      </c>
      <c r="M117" s="173">
        <v>0</v>
      </c>
      <c r="N117" s="172">
        <v>437</v>
      </c>
      <c r="O117" s="12">
        <v>94</v>
      </c>
      <c r="P117" s="12">
        <v>5.5</v>
      </c>
      <c r="Q117" s="12">
        <v>0.9</v>
      </c>
      <c r="R117" s="12">
        <v>18</v>
      </c>
      <c r="S117" s="173">
        <v>100.15</v>
      </c>
      <c r="T117" s="172" t="s">
        <v>42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73"/>
      <c r="AE117" s="114" t="s">
        <v>42</v>
      </c>
      <c r="AF117" s="18"/>
      <c r="AG117" s="18"/>
      <c r="AH117" s="113"/>
    </row>
    <row r="118" spans="1:34">
      <c r="A118" s="202"/>
      <c r="B118" s="9" t="s">
        <v>180</v>
      </c>
      <c r="C118" s="9" t="s">
        <v>181</v>
      </c>
      <c r="D118" s="9" t="s">
        <v>107</v>
      </c>
      <c r="E118" s="172">
        <v>40</v>
      </c>
      <c r="F118" s="173">
        <v>25.26</v>
      </c>
      <c r="G118" s="12">
        <v>5</v>
      </c>
      <c r="H118" s="12" t="s">
        <v>112</v>
      </c>
      <c r="I118" s="12" t="s">
        <v>42</v>
      </c>
      <c r="J118" s="12">
        <v>70</v>
      </c>
      <c r="K118" s="12">
        <v>2</v>
      </c>
      <c r="L118" s="12">
        <v>3</v>
      </c>
      <c r="M118" s="173">
        <v>0</v>
      </c>
      <c r="N118" s="172">
        <v>461</v>
      </c>
      <c r="O118" s="12">
        <v>93</v>
      </c>
      <c r="P118" s="12">
        <v>4</v>
      </c>
      <c r="Q118" s="12">
        <v>52</v>
      </c>
      <c r="R118" s="12">
        <v>55</v>
      </c>
      <c r="S118" s="173">
        <v>88.16</v>
      </c>
      <c r="T118" s="172"/>
      <c r="U118" s="12"/>
      <c r="V118" s="12"/>
      <c r="W118" s="12"/>
      <c r="X118" s="12"/>
      <c r="Y118" s="12"/>
      <c r="Z118" s="12"/>
      <c r="AA118" s="12"/>
      <c r="AB118" s="12"/>
      <c r="AC118" s="12"/>
      <c r="AD118" s="173"/>
      <c r="AE118" s="114"/>
      <c r="AF118" s="18"/>
      <c r="AG118" s="18"/>
      <c r="AH118" s="113"/>
    </row>
    <row r="119" spans="1:34">
      <c r="A119" s="202"/>
      <c r="B119" s="9" t="s">
        <v>182</v>
      </c>
      <c r="C119" s="9" t="s">
        <v>181</v>
      </c>
      <c r="D119" s="9" t="s">
        <v>109</v>
      </c>
      <c r="E119" s="172">
        <v>40</v>
      </c>
      <c r="F119" s="173">
        <v>25.26</v>
      </c>
      <c r="G119" s="12">
        <v>5</v>
      </c>
      <c r="H119" s="12" t="s">
        <v>112</v>
      </c>
      <c r="I119" s="12" t="s">
        <v>42</v>
      </c>
      <c r="J119" s="12">
        <v>20</v>
      </c>
      <c r="K119" s="12">
        <v>0</v>
      </c>
      <c r="L119" s="12">
        <v>1</v>
      </c>
      <c r="M119" s="173">
        <v>2</v>
      </c>
      <c r="N119" s="172">
        <v>467</v>
      </c>
      <c r="O119" s="12">
        <v>100</v>
      </c>
      <c r="P119" s="12">
        <v>4.9000000000000004</v>
      </c>
      <c r="Q119" s="12">
        <v>17.2</v>
      </c>
      <c r="R119" s="12">
        <v>23</v>
      </c>
      <c r="S119" s="173">
        <v>80.75</v>
      </c>
      <c r="T119" s="172"/>
      <c r="U119" s="12"/>
      <c r="V119" s="12"/>
      <c r="W119" s="12"/>
      <c r="X119" s="12"/>
      <c r="Y119" s="12"/>
      <c r="Z119" s="12"/>
      <c r="AA119" s="12"/>
      <c r="AB119" s="12"/>
      <c r="AC119" s="12"/>
      <c r="AD119" s="173"/>
      <c r="AE119" s="114"/>
      <c r="AF119" s="18"/>
      <c r="AG119" s="18"/>
      <c r="AH119" s="113"/>
    </row>
    <row r="120" spans="1:34">
      <c r="A120" s="202"/>
      <c r="B120" s="9" t="s">
        <v>183</v>
      </c>
      <c r="C120" s="9" t="s">
        <v>181</v>
      </c>
      <c r="D120" s="9" t="s">
        <v>123</v>
      </c>
      <c r="E120" s="172">
        <v>40</v>
      </c>
      <c r="F120" s="173">
        <v>25.26</v>
      </c>
      <c r="G120" s="12">
        <v>5</v>
      </c>
      <c r="H120" s="12" t="s">
        <v>112</v>
      </c>
      <c r="I120" s="12" t="s">
        <v>112</v>
      </c>
      <c r="J120" s="12">
        <v>0</v>
      </c>
      <c r="K120" s="12">
        <v>0</v>
      </c>
      <c r="L120" s="12">
        <v>0</v>
      </c>
      <c r="M120" s="173">
        <v>3</v>
      </c>
      <c r="N120" s="172">
        <v>366</v>
      </c>
      <c r="O120" s="12">
        <v>96</v>
      </c>
      <c r="P120" s="12">
        <v>4.9000000000000004</v>
      </c>
      <c r="Q120" s="12">
        <v>1.5</v>
      </c>
      <c r="R120" s="12">
        <v>14</v>
      </c>
      <c r="S120" s="173">
        <v>84.83</v>
      </c>
      <c r="T120" s="172"/>
      <c r="U120" s="12" t="s">
        <v>42</v>
      </c>
      <c r="V120" s="12"/>
      <c r="W120" s="12"/>
      <c r="X120" s="12" t="s">
        <v>42</v>
      </c>
      <c r="Y120" s="12"/>
      <c r="Z120" s="12"/>
      <c r="AA120" s="12"/>
      <c r="AB120" s="12"/>
      <c r="AC120" s="12"/>
      <c r="AD120" s="173"/>
      <c r="AE120" s="114"/>
      <c r="AF120" s="18"/>
      <c r="AG120" s="18"/>
      <c r="AH120" s="113"/>
    </row>
    <row r="121" spans="1:34">
      <c r="A121" s="202"/>
      <c r="B121" s="9" t="s">
        <v>184</v>
      </c>
      <c r="C121" s="9" t="s">
        <v>185</v>
      </c>
      <c r="D121" s="9" t="s">
        <v>107</v>
      </c>
      <c r="E121" s="172">
        <v>27</v>
      </c>
      <c r="F121" s="173">
        <v>22.99</v>
      </c>
      <c r="G121" s="12">
        <v>3</v>
      </c>
      <c r="H121" s="12" t="s">
        <v>112</v>
      </c>
      <c r="I121" s="12" t="s">
        <v>42</v>
      </c>
      <c r="J121" s="12">
        <v>90</v>
      </c>
      <c r="K121" s="12">
        <v>3</v>
      </c>
      <c r="L121" s="12">
        <v>4</v>
      </c>
      <c r="M121" s="173">
        <v>0</v>
      </c>
      <c r="N121" s="172">
        <v>493</v>
      </c>
      <c r="O121" s="12">
        <v>90</v>
      </c>
      <c r="P121" s="12">
        <v>2.76</v>
      </c>
      <c r="Q121" s="12">
        <v>27</v>
      </c>
      <c r="R121" s="12">
        <v>8</v>
      </c>
      <c r="S121" s="173">
        <v>100.49</v>
      </c>
      <c r="T121" s="172"/>
      <c r="U121" s="12"/>
      <c r="V121" s="12"/>
      <c r="W121" s="12"/>
      <c r="X121" s="12"/>
      <c r="Y121" s="12"/>
      <c r="Z121" s="12"/>
      <c r="AA121" s="12"/>
      <c r="AB121" s="12"/>
      <c r="AC121" s="12"/>
      <c r="AD121" s="173"/>
      <c r="AE121" s="114"/>
      <c r="AF121" s="18"/>
      <c r="AG121" s="18" t="s">
        <v>42</v>
      </c>
      <c r="AH121" s="113"/>
    </row>
    <row r="122" spans="1:34">
      <c r="A122" s="202"/>
      <c r="B122" s="9" t="s">
        <v>186</v>
      </c>
      <c r="C122" s="9" t="s">
        <v>185</v>
      </c>
      <c r="D122" s="9" t="s">
        <v>109</v>
      </c>
      <c r="E122" s="172">
        <v>27</v>
      </c>
      <c r="F122" s="173">
        <v>22.99</v>
      </c>
      <c r="G122" s="12">
        <v>3</v>
      </c>
      <c r="H122" s="12" t="s">
        <v>112</v>
      </c>
      <c r="I122" s="12" t="s">
        <v>42</v>
      </c>
      <c r="J122" s="12">
        <v>90</v>
      </c>
      <c r="K122" s="12">
        <v>9</v>
      </c>
      <c r="L122" s="12">
        <v>4</v>
      </c>
      <c r="M122" s="173">
        <v>0</v>
      </c>
      <c r="N122" s="172">
        <v>495</v>
      </c>
      <c r="O122" s="12">
        <v>84</v>
      </c>
      <c r="P122" s="12">
        <v>3.24</v>
      </c>
      <c r="Q122" s="12">
        <v>38.5</v>
      </c>
      <c r="R122" s="12">
        <v>16</v>
      </c>
      <c r="S122" s="173">
        <v>109.23</v>
      </c>
      <c r="T122" s="172"/>
      <c r="U122" s="12"/>
      <c r="V122" s="12"/>
      <c r="W122" s="12"/>
      <c r="X122" s="12"/>
      <c r="Y122" s="12"/>
      <c r="Z122" s="12"/>
      <c r="AA122" s="12"/>
      <c r="AB122" s="12"/>
      <c r="AC122" s="12"/>
      <c r="AD122" s="173"/>
      <c r="AE122" s="114"/>
      <c r="AF122" s="18"/>
      <c r="AG122" s="18" t="s">
        <v>42</v>
      </c>
      <c r="AH122" s="113"/>
    </row>
    <row r="123" spans="1:34">
      <c r="A123" s="202"/>
      <c r="B123" s="9" t="s">
        <v>187</v>
      </c>
      <c r="C123" s="9" t="s">
        <v>185</v>
      </c>
      <c r="D123" s="9" t="s">
        <v>123</v>
      </c>
      <c r="E123" s="172">
        <v>27</v>
      </c>
      <c r="F123" s="173">
        <v>22.99</v>
      </c>
      <c r="G123" s="12">
        <v>3</v>
      </c>
      <c r="H123" s="12" t="s">
        <v>112</v>
      </c>
      <c r="I123" s="12" t="s">
        <v>112</v>
      </c>
      <c r="J123" s="12">
        <v>0</v>
      </c>
      <c r="K123" s="12">
        <v>0</v>
      </c>
      <c r="L123" s="12">
        <v>0</v>
      </c>
      <c r="M123" s="173">
        <v>2</v>
      </c>
      <c r="N123" s="172">
        <v>504</v>
      </c>
      <c r="O123" s="12">
        <v>91</v>
      </c>
      <c r="P123" s="12">
        <v>3.88</v>
      </c>
      <c r="Q123" s="12">
        <v>0</v>
      </c>
      <c r="R123" s="12">
        <v>2</v>
      </c>
      <c r="S123" s="173">
        <v>99.15</v>
      </c>
      <c r="T123" s="172" t="s">
        <v>42</v>
      </c>
      <c r="U123" s="12"/>
      <c r="V123" s="12"/>
      <c r="W123" s="12" t="s">
        <v>42</v>
      </c>
      <c r="X123" s="12" t="s">
        <v>42</v>
      </c>
      <c r="Y123" s="12"/>
      <c r="Z123" s="12"/>
      <c r="AA123" s="12"/>
      <c r="AB123" s="12"/>
      <c r="AC123" s="12"/>
      <c r="AD123" s="173"/>
      <c r="AE123" s="114"/>
      <c r="AF123" s="18"/>
      <c r="AG123" s="18" t="s">
        <v>42</v>
      </c>
      <c r="AH123" s="113"/>
    </row>
    <row r="124" spans="1:34">
      <c r="A124" s="202"/>
      <c r="B124" s="9" t="s">
        <v>188</v>
      </c>
      <c r="C124" s="9" t="s">
        <v>189</v>
      </c>
      <c r="D124" s="9" t="s">
        <v>107</v>
      </c>
      <c r="E124" s="172">
        <v>45</v>
      </c>
      <c r="F124" s="173">
        <v>21.88</v>
      </c>
      <c r="G124" s="12">
        <v>1.5</v>
      </c>
      <c r="H124" s="12" t="s">
        <v>112</v>
      </c>
      <c r="I124" s="12" t="s">
        <v>42</v>
      </c>
      <c r="J124" s="12">
        <v>90</v>
      </c>
      <c r="K124" s="12">
        <v>0</v>
      </c>
      <c r="L124" s="12">
        <v>3</v>
      </c>
      <c r="M124" s="173">
        <v>0</v>
      </c>
      <c r="N124" s="172">
        <v>504</v>
      </c>
      <c r="O124" s="12">
        <v>126</v>
      </c>
      <c r="P124" s="12">
        <v>3</v>
      </c>
      <c r="Q124" s="12">
        <v>1.6</v>
      </c>
      <c r="R124" s="12">
        <v>15</v>
      </c>
      <c r="S124" s="173">
        <v>66.540000000000006</v>
      </c>
      <c r="T124" s="172"/>
      <c r="U124" s="12"/>
      <c r="V124" s="12"/>
      <c r="W124" s="12"/>
      <c r="X124" s="12"/>
      <c r="Y124" s="12"/>
      <c r="Z124" s="12"/>
      <c r="AA124" s="12"/>
      <c r="AB124" s="12"/>
      <c r="AC124" s="12"/>
      <c r="AD124" s="173"/>
      <c r="AE124" s="114"/>
      <c r="AF124" s="18" t="s">
        <v>42</v>
      </c>
      <c r="AG124" s="18"/>
      <c r="AH124" s="113"/>
    </row>
    <row r="125" spans="1:34">
      <c r="A125" s="202"/>
      <c r="B125" s="9" t="s">
        <v>190</v>
      </c>
      <c r="C125" s="9" t="s">
        <v>189</v>
      </c>
      <c r="D125" s="9" t="s">
        <v>109</v>
      </c>
      <c r="E125" s="172">
        <v>45</v>
      </c>
      <c r="F125" s="173">
        <v>21.88</v>
      </c>
      <c r="G125" s="12">
        <v>1.5</v>
      </c>
      <c r="H125" s="12" t="s">
        <v>112</v>
      </c>
      <c r="I125" s="12" t="s">
        <v>112</v>
      </c>
      <c r="J125" s="12">
        <v>40</v>
      </c>
      <c r="K125" s="12">
        <v>0</v>
      </c>
      <c r="L125" s="12">
        <v>0</v>
      </c>
      <c r="M125" s="173">
        <v>4</v>
      </c>
      <c r="N125" s="172">
        <v>424</v>
      </c>
      <c r="O125" s="12">
        <v>105</v>
      </c>
      <c r="P125" s="12">
        <v>6.6</v>
      </c>
      <c r="Q125" s="12">
        <v>0</v>
      </c>
      <c r="R125" s="12">
        <v>3</v>
      </c>
      <c r="S125" s="173">
        <v>73.489999999999995</v>
      </c>
      <c r="T125" s="172" t="s">
        <v>42</v>
      </c>
      <c r="U125" s="12"/>
      <c r="V125" s="12"/>
      <c r="W125" s="12"/>
      <c r="X125" s="12" t="s">
        <v>42</v>
      </c>
      <c r="Y125" s="12"/>
      <c r="Z125" s="12"/>
      <c r="AA125" s="12"/>
      <c r="AB125" s="12"/>
      <c r="AC125" s="12"/>
      <c r="AD125" s="173"/>
      <c r="AE125" s="114"/>
      <c r="AF125" s="18" t="s">
        <v>42</v>
      </c>
      <c r="AG125" s="18"/>
      <c r="AH125" s="113" t="s">
        <v>42</v>
      </c>
    </row>
    <row r="126" spans="1:34">
      <c r="A126" s="202"/>
      <c r="B126" s="9" t="s">
        <v>191</v>
      </c>
      <c r="C126" s="9" t="s">
        <v>192</v>
      </c>
      <c r="D126" s="9" t="s">
        <v>107</v>
      </c>
      <c r="E126" s="172">
        <v>37</v>
      </c>
      <c r="F126" s="173">
        <v>30.69</v>
      </c>
      <c r="G126" s="12">
        <v>10</v>
      </c>
      <c r="H126" s="12" t="s">
        <v>112</v>
      </c>
      <c r="I126" s="12" t="s">
        <v>42</v>
      </c>
      <c r="J126" s="12">
        <v>80</v>
      </c>
      <c r="K126" s="12">
        <v>3</v>
      </c>
      <c r="L126" s="12">
        <v>3</v>
      </c>
      <c r="M126" s="173">
        <v>0</v>
      </c>
      <c r="N126" s="172">
        <v>688</v>
      </c>
      <c r="O126" s="12">
        <v>94</v>
      </c>
      <c r="P126" s="12">
        <v>6</v>
      </c>
      <c r="Q126" s="12">
        <v>59.4</v>
      </c>
      <c r="R126" s="12">
        <v>71</v>
      </c>
      <c r="S126" s="173">
        <v>88.88</v>
      </c>
      <c r="T126" s="172"/>
      <c r="U126" s="12"/>
      <c r="V126" s="12"/>
      <c r="W126" s="12"/>
      <c r="X126" s="12"/>
      <c r="Y126" s="12"/>
      <c r="Z126" s="12"/>
      <c r="AA126" s="12"/>
      <c r="AB126" s="12"/>
      <c r="AC126" s="12"/>
      <c r="AD126" s="173"/>
      <c r="AE126" s="114"/>
      <c r="AF126" s="18"/>
      <c r="AG126" s="18"/>
      <c r="AH126" s="113" t="s">
        <v>42</v>
      </c>
    </row>
    <row r="127" spans="1:34">
      <c r="A127" s="202"/>
      <c r="B127" s="9" t="s">
        <v>193</v>
      </c>
      <c r="C127" s="9" t="s">
        <v>192</v>
      </c>
      <c r="D127" s="9" t="s">
        <v>109</v>
      </c>
      <c r="E127" s="172">
        <v>37</v>
      </c>
      <c r="F127" s="173">
        <v>30.69</v>
      </c>
      <c r="G127" s="12">
        <v>10</v>
      </c>
      <c r="H127" s="12" t="s">
        <v>112</v>
      </c>
      <c r="I127" s="12" t="s">
        <v>42</v>
      </c>
      <c r="J127" s="12">
        <v>10</v>
      </c>
      <c r="K127" s="12">
        <v>0</v>
      </c>
      <c r="L127" s="12">
        <v>1</v>
      </c>
      <c r="M127" s="173">
        <v>4</v>
      </c>
      <c r="N127" s="172">
        <v>374</v>
      </c>
      <c r="O127" s="12">
        <v>76</v>
      </c>
      <c r="P127" s="12">
        <v>4.0999999999999996</v>
      </c>
      <c r="Q127" s="12">
        <v>17.5</v>
      </c>
      <c r="R127" s="12">
        <v>57</v>
      </c>
      <c r="S127" s="173">
        <v>114.92</v>
      </c>
      <c r="T127" s="172" t="s">
        <v>42</v>
      </c>
      <c r="U127" s="12"/>
      <c r="V127" s="12"/>
      <c r="W127" s="12" t="s">
        <v>42</v>
      </c>
      <c r="X127" s="12"/>
      <c r="Y127" s="12"/>
      <c r="Z127" s="12"/>
      <c r="AA127" s="12"/>
      <c r="AB127" s="12"/>
      <c r="AC127" s="12"/>
      <c r="AD127" s="173"/>
      <c r="AE127" s="114"/>
      <c r="AF127" s="18"/>
      <c r="AG127" s="18"/>
      <c r="AH127" s="113"/>
    </row>
    <row r="128" spans="1:34">
      <c r="A128" s="202"/>
      <c r="B128" s="9" t="s">
        <v>194</v>
      </c>
      <c r="C128" s="9" t="s">
        <v>195</v>
      </c>
      <c r="D128" s="9" t="s">
        <v>107</v>
      </c>
      <c r="E128" s="172">
        <v>59</v>
      </c>
      <c r="F128" s="173">
        <v>25.95</v>
      </c>
      <c r="G128" s="12">
        <v>0</v>
      </c>
      <c r="H128" s="12" t="s">
        <v>112</v>
      </c>
      <c r="I128" s="12" t="s">
        <v>42</v>
      </c>
      <c r="J128" s="12">
        <v>90</v>
      </c>
      <c r="K128" s="12">
        <v>3</v>
      </c>
      <c r="L128" s="12">
        <v>3</v>
      </c>
      <c r="M128" s="173">
        <v>0</v>
      </c>
      <c r="N128" s="172">
        <v>534</v>
      </c>
      <c r="O128" s="12">
        <v>92</v>
      </c>
      <c r="P128" s="12">
        <v>6.7</v>
      </c>
      <c r="Q128" s="12">
        <v>35.9</v>
      </c>
      <c r="R128" s="12">
        <v>40</v>
      </c>
      <c r="S128" s="173">
        <v>78.709999999999994</v>
      </c>
      <c r="T128" s="172"/>
      <c r="U128" s="12"/>
      <c r="V128" s="12"/>
      <c r="W128" s="12"/>
      <c r="X128" s="12"/>
      <c r="Y128" s="12"/>
      <c r="Z128" s="12"/>
      <c r="AA128" s="12"/>
      <c r="AB128" s="12"/>
      <c r="AC128" s="12"/>
      <c r="AD128" s="173"/>
      <c r="AE128" s="114"/>
      <c r="AF128" s="18"/>
      <c r="AG128" s="18" t="s">
        <v>42</v>
      </c>
      <c r="AH128" s="113"/>
    </row>
    <row r="129" spans="1:34">
      <c r="A129" s="202"/>
      <c r="B129" s="9" t="s">
        <v>196</v>
      </c>
      <c r="C129" s="9" t="s">
        <v>195</v>
      </c>
      <c r="D129" s="9" t="s">
        <v>109</v>
      </c>
      <c r="E129" s="172">
        <v>59</v>
      </c>
      <c r="F129" s="173">
        <v>25.95</v>
      </c>
      <c r="G129" s="12">
        <v>0</v>
      </c>
      <c r="H129" s="12" t="s">
        <v>112</v>
      </c>
      <c r="I129" s="12" t="s">
        <v>112</v>
      </c>
      <c r="J129" s="12">
        <v>0</v>
      </c>
      <c r="K129" s="12">
        <v>0</v>
      </c>
      <c r="L129" s="12">
        <v>0</v>
      </c>
      <c r="M129" s="173">
        <v>3</v>
      </c>
      <c r="N129" s="172">
        <v>455</v>
      </c>
      <c r="O129" s="12">
        <v>104</v>
      </c>
      <c r="P129" s="12">
        <v>5.4</v>
      </c>
      <c r="Q129" s="12">
        <v>0.8</v>
      </c>
      <c r="R129" s="12">
        <v>16</v>
      </c>
      <c r="S129" s="173">
        <v>67.38</v>
      </c>
      <c r="T129" s="172"/>
      <c r="U129" s="12"/>
      <c r="V129" s="12"/>
      <c r="W129" s="12"/>
      <c r="X129" s="12"/>
      <c r="Y129" s="12"/>
      <c r="Z129" s="12"/>
      <c r="AA129" s="12"/>
      <c r="AB129" s="12"/>
      <c r="AC129" s="12"/>
      <c r="AD129" s="173"/>
      <c r="AE129" s="114"/>
      <c r="AF129" s="18"/>
      <c r="AG129" s="18" t="s">
        <v>42</v>
      </c>
      <c r="AH129" s="113"/>
    </row>
    <row r="130" spans="1:34">
      <c r="A130" s="202"/>
      <c r="B130" s="9" t="s">
        <v>197</v>
      </c>
      <c r="C130" s="9" t="s">
        <v>198</v>
      </c>
      <c r="D130" s="9" t="s">
        <v>107</v>
      </c>
      <c r="E130" s="172">
        <v>46</v>
      </c>
      <c r="F130" s="173">
        <v>29.4</v>
      </c>
      <c r="G130" s="12">
        <v>5</v>
      </c>
      <c r="H130" s="12" t="s">
        <v>112</v>
      </c>
      <c r="I130" s="12" t="s">
        <v>42</v>
      </c>
      <c r="J130" s="12">
        <v>80</v>
      </c>
      <c r="K130" s="12">
        <v>3</v>
      </c>
      <c r="L130" s="12">
        <v>3</v>
      </c>
      <c r="M130" s="173">
        <v>0</v>
      </c>
      <c r="N130" s="172">
        <v>591</v>
      </c>
      <c r="O130" s="12">
        <v>67</v>
      </c>
      <c r="P130" s="12">
        <v>3.84</v>
      </c>
      <c r="Q130" s="12">
        <v>37.299999999999997</v>
      </c>
      <c r="R130" s="12">
        <v>66</v>
      </c>
      <c r="S130" s="173">
        <v>125.64</v>
      </c>
      <c r="T130" s="172"/>
      <c r="U130" s="12"/>
      <c r="V130" s="12"/>
      <c r="W130" s="12"/>
      <c r="X130" s="12"/>
      <c r="Y130" s="12"/>
      <c r="Z130" s="12"/>
      <c r="AA130" s="12"/>
      <c r="AB130" s="12"/>
      <c r="AC130" s="12"/>
      <c r="AD130" s="173"/>
      <c r="AE130" s="114"/>
      <c r="AF130" s="18"/>
      <c r="AG130" s="18" t="s">
        <v>42</v>
      </c>
      <c r="AH130" s="113"/>
    </row>
    <row r="131" spans="1:34">
      <c r="A131" s="202"/>
      <c r="B131" s="9" t="s">
        <v>199</v>
      </c>
      <c r="C131" s="9" t="s">
        <v>198</v>
      </c>
      <c r="D131" s="9" t="s">
        <v>123</v>
      </c>
      <c r="E131" s="172">
        <v>46</v>
      </c>
      <c r="F131" s="173">
        <v>29.4</v>
      </c>
      <c r="G131" s="12">
        <v>5</v>
      </c>
      <c r="H131" s="12" t="s">
        <v>112</v>
      </c>
      <c r="I131" s="12" t="s">
        <v>112</v>
      </c>
      <c r="J131" s="12">
        <v>0</v>
      </c>
      <c r="K131" s="12">
        <v>0</v>
      </c>
      <c r="L131" s="12">
        <v>0</v>
      </c>
      <c r="M131" s="173">
        <v>4</v>
      </c>
      <c r="N131" s="172">
        <v>237</v>
      </c>
      <c r="O131" s="12">
        <v>65</v>
      </c>
      <c r="P131" s="12">
        <v>3.3</v>
      </c>
      <c r="Q131" s="12">
        <v>0.7</v>
      </c>
      <c r="R131" s="12">
        <v>13</v>
      </c>
      <c r="S131" s="173">
        <v>113.26</v>
      </c>
      <c r="T131" s="172"/>
      <c r="U131" s="12" t="s">
        <v>42</v>
      </c>
      <c r="V131" s="12"/>
      <c r="W131" s="12" t="s">
        <v>42</v>
      </c>
      <c r="X131" s="12" t="s">
        <v>42</v>
      </c>
      <c r="Y131" s="12"/>
      <c r="Z131" s="12"/>
      <c r="AA131" s="12"/>
      <c r="AB131" s="12"/>
      <c r="AC131" s="12"/>
      <c r="AD131" s="173"/>
      <c r="AE131" s="114"/>
      <c r="AF131" s="18"/>
      <c r="AG131" s="18" t="s">
        <v>42</v>
      </c>
      <c r="AH131" s="113"/>
    </row>
    <row r="132" spans="1:34">
      <c r="A132" s="202"/>
      <c r="B132" s="9" t="s">
        <v>200</v>
      </c>
      <c r="C132" s="9" t="s">
        <v>201</v>
      </c>
      <c r="D132" s="9" t="s">
        <v>107</v>
      </c>
      <c r="E132" s="172">
        <v>43</v>
      </c>
      <c r="F132" s="173">
        <v>23.45</v>
      </c>
      <c r="G132" s="12">
        <v>10</v>
      </c>
      <c r="H132" s="12" t="s">
        <v>112</v>
      </c>
      <c r="I132" s="12" t="s">
        <v>42</v>
      </c>
      <c r="J132" s="12">
        <v>70</v>
      </c>
      <c r="K132" s="12">
        <v>3</v>
      </c>
      <c r="L132" s="12">
        <v>3</v>
      </c>
      <c r="M132" s="173">
        <v>0</v>
      </c>
      <c r="N132" s="172">
        <v>587</v>
      </c>
      <c r="O132" s="12">
        <v>85</v>
      </c>
      <c r="P132" s="12">
        <v>3.6</v>
      </c>
      <c r="Q132" s="12">
        <v>7.5</v>
      </c>
      <c r="R132" s="12">
        <v>40</v>
      </c>
      <c r="S132" s="173">
        <v>96.23</v>
      </c>
      <c r="T132" s="172"/>
      <c r="U132" s="12"/>
      <c r="V132" s="12"/>
      <c r="W132" s="12"/>
      <c r="X132" s="12"/>
      <c r="Y132" s="12"/>
      <c r="Z132" s="12"/>
      <c r="AA132" s="12"/>
      <c r="AB132" s="12"/>
      <c r="AC132" s="12"/>
      <c r="AD132" s="173"/>
      <c r="AE132" s="114"/>
      <c r="AF132" s="18"/>
      <c r="AG132" s="18" t="s">
        <v>42</v>
      </c>
      <c r="AH132" s="113"/>
    </row>
    <row r="133" spans="1:34">
      <c r="A133" s="202"/>
      <c r="B133" s="9" t="s">
        <v>202</v>
      </c>
      <c r="C133" s="9" t="s">
        <v>201</v>
      </c>
      <c r="D133" s="9" t="s">
        <v>109</v>
      </c>
      <c r="E133" s="172">
        <v>43</v>
      </c>
      <c r="F133" s="173">
        <v>23.45</v>
      </c>
      <c r="G133" s="12">
        <v>10</v>
      </c>
      <c r="H133" s="12" t="s">
        <v>112</v>
      </c>
      <c r="I133" s="12" t="s">
        <v>112</v>
      </c>
      <c r="J133" s="12">
        <v>0</v>
      </c>
      <c r="K133" s="12">
        <v>0</v>
      </c>
      <c r="L133" s="12">
        <v>0</v>
      </c>
      <c r="M133" s="173">
        <v>5</v>
      </c>
      <c r="N133" s="172">
        <v>238</v>
      </c>
      <c r="O133" s="12">
        <v>95</v>
      </c>
      <c r="P133" s="12">
        <v>4.2</v>
      </c>
      <c r="Q133" s="12">
        <v>0</v>
      </c>
      <c r="R133" s="12"/>
      <c r="S133" s="173">
        <v>84.12</v>
      </c>
      <c r="T133" s="172" t="s">
        <v>42</v>
      </c>
      <c r="U133" s="12"/>
      <c r="V133" s="12"/>
      <c r="W133" s="12" t="s">
        <v>42</v>
      </c>
      <c r="X133" s="12"/>
      <c r="Y133" s="12"/>
      <c r="Z133" s="12"/>
      <c r="AA133" s="12"/>
      <c r="AB133" s="12"/>
      <c r="AC133" s="12"/>
      <c r="AD133" s="173"/>
      <c r="AE133" s="114"/>
      <c r="AF133" s="18"/>
      <c r="AG133" s="18" t="s">
        <v>42</v>
      </c>
      <c r="AH133" s="113"/>
    </row>
    <row r="134" spans="1:34">
      <c r="A134" s="202"/>
      <c r="B134" s="9" t="s">
        <v>203</v>
      </c>
      <c r="C134" s="9" t="s">
        <v>201</v>
      </c>
      <c r="D134" s="9" t="s">
        <v>123</v>
      </c>
      <c r="E134" s="172">
        <v>43</v>
      </c>
      <c r="F134" s="173">
        <v>23.45</v>
      </c>
      <c r="G134" s="12">
        <v>10</v>
      </c>
      <c r="H134" s="12" t="s">
        <v>112</v>
      </c>
      <c r="I134" s="12" t="s">
        <v>112</v>
      </c>
      <c r="J134" s="12">
        <v>0</v>
      </c>
      <c r="K134" s="12"/>
      <c r="L134" s="12">
        <v>0</v>
      </c>
      <c r="M134" s="173">
        <v>3</v>
      </c>
      <c r="N134" s="172">
        <v>339</v>
      </c>
      <c r="O134" s="12">
        <v>87</v>
      </c>
      <c r="P134" s="12">
        <v>3.9</v>
      </c>
      <c r="Q134" s="12">
        <v>0</v>
      </c>
      <c r="R134" s="12">
        <v>15</v>
      </c>
      <c r="S134" s="173">
        <v>93.56</v>
      </c>
      <c r="T134" s="172" t="s">
        <v>42</v>
      </c>
      <c r="U134" s="12"/>
      <c r="V134" s="12"/>
      <c r="W134" s="12" t="s">
        <v>42</v>
      </c>
      <c r="X134" s="12" t="s">
        <v>42</v>
      </c>
      <c r="Y134" s="12"/>
      <c r="Z134" s="12"/>
      <c r="AA134" s="12"/>
      <c r="AB134" s="12"/>
      <c r="AC134" s="12"/>
      <c r="AD134" s="173"/>
      <c r="AE134" s="114"/>
      <c r="AF134" s="18"/>
      <c r="AG134" s="18" t="s">
        <v>42</v>
      </c>
      <c r="AH134" s="113"/>
    </row>
    <row r="135" spans="1:34">
      <c r="A135" s="202"/>
      <c r="B135" s="9" t="s">
        <v>204</v>
      </c>
      <c r="C135" s="9" t="s">
        <v>205</v>
      </c>
      <c r="D135" s="9" t="s">
        <v>107</v>
      </c>
      <c r="E135" s="172">
        <v>42</v>
      </c>
      <c r="F135" s="173">
        <v>24.02</v>
      </c>
      <c r="G135" s="12">
        <v>10</v>
      </c>
      <c r="H135" s="12" t="s">
        <v>112</v>
      </c>
      <c r="I135" s="12" t="s">
        <v>42</v>
      </c>
      <c r="J135" s="12">
        <v>90</v>
      </c>
      <c r="K135" s="12">
        <v>3</v>
      </c>
      <c r="L135" s="12">
        <v>4</v>
      </c>
      <c r="M135" s="173">
        <v>0</v>
      </c>
      <c r="N135" s="172">
        <v>611</v>
      </c>
      <c r="O135" s="12">
        <v>71</v>
      </c>
      <c r="P135" s="12">
        <v>3.9</v>
      </c>
      <c r="Q135" s="12">
        <v>11.1</v>
      </c>
      <c r="R135" s="12">
        <v>29</v>
      </c>
      <c r="S135" s="173">
        <v>120.46</v>
      </c>
      <c r="T135" s="172"/>
      <c r="U135" s="12"/>
      <c r="V135" s="12"/>
      <c r="W135" s="12"/>
      <c r="X135" s="12"/>
      <c r="Y135" s="12"/>
      <c r="Z135" s="12"/>
      <c r="AA135" s="12"/>
      <c r="AB135" s="12"/>
      <c r="AC135" s="12"/>
      <c r="AD135" s="173"/>
      <c r="AE135" s="114"/>
      <c r="AF135" s="18"/>
      <c r="AG135" s="18" t="s">
        <v>42</v>
      </c>
      <c r="AH135" s="113"/>
    </row>
    <row r="136" spans="1:34">
      <c r="A136" s="202"/>
      <c r="B136" s="9" t="s">
        <v>206</v>
      </c>
      <c r="C136" s="9" t="s">
        <v>205</v>
      </c>
      <c r="D136" s="9" t="s">
        <v>109</v>
      </c>
      <c r="E136" s="172">
        <v>42</v>
      </c>
      <c r="F136" s="173">
        <v>24.02</v>
      </c>
      <c r="G136" s="12">
        <v>10</v>
      </c>
      <c r="H136" s="12" t="s">
        <v>112</v>
      </c>
      <c r="I136" s="12" t="s">
        <v>112</v>
      </c>
      <c r="J136" s="12">
        <v>0</v>
      </c>
      <c r="K136" s="12">
        <v>0</v>
      </c>
      <c r="L136" s="12">
        <v>0</v>
      </c>
      <c r="M136" s="173">
        <v>4</v>
      </c>
      <c r="N136" s="172">
        <v>347</v>
      </c>
      <c r="O136" s="12">
        <v>79</v>
      </c>
      <c r="P136" s="12">
        <v>2.7</v>
      </c>
      <c r="Q136" s="12">
        <v>0.8</v>
      </c>
      <c r="R136" s="12">
        <v>16</v>
      </c>
      <c r="S136" s="173">
        <v>105.87</v>
      </c>
      <c r="T136" s="172" t="s">
        <v>42</v>
      </c>
      <c r="U136" s="12"/>
      <c r="V136" s="12"/>
      <c r="W136" s="12" t="s">
        <v>42</v>
      </c>
      <c r="X136" s="12"/>
      <c r="Y136" s="12"/>
      <c r="Z136" s="12" t="s">
        <v>42</v>
      </c>
      <c r="AA136" s="12"/>
      <c r="AB136" s="12"/>
      <c r="AC136" s="12"/>
      <c r="AD136" s="173"/>
      <c r="AE136" s="114"/>
      <c r="AF136" s="18"/>
      <c r="AG136" s="18" t="s">
        <v>42</v>
      </c>
      <c r="AH136" s="113"/>
    </row>
    <row r="137" spans="1:34">
      <c r="A137" s="202"/>
      <c r="B137" s="9" t="s">
        <v>207</v>
      </c>
      <c r="C137" s="9" t="s">
        <v>205</v>
      </c>
      <c r="D137" s="9" t="s">
        <v>123</v>
      </c>
      <c r="E137" s="172">
        <v>42</v>
      </c>
      <c r="F137" s="173">
        <v>24.02</v>
      </c>
      <c r="G137" s="12">
        <v>10</v>
      </c>
      <c r="H137" s="12" t="s">
        <v>112</v>
      </c>
      <c r="I137" s="12" t="s">
        <v>112</v>
      </c>
      <c r="J137" s="12">
        <v>0</v>
      </c>
      <c r="K137" s="12">
        <v>0</v>
      </c>
      <c r="L137" s="12">
        <v>0</v>
      </c>
      <c r="M137" s="173">
        <v>4</v>
      </c>
      <c r="N137" s="172">
        <v>294</v>
      </c>
      <c r="O137" s="12">
        <v>79</v>
      </c>
      <c r="P137" s="12">
        <v>2.1</v>
      </c>
      <c r="Q137" s="12">
        <v>4.7</v>
      </c>
      <c r="R137" s="12">
        <v>18</v>
      </c>
      <c r="S137" s="173">
        <v>105.87</v>
      </c>
      <c r="T137" s="172" t="s">
        <v>42</v>
      </c>
      <c r="U137" s="12"/>
      <c r="V137" s="12"/>
      <c r="W137" s="12" t="s">
        <v>42</v>
      </c>
      <c r="X137" s="12"/>
      <c r="Y137" s="12"/>
      <c r="Z137" s="12"/>
      <c r="AA137" s="12"/>
      <c r="AB137" s="12"/>
      <c r="AC137" s="12"/>
      <c r="AD137" s="173"/>
      <c r="AE137" s="114"/>
      <c r="AF137" s="18"/>
      <c r="AG137" s="18" t="s">
        <v>42</v>
      </c>
      <c r="AH137" s="113"/>
    </row>
    <row r="138" spans="1:34">
      <c r="A138" s="202"/>
      <c r="B138" s="9" t="s">
        <v>208</v>
      </c>
      <c r="C138" s="9" t="s">
        <v>209</v>
      </c>
      <c r="D138" s="9" t="s">
        <v>107</v>
      </c>
      <c r="E138" s="172">
        <v>23</v>
      </c>
      <c r="F138" s="173">
        <v>23.39</v>
      </c>
      <c r="G138" s="12">
        <v>3</v>
      </c>
      <c r="H138" s="12" t="s">
        <v>112</v>
      </c>
      <c r="I138" s="12" t="s">
        <v>42</v>
      </c>
      <c r="J138" s="12">
        <v>90</v>
      </c>
      <c r="K138" s="12">
        <v>3</v>
      </c>
      <c r="L138" s="12">
        <v>4</v>
      </c>
      <c r="M138" s="173">
        <v>0</v>
      </c>
      <c r="N138" s="172">
        <v>600</v>
      </c>
      <c r="O138" s="12">
        <v>90</v>
      </c>
      <c r="P138" s="12">
        <v>3.44</v>
      </c>
      <c r="Q138" s="12">
        <v>6.4</v>
      </c>
      <c r="R138" s="12">
        <v>5</v>
      </c>
      <c r="S138" s="173">
        <v>103.35</v>
      </c>
      <c r="T138" s="172"/>
      <c r="U138" s="12"/>
      <c r="V138" s="12"/>
      <c r="W138" s="12"/>
      <c r="X138" s="12"/>
      <c r="Y138" s="12"/>
      <c r="Z138" s="12"/>
      <c r="AA138" s="12"/>
      <c r="AB138" s="12"/>
      <c r="AC138" s="12"/>
      <c r="AD138" s="173"/>
      <c r="AE138" s="114"/>
      <c r="AF138" s="18"/>
      <c r="AG138" s="18" t="s">
        <v>42</v>
      </c>
      <c r="AH138" s="113"/>
    </row>
    <row r="139" spans="1:34">
      <c r="A139" s="202"/>
      <c r="B139" s="9" t="s">
        <v>210</v>
      </c>
      <c r="C139" s="9" t="s">
        <v>209</v>
      </c>
      <c r="D139" s="9" t="s">
        <v>109</v>
      </c>
      <c r="E139" s="172">
        <v>23</v>
      </c>
      <c r="F139" s="173">
        <v>23.39</v>
      </c>
      <c r="G139" s="12">
        <v>3</v>
      </c>
      <c r="H139" s="12" t="s">
        <v>112</v>
      </c>
      <c r="I139" s="12" t="s">
        <v>112</v>
      </c>
      <c r="J139" s="12">
        <v>0</v>
      </c>
      <c r="K139" s="12">
        <v>0</v>
      </c>
      <c r="L139" s="12">
        <v>0</v>
      </c>
      <c r="M139" s="173">
        <v>2</v>
      </c>
      <c r="N139" s="172">
        <v>695</v>
      </c>
      <c r="O139" s="12">
        <v>95</v>
      </c>
      <c r="P139" s="12">
        <v>3.68</v>
      </c>
      <c r="Q139" s="12">
        <v>0</v>
      </c>
      <c r="R139" s="12">
        <v>4</v>
      </c>
      <c r="S139" s="173">
        <v>96.81</v>
      </c>
      <c r="T139" s="172" t="s">
        <v>42</v>
      </c>
      <c r="U139" s="12"/>
      <c r="V139" s="12"/>
      <c r="W139" s="12" t="s">
        <v>42</v>
      </c>
      <c r="X139" s="12" t="s">
        <v>42</v>
      </c>
      <c r="Y139" s="12"/>
      <c r="Z139" s="12" t="s">
        <v>42</v>
      </c>
      <c r="AA139" s="12"/>
      <c r="AB139" s="12"/>
      <c r="AC139" s="12"/>
      <c r="AD139" s="173"/>
      <c r="AE139" s="114"/>
      <c r="AF139" s="18"/>
      <c r="AG139" s="18" t="s">
        <v>42</v>
      </c>
      <c r="AH139" s="113"/>
    </row>
    <row r="140" spans="1:34">
      <c r="A140" s="202"/>
      <c r="B140" s="9" t="s">
        <v>211</v>
      </c>
      <c r="C140" s="9" t="s">
        <v>212</v>
      </c>
      <c r="D140" s="9" t="s">
        <v>107</v>
      </c>
      <c r="E140" s="172">
        <v>44</v>
      </c>
      <c r="F140" s="173">
        <v>29.07</v>
      </c>
      <c r="G140" s="12">
        <v>3</v>
      </c>
      <c r="H140" s="12" t="s">
        <v>112</v>
      </c>
      <c r="I140" s="12" t="s">
        <v>42</v>
      </c>
      <c r="J140" s="12">
        <v>80</v>
      </c>
      <c r="K140" s="12">
        <v>2</v>
      </c>
      <c r="L140" s="12">
        <v>3</v>
      </c>
      <c r="M140" s="173">
        <v>0</v>
      </c>
      <c r="N140" s="172">
        <v>707</v>
      </c>
      <c r="O140" s="12">
        <v>113</v>
      </c>
      <c r="P140" s="12">
        <v>6.4</v>
      </c>
      <c r="Q140" s="12">
        <v>25.6</v>
      </c>
      <c r="R140" s="12">
        <v>20</v>
      </c>
      <c r="S140" s="173">
        <v>67.72</v>
      </c>
      <c r="T140" s="172"/>
      <c r="U140" s="12"/>
      <c r="V140" s="12"/>
      <c r="W140" s="12"/>
      <c r="X140" s="12"/>
      <c r="Y140" s="12"/>
      <c r="Z140" s="12"/>
      <c r="AA140" s="12"/>
      <c r="AB140" s="12"/>
      <c r="AC140" s="12"/>
      <c r="AD140" s="173"/>
      <c r="AE140" s="114"/>
      <c r="AF140" s="18"/>
      <c r="AG140" s="18"/>
      <c r="AH140" s="113"/>
    </row>
    <row r="141" spans="1:34">
      <c r="A141" s="202"/>
      <c r="B141" s="9" t="s">
        <v>213</v>
      </c>
      <c r="C141" s="9" t="s">
        <v>212</v>
      </c>
      <c r="D141" s="9" t="s">
        <v>123</v>
      </c>
      <c r="E141" s="172">
        <v>44</v>
      </c>
      <c r="F141" s="173">
        <v>29.07</v>
      </c>
      <c r="G141" s="12">
        <v>3</v>
      </c>
      <c r="H141" s="12" t="s">
        <v>112</v>
      </c>
      <c r="I141" s="12" t="s">
        <v>112</v>
      </c>
      <c r="J141" s="12">
        <v>0</v>
      </c>
      <c r="K141" s="12">
        <v>0</v>
      </c>
      <c r="L141" s="12">
        <v>0</v>
      </c>
      <c r="M141" s="173">
        <v>4</v>
      </c>
      <c r="N141" s="172">
        <v>397</v>
      </c>
      <c r="O141" s="12">
        <v>98</v>
      </c>
      <c r="P141" s="12">
        <v>3.7</v>
      </c>
      <c r="Q141" s="12">
        <v>6.8</v>
      </c>
      <c r="R141" s="12">
        <v>10</v>
      </c>
      <c r="S141" s="173">
        <v>80.45</v>
      </c>
      <c r="T141" s="172"/>
      <c r="U141" s="12"/>
      <c r="V141" s="12"/>
      <c r="W141" s="12"/>
      <c r="X141" s="12"/>
      <c r="Y141" s="12"/>
      <c r="Z141" s="12"/>
      <c r="AA141" s="12"/>
      <c r="AB141" s="12"/>
      <c r="AC141" s="12"/>
      <c r="AD141" s="173"/>
      <c r="AE141" s="114"/>
      <c r="AF141" s="18"/>
      <c r="AG141" s="18"/>
      <c r="AH141" s="113"/>
    </row>
    <row r="142" spans="1:34">
      <c r="A142" s="202"/>
      <c r="B142" s="9" t="s">
        <v>214</v>
      </c>
      <c r="C142" s="9" t="s">
        <v>215</v>
      </c>
      <c r="D142" s="9" t="s">
        <v>107</v>
      </c>
      <c r="E142" s="172">
        <v>34</v>
      </c>
      <c r="F142" s="173">
        <v>30.76</v>
      </c>
      <c r="G142" s="12">
        <v>2</v>
      </c>
      <c r="H142" s="12" t="s">
        <v>112</v>
      </c>
      <c r="I142" s="12" t="s">
        <v>42</v>
      </c>
      <c r="J142" s="12">
        <v>90</v>
      </c>
      <c r="K142" s="12">
        <v>4</v>
      </c>
      <c r="L142" s="12">
        <v>4</v>
      </c>
      <c r="M142" s="173">
        <v>0</v>
      </c>
      <c r="N142" s="172">
        <v>685</v>
      </c>
      <c r="O142" s="12">
        <v>98</v>
      </c>
      <c r="P142" s="12">
        <v>4.22</v>
      </c>
      <c r="Q142" s="12">
        <v>20.6</v>
      </c>
      <c r="R142" s="12">
        <v>19</v>
      </c>
      <c r="S142" s="173">
        <v>86.31</v>
      </c>
      <c r="T142" s="172"/>
      <c r="U142" s="12"/>
      <c r="V142" s="12"/>
      <c r="W142" s="12"/>
      <c r="X142" s="12"/>
      <c r="Y142" s="12"/>
      <c r="Z142" s="12"/>
      <c r="AA142" s="12"/>
      <c r="AB142" s="12"/>
      <c r="AC142" s="12"/>
      <c r="AD142" s="173"/>
      <c r="AE142" s="114"/>
      <c r="AF142" s="18"/>
      <c r="AG142" s="18" t="s">
        <v>42</v>
      </c>
      <c r="AH142" s="113"/>
    </row>
    <row r="143" spans="1:34">
      <c r="A143" s="202"/>
      <c r="B143" s="9" t="s">
        <v>216</v>
      </c>
      <c r="C143" s="9" t="s">
        <v>215</v>
      </c>
      <c r="D143" s="9" t="s">
        <v>109</v>
      </c>
      <c r="E143" s="172">
        <v>34</v>
      </c>
      <c r="F143" s="173">
        <v>30.76</v>
      </c>
      <c r="G143" s="12">
        <v>2</v>
      </c>
      <c r="H143" s="12" t="s">
        <v>112</v>
      </c>
      <c r="I143" s="12" t="s">
        <v>112</v>
      </c>
      <c r="J143" s="12">
        <v>0</v>
      </c>
      <c r="K143" s="12">
        <v>0</v>
      </c>
      <c r="L143" s="12">
        <v>0</v>
      </c>
      <c r="M143" s="173">
        <v>3</v>
      </c>
      <c r="N143" s="172">
        <v>557</v>
      </c>
      <c r="O143" s="12">
        <v>95</v>
      </c>
      <c r="P143" s="12">
        <v>6.5</v>
      </c>
      <c r="Q143" s="12">
        <v>0.7</v>
      </c>
      <c r="R143" s="12">
        <v>6</v>
      </c>
      <c r="S143" s="173">
        <v>89.61</v>
      </c>
      <c r="T143" s="172" t="s">
        <v>42</v>
      </c>
      <c r="U143" s="12"/>
      <c r="V143" s="12"/>
      <c r="W143" s="12" t="s">
        <v>42</v>
      </c>
      <c r="X143" s="12" t="s">
        <v>42</v>
      </c>
      <c r="Y143" s="12"/>
      <c r="Z143" s="12" t="s">
        <v>42</v>
      </c>
      <c r="AA143" s="12"/>
      <c r="AB143" s="12"/>
      <c r="AC143" s="12"/>
      <c r="AD143" s="173"/>
      <c r="AE143" s="114"/>
      <c r="AF143" s="18"/>
      <c r="AG143" s="18" t="s">
        <v>42</v>
      </c>
      <c r="AH143" s="113"/>
    </row>
    <row r="144" spans="1:34">
      <c r="A144" s="202"/>
      <c r="B144" s="9" t="s">
        <v>217</v>
      </c>
      <c r="C144" s="9" t="s">
        <v>215</v>
      </c>
      <c r="D144" s="9" t="s">
        <v>123</v>
      </c>
      <c r="E144" s="172">
        <v>34</v>
      </c>
      <c r="F144" s="173">
        <v>30.76</v>
      </c>
      <c r="G144" s="12">
        <v>2</v>
      </c>
      <c r="H144" s="12" t="s">
        <v>112</v>
      </c>
      <c r="I144" s="12" t="s">
        <v>112</v>
      </c>
      <c r="J144" s="12">
        <v>0</v>
      </c>
      <c r="K144" s="12">
        <v>0</v>
      </c>
      <c r="L144" s="12">
        <v>0</v>
      </c>
      <c r="M144" s="173">
        <v>1</v>
      </c>
      <c r="N144" s="172">
        <v>632</v>
      </c>
      <c r="O144" s="12">
        <v>90</v>
      </c>
      <c r="P144" s="12">
        <v>4.4000000000000004</v>
      </c>
      <c r="Q144" s="12">
        <v>4.5999999999999996</v>
      </c>
      <c r="R144" s="12">
        <v>13</v>
      </c>
      <c r="S144" s="173">
        <v>95.67</v>
      </c>
      <c r="T144" s="172" t="s">
        <v>42</v>
      </c>
      <c r="U144" s="12"/>
      <c r="V144" s="12"/>
      <c r="W144" s="12" t="s">
        <v>42</v>
      </c>
      <c r="X144" s="12"/>
      <c r="Y144" s="12"/>
      <c r="Z144" s="12"/>
      <c r="AA144" s="12"/>
      <c r="AB144" s="12"/>
      <c r="AC144" s="12"/>
      <c r="AD144" s="173"/>
      <c r="AE144" s="114"/>
      <c r="AF144" s="18"/>
      <c r="AG144" s="18" t="s">
        <v>42</v>
      </c>
      <c r="AH144" s="113"/>
    </row>
    <row r="145" spans="1:34">
      <c r="A145" s="202"/>
      <c r="B145" s="9" t="s">
        <v>218</v>
      </c>
      <c r="C145" s="9" t="s">
        <v>219</v>
      </c>
      <c r="D145" s="9" t="s">
        <v>107</v>
      </c>
      <c r="E145" s="172">
        <v>21</v>
      </c>
      <c r="F145" s="173">
        <v>28.09</v>
      </c>
      <c r="G145" s="12">
        <v>2</v>
      </c>
      <c r="H145" s="12" t="s">
        <v>112</v>
      </c>
      <c r="I145" s="12" t="s">
        <v>42</v>
      </c>
      <c r="J145" s="12">
        <v>80</v>
      </c>
      <c r="K145" s="12">
        <v>3</v>
      </c>
      <c r="L145" s="12">
        <v>4</v>
      </c>
      <c r="M145" s="173">
        <v>0</v>
      </c>
      <c r="N145" s="172">
        <v>589</v>
      </c>
      <c r="O145" s="12">
        <v>82</v>
      </c>
      <c r="P145" s="12">
        <v>2.9</v>
      </c>
      <c r="Q145" s="12">
        <v>6.7</v>
      </c>
      <c r="R145" s="12">
        <v>25</v>
      </c>
      <c r="S145" s="173">
        <v>117.3</v>
      </c>
      <c r="T145" s="172"/>
      <c r="U145" s="12"/>
      <c r="V145" s="12"/>
      <c r="W145" s="12"/>
      <c r="X145" s="12"/>
      <c r="Y145" s="12"/>
      <c r="Z145" s="12"/>
      <c r="AA145" s="12"/>
      <c r="AB145" s="12"/>
      <c r="AC145" s="12"/>
      <c r="AD145" s="173"/>
      <c r="AE145" s="114"/>
      <c r="AF145" s="18"/>
      <c r="AG145" s="18" t="s">
        <v>42</v>
      </c>
      <c r="AH145" s="113"/>
    </row>
    <row r="146" spans="1:34">
      <c r="A146" s="202"/>
      <c r="B146" s="9" t="s">
        <v>220</v>
      </c>
      <c r="C146" s="9" t="s">
        <v>221</v>
      </c>
      <c r="D146" s="9" t="s">
        <v>107</v>
      </c>
      <c r="E146" s="172">
        <v>40</v>
      </c>
      <c r="F146" s="173">
        <v>24.49</v>
      </c>
      <c r="G146" s="12">
        <v>4</v>
      </c>
      <c r="H146" s="12" t="s">
        <v>112</v>
      </c>
      <c r="I146" s="12" t="s">
        <v>42</v>
      </c>
      <c r="J146" s="12">
        <v>70</v>
      </c>
      <c r="K146" s="12">
        <v>3</v>
      </c>
      <c r="L146" s="12">
        <v>3</v>
      </c>
      <c r="M146" s="173">
        <v>0</v>
      </c>
      <c r="N146" s="172">
        <v>635</v>
      </c>
      <c r="O146" s="12">
        <v>110</v>
      </c>
      <c r="P146" s="12">
        <v>4.5199999999999996</v>
      </c>
      <c r="Q146" s="12">
        <v>8.1999999999999993</v>
      </c>
      <c r="R146" s="12">
        <v>2</v>
      </c>
      <c r="S146" s="173">
        <v>71.959999999999994</v>
      </c>
      <c r="T146" s="172"/>
      <c r="U146" s="12"/>
      <c r="V146" s="12"/>
      <c r="W146" s="12"/>
      <c r="X146" s="12"/>
      <c r="Y146" s="12"/>
      <c r="Z146" s="12"/>
      <c r="AA146" s="12"/>
      <c r="AB146" s="12"/>
      <c r="AC146" s="12"/>
      <c r="AD146" s="173"/>
      <c r="AE146" s="114"/>
      <c r="AF146" s="18"/>
      <c r="AG146" s="18" t="s">
        <v>42</v>
      </c>
      <c r="AH146" s="113"/>
    </row>
    <row r="147" spans="1:34">
      <c r="A147" s="202"/>
      <c r="B147" s="9" t="s">
        <v>222</v>
      </c>
      <c r="C147" s="9" t="s">
        <v>221</v>
      </c>
      <c r="D147" s="9" t="s">
        <v>109</v>
      </c>
      <c r="E147" s="172">
        <v>40</v>
      </c>
      <c r="F147" s="173">
        <v>24.49</v>
      </c>
      <c r="G147" s="12">
        <v>4</v>
      </c>
      <c r="H147" s="12" t="s">
        <v>112</v>
      </c>
      <c r="I147" s="12" t="s">
        <v>112</v>
      </c>
      <c r="J147" s="12">
        <v>0</v>
      </c>
      <c r="K147" s="12">
        <v>0</v>
      </c>
      <c r="L147" s="12">
        <v>0</v>
      </c>
      <c r="M147" s="173">
        <v>5</v>
      </c>
      <c r="N147" s="172">
        <v>293</v>
      </c>
      <c r="O147" s="12">
        <v>113</v>
      </c>
      <c r="P147" s="12">
        <v>4.49</v>
      </c>
      <c r="Q147" s="12">
        <v>0.6</v>
      </c>
      <c r="R147" s="12">
        <v>2</v>
      </c>
      <c r="S147" s="173">
        <v>69.650000000000006</v>
      </c>
      <c r="T147" s="172" t="s">
        <v>42</v>
      </c>
      <c r="U147" s="12"/>
      <c r="V147" s="12"/>
      <c r="W147" s="12" t="s">
        <v>42</v>
      </c>
      <c r="X147" s="12"/>
      <c r="Y147" s="12"/>
      <c r="Z147" s="12"/>
      <c r="AA147" s="12"/>
      <c r="AB147" s="12"/>
      <c r="AC147" s="12"/>
      <c r="AD147" s="173"/>
      <c r="AE147" s="114"/>
      <c r="AF147" s="18"/>
      <c r="AG147" s="18" t="s">
        <v>42</v>
      </c>
      <c r="AH147" s="113"/>
    </row>
    <row r="148" spans="1:34">
      <c r="A148" s="202"/>
      <c r="B148" s="9" t="s">
        <v>223</v>
      </c>
      <c r="C148" s="9" t="s">
        <v>224</v>
      </c>
      <c r="D148" s="9" t="s">
        <v>107</v>
      </c>
      <c r="E148" s="172">
        <v>48</v>
      </c>
      <c r="F148" s="173">
        <v>22.86</v>
      </c>
      <c r="G148" s="12">
        <v>0</v>
      </c>
      <c r="H148" s="12" t="s">
        <v>112</v>
      </c>
      <c r="I148" s="12" t="s">
        <v>42</v>
      </c>
      <c r="J148" s="12">
        <v>80</v>
      </c>
      <c r="K148" s="12">
        <v>3</v>
      </c>
      <c r="L148" s="12">
        <v>4</v>
      </c>
      <c r="M148" s="173">
        <v>0</v>
      </c>
      <c r="N148" s="172">
        <v>496</v>
      </c>
      <c r="O148" s="12">
        <v>106</v>
      </c>
      <c r="P148" s="12">
        <v>5.87</v>
      </c>
      <c r="Q148" s="12">
        <v>16.8</v>
      </c>
      <c r="R148" s="12"/>
      <c r="S148" s="173">
        <v>71.14</v>
      </c>
      <c r="T148" s="172"/>
      <c r="U148" s="12"/>
      <c r="V148" s="12"/>
      <c r="W148" s="12"/>
      <c r="X148" s="12"/>
      <c r="Y148" s="12"/>
      <c r="Z148" s="12"/>
      <c r="AA148" s="12"/>
      <c r="AB148" s="12"/>
      <c r="AC148" s="12"/>
      <c r="AD148" s="173"/>
      <c r="AE148" s="114"/>
      <c r="AF148" s="18"/>
      <c r="AG148" s="18"/>
      <c r="AH148" s="113"/>
    </row>
    <row r="149" spans="1:34">
      <c r="A149" s="202"/>
      <c r="B149" s="9" t="s">
        <v>225</v>
      </c>
      <c r="C149" s="9" t="s">
        <v>224</v>
      </c>
      <c r="D149" s="9" t="s">
        <v>109</v>
      </c>
      <c r="E149" s="172">
        <v>48</v>
      </c>
      <c r="F149" s="173">
        <v>22.86</v>
      </c>
      <c r="G149" s="12">
        <v>0</v>
      </c>
      <c r="H149" s="12" t="s">
        <v>112</v>
      </c>
      <c r="I149" s="12" t="s">
        <v>42</v>
      </c>
      <c r="J149" s="12">
        <v>20</v>
      </c>
      <c r="K149" s="12">
        <v>0</v>
      </c>
      <c r="L149" s="12">
        <v>1</v>
      </c>
      <c r="M149" s="173">
        <v>2</v>
      </c>
      <c r="N149" s="172">
        <v>464</v>
      </c>
      <c r="O149" s="12">
        <v>92</v>
      </c>
      <c r="P149" s="12">
        <v>5.16</v>
      </c>
      <c r="Q149" s="12">
        <v>2.48</v>
      </c>
      <c r="R149" s="12">
        <v>11</v>
      </c>
      <c r="S149" s="173">
        <v>83.84</v>
      </c>
      <c r="T149" s="172"/>
      <c r="U149" s="12"/>
      <c r="V149" s="12" t="s">
        <v>42</v>
      </c>
      <c r="W149" s="12" t="s">
        <v>42</v>
      </c>
      <c r="X149" s="12" t="s">
        <v>42</v>
      </c>
      <c r="Y149" s="12"/>
      <c r="Z149" s="12"/>
      <c r="AA149" s="12"/>
      <c r="AB149" s="12"/>
      <c r="AC149" s="12"/>
      <c r="AD149" s="173"/>
      <c r="AE149" s="114"/>
      <c r="AF149" s="18"/>
      <c r="AG149" s="18"/>
      <c r="AH149" s="113"/>
    </row>
    <row r="150" spans="1:34">
      <c r="A150" s="202"/>
      <c r="B150" s="9" t="s">
        <v>226</v>
      </c>
      <c r="C150" s="9" t="s">
        <v>227</v>
      </c>
      <c r="D150" s="9" t="s">
        <v>107</v>
      </c>
      <c r="E150" s="172">
        <v>23</v>
      </c>
      <c r="F150" s="173">
        <v>23.81</v>
      </c>
      <c r="G150" s="12">
        <v>4</v>
      </c>
      <c r="H150" s="12" t="s">
        <v>112</v>
      </c>
      <c r="I150" s="12" t="s">
        <v>42</v>
      </c>
      <c r="J150" s="12">
        <v>90</v>
      </c>
      <c r="K150" s="12">
        <v>3</v>
      </c>
      <c r="L150" s="12">
        <v>4</v>
      </c>
      <c r="M150" s="173">
        <v>0</v>
      </c>
      <c r="N150" s="172">
        <v>772</v>
      </c>
      <c r="O150" s="12">
        <v>65</v>
      </c>
      <c r="P150" s="12">
        <v>5.01</v>
      </c>
      <c r="Q150" s="12">
        <v>13.18</v>
      </c>
      <c r="R150" s="12">
        <v>25</v>
      </c>
      <c r="S150" s="173">
        <v>153.16999999999999</v>
      </c>
      <c r="T150" s="172"/>
      <c r="U150" s="12"/>
      <c r="V150" s="12"/>
      <c r="W150" s="12"/>
      <c r="X150" s="12"/>
      <c r="Y150" s="12"/>
      <c r="Z150" s="12"/>
      <c r="AA150" s="12"/>
      <c r="AB150" s="12"/>
      <c r="AC150" s="12"/>
      <c r="AD150" s="173"/>
      <c r="AE150" s="114"/>
      <c r="AF150" s="18"/>
      <c r="AG150" s="18" t="s">
        <v>42</v>
      </c>
      <c r="AH150" s="113"/>
    </row>
    <row r="151" spans="1:34">
      <c r="A151" s="202"/>
      <c r="B151" s="9" t="s">
        <v>228</v>
      </c>
      <c r="C151" s="9" t="s">
        <v>227</v>
      </c>
      <c r="D151" s="9" t="s">
        <v>123</v>
      </c>
      <c r="E151" s="172">
        <v>23</v>
      </c>
      <c r="F151" s="173">
        <v>23.81</v>
      </c>
      <c r="G151" s="12">
        <v>4</v>
      </c>
      <c r="H151" s="12" t="s">
        <v>112</v>
      </c>
      <c r="I151" s="12" t="s">
        <v>112</v>
      </c>
      <c r="J151" s="12">
        <v>0</v>
      </c>
      <c r="K151" s="12">
        <v>0</v>
      </c>
      <c r="L151" s="12">
        <v>0</v>
      </c>
      <c r="M151" s="173">
        <v>3</v>
      </c>
      <c r="N151" s="172">
        <v>373</v>
      </c>
      <c r="O151" s="12">
        <v>60</v>
      </c>
      <c r="P151" s="12">
        <v>3.43</v>
      </c>
      <c r="Q151" s="12">
        <v>0.4</v>
      </c>
      <c r="R151" s="12">
        <v>2</v>
      </c>
      <c r="S151" s="173">
        <v>134.72</v>
      </c>
      <c r="T151" s="172" t="s">
        <v>42</v>
      </c>
      <c r="U151" s="12"/>
      <c r="V151" s="12"/>
      <c r="W151" s="12" t="s">
        <v>42</v>
      </c>
      <c r="X151" s="12" t="s">
        <v>42</v>
      </c>
      <c r="Y151" s="12"/>
      <c r="Z151" s="12"/>
      <c r="AA151" s="12"/>
      <c r="AB151" s="12"/>
      <c r="AC151" s="12"/>
      <c r="AD151" s="173"/>
      <c r="AE151" s="114"/>
      <c r="AF151" s="18"/>
      <c r="AG151" s="18" t="s">
        <v>42</v>
      </c>
      <c r="AH151" s="113"/>
    </row>
    <row r="152" spans="1:34">
      <c r="A152" s="202"/>
      <c r="B152" s="9" t="s">
        <v>229</v>
      </c>
      <c r="C152" s="9" t="s">
        <v>230</v>
      </c>
      <c r="D152" s="9" t="s">
        <v>107</v>
      </c>
      <c r="E152" s="172">
        <v>56</v>
      </c>
      <c r="F152" s="173">
        <v>26.57</v>
      </c>
      <c r="G152" s="12">
        <v>0</v>
      </c>
      <c r="H152" s="12" t="s">
        <v>112</v>
      </c>
      <c r="I152" s="12" t="s">
        <v>42</v>
      </c>
      <c r="J152" s="12">
        <v>80</v>
      </c>
      <c r="K152" s="12">
        <v>2</v>
      </c>
      <c r="L152" s="12">
        <v>3</v>
      </c>
      <c r="M152" s="173">
        <v>0</v>
      </c>
      <c r="N152" s="172">
        <v>523</v>
      </c>
      <c r="O152" s="12">
        <v>79</v>
      </c>
      <c r="P152" s="12">
        <v>4.51</v>
      </c>
      <c r="Q152" s="12">
        <v>9.9700000000000006</v>
      </c>
      <c r="R152" s="12">
        <v>29</v>
      </c>
      <c r="S152" s="173">
        <v>95.95</v>
      </c>
      <c r="T152" s="172"/>
      <c r="U152" s="12"/>
      <c r="V152" s="12"/>
      <c r="W152" s="12"/>
      <c r="X152" s="12"/>
      <c r="Y152" s="12"/>
      <c r="Z152" s="12"/>
      <c r="AA152" s="12"/>
      <c r="AB152" s="12"/>
      <c r="AC152" s="12"/>
      <c r="AD152" s="173"/>
      <c r="AE152" s="114"/>
      <c r="AF152" s="18"/>
      <c r="AG152" s="18" t="s">
        <v>42</v>
      </c>
      <c r="AH152" s="113"/>
    </row>
    <row r="153" spans="1:34">
      <c r="A153" s="202"/>
      <c r="B153" s="9" t="s">
        <v>231</v>
      </c>
      <c r="C153" s="9" t="s">
        <v>230</v>
      </c>
      <c r="D153" s="9" t="s">
        <v>109</v>
      </c>
      <c r="E153" s="172">
        <v>56</v>
      </c>
      <c r="F153" s="173">
        <v>26.57</v>
      </c>
      <c r="G153" s="12">
        <v>0</v>
      </c>
      <c r="H153" s="12" t="s">
        <v>112</v>
      </c>
      <c r="I153" s="12" t="s">
        <v>42</v>
      </c>
      <c r="J153" s="12">
        <v>20</v>
      </c>
      <c r="K153" s="12">
        <v>0</v>
      </c>
      <c r="L153" s="12">
        <v>1</v>
      </c>
      <c r="M153" s="173">
        <v>3</v>
      </c>
      <c r="N153" s="172">
        <v>471</v>
      </c>
      <c r="O153" s="12">
        <v>90</v>
      </c>
      <c r="P153" s="12">
        <v>4.51</v>
      </c>
      <c r="Q153" s="12">
        <v>2.19</v>
      </c>
      <c r="R153" s="12">
        <v>13</v>
      </c>
      <c r="S153" s="173">
        <v>81.97</v>
      </c>
      <c r="T153" s="172" t="s">
        <v>42</v>
      </c>
      <c r="U153" s="12"/>
      <c r="V153" s="12"/>
      <c r="W153" s="12" t="s">
        <v>42</v>
      </c>
      <c r="X153" s="12" t="s">
        <v>42</v>
      </c>
      <c r="Y153" s="12"/>
      <c r="Z153" s="12"/>
      <c r="AA153" s="12"/>
      <c r="AB153" s="12"/>
      <c r="AC153" s="12"/>
      <c r="AD153" s="173"/>
      <c r="AE153" s="114"/>
      <c r="AF153" s="18"/>
      <c r="AG153" s="18" t="s">
        <v>42</v>
      </c>
      <c r="AH153" s="113"/>
    </row>
    <row r="154" spans="1:34">
      <c r="A154" s="202"/>
      <c r="B154" s="9" t="s">
        <v>232</v>
      </c>
      <c r="C154" s="9" t="s">
        <v>233</v>
      </c>
      <c r="D154" s="9" t="s">
        <v>107</v>
      </c>
      <c r="E154" s="172">
        <v>48</v>
      </c>
      <c r="F154" s="173">
        <v>23.81</v>
      </c>
      <c r="G154" s="12">
        <v>0</v>
      </c>
      <c r="H154" s="12" t="s">
        <v>112</v>
      </c>
      <c r="I154" s="12" t="s">
        <v>42</v>
      </c>
      <c r="J154" s="12">
        <v>80</v>
      </c>
      <c r="K154" s="12">
        <v>3</v>
      </c>
      <c r="L154" s="12">
        <v>3</v>
      </c>
      <c r="M154" s="173">
        <v>0</v>
      </c>
      <c r="N154" s="172">
        <v>564</v>
      </c>
      <c r="O154" s="12">
        <v>82</v>
      </c>
      <c r="P154" s="12">
        <v>5.97</v>
      </c>
      <c r="Q154" s="12">
        <v>12.2</v>
      </c>
      <c r="R154" s="12">
        <v>29</v>
      </c>
      <c r="S154" s="173">
        <v>97.03</v>
      </c>
      <c r="T154" s="172"/>
      <c r="U154" s="12"/>
      <c r="V154" s="12"/>
      <c r="W154" s="12"/>
      <c r="X154" s="12"/>
      <c r="Y154" s="12"/>
      <c r="Z154" s="12"/>
      <c r="AA154" s="12"/>
      <c r="AB154" s="12"/>
      <c r="AC154" s="12"/>
      <c r="AD154" s="173"/>
      <c r="AE154" s="114"/>
      <c r="AF154" s="18"/>
      <c r="AG154" s="18" t="s">
        <v>42</v>
      </c>
      <c r="AH154" s="113" t="s">
        <v>42</v>
      </c>
    </row>
    <row r="155" spans="1:34">
      <c r="A155" s="202"/>
      <c r="B155" s="9" t="s">
        <v>234</v>
      </c>
      <c r="C155" s="9" t="s">
        <v>233</v>
      </c>
      <c r="D155" s="9" t="s">
        <v>109</v>
      </c>
      <c r="E155" s="172">
        <v>48</v>
      </c>
      <c r="F155" s="173">
        <v>23.81</v>
      </c>
      <c r="G155" s="12">
        <v>0</v>
      </c>
      <c r="H155" s="12" t="s">
        <v>112</v>
      </c>
      <c r="I155" s="12" t="s">
        <v>112</v>
      </c>
      <c r="J155" s="12">
        <v>0</v>
      </c>
      <c r="K155" s="12">
        <v>0</v>
      </c>
      <c r="L155" s="12">
        <v>0</v>
      </c>
      <c r="M155" s="173">
        <v>5</v>
      </c>
      <c r="N155" s="172">
        <v>223</v>
      </c>
      <c r="O155" s="12">
        <v>67</v>
      </c>
      <c r="P155" s="12">
        <v>3.75</v>
      </c>
      <c r="Q155" s="12">
        <v>2.4</v>
      </c>
      <c r="R155" s="12">
        <v>19</v>
      </c>
      <c r="S155" s="173">
        <v>123.88</v>
      </c>
      <c r="T155" s="172" t="s">
        <v>42</v>
      </c>
      <c r="U155" s="12"/>
      <c r="V155" s="12"/>
      <c r="W155" s="12" t="s">
        <v>42</v>
      </c>
      <c r="X155" s="12" t="s">
        <v>42</v>
      </c>
      <c r="Y155" s="12"/>
      <c r="Z155" s="12"/>
      <c r="AA155" s="12"/>
      <c r="AB155" s="12"/>
      <c r="AC155" s="12"/>
      <c r="AD155" s="173"/>
      <c r="AE155" s="114"/>
      <c r="AF155" s="18"/>
      <c r="AG155" s="18" t="s">
        <v>42</v>
      </c>
      <c r="AH155" s="113" t="s">
        <v>42</v>
      </c>
    </row>
    <row r="156" spans="1:34">
      <c r="A156" s="202"/>
      <c r="B156" s="9" t="s">
        <v>235</v>
      </c>
      <c r="C156" s="9" t="s">
        <v>236</v>
      </c>
      <c r="D156" s="9" t="s">
        <v>107</v>
      </c>
      <c r="E156" s="172">
        <v>41</v>
      </c>
      <c r="F156" s="173">
        <v>21.8</v>
      </c>
      <c r="G156" s="12">
        <v>4</v>
      </c>
      <c r="H156" s="12" t="s">
        <v>112</v>
      </c>
      <c r="I156" s="12" t="s">
        <v>42</v>
      </c>
      <c r="J156" s="12">
        <v>80</v>
      </c>
      <c r="K156" s="12">
        <v>3</v>
      </c>
      <c r="L156" s="12">
        <v>3</v>
      </c>
      <c r="M156" s="173">
        <v>0</v>
      </c>
      <c r="N156" s="172">
        <v>546</v>
      </c>
      <c r="O156" s="12">
        <v>58</v>
      </c>
      <c r="P156" s="12">
        <v>7.14</v>
      </c>
      <c r="Q156" s="12">
        <v>26.8</v>
      </c>
      <c r="R156" s="12">
        <v>59</v>
      </c>
      <c r="S156" s="173">
        <v>120.38</v>
      </c>
      <c r="T156" s="172"/>
      <c r="U156" s="12"/>
      <c r="V156" s="12"/>
      <c r="W156" s="12"/>
      <c r="X156" s="12"/>
      <c r="Y156" s="12"/>
      <c r="Z156" s="12"/>
      <c r="AA156" s="12"/>
      <c r="AB156" s="12"/>
      <c r="AC156" s="12"/>
      <c r="AD156" s="173"/>
      <c r="AE156" s="114"/>
      <c r="AF156" s="18"/>
      <c r="AG156" s="18"/>
      <c r="AH156" s="113" t="s">
        <v>42</v>
      </c>
    </row>
    <row r="157" spans="1:34">
      <c r="A157" s="202"/>
      <c r="B157" s="9" t="s">
        <v>237</v>
      </c>
      <c r="C157" s="9" t="s">
        <v>236</v>
      </c>
      <c r="D157" s="9" t="s">
        <v>109</v>
      </c>
      <c r="E157" s="172">
        <v>41</v>
      </c>
      <c r="F157" s="173">
        <v>21.8</v>
      </c>
      <c r="G157" s="12">
        <v>4</v>
      </c>
      <c r="H157" s="12" t="s">
        <v>112</v>
      </c>
      <c r="I157" s="12" t="s">
        <v>42</v>
      </c>
      <c r="J157" s="12">
        <v>10</v>
      </c>
      <c r="K157" s="12">
        <v>0</v>
      </c>
      <c r="L157" s="12">
        <v>0</v>
      </c>
      <c r="M157" s="173">
        <v>2</v>
      </c>
      <c r="N157" s="172">
        <v>803</v>
      </c>
      <c r="O157" s="12">
        <v>74</v>
      </c>
      <c r="P157" s="12">
        <v>8.6</v>
      </c>
      <c r="Q157" s="12">
        <v>4.5999999999999996</v>
      </c>
      <c r="R157" s="12">
        <v>34</v>
      </c>
      <c r="S157" s="173">
        <v>115.39</v>
      </c>
      <c r="T157" s="172"/>
      <c r="U157" s="12"/>
      <c r="V157" s="12"/>
      <c r="W157" s="12"/>
      <c r="X157" s="12"/>
      <c r="Y157" s="12"/>
      <c r="Z157" s="12"/>
      <c r="AA157" s="12"/>
      <c r="AB157" s="12"/>
      <c r="AC157" s="12"/>
      <c r="AD157" s="173"/>
      <c r="AE157" s="114"/>
      <c r="AF157" s="18"/>
      <c r="AG157" s="18"/>
      <c r="AH157" s="113" t="s">
        <v>42</v>
      </c>
    </row>
    <row r="158" spans="1:34">
      <c r="A158" s="202"/>
      <c r="B158" s="9" t="s">
        <v>238</v>
      </c>
      <c r="C158" s="9" t="s">
        <v>239</v>
      </c>
      <c r="D158" s="9" t="s">
        <v>107</v>
      </c>
      <c r="E158" s="172">
        <v>33</v>
      </c>
      <c r="F158" s="173">
        <v>21.55</v>
      </c>
      <c r="G158" s="12">
        <v>2</v>
      </c>
      <c r="H158" s="12" t="s">
        <v>112</v>
      </c>
      <c r="I158" s="12" t="s">
        <v>42</v>
      </c>
      <c r="J158" s="12">
        <v>80</v>
      </c>
      <c r="K158" s="12">
        <v>3</v>
      </c>
      <c r="L158" s="12">
        <v>3</v>
      </c>
      <c r="M158" s="173">
        <v>0</v>
      </c>
      <c r="N158" s="172">
        <v>446</v>
      </c>
      <c r="O158" s="12">
        <v>108</v>
      </c>
      <c r="P158" s="12">
        <v>5.25</v>
      </c>
      <c r="Q158" s="12">
        <v>41.6</v>
      </c>
      <c r="R158" s="12">
        <v>48</v>
      </c>
      <c r="S158" s="173">
        <v>77.28</v>
      </c>
      <c r="T158" s="172"/>
      <c r="U158" s="12"/>
      <c r="V158" s="12"/>
      <c r="W158" s="12"/>
      <c r="X158" s="12"/>
      <c r="Y158" s="12"/>
      <c r="Z158" s="12"/>
      <c r="AA158" s="12"/>
      <c r="AB158" s="12"/>
      <c r="AC158" s="12"/>
      <c r="AD158" s="173"/>
      <c r="AE158" s="114"/>
      <c r="AF158" s="18"/>
      <c r="AG158" s="18"/>
      <c r="AH158" s="113"/>
    </row>
    <row r="159" spans="1:34">
      <c r="A159" s="202"/>
      <c r="B159" s="9" t="s">
        <v>240</v>
      </c>
      <c r="C159" s="9" t="s">
        <v>239</v>
      </c>
      <c r="D159" s="9" t="s">
        <v>109</v>
      </c>
      <c r="E159" s="172">
        <v>33</v>
      </c>
      <c r="F159" s="173">
        <v>21.55</v>
      </c>
      <c r="G159" s="12">
        <v>2</v>
      </c>
      <c r="H159" s="12" t="s">
        <v>112</v>
      </c>
      <c r="I159" s="12" t="s">
        <v>112</v>
      </c>
      <c r="J159" s="12">
        <v>0</v>
      </c>
      <c r="K159" s="12">
        <v>1</v>
      </c>
      <c r="L159" s="12">
        <v>0</v>
      </c>
      <c r="M159" s="173">
        <v>5</v>
      </c>
      <c r="N159" s="172">
        <v>377</v>
      </c>
      <c r="O159" s="12">
        <v>103</v>
      </c>
      <c r="P159" s="12">
        <v>4.0599999999999996</v>
      </c>
      <c r="Q159" s="12">
        <v>0.7</v>
      </c>
      <c r="R159" s="12">
        <v>11</v>
      </c>
      <c r="S159" s="173">
        <v>81.84</v>
      </c>
      <c r="T159" s="172" t="s">
        <v>42</v>
      </c>
      <c r="U159" s="12"/>
      <c r="V159" s="12"/>
      <c r="W159" s="12"/>
      <c r="X159" s="12" t="s">
        <v>42</v>
      </c>
      <c r="Y159" s="12"/>
      <c r="Z159" s="12"/>
      <c r="AA159" s="12"/>
      <c r="AB159" s="12"/>
      <c r="AC159" s="12"/>
      <c r="AD159" s="173"/>
      <c r="AE159" s="114"/>
      <c r="AF159" s="18"/>
      <c r="AG159" s="18"/>
      <c r="AH159" s="113"/>
    </row>
    <row r="160" spans="1:34">
      <c r="A160" s="202"/>
      <c r="B160" s="9" t="s">
        <v>241</v>
      </c>
      <c r="C160" s="9" t="s">
        <v>239</v>
      </c>
      <c r="D160" s="9" t="s">
        <v>123</v>
      </c>
      <c r="E160" s="172">
        <v>33</v>
      </c>
      <c r="F160" s="173">
        <v>21.55</v>
      </c>
      <c r="G160" s="12">
        <v>2</v>
      </c>
      <c r="H160" s="12" t="s">
        <v>112</v>
      </c>
      <c r="I160" s="12" t="s">
        <v>112</v>
      </c>
      <c r="J160" s="12">
        <v>0</v>
      </c>
      <c r="K160" s="12">
        <v>0</v>
      </c>
      <c r="L160" s="12">
        <v>0</v>
      </c>
      <c r="M160" s="173">
        <v>5</v>
      </c>
      <c r="N160" s="172">
        <v>674</v>
      </c>
      <c r="O160" s="12">
        <v>112</v>
      </c>
      <c r="P160" s="12">
        <v>4.5999999999999996</v>
      </c>
      <c r="Q160" s="12">
        <v>0</v>
      </c>
      <c r="R160" s="12">
        <v>8</v>
      </c>
      <c r="S160" s="173">
        <v>73.95</v>
      </c>
      <c r="T160" s="172" t="s">
        <v>42</v>
      </c>
      <c r="U160" s="12"/>
      <c r="V160" s="12"/>
      <c r="W160" s="12"/>
      <c r="X160" s="12" t="s">
        <v>42</v>
      </c>
      <c r="Y160" s="12"/>
      <c r="Z160" s="12"/>
      <c r="AA160" s="12"/>
      <c r="AB160" s="12"/>
      <c r="AC160" s="12"/>
      <c r="AD160" s="173"/>
      <c r="AE160" s="114"/>
      <c r="AF160" s="18"/>
      <c r="AG160" s="18"/>
      <c r="AH160" s="113"/>
    </row>
    <row r="161" spans="1:34">
      <c r="A161" s="202"/>
      <c r="B161" s="9" t="s">
        <v>242</v>
      </c>
      <c r="C161" s="9" t="s">
        <v>243</v>
      </c>
      <c r="D161" s="9" t="s">
        <v>107</v>
      </c>
      <c r="E161" s="172">
        <v>36</v>
      </c>
      <c r="F161" s="173">
        <v>26.78</v>
      </c>
      <c r="G161" s="12">
        <v>3</v>
      </c>
      <c r="H161" s="12" t="s">
        <v>112</v>
      </c>
      <c r="I161" s="12" t="s">
        <v>42</v>
      </c>
      <c r="J161" s="12">
        <v>70</v>
      </c>
      <c r="K161" s="12">
        <v>2</v>
      </c>
      <c r="L161" s="12">
        <v>2</v>
      </c>
      <c r="M161" s="173">
        <v>0</v>
      </c>
      <c r="N161" s="172">
        <v>567</v>
      </c>
      <c r="O161" s="12">
        <v>89</v>
      </c>
      <c r="P161" s="12">
        <v>4.1900000000000004</v>
      </c>
      <c r="Q161" s="12">
        <v>5.2</v>
      </c>
      <c r="R161" s="12">
        <v>9</v>
      </c>
      <c r="S161" s="173">
        <v>95.61</v>
      </c>
      <c r="T161" s="172"/>
      <c r="U161" s="12"/>
      <c r="V161" s="12"/>
      <c r="W161" s="12"/>
      <c r="X161" s="12"/>
      <c r="Y161" s="12"/>
      <c r="Z161" s="12"/>
      <c r="AA161" s="12"/>
      <c r="AB161" s="12"/>
      <c r="AC161" s="12"/>
      <c r="AD161" s="173"/>
      <c r="AE161" s="114"/>
      <c r="AF161" s="18"/>
      <c r="AG161" s="18" t="s">
        <v>42</v>
      </c>
      <c r="AH161" s="113" t="s">
        <v>42</v>
      </c>
    </row>
    <row r="162" spans="1:34">
      <c r="A162" s="202"/>
      <c r="B162" s="9" t="s">
        <v>244</v>
      </c>
      <c r="C162" s="9" t="s">
        <v>243</v>
      </c>
      <c r="D162" s="9" t="s">
        <v>109</v>
      </c>
      <c r="E162" s="172">
        <v>36</v>
      </c>
      <c r="F162" s="173">
        <v>26.78</v>
      </c>
      <c r="G162" s="12">
        <v>3</v>
      </c>
      <c r="H162" s="12" t="s">
        <v>112</v>
      </c>
      <c r="I162" s="12" t="s">
        <v>112</v>
      </c>
      <c r="J162" s="12">
        <v>30</v>
      </c>
      <c r="K162" s="12">
        <v>1</v>
      </c>
      <c r="L162" s="12">
        <v>1</v>
      </c>
      <c r="M162" s="173">
        <v>3</v>
      </c>
      <c r="N162" s="172">
        <v>611</v>
      </c>
      <c r="O162" s="12">
        <v>100</v>
      </c>
      <c r="P162" s="12">
        <v>3.59</v>
      </c>
      <c r="Q162" s="12">
        <v>5.8</v>
      </c>
      <c r="R162" s="12">
        <v>7</v>
      </c>
      <c r="S162" s="173">
        <v>83.05</v>
      </c>
      <c r="T162" s="172" t="s">
        <v>42</v>
      </c>
      <c r="U162" s="12"/>
      <c r="V162" s="12"/>
      <c r="W162" s="12"/>
      <c r="X162" s="12" t="s">
        <v>42</v>
      </c>
      <c r="Y162" s="12"/>
      <c r="Z162" s="12"/>
      <c r="AA162" s="12"/>
      <c r="AB162" s="12"/>
      <c r="AC162" s="12"/>
      <c r="AD162" s="173"/>
      <c r="AE162" s="114"/>
      <c r="AF162" s="18"/>
      <c r="AG162" s="18" t="s">
        <v>42</v>
      </c>
      <c r="AH162" s="113" t="s">
        <v>42</v>
      </c>
    </row>
    <row r="163" spans="1:34">
      <c r="A163" s="202"/>
      <c r="B163" s="9" t="s">
        <v>245</v>
      </c>
      <c r="C163" s="9" t="s">
        <v>246</v>
      </c>
      <c r="D163" s="9" t="s">
        <v>107</v>
      </c>
      <c r="E163" s="172">
        <v>51</v>
      </c>
      <c r="F163" s="173">
        <v>23.88</v>
      </c>
      <c r="G163" s="12">
        <v>4</v>
      </c>
      <c r="H163" s="12" t="s">
        <v>42</v>
      </c>
      <c r="I163" s="12" t="s">
        <v>42</v>
      </c>
      <c r="J163" s="12">
        <v>50</v>
      </c>
      <c r="K163" s="12">
        <v>2</v>
      </c>
      <c r="L163" s="12">
        <v>2</v>
      </c>
      <c r="M163" s="173">
        <v>0</v>
      </c>
      <c r="N163" s="172">
        <v>374</v>
      </c>
      <c r="O163" s="12">
        <v>108</v>
      </c>
      <c r="P163" s="12">
        <v>5</v>
      </c>
      <c r="Q163" s="12">
        <v>92.3</v>
      </c>
      <c r="R163" s="12">
        <v>73</v>
      </c>
      <c r="S163" s="173">
        <v>68.099999999999994</v>
      </c>
      <c r="T163" s="172"/>
      <c r="U163" s="12"/>
      <c r="V163" s="12"/>
      <c r="W163" s="12"/>
      <c r="X163" s="12"/>
      <c r="Y163" s="12"/>
      <c r="Z163" s="12"/>
      <c r="AA163" s="12"/>
      <c r="AB163" s="12"/>
      <c r="AC163" s="12"/>
      <c r="AD163" s="173"/>
      <c r="AE163" s="114" t="s">
        <v>42</v>
      </c>
      <c r="AF163" s="18"/>
      <c r="AG163" s="18" t="s">
        <v>42</v>
      </c>
      <c r="AH163" s="113"/>
    </row>
    <row r="164" spans="1:34">
      <c r="A164" s="202"/>
      <c r="B164" s="9" t="s">
        <v>247</v>
      </c>
      <c r="C164" s="9" t="s">
        <v>246</v>
      </c>
      <c r="D164" s="9" t="s">
        <v>109</v>
      </c>
      <c r="E164" s="172">
        <v>51</v>
      </c>
      <c r="F164" s="173">
        <v>23.88</v>
      </c>
      <c r="G164" s="12">
        <v>4</v>
      </c>
      <c r="H164" s="12" t="s">
        <v>42</v>
      </c>
      <c r="I164" s="12" t="s">
        <v>42</v>
      </c>
      <c r="J164" s="12">
        <v>30</v>
      </c>
      <c r="K164" s="12">
        <v>1</v>
      </c>
      <c r="L164" s="12">
        <v>1</v>
      </c>
      <c r="M164" s="173">
        <v>4</v>
      </c>
      <c r="N164" s="172">
        <v>467</v>
      </c>
      <c r="O164" s="12">
        <v>130</v>
      </c>
      <c r="P164" s="12">
        <v>5.5</v>
      </c>
      <c r="Q164" s="12">
        <v>1</v>
      </c>
      <c r="R164" s="12">
        <v>27</v>
      </c>
      <c r="S164" s="173">
        <v>54.43</v>
      </c>
      <c r="T164" s="172" t="s">
        <v>42</v>
      </c>
      <c r="U164" s="12"/>
      <c r="V164" s="12"/>
      <c r="W164" s="12" t="s">
        <v>42</v>
      </c>
      <c r="X164" s="12" t="s">
        <v>42</v>
      </c>
      <c r="Y164" s="12"/>
      <c r="Z164" s="12"/>
      <c r="AA164" s="12"/>
      <c r="AB164" s="12"/>
      <c r="AC164" s="12"/>
      <c r="AD164" s="173"/>
      <c r="AE164" s="114" t="s">
        <v>42</v>
      </c>
      <c r="AF164" s="18"/>
      <c r="AG164" s="18" t="s">
        <v>42</v>
      </c>
      <c r="AH164" s="113"/>
    </row>
    <row r="165" spans="1:34">
      <c r="A165" s="202"/>
      <c r="B165" s="9" t="s">
        <v>248</v>
      </c>
      <c r="C165" s="9" t="s">
        <v>246</v>
      </c>
      <c r="D165" s="9" t="s">
        <v>123</v>
      </c>
      <c r="E165" s="172">
        <v>51</v>
      </c>
      <c r="F165" s="173">
        <v>23.88</v>
      </c>
      <c r="G165" s="12">
        <v>4</v>
      </c>
      <c r="H165" s="12" t="s">
        <v>42</v>
      </c>
      <c r="I165" s="12" t="s">
        <v>112</v>
      </c>
      <c r="J165" s="12">
        <v>10</v>
      </c>
      <c r="K165" s="12">
        <v>0</v>
      </c>
      <c r="L165" s="12">
        <v>0</v>
      </c>
      <c r="M165" s="173">
        <v>5</v>
      </c>
      <c r="N165" s="172">
        <v>295</v>
      </c>
      <c r="O165" s="12">
        <v>128</v>
      </c>
      <c r="P165" s="12">
        <v>6</v>
      </c>
      <c r="Q165" s="12">
        <v>0.3</v>
      </c>
      <c r="R165" s="12">
        <v>17</v>
      </c>
      <c r="S165" s="173">
        <v>55.46</v>
      </c>
      <c r="T165" s="172" t="s">
        <v>42</v>
      </c>
      <c r="U165" s="12"/>
      <c r="V165" s="12"/>
      <c r="W165" s="12" t="s">
        <v>42</v>
      </c>
      <c r="X165" s="12" t="s">
        <v>42</v>
      </c>
      <c r="Y165" s="12"/>
      <c r="Z165" s="12"/>
      <c r="AA165" s="12"/>
      <c r="AB165" s="12"/>
      <c r="AC165" s="12"/>
      <c r="AD165" s="173"/>
      <c r="AE165" s="114" t="s">
        <v>42</v>
      </c>
      <c r="AF165" s="18"/>
      <c r="AG165" s="18" t="s">
        <v>42</v>
      </c>
      <c r="AH165" s="113"/>
    </row>
    <row r="166" spans="1:34">
      <c r="A166" s="202"/>
      <c r="B166" s="9" t="s">
        <v>249</v>
      </c>
      <c r="C166" s="9" t="s">
        <v>250</v>
      </c>
      <c r="D166" s="9" t="s">
        <v>107</v>
      </c>
      <c r="E166" s="172">
        <v>22</v>
      </c>
      <c r="F166" s="173">
        <v>30.02</v>
      </c>
      <c r="G166" s="12">
        <v>4</v>
      </c>
      <c r="H166" s="12" t="s">
        <v>112</v>
      </c>
      <c r="I166" s="12" t="s">
        <v>42</v>
      </c>
      <c r="J166" s="12">
        <v>80</v>
      </c>
      <c r="K166" s="12">
        <v>3</v>
      </c>
      <c r="L166" s="12">
        <v>4</v>
      </c>
      <c r="M166" s="173">
        <v>0</v>
      </c>
      <c r="N166" s="172">
        <v>593</v>
      </c>
      <c r="O166" s="12">
        <v>73</v>
      </c>
      <c r="P166" s="12">
        <v>3.1</v>
      </c>
      <c r="Q166" s="12">
        <v>24.8</v>
      </c>
      <c r="R166" s="12">
        <v>29</v>
      </c>
      <c r="S166" s="173">
        <v>134.05000000000001</v>
      </c>
      <c r="T166" s="172"/>
      <c r="U166" s="12"/>
      <c r="V166" s="12"/>
      <c r="W166" s="12"/>
      <c r="X166" s="12"/>
      <c r="Y166" s="12"/>
      <c r="Z166" s="12"/>
      <c r="AA166" s="12"/>
      <c r="AB166" s="12"/>
      <c r="AC166" s="12"/>
      <c r="AD166" s="173"/>
      <c r="AE166" s="114" t="s">
        <v>42</v>
      </c>
      <c r="AF166" s="18"/>
      <c r="AG166" s="18"/>
      <c r="AH166" s="113" t="s">
        <v>42</v>
      </c>
    </row>
    <row r="167" spans="1:34">
      <c r="A167" s="202"/>
      <c r="B167" s="9" t="s">
        <v>251</v>
      </c>
      <c r="C167" s="9" t="s">
        <v>250</v>
      </c>
      <c r="D167" s="9" t="s">
        <v>109</v>
      </c>
      <c r="E167" s="172">
        <v>22</v>
      </c>
      <c r="F167" s="173">
        <v>30.02</v>
      </c>
      <c r="G167" s="12">
        <v>4</v>
      </c>
      <c r="H167" s="12" t="s">
        <v>112</v>
      </c>
      <c r="I167" s="12" t="s">
        <v>42</v>
      </c>
      <c r="J167" s="12">
        <v>40</v>
      </c>
      <c r="K167" s="12">
        <v>1</v>
      </c>
      <c r="L167" s="12">
        <v>1</v>
      </c>
      <c r="M167" s="173">
        <v>3</v>
      </c>
      <c r="N167" s="172">
        <v>406</v>
      </c>
      <c r="O167" s="12">
        <v>75</v>
      </c>
      <c r="P167" s="12">
        <v>2.8</v>
      </c>
      <c r="Q167" s="12">
        <v>3.1</v>
      </c>
      <c r="R167" s="12">
        <v>8</v>
      </c>
      <c r="S167" s="173">
        <v>129.75</v>
      </c>
      <c r="T167" s="172" t="s">
        <v>42</v>
      </c>
      <c r="U167" s="12"/>
      <c r="V167" s="12"/>
      <c r="W167" s="12" t="s">
        <v>42</v>
      </c>
      <c r="X167" s="12" t="s">
        <v>42</v>
      </c>
      <c r="Y167" s="12"/>
      <c r="Z167" s="12"/>
      <c r="AA167" s="12"/>
      <c r="AB167" s="12"/>
      <c r="AC167" s="12"/>
      <c r="AD167" s="173"/>
      <c r="AE167" s="114" t="s">
        <v>42</v>
      </c>
      <c r="AF167" s="18"/>
      <c r="AG167" s="18"/>
      <c r="AH167" s="113" t="s">
        <v>42</v>
      </c>
    </row>
    <row r="168" spans="1:34">
      <c r="A168" s="202"/>
      <c r="B168" s="9" t="s">
        <v>252</v>
      </c>
      <c r="C168" s="9" t="s">
        <v>253</v>
      </c>
      <c r="D168" s="9" t="s">
        <v>107</v>
      </c>
      <c r="E168" s="172">
        <v>24</v>
      </c>
      <c r="F168" s="173">
        <v>20.72</v>
      </c>
      <c r="G168" s="12">
        <v>1</v>
      </c>
      <c r="H168" s="12" t="s">
        <v>112</v>
      </c>
      <c r="I168" s="12" t="s">
        <v>42</v>
      </c>
      <c r="J168" s="12">
        <v>100</v>
      </c>
      <c r="K168" s="12">
        <v>2</v>
      </c>
      <c r="L168" s="12">
        <v>4</v>
      </c>
      <c r="M168" s="173">
        <v>0</v>
      </c>
      <c r="N168" s="172">
        <v>599</v>
      </c>
      <c r="O168" s="12">
        <v>88</v>
      </c>
      <c r="P168" s="12">
        <v>3.7</v>
      </c>
      <c r="Q168" s="12">
        <v>7.8</v>
      </c>
      <c r="R168" s="12">
        <v>2</v>
      </c>
      <c r="S168" s="173">
        <v>106.19</v>
      </c>
      <c r="T168" s="172"/>
      <c r="U168" s="12"/>
      <c r="V168" s="12"/>
      <c r="W168" s="12"/>
      <c r="X168" s="12"/>
      <c r="Y168" s="12"/>
      <c r="Z168" s="12"/>
      <c r="AA168" s="12"/>
      <c r="AB168" s="12"/>
      <c r="AC168" s="12"/>
      <c r="AD168" s="173"/>
      <c r="AE168" s="114"/>
      <c r="AF168" s="18"/>
      <c r="AG168" s="18"/>
      <c r="AH168" s="113"/>
    </row>
    <row r="169" spans="1:34">
      <c r="A169" s="202"/>
      <c r="B169" s="9" t="s">
        <v>254</v>
      </c>
      <c r="C169" s="9" t="s">
        <v>253</v>
      </c>
      <c r="D169" s="9" t="s">
        <v>109</v>
      </c>
      <c r="E169" s="172">
        <v>24</v>
      </c>
      <c r="F169" s="173">
        <v>20.72</v>
      </c>
      <c r="G169" s="12">
        <v>1</v>
      </c>
      <c r="H169" s="12" t="s">
        <v>112</v>
      </c>
      <c r="I169" s="12" t="s">
        <v>112</v>
      </c>
      <c r="J169" s="12">
        <v>20</v>
      </c>
      <c r="K169" s="12">
        <v>0</v>
      </c>
      <c r="L169" s="12">
        <v>1</v>
      </c>
      <c r="M169" s="173">
        <v>5</v>
      </c>
      <c r="N169" s="172">
        <v>215</v>
      </c>
      <c r="O169" s="12">
        <v>89</v>
      </c>
      <c r="P169" s="12">
        <v>4.3499999999999996</v>
      </c>
      <c r="Q169" s="12">
        <v>0.1</v>
      </c>
      <c r="R169" s="12">
        <v>2</v>
      </c>
      <c r="S169" s="173">
        <v>104.75</v>
      </c>
      <c r="T169" s="172" t="s">
        <v>42</v>
      </c>
      <c r="U169" s="12"/>
      <c r="V169" s="12"/>
      <c r="W169" s="12" t="s">
        <v>42</v>
      </c>
      <c r="X169" s="12"/>
      <c r="Y169" s="12"/>
      <c r="Z169" s="12"/>
      <c r="AA169" s="12" t="s">
        <v>42</v>
      </c>
      <c r="AB169" s="12"/>
      <c r="AC169" s="12"/>
      <c r="AD169" s="173"/>
      <c r="AE169" s="114"/>
      <c r="AF169" s="18"/>
      <c r="AG169" s="18"/>
      <c r="AH169" s="113"/>
    </row>
    <row r="170" spans="1:34">
      <c r="A170" s="202"/>
      <c r="B170" s="9" t="s">
        <v>255</v>
      </c>
      <c r="C170" s="9" t="s">
        <v>256</v>
      </c>
      <c r="D170" s="9" t="s">
        <v>107</v>
      </c>
      <c r="E170" s="172">
        <v>50</v>
      </c>
      <c r="F170" s="173">
        <v>23.46</v>
      </c>
      <c r="G170" s="12">
        <v>3</v>
      </c>
      <c r="H170" s="12" t="s">
        <v>112</v>
      </c>
      <c r="I170" s="12" t="s">
        <v>42</v>
      </c>
      <c r="J170" s="12">
        <v>80</v>
      </c>
      <c r="K170" s="12">
        <v>2</v>
      </c>
      <c r="L170" s="12">
        <v>4</v>
      </c>
      <c r="M170" s="173">
        <v>0</v>
      </c>
      <c r="N170" s="172">
        <v>526</v>
      </c>
      <c r="O170" s="12">
        <v>113</v>
      </c>
      <c r="P170" s="12">
        <v>7.5</v>
      </c>
      <c r="Q170" s="12">
        <v>80.099999999999994</v>
      </c>
      <c r="R170" s="12">
        <v>87</v>
      </c>
      <c r="S170" s="173">
        <v>64.930000000000007</v>
      </c>
      <c r="T170" s="172"/>
      <c r="U170" s="12"/>
      <c r="V170" s="12"/>
      <c r="W170" s="12"/>
      <c r="X170" s="12"/>
      <c r="Y170" s="12"/>
      <c r="Z170" s="12"/>
      <c r="AA170" s="12"/>
      <c r="AB170" s="12"/>
      <c r="AC170" s="12"/>
      <c r="AD170" s="173"/>
      <c r="AE170" s="114"/>
      <c r="AF170" s="18"/>
      <c r="AG170" s="18" t="s">
        <v>42</v>
      </c>
      <c r="AH170" s="113" t="s">
        <v>42</v>
      </c>
    </row>
    <row r="171" spans="1:34">
      <c r="A171" s="202"/>
      <c r="B171" s="9" t="s">
        <v>257</v>
      </c>
      <c r="C171" s="9" t="s">
        <v>256</v>
      </c>
      <c r="D171" s="9" t="s">
        <v>109</v>
      </c>
      <c r="E171" s="172">
        <v>50</v>
      </c>
      <c r="F171" s="173">
        <v>23.46</v>
      </c>
      <c r="G171" s="12">
        <v>3</v>
      </c>
      <c r="H171" s="12" t="s">
        <v>112</v>
      </c>
      <c r="I171" s="12" t="s">
        <v>42</v>
      </c>
      <c r="J171" s="12">
        <v>30</v>
      </c>
      <c r="K171" s="12">
        <v>1</v>
      </c>
      <c r="L171" s="12">
        <v>1</v>
      </c>
      <c r="M171" s="173">
        <v>4</v>
      </c>
      <c r="N171" s="172">
        <v>216</v>
      </c>
      <c r="O171" s="12">
        <v>98</v>
      </c>
      <c r="P171" s="12">
        <v>3.9</v>
      </c>
      <c r="Q171" s="12">
        <v>8.1</v>
      </c>
      <c r="R171" s="12">
        <v>45</v>
      </c>
      <c r="S171" s="173">
        <v>77.13</v>
      </c>
      <c r="T171" s="172" t="s">
        <v>42</v>
      </c>
      <c r="U171" s="12"/>
      <c r="V171" s="12"/>
      <c r="W171" s="12" t="s">
        <v>42</v>
      </c>
      <c r="X171" s="12" t="s">
        <v>42</v>
      </c>
      <c r="Y171" s="12"/>
      <c r="Z171" s="12"/>
      <c r="AA171" s="12"/>
      <c r="AB171" s="12"/>
      <c r="AC171" s="12"/>
      <c r="AD171" s="173"/>
      <c r="AE171" s="114"/>
      <c r="AF171" s="18"/>
      <c r="AG171" s="18" t="s">
        <v>42</v>
      </c>
      <c r="AH171" s="113" t="s">
        <v>42</v>
      </c>
    </row>
    <row r="172" spans="1:34">
      <c r="A172" s="202"/>
      <c r="B172" s="9" t="s">
        <v>258</v>
      </c>
      <c r="C172" s="9" t="s">
        <v>256</v>
      </c>
      <c r="D172" s="9" t="s">
        <v>123</v>
      </c>
      <c r="E172" s="172">
        <v>50</v>
      </c>
      <c r="F172" s="173">
        <v>23.46</v>
      </c>
      <c r="G172" s="12">
        <v>3</v>
      </c>
      <c r="H172" s="12" t="s">
        <v>112</v>
      </c>
      <c r="I172" s="12" t="s">
        <v>112</v>
      </c>
      <c r="J172" s="12">
        <v>0</v>
      </c>
      <c r="K172" s="12">
        <v>0</v>
      </c>
      <c r="L172" s="12">
        <v>0</v>
      </c>
      <c r="M172" s="173">
        <v>5</v>
      </c>
      <c r="N172" s="172">
        <v>355</v>
      </c>
      <c r="O172" s="12">
        <v>94</v>
      </c>
      <c r="P172" s="12">
        <v>2.4</v>
      </c>
      <c r="Q172" s="12">
        <v>0.9</v>
      </c>
      <c r="R172" s="12">
        <v>10</v>
      </c>
      <c r="S172" s="173">
        <v>81.12</v>
      </c>
      <c r="T172" s="172" t="s">
        <v>42</v>
      </c>
      <c r="U172" s="12"/>
      <c r="V172" s="12"/>
      <c r="W172" s="12" t="s">
        <v>42</v>
      </c>
      <c r="X172" s="12"/>
      <c r="Y172" s="12"/>
      <c r="Z172" s="12"/>
      <c r="AA172" s="12"/>
      <c r="AB172" s="12"/>
      <c r="AC172" s="12"/>
      <c r="AD172" s="173"/>
      <c r="AE172" s="114"/>
      <c r="AF172" s="18"/>
      <c r="AG172" s="18" t="s">
        <v>42</v>
      </c>
      <c r="AH172" s="113" t="s">
        <v>42</v>
      </c>
    </row>
    <row r="173" spans="1:34">
      <c r="A173" s="202"/>
      <c r="B173" s="9" t="s">
        <v>259</v>
      </c>
      <c r="C173" s="9" t="s">
        <v>260</v>
      </c>
      <c r="D173" s="9" t="s">
        <v>107</v>
      </c>
      <c r="E173" s="172">
        <v>40</v>
      </c>
      <c r="F173" s="173">
        <v>19.38</v>
      </c>
      <c r="G173" s="12">
        <v>10</v>
      </c>
      <c r="H173" s="12" t="s">
        <v>112</v>
      </c>
      <c r="I173" s="12" t="s">
        <v>42</v>
      </c>
      <c r="J173" s="12">
        <v>80</v>
      </c>
      <c r="K173" s="12">
        <v>2</v>
      </c>
      <c r="L173" s="12">
        <v>3</v>
      </c>
      <c r="M173" s="173">
        <v>0</v>
      </c>
      <c r="N173" s="172">
        <v>268</v>
      </c>
      <c r="O173" s="12">
        <v>101</v>
      </c>
      <c r="P173" s="12">
        <v>3.9</v>
      </c>
      <c r="Q173" s="12">
        <v>6</v>
      </c>
      <c r="R173" s="12">
        <v>3</v>
      </c>
      <c r="S173" s="173">
        <v>79.78</v>
      </c>
      <c r="T173" s="172"/>
      <c r="U173" s="12"/>
      <c r="V173" s="12"/>
      <c r="W173" s="12"/>
      <c r="X173" s="12"/>
      <c r="Y173" s="12"/>
      <c r="Z173" s="12"/>
      <c r="AA173" s="12"/>
      <c r="AB173" s="12"/>
      <c r="AC173" s="12"/>
      <c r="AD173" s="173"/>
      <c r="AE173" s="114"/>
      <c r="AF173" s="18" t="s">
        <v>42</v>
      </c>
      <c r="AG173" s="18"/>
      <c r="AH173" s="113"/>
    </row>
    <row r="174" spans="1:34">
      <c r="A174" s="202"/>
      <c r="B174" s="9" t="s">
        <v>261</v>
      </c>
      <c r="C174" s="9" t="s">
        <v>260</v>
      </c>
      <c r="D174" s="9" t="s">
        <v>109</v>
      </c>
      <c r="E174" s="172">
        <v>40</v>
      </c>
      <c r="F174" s="173">
        <v>19.38</v>
      </c>
      <c r="G174" s="12">
        <v>10</v>
      </c>
      <c r="H174" s="12" t="s">
        <v>112</v>
      </c>
      <c r="I174" s="12" t="s">
        <v>112</v>
      </c>
      <c r="J174" s="12">
        <v>20</v>
      </c>
      <c r="K174" s="12">
        <v>1</v>
      </c>
      <c r="L174" s="12">
        <v>1</v>
      </c>
      <c r="M174" s="173">
        <v>5</v>
      </c>
      <c r="N174" s="172">
        <v>203</v>
      </c>
      <c r="O174" s="12">
        <v>100</v>
      </c>
      <c r="P174" s="12">
        <v>4.0999999999999996</v>
      </c>
      <c r="Q174" s="12">
        <v>1.2</v>
      </c>
      <c r="R174" s="12">
        <v>5</v>
      </c>
      <c r="S174" s="173">
        <v>79.62</v>
      </c>
      <c r="T174" s="172"/>
      <c r="U174" s="12" t="s">
        <v>42</v>
      </c>
      <c r="V174" s="12"/>
      <c r="W174" s="12"/>
      <c r="X174" s="12"/>
      <c r="Y174" s="12"/>
      <c r="Z174" s="12"/>
      <c r="AA174" s="12"/>
      <c r="AB174" s="12"/>
      <c r="AC174" s="12"/>
      <c r="AD174" s="173"/>
      <c r="AE174" s="114"/>
      <c r="AF174" s="18" t="s">
        <v>42</v>
      </c>
      <c r="AG174" s="18"/>
      <c r="AH174" s="113"/>
    </row>
    <row r="175" spans="1:34">
      <c r="A175" s="202"/>
      <c r="B175" s="9" t="s">
        <v>262</v>
      </c>
      <c r="C175" s="9" t="s">
        <v>260</v>
      </c>
      <c r="D175" s="9" t="s">
        <v>123</v>
      </c>
      <c r="E175" s="172">
        <v>40</v>
      </c>
      <c r="F175" s="173">
        <v>19.38</v>
      </c>
      <c r="G175" s="12">
        <v>10</v>
      </c>
      <c r="H175" s="12" t="s">
        <v>112</v>
      </c>
      <c r="I175" s="12" t="s">
        <v>112</v>
      </c>
      <c r="J175" s="12">
        <v>0</v>
      </c>
      <c r="K175" s="12">
        <v>0</v>
      </c>
      <c r="L175" s="12">
        <v>0</v>
      </c>
      <c r="M175" s="173">
        <v>5</v>
      </c>
      <c r="N175" s="172">
        <v>239</v>
      </c>
      <c r="O175" s="12">
        <v>95</v>
      </c>
      <c r="P175" s="12">
        <v>3.6</v>
      </c>
      <c r="Q175" s="12">
        <v>3.1</v>
      </c>
      <c r="R175" s="12">
        <v>8</v>
      </c>
      <c r="S175" s="173">
        <v>84.71</v>
      </c>
      <c r="T175" s="172"/>
      <c r="U175" s="12" t="s">
        <v>42</v>
      </c>
      <c r="V175" s="12"/>
      <c r="W175" s="12"/>
      <c r="X175" s="12"/>
      <c r="Y175" s="12"/>
      <c r="Z175" s="12"/>
      <c r="AA175" s="12"/>
      <c r="AB175" s="12"/>
      <c r="AC175" s="12"/>
      <c r="AD175" s="173"/>
      <c r="AE175" s="114"/>
      <c r="AF175" s="18" t="s">
        <v>42</v>
      </c>
      <c r="AG175" s="18"/>
      <c r="AH175" s="113"/>
    </row>
    <row r="176" spans="1:34">
      <c r="A176" s="202"/>
      <c r="B176" s="9" t="s">
        <v>263</v>
      </c>
      <c r="C176" s="9" t="s">
        <v>264</v>
      </c>
      <c r="D176" s="9" t="s">
        <v>107</v>
      </c>
      <c r="E176" s="172">
        <v>34</v>
      </c>
      <c r="F176" s="173">
        <v>23.34</v>
      </c>
      <c r="G176" s="12">
        <v>0.5</v>
      </c>
      <c r="H176" s="12" t="s">
        <v>112</v>
      </c>
      <c r="I176" s="12" t="s">
        <v>42</v>
      </c>
      <c r="J176" s="12">
        <v>50</v>
      </c>
      <c r="K176" s="12">
        <v>2</v>
      </c>
      <c r="L176" s="12">
        <v>1</v>
      </c>
      <c r="M176" s="173">
        <v>0</v>
      </c>
      <c r="N176" s="172">
        <v>585</v>
      </c>
      <c r="O176" s="12">
        <v>88</v>
      </c>
      <c r="P176" s="12">
        <v>3.59</v>
      </c>
      <c r="Q176" s="12">
        <v>0.3</v>
      </c>
      <c r="R176" s="12">
        <v>8</v>
      </c>
      <c r="S176" s="173">
        <v>98.3</v>
      </c>
      <c r="T176" s="172"/>
      <c r="U176" s="12"/>
      <c r="V176" s="12"/>
      <c r="W176" s="12"/>
      <c r="X176" s="12"/>
      <c r="Y176" s="12"/>
      <c r="Z176" s="12"/>
      <c r="AA176" s="12"/>
      <c r="AB176" s="12"/>
      <c r="AC176" s="12"/>
      <c r="AD176" s="173"/>
      <c r="AE176" s="114"/>
      <c r="AF176" s="18"/>
      <c r="AG176" s="18" t="s">
        <v>42</v>
      </c>
      <c r="AH176" s="113" t="s">
        <v>42</v>
      </c>
    </row>
    <row r="177" spans="1:34">
      <c r="A177" s="202"/>
      <c r="B177" s="9" t="s">
        <v>265</v>
      </c>
      <c r="C177" s="9" t="s">
        <v>264</v>
      </c>
      <c r="D177" s="9" t="s">
        <v>109</v>
      </c>
      <c r="E177" s="172">
        <v>34</v>
      </c>
      <c r="F177" s="173">
        <v>23.34</v>
      </c>
      <c r="G177" s="12">
        <v>0.5</v>
      </c>
      <c r="H177" s="12" t="s">
        <v>112</v>
      </c>
      <c r="I177" s="12" t="s">
        <v>42</v>
      </c>
      <c r="J177" s="12">
        <v>20</v>
      </c>
      <c r="K177" s="12">
        <v>1</v>
      </c>
      <c r="L177" s="12">
        <v>1</v>
      </c>
      <c r="M177" s="173">
        <v>2</v>
      </c>
      <c r="N177" s="172">
        <v>572</v>
      </c>
      <c r="O177" s="12">
        <v>93</v>
      </c>
      <c r="P177" s="12">
        <v>3.62</v>
      </c>
      <c r="Q177" s="12">
        <v>0.4</v>
      </c>
      <c r="R177" s="12">
        <v>12</v>
      </c>
      <c r="S177" s="173">
        <v>91.95</v>
      </c>
      <c r="T177" s="172" t="s">
        <v>42</v>
      </c>
      <c r="U177" s="12"/>
      <c r="V177" s="12"/>
      <c r="W177" s="12"/>
      <c r="X177" s="12"/>
      <c r="Y177" s="12" t="s">
        <v>42</v>
      </c>
      <c r="Z177" s="12"/>
      <c r="AA177" s="12"/>
      <c r="AB177" s="12"/>
      <c r="AC177" s="12"/>
      <c r="AD177" s="173"/>
      <c r="AE177" s="114"/>
      <c r="AF177" s="18"/>
      <c r="AG177" s="18" t="s">
        <v>42</v>
      </c>
      <c r="AH177" s="113" t="s">
        <v>42</v>
      </c>
    </row>
    <row r="178" spans="1:34">
      <c r="A178" s="202"/>
      <c r="B178" s="9" t="s">
        <v>266</v>
      </c>
      <c r="C178" s="9" t="s">
        <v>267</v>
      </c>
      <c r="D178" s="9" t="s">
        <v>107</v>
      </c>
      <c r="E178" s="172">
        <v>20</v>
      </c>
      <c r="F178" s="173">
        <v>17.62</v>
      </c>
      <c r="G178" s="12">
        <v>2</v>
      </c>
      <c r="H178" s="12" t="s">
        <v>112</v>
      </c>
      <c r="I178" s="12" t="s">
        <v>42</v>
      </c>
      <c r="J178" s="12">
        <v>70</v>
      </c>
      <c r="K178" s="12">
        <v>3</v>
      </c>
      <c r="L178" s="12">
        <v>3</v>
      </c>
      <c r="M178" s="173">
        <v>0</v>
      </c>
      <c r="N178" s="172">
        <v>537</v>
      </c>
      <c r="O178" s="12">
        <v>106</v>
      </c>
      <c r="P178" s="12">
        <v>4.4000000000000004</v>
      </c>
      <c r="Q178" s="12">
        <v>7.8</v>
      </c>
      <c r="R178" s="12">
        <v>6</v>
      </c>
      <c r="S178" s="173">
        <v>86.61</v>
      </c>
      <c r="T178" s="172"/>
      <c r="U178" s="12"/>
      <c r="V178" s="12"/>
      <c r="W178" s="12"/>
      <c r="X178" s="12"/>
      <c r="Y178" s="12"/>
      <c r="Z178" s="12"/>
      <c r="AA178" s="12"/>
      <c r="AB178" s="12"/>
      <c r="AC178" s="12"/>
      <c r="AD178" s="173"/>
      <c r="AE178" s="114"/>
      <c r="AF178" s="18"/>
      <c r="AG178" s="18"/>
      <c r="AH178" s="113"/>
    </row>
    <row r="179" spans="1:34">
      <c r="A179" s="202"/>
      <c r="B179" s="9" t="s">
        <v>268</v>
      </c>
      <c r="C179" s="9" t="s">
        <v>267</v>
      </c>
      <c r="D179" s="9" t="s">
        <v>109</v>
      </c>
      <c r="E179" s="172">
        <v>20</v>
      </c>
      <c r="F179" s="173">
        <v>17.62</v>
      </c>
      <c r="G179" s="12">
        <v>2</v>
      </c>
      <c r="H179" s="12" t="s">
        <v>112</v>
      </c>
      <c r="I179" s="12" t="s">
        <v>42</v>
      </c>
      <c r="J179" s="12">
        <v>40</v>
      </c>
      <c r="K179" s="12">
        <v>1</v>
      </c>
      <c r="L179" s="12">
        <v>2</v>
      </c>
      <c r="M179" s="173">
        <v>4</v>
      </c>
      <c r="N179" s="172">
        <v>359</v>
      </c>
      <c r="O179" s="12">
        <v>105</v>
      </c>
      <c r="P179" s="12">
        <v>2.8</v>
      </c>
      <c r="Q179" s="12">
        <v>0</v>
      </c>
      <c r="R179" s="12">
        <v>4</v>
      </c>
      <c r="S179" s="173">
        <v>87.6</v>
      </c>
      <c r="T179" s="172" t="s">
        <v>42</v>
      </c>
      <c r="U179" s="12"/>
      <c r="V179" s="12"/>
      <c r="W179" s="12" t="s">
        <v>42</v>
      </c>
      <c r="X179" s="12" t="s">
        <v>42</v>
      </c>
      <c r="Y179" s="12"/>
      <c r="Z179" s="12"/>
      <c r="AA179" s="12"/>
      <c r="AB179" s="12"/>
      <c r="AC179" s="12"/>
      <c r="AD179" s="173"/>
      <c r="AE179" s="114"/>
      <c r="AF179" s="18"/>
      <c r="AG179" s="18"/>
      <c r="AH179" s="113"/>
    </row>
    <row r="180" spans="1:34">
      <c r="A180" s="202"/>
      <c r="B180" s="9" t="s">
        <v>269</v>
      </c>
      <c r="C180" s="9" t="s">
        <v>270</v>
      </c>
      <c r="D180" s="9" t="s">
        <v>107</v>
      </c>
      <c r="E180" s="172">
        <v>43</v>
      </c>
      <c r="F180" s="173">
        <v>22.86</v>
      </c>
      <c r="G180" s="12">
        <v>0</v>
      </c>
      <c r="H180" s="12" t="s">
        <v>112</v>
      </c>
      <c r="I180" s="12" t="s">
        <v>42</v>
      </c>
      <c r="J180" s="12">
        <v>90</v>
      </c>
      <c r="K180" s="12">
        <v>4</v>
      </c>
      <c r="L180" s="12">
        <v>4</v>
      </c>
      <c r="M180" s="173">
        <v>0</v>
      </c>
      <c r="N180" s="172">
        <v>397</v>
      </c>
      <c r="O180" s="12">
        <v>75</v>
      </c>
      <c r="P180" s="12">
        <v>2.1</v>
      </c>
      <c r="Q180" s="12">
        <v>18.399999999999999</v>
      </c>
      <c r="R180" s="12">
        <v>8</v>
      </c>
      <c r="S180" s="173">
        <v>111.95</v>
      </c>
      <c r="T180" s="172"/>
      <c r="U180" s="12"/>
      <c r="V180" s="12"/>
      <c r="W180" s="12"/>
      <c r="X180" s="12"/>
      <c r="Y180" s="12"/>
      <c r="Z180" s="12"/>
      <c r="AA180" s="12"/>
      <c r="AB180" s="12"/>
      <c r="AC180" s="12"/>
      <c r="AD180" s="173"/>
      <c r="AE180" s="114"/>
      <c r="AF180" s="18"/>
      <c r="AG180" s="18" t="s">
        <v>42</v>
      </c>
      <c r="AH180" s="113" t="s">
        <v>42</v>
      </c>
    </row>
    <row r="181" spans="1:34">
      <c r="A181" s="202"/>
      <c r="B181" s="9" t="s">
        <v>271</v>
      </c>
      <c r="C181" s="9" t="s">
        <v>270</v>
      </c>
      <c r="D181" s="9" t="s">
        <v>109</v>
      </c>
      <c r="E181" s="172">
        <v>43</v>
      </c>
      <c r="F181" s="173">
        <v>22.86</v>
      </c>
      <c r="G181" s="12">
        <v>0</v>
      </c>
      <c r="H181" s="12" t="s">
        <v>112</v>
      </c>
      <c r="I181" s="12" t="s">
        <v>42</v>
      </c>
      <c r="J181" s="12">
        <v>40</v>
      </c>
      <c r="K181" s="12">
        <v>2</v>
      </c>
      <c r="L181" s="12">
        <v>2</v>
      </c>
      <c r="M181" s="173">
        <v>4</v>
      </c>
      <c r="N181" s="172">
        <v>471</v>
      </c>
      <c r="O181" s="12">
        <v>80</v>
      </c>
      <c r="P181" s="12">
        <v>3.2</v>
      </c>
      <c r="Q181" s="12">
        <v>0.3</v>
      </c>
      <c r="R181" s="12">
        <v>12</v>
      </c>
      <c r="S181" s="173">
        <v>103.54</v>
      </c>
      <c r="T181" s="172" t="s">
        <v>42</v>
      </c>
      <c r="U181" s="12"/>
      <c r="V181" s="12"/>
      <c r="W181" s="12"/>
      <c r="X181" s="12" t="s">
        <v>42</v>
      </c>
      <c r="Y181" s="12"/>
      <c r="Z181" s="12"/>
      <c r="AA181" s="12"/>
      <c r="AB181" s="12"/>
      <c r="AC181" s="12"/>
      <c r="AD181" s="173"/>
      <c r="AE181" s="114"/>
      <c r="AF181" s="18"/>
      <c r="AG181" s="18" t="s">
        <v>42</v>
      </c>
      <c r="AH181" s="113" t="s">
        <v>42</v>
      </c>
    </row>
    <row r="182" spans="1:34">
      <c r="A182" s="202"/>
      <c r="B182" s="9" t="s">
        <v>272</v>
      </c>
      <c r="C182" s="9" t="s">
        <v>273</v>
      </c>
      <c r="D182" s="9" t="s">
        <v>107</v>
      </c>
      <c r="E182" s="172">
        <v>41</v>
      </c>
      <c r="F182" s="173">
        <v>26.03</v>
      </c>
      <c r="G182" s="12">
        <v>0</v>
      </c>
      <c r="H182" s="12" t="s">
        <v>112</v>
      </c>
      <c r="I182" s="12" t="s">
        <v>42</v>
      </c>
      <c r="J182" s="12">
        <v>90</v>
      </c>
      <c r="K182" s="12">
        <v>2</v>
      </c>
      <c r="L182" s="12">
        <v>1</v>
      </c>
      <c r="M182" s="173">
        <v>0</v>
      </c>
      <c r="N182" s="172">
        <v>422</v>
      </c>
      <c r="O182" s="12">
        <v>85</v>
      </c>
      <c r="P182" s="12">
        <v>4.0999999999999996</v>
      </c>
      <c r="Q182" s="12">
        <v>23.1</v>
      </c>
      <c r="R182" s="12">
        <v>23</v>
      </c>
      <c r="S182" s="173">
        <v>98.28</v>
      </c>
      <c r="T182" s="172"/>
      <c r="U182" s="12"/>
      <c r="V182" s="12"/>
      <c r="W182" s="12"/>
      <c r="X182" s="12"/>
      <c r="Y182" s="12"/>
      <c r="Z182" s="12"/>
      <c r="AA182" s="12"/>
      <c r="AB182" s="12"/>
      <c r="AC182" s="12"/>
      <c r="AD182" s="173"/>
      <c r="AE182" s="114"/>
      <c r="AF182" s="18"/>
      <c r="AG182" s="18"/>
      <c r="AH182" s="113" t="s">
        <v>42</v>
      </c>
    </row>
    <row r="183" spans="1:34">
      <c r="A183" s="202"/>
      <c r="B183" s="9" t="s">
        <v>274</v>
      </c>
      <c r="C183" s="9" t="s">
        <v>273</v>
      </c>
      <c r="D183" s="9" t="s">
        <v>109</v>
      </c>
      <c r="E183" s="172">
        <v>41</v>
      </c>
      <c r="F183" s="173">
        <v>26.03</v>
      </c>
      <c r="G183" s="12">
        <v>0</v>
      </c>
      <c r="H183" s="12" t="s">
        <v>112</v>
      </c>
      <c r="I183" s="12" t="s">
        <v>42</v>
      </c>
      <c r="J183" s="12">
        <v>20</v>
      </c>
      <c r="K183" s="12">
        <v>0</v>
      </c>
      <c r="L183" s="12">
        <v>1</v>
      </c>
      <c r="M183" s="173">
        <v>4</v>
      </c>
      <c r="N183" s="172">
        <v>223</v>
      </c>
      <c r="O183" s="12">
        <v>90</v>
      </c>
      <c r="P183" s="12">
        <v>4</v>
      </c>
      <c r="Q183" s="12">
        <v>1.6</v>
      </c>
      <c r="R183" s="12">
        <v>10</v>
      </c>
      <c r="S183" s="173">
        <v>91.07</v>
      </c>
      <c r="T183" s="172" t="s">
        <v>42</v>
      </c>
      <c r="U183" s="12"/>
      <c r="V183" s="12"/>
      <c r="W183" s="12" t="s">
        <v>42</v>
      </c>
      <c r="X183" s="12"/>
      <c r="Y183" s="12"/>
      <c r="Z183" s="12"/>
      <c r="AA183" s="12"/>
      <c r="AB183" s="12"/>
      <c r="AC183" s="12"/>
      <c r="AD183" s="173"/>
      <c r="AE183" s="114"/>
      <c r="AF183" s="18"/>
      <c r="AG183" s="18"/>
      <c r="AH183" s="113" t="s">
        <v>42</v>
      </c>
    </row>
    <row r="184" spans="1:34">
      <c r="A184" s="202"/>
      <c r="B184" s="9" t="s">
        <v>275</v>
      </c>
      <c r="C184" s="9" t="s">
        <v>276</v>
      </c>
      <c r="D184" s="9" t="s">
        <v>107</v>
      </c>
      <c r="E184" s="172">
        <v>34</v>
      </c>
      <c r="F184" s="173">
        <v>25.61</v>
      </c>
      <c r="G184" s="12">
        <v>3</v>
      </c>
      <c r="H184" s="12" t="s">
        <v>112</v>
      </c>
      <c r="I184" s="12" t="s">
        <v>42</v>
      </c>
      <c r="J184" s="12">
        <v>80</v>
      </c>
      <c r="K184" s="12">
        <v>3</v>
      </c>
      <c r="L184" s="12">
        <v>4</v>
      </c>
      <c r="M184" s="173">
        <v>0</v>
      </c>
      <c r="N184" s="172">
        <v>632</v>
      </c>
      <c r="O184" s="12">
        <v>102</v>
      </c>
      <c r="P184" s="12">
        <v>3.22</v>
      </c>
      <c r="Q184" s="12">
        <v>7.7</v>
      </c>
      <c r="R184" s="12">
        <v>7</v>
      </c>
      <c r="S184" s="173">
        <v>82.81</v>
      </c>
      <c r="T184" s="172"/>
      <c r="U184" s="12"/>
      <c r="V184" s="12"/>
      <c r="W184" s="12"/>
      <c r="X184" s="12"/>
      <c r="Y184" s="12"/>
      <c r="Z184" s="12"/>
      <c r="AA184" s="12"/>
      <c r="AB184" s="12"/>
      <c r="AC184" s="12"/>
      <c r="AD184" s="173"/>
      <c r="AE184" s="114"/>
      <c r="AF184" s="18" t="s">
        <v>42</v>
      </c>
      <c r="AG184" s="18" t="s">
        <v>42</v>
      </c>
      <c r="AH184" s="113" t="s">
        <v>42</v>
      </c>
    </row>
    <row r="185" spans="1:34">
      <c r="A185" s="202"/>
      <c r="B185" s="9" t="s">
        <v>277</v>
      </c>
      <c r="C185" s="9" t="s">
        <v>276</v>
      </c>
      <c r="D185" s="9" t="s">
        <v>109</v>
      </c>
      <c r="E185" s="172">
        <v>34</v>
      </c>
      <c r="F185" s="173">
        <v>25.61</v>
      </c>
      <c r="G185" s="12">
        <v>3</v>
      </c>
      <c r="H185" s="12" t="s">
        <v>112</v>
      </c>
      <c r="I185" s="12" t="s">
        <v>112</v>
      </c>
      <c r="J185" s="12">
        <v>10</v>
      </c>
      <c r="K185" s="12">
        <v>0</v>
      </c>
      <c r="L185" s="12">
        <v>0</v>
      </c>
      <c r="M185" s="173">
        <v>5</v>
      </c>
      <c r="N185" s="172">
        <v>435</v>
      </c>
      <c r="O185" s="12">
        <v>110</v>
      </c>
      <c r="P185" s="12">
        <v>2.5</v>
      </c>
      <c r="Q185" s="12">
        <v>0.3</v>
      </c>
      <c r="R185" s="12">
        <v>20</v>
      </c>
      <c r="S185" s="173">
        <v>75.59</v>
      </c>
      <c r="T185" s="172" t="s">
        <v>42</v>
      </c>
      <c r="U185" s="12"/>
      <c r="V185" s="12"/>
      <c r="W185" s="12" t="s">
        <v>42</v>
      </c>
      <c r="X185" s="12" t="s">
        <v>42</v>
      </c>
      <c r="Y185" s="12"/>
      <c r="Z185" s="12"/>
      <c r="AA185" s="12"/>
      <c r="AB185" s="12"/>
      <c r="AC185" s="12"/>
      <c r="AD185" s="173"/>
      <c r="AE185" s="114"/>
      <c r="AF185" s="18" t="s">
        <v>42</v>
      </c>
      <c r="AG185" s="18" t="s">
        <v>42</v>
      </c>
      <c r="AH185" s="113" t="s">
        <v>42</v>
      </c>
    </row>
    <row r="186" spans="1:34">
      <c r="A186" s="202"/>
      <c r="B186" s="9" t="s">
        <v>278</v>
      </c>
      <c r="C186" s="9" t="s">
        <v>276</v>
      </c>
      <c r="D186" s="9" t="s">
        <v>118</v>
      </c>
      <c r="E186" s="172">
        <v>34</v>
      </c>
      <c r="F186" s="173">
        <v>25.61</v>
      </c>
      <c r="G186" s="12">
        <v>3</v>
      </c>
      <c r="H186" s="12" t="s">
        <v>112</v>
      </c>
      <c r="I186" s="12" t="s">
        <v>112</v>
      </c>
      <c r="J186" s="12">
        <v>0</v>
      </c>
      <c r="K186" s="12">
        <v>0</v>
      </c>
      <c r="L186" s="12">
        <v>0</v>
      </c>
      <c r="M186" s="173">
        <v>4</v>
      </c>
      <c r="N186" s="172">
        <v>240</v>
      </c>
      <c r="O186" s="12">
        <v>101</v>
      </c>
      <c r="P186" s="12">
        <v>2.2999999999999998</v>
      </c>
      <c r="Q186" s="12">
        <v>1.8</v>
      </c>
      <c r="R186" s="12">
        <v>20</v>
      </c>
      <c r="S186" s="173">
        <v>83.22</v>
      </c>
      <c r="T186" s="172" t="s">
        <v>42</v>
      </c>
      <c r="U186" s="12"/>
      <c r="V186" s="12"/>
      <c r="W186" s="12" t="s">
        <v>42</v>
      </c>
      <c r="X186" s="12" t="s">
        <v>42</v>
      </c>
      <c r="Y186" s="12"/>
      <c r="Z186" s="12"/>
      <c r="AA186" s="12"/>
      <c r="AB186" s="12"/>
      <c r="AC186" s="12"/>
      <c r="AD186" s="173"/>
      <c r="AE186" s="114"/>
      <c r="AF186" s="18" t="s">
        <v>42</v>
      </c>
      <c r="AG186" s="18" t="s">
        <v>42</v>
      </c>
      <c r="AH186" s="113" t="s">
        <v>42</v>
      </c>
    </row>
    <row r="187" spans="1:34">
      <c r="A187" s="202"/>
      <c r="B187" s="9" t="s">
        <v>279</v>
      </c>
      <c r="C187" s="9" t="s">
        <v>280</v>
      </c>
      <c r="D187" s="9" t="s">
        <v>107</v>
      </c>
      <c r="E187" s="172">
        <v>53</v>
      </c>
      <c r="F187" s="173">
        <v>28.37</v>
      </c>
      <c r="G187" s="12">
        <v>1</v>
      </c>
      <c r="H187" s="12" t="s">
        <v>112</v>
      </c>
      <c r="I187" s="12" t="s">
        <v>42</v>
      </c>
      <c r="J187" s="12">
        <v>80</v>
      </c>
      <c r="K187" s="12">
        <v>4</v>
      </c>
      <c r="L187" s="12">
        <v>4</v>
      </c>
      <c r="M187" s="173">
        <v>0</v>
      </c>
      <c r="N187" s="172">
        <v>413</v>
      </c>
      <c r="O187" s="12">
        <v>80</v>
      </c>
      <c r="P187" s="12">
        <v>2.7</v>
      </c>
      <c r="Q187" s="12">
        <v>9.5</v>
      </c>
      <c r="R187" s="12">
        <v>14</v>
      </c>
      <c r="S187" s="173">
        <v>96.52</v>
      </c>
      <c r="T187" s="172"/>
      <c r="U187" s="12"/>
      <c r="V187" s="12"/>
      <c r="W187" s="12"/>
      <c r="X187" s="12"/>
      <c r="Y187" s="12"/>
      <c r="Z187" s="12"/>
      <c r="AA187" s="12"/>
      <c r="AB187" s="12"/>
      <c r="AC187" s="12"/>
      <c r="AD187" s="173"/>
      <c r="AE187" s="114"/>
      <c r="AF187" s="18"/>
      <c r="AG187" s="18" t="s">
        <v>42</v>
      </c>
      <c r="AH187" s="113"/>
    </row>
    <row r="188" spans="1:34">
      <c r="A188" s="202"/>
      <c r="B188" s="9" t="s">
        <v>281</v>
      </c>
      <c r="C188" s="9" t="s">
        <v>280</v>
      </c>
      <c r="D188" s="9" t="s">
        <v>109</v>
      </c>
      <c r="E188" s="172">
        <v>53</v>
      </c>
      <c r="F188" s="173">
        <v>28.37</v>
      </c>
      <c r="G188" s="12">
        <v>1</v>
      </c>
      <c r="H188" s="12" t="s">
        <v>112</v>
      </c>
      <c r="I188" s="12" t="s">
        <v>42</v>
      </c>
      <c r="J188" s="12">
        <v>20</v>
      </c>
      <c r="K188" s="12">
        <v>1</v>
      </c>
      <c r="L188" s="12">
        <v>1</v>
      </c>
      <c r="M188" s="173">
        <v>4</v>
      </c>
      <c r="N188" s="172">
        <v>195</v>
      </c>
      <c r="O188" s="12">
        <v>77</v>
      </c>
      <c r="P188" s="12">
        <v>2.9</v>
      </c>
      <c r="Q188" s="12">
        <v>6.1</v>
      </c>
      <c r="R188" s="12">
        <v>19</v>
      </c>
      <c r="S188" s="173">
        <v>100.39</v>
      </c>
      <c r="T188" s="172" t="s">
        <v>42</v>
      </c>
      <c r="U188" s="12"/>
      <c r="V188" s="12"/>
      <c r="W188" s="12"/>
      <c r="X188" s="12" t="s">
        <v>42</v>
      </c>
      <c r="Y188" s="12"/>
      <c r="Z188" s="12"/>
      <c r="AA188" s="12"/>
      <c r="AB188" s="12"/>
      <c r="AC188" s="12"/>
      <c r="AD188" s="173"/>
      <c r="AE188" s="114"/>
      <c r="AF188" s="18"/>
      <c r="AG188" s="18" t="s">
        <v>42</v>
      </c>
      <c r="AH188" s="113"/>
    </row>
    <row r="189" spans="1:34">
      <c r="A189" s="202"/>
      <c r="B189" s="9" t="s">
        <v>282</v>
      </c>
      <c r="C189" s="9" t="s">
        <v>280</v>
      </c>
      <c r="D189" s="9" t="s">
        <v>123</v>
      </c>
      <c r="E189" s="172">
        <v>53</v>
      </c>
      <c r="F189" s="173">
        <v>28.37</v>
      </c>
      <c r="G189" s="12">
        <v>1</v>
      </c>
      <c r="H189" s="12" t="s">
        <v>112</v>
      </c>
      <c r="I189" s="12" t="s">
        <v>112</v>
      </c>
      <c r="J189" s="12">
        <v>10</v>
      </c>
      <c r="K189" s="12">
        <v>0</v>
      </c>
      <c r="L189" s="12">
        <v>0</v>
      </c>
      <c r="M189" s="173">
        <v>5</v>
      </c>
      <c r="N189" s="172">
        <v>300</v>
      </c>
      <c r="O189" s="12">
        <v>81</v>
      </c>
      <c r="P189" s="12">
        <v>3.8</v>
      </c>
      <c r="Q189" s="12">
        <v>8.3000000000000007</v>
      </c>
      <c r="R189" s="12">
        <v>17</v>
      </c>
      <c r="S189" s="173">
        <v>94.42</v>
      </c>
      <c r="T189" s="172" t="s">
        <v>42</v>
      </c>
      <c r="U189" s="12"/>
      <c r="V189" s="12"/>
      <c r="W189" s="12"/>
      <c r="X189" s="12" t="s">
        <v>42</v>
      </c>
      <c r="Y189" s="12"/>
      <c r="Z189" s="12"/>
      <c r="AA189" s="12"/>
      <c r="AB189" s="12"/>
      <c r="AC189" s="12"/>
      <c r="AD189" s="173"/>
      <c r="AE189" s="114"/>
      <c r="AF189" s="18"/>
      <c r="AG189" s="18" t="s">
        <v>42</v>
      </c>
      <c r="AH189" s="113"/>
    </row>
    <row r="190" spans="1:34">
      <c r="A190" s="202"/>
      <c r="B190" s="9" t="s">
        <v>283</v>
      </c>
      <c r="C190" s="9" t="s">
        <v>284</v>
      </c>
      <c r="D190" s="9" t="s">
        <v>107</v>
      </c>
      <c r="E190" s="172">
        <v>45</v>
      </c>
      <c r="F190" s="173">
        <v>24.09</v>
      </c>
      <c r="G190" s="12">
        <v>13</v>
      </c>
      <c r="H190" s="12" t="s">
        <v>112</v>
      </c>
      <c r="I190" s="12" t="s">
        <v>42</v>
      </c>
      <c r="J190" s="12">
        <v>70</v>
      </c>
      <c r="K190" s="12">
        <v>3</v>
      </c>
      <c r="L190" s="12">
        <v>2</v>
      </c>
      <c r="M190" s="173">
        <v>0</v>
      </c>
      <c r="N190" s="172">
        <v>668</v>
      </c>
      <c r="O190" s="12">
        <v>132</v>
      </c>
      <c r="P190" s="12">
        <v>5.3</v>
      </c>
      <c r="Q190" s="12">
        <v>6.2</v>
      </c>
      <c r="R190" s="12">
        <v>11</v>
      </c>
      <c r="S190" s="173">
        <v>55.73</v>
      </c>
      <c r="T190" s="172"/>
      <c r="U190" s="12"/>
      <c r="V190" s="12"/>
      <c r="W190" s="12"/>
      <c r="X190" s="12"/>
      <c r="Y190" s="12"/>
      <c r="Z190" s="12"/>
      <c r="AA190" s="12"/>
      <c r="AB190" s="12"/>
      <c r="AC190" s="12"/>
      <c r="AD190" s="173"/>
      <c r="AE190" s="114"/>
      <c r="AF190" s="18"/>
      <c r="AG190" s="18"/>
      <c r="AH190" s="113"/>
    </row>
    <row r="191" spans="1:34">
      <c r="A191" s="202"/>
      <c r="B191" s="9" t="s">
        <v>285</v>
      </c>
      <c r="C191" s="9" t="s">
        <v>284</v>
      </c>
      <c r="D191" s="9" t="s">
        <v>109</v>
      </c>
      <c r="E191" s="172">
        <v>45</v>
      </c>
      <c r="F191" s="173">
        <v>24.09</v>
      </c>
      <c r="G191" s="12">
        <v>13</v>
      </c>
      <c r="H191" s="12" t="s">
        <v>112</v>
      </c>
      <c r="I191" s="12" t="s">
        <v>112</v>
      </c>
      <c r="J191" s="12">
        <v>10</v>
      </c>
      <c r="K191" s="12">
        <v>0</v>
      </c>
      <c r="L191" s="12">
        <v>0</v>
      </c>
      <c r="M191" s="173">
        <v>5</v>
      </c>
      <c r="N191" s="172">
        <v>427</v>
      </c>
      <c r="O191" s="12">
        <v>148</v>
      </c>
      <c r="P191" s="12">
        <v>4.0999999999999996</v>
      </c>
      <c r="Q191" s="12">
        <v>0.8</v>
      </c>
      <c r="R191" s="12">
        <v>6</v>
      </c>
      <c r="S191" s="173">
        <v>48.53</v>
      </c>
      <c r="T191" s="172" t="s">
        <v>42</v>
      </c>
      <c r="U191" s="12"/>
      <c r="V191" s="12"/>
      <c r="W191" s="12" t="s">
        <v>42</v>
      </c>
      <c r="X191" s="12" t="s">
        <v>42</v>
      </c>
      <c r="Y191" s="12"/>
      <c r="Z191" s="12"/>
      <c r="AA191" s="12"/>
      <c r="AB191" s="12"/>
      <c r="AC191" s="12"/>
      <c r="AD191" s="173"/>
      <c r="AE191" s="114"/>
      <c r="AF191" s="18"/>
      <c r="AG191" s="18"/>
      <c r="AH191" s="113"/>
    </row>
    <row r="192" spans="1:34">
      <c r="A192" s="202"/>
      <c r="B192" s="9" t="s">
        <v>286</v>
      </c>
      <c r="C192" s="9" t="s">
        <v>284</v>
      </c>
      <c r="D192" s="9" t="s">
        <v>118</v>
      </c>
      <c r="E192" s="172">
        <v>45</v>
      </c>
      <c r="F192" s="173">
        <v>24.09</v>
      </c>
      <c r="G192" s="12">
        <v>13</v>
      </c>
      <c r="H192" s="12" t="s">
        <v>112</v>
      </c>
      <c r="I192" s="12" t="s">
        <v>112</v>
      </c>
      <c r="J192" s="12">
        <v>0</v>
      </c>
      <c r="K192" s="12">
        <v>0</v>
      </c>
      <c r="L192" s="12">
        <v>0</v>
      </c>
      <c r="M192" s="173">
        <v>2</v>
      </c>
      <c r="N192" s="172">
        <v>547</v>
      </c>
      <c r="O192" s="12">
        <v>87</v>
      </c>
      <c r="P192" s="12">
        <v>5.2</v>
      </c>
      <c r="Q192" s="12">
        <v>3.1</v>
      </c>
      <c r="R192" s="12">
        <v>5</v>
      </c>
      <c r="S192" s="173">
        <v>91.61</v>
      </c>
      <c r="T192" s="172" t="s">
        <v>42</v>
      </c>
      <c r="U192" s="12"/>
      <c r="V192" s="12"/>
      <c r="W192" s="12" t="s">
        <v>42</v>
      </c>
      <c r="X192" s="12" t="s">
        <v>42</v>
      </c>
      <c r="Y192" s="12"/>
      <c r="Z192" s="12"/>
      <c r="AA192" s="12"/>
      <c r="AB192" s="12"/>
      <c r="AC192" s="12"/>
      <c r="AD192" s="173"/>
      <c r="AE192" s="114"/>
      <c r="AF192" s="18"/>
      <c r="AG192" s="18"/>
      <c r="AH192" s="113"/>
    </row>
    <row r="193" spans="1:34">
      <c r="A193" s="202"/>
      <c r="B193" s="9" t="s">
        <v>287</v>
      </c>
      <c r="C193" s="9" t="s">
        <v>288</v>
      </c>
      <c r="D193" s="9" t="s">
        <v>107</v>
      </c>
      <c r="E193" s="172">
        <v>21</v>
      </c>
      <c r="F193" s="173">
        <v>26.45</v>
      </c>
      <c r="G193" s="12">
        <v>0</v>
      </c>
      <c r="H193" s="12" t="s">
        <v>112</v>
      </c>
      <c r="I193" s="12" t="s">
        <v>42</v>
      </c>
      <c r="J193" s="12">
        <v>70</v>
      </c>
      <c r="K193" s="12">
        <v>3</v>
      </c>
      <c r="L193" s="12">
        <v>3</v>
      </c>
      <c r="M193" s="173">
        <v>0</v>
      </c>
      <c r="N193" s="172">
        <v>280</v>
      </c>
      <c r="O193" s="12">
        <v>98</v>
      </c>
      <c r="P193" s="12">
        <v>2.9</v>
      </c>
      <c r="Q193" s="12">
        <v>1.1000000000000001</v>
      </c>
      <c r="R193" s="12">
        <v>4</v>
      </c>
      <c r="S193" s="173">
        <v>94.56</v>
      </c>
      <c r="T193" s="172"/>
      <c r="U193" s="12"/>
      <c r="V193" s="12"/>
      <c r="W193" s="12"/>
      <c r="X193" s="12"/>
      <c r="Y193" s="12"/>
      <c r="Z193" s="12"/>
      <c r="AA193" s="12"/>
      <c r="AB193" s="12"/>
      <c r="AC193" s="12"/>
      <c r="AD193" s="173"/>
      <c r="AE193" s="114" t="s">
        <v>42</v>
      </c>
      <c r="AF193" s="18"/>
      <c r="AG193" s="18"/>
      <c r="AH193" s="113"/>
    </row>
    <row r="194" spans="1:34">
      <c r="A194" s="202"/>
      <c r="B194" s="9" t="s">
        <v>289</v>
      </c>
      <c r="C194" s="9" t="s">
        <v>288</v>
      </c>
      <c r="D194" s="9" t="s">
        <v>109</v>
      </c>
      <c r="E194" s="172">
        <v>21</v>
      </c>
      <c r="F194" s="173">
        <v>26.45</v>
      </c>
      <c r="G194" s="12">
        <v>0</v>
      </c>
      <c r="H194" s="12" t="s">
        <v>112</v>
      </c>
      <c r="I194" s="12" t="s">
        <v>112</v>
      </c>
      <c r="J194" s="12">
        <v>0</v>
      </c>
      <c r="K194" s="12">
        <v>0</v>
      </c>
      <c r="L194" s="12">
        <v>0</v>
      </c>
      <c r="M194" s="173">
        <v>5</v>
      </c>
      <c r="N194" s="172">
        <v>223</v>
      </c>
      <c r="O194" s="12">
        <v>91</v>
      </c>
      <c r="P194" s="12">
        <v>3.01</v>
      </c>
      <c r="Q194" s="12">
        <v>0.1</v>
      </c>
      <c r="R194" s="12">
        <v>18</v>
      </c>
      <c r="S194" s="173">
        <v>103.42</v>
      </c>
      <c r="T194" s="172" t="s">
        <v>42</v>
      </c>
      <c r="U194" s="12"/>
      <c r="V194" s="12"/>
      <c r="W194" s="12" t="s">
        <v>42</v>
      </c>
      <c r="X194" s="12" t="s">
        <v>42</v>
      </c>
      <c r="Y194" s="12"/>
      <c r="Z194" s="12"/>
      <c r="AA194" s="12"/>
      <c r="AB194" s="12"/>
      <c r="AC194" s="12"/>
      <c r="AD194" s="173"/>
      <c r="AE194" s="114" t="s">
        <v>42</v>
      </c>
      <c r="AF194" s="18"/>
      <c r="AG194" s="18"/>
      <c r="AH194" s="113"/>
    </row>
    <row r="195" spans="1:34">
      <c r="A195" s="202"/>
      <c r="B195" s="9" t="s">
        <v>290</v>
      </c>
      <c r="C195" s="9" t="s">
        <v>288</v>
      </c>
      <c r="D195" s="9" t="s">
        <v>123</v>
      </c>
      <c r="E195" s="172">
        <v>21</v>
      </c>
      <c r="F195" s="173">
        <v>26.45</v>
      </c>
      <c r="G195" s="12">
        <v>0</v>
      </c>
      <c r="H195" s="12" t="s">
        <v>112</v>
      </c>
      <c r="I195" s="12" t="s">
        <v>112</v>
      </c>
      <c r="J195" s="12">
        <v>0</v>
      </c>
      <c r="K195" s="12">
        <v>0</v>
      </c>
      <c r="L195" s="12">
        <v>0</v>
      </c>
      <c r="M195" s="173">
        <v>5</v>
      </c>
      <c r="N195" s="172">
        <v>242</v>
      </c>
      <c r="O195" s="12">
        <v>88</v>
      </c>
      <c r="P195" s="12">
        <v>3.3</v>
      </c>
      <c r="Q195" s="12">
        <v>0.1</v>
      </c>
      <c r="R195" s="12">
        <v>16</v>
      </c>
      <c r="S195" s="173">
        <v>107.7</v>
      </c>
      <c r="T195" s="172" t="s">
        <v>42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73"/>
      <c r="AE195" s="114" t="s">
        <v>42</v>
      </c>
      <c r="AF195" s="18"/>
      <c r="AG195" s="18"/>
      <c r="AH195" s="113"/>
    </row>
    <row r="196" spans="1:34">
      <c r="A196" s="202"/>
      <c r="B196" s="9" t="s">
        <v>291</v>
      </c>
      <c r="C196" s="9" t="s">
        <v>292</v>
      </c>
      <c r="D196" s="9" t="s">
        <v>107</v>
      </c>
      <c r="E196" s="172">
        <v>34</v>
      </c>
      <c r="F196" s="173">
        <v>26.83</v>
      </c>
      <c r="G196" s="12">
        <v>1</v>
      </c>
      <c r="H196" s="12" t="s">
        <v>112</v>
      </c>
      <c r="I196" s="12" t="s">
        <v>42</v>
      </c>
      <c r="J196" s="12">
        <v>80</v>
      </c>
      <c r="K196" s="12">
        <v>2</v>
      </c>
      <c r="L196" s="12">
        <v>1</v>
      </c>
      <c r="M196" s="173">
        <v>0</v>
      </c>
      <c r="N196" s="172">
        <v>779</v>
      </c>
      <c r="O196" s="12">
        <v>103</v>
      </c>
      <c r="P196" s="12">
        <v>4.8</v>
      </c>
      <c r="Q196" s="12">
        <v>28</v>
      </c>
      <c r="R196" s="12">
        <v>42</v>
      </c>
      <c r="S196" s="173">
        <v>76.28</v>
      </c>
      <c r="T196" s="172"/>
      <c r="U196" s="12"/>
      <c r="V196" s="12"/>
      <c r="W196" s="12"/>
      <c r="X196" s="12"/>
      <c r="Y196" s="12"/>
      <c r="Z196" s="12"/>
      <c r="AA196" s="12"/>
      <c r="AB196" s="12"/>
      <c r="AC196" s="12"/>
      <c r="AD196" s="173"/>
      <c r="AE196" s="114"/>
      <c r="AF196" s="18"/>
      <c r="AG196" s="18" t="s">
        <v>42</v>
      </c>
      <c r="AH196" s="113" t="s">
        <v>42</v>
      </c>
    </row>
    <row r="197" spans="1:34">
      <c r="A197" s="202"/>
      <c r="B197" s="9" t="s">
        <v>293</v>
      </c>
      <c r="C197" s="9" t="s">
        <v>292</v>
      </c>
      <c r="D197" s="9" t="s">
        <v>109</v>
      </c>
      <c r="E197" s="172">
        <v>34</v>
      </c>
      <c r="F197" s="173">
        <v>26.83</v>
      </c>
      <c r="G197" s="12">
        <v>1</v>
      </c>
      <c r="H197" s="12" t="s">
        <v>112</v>
      </c>
      <c r="I197" s="12" t="s">
        <v>42</v>
      </c>
      <c r="J197" s="12">
        <v>40</v>
      </c>
      <c r="K197" s="12">
        <v>0</v>
      </c>
      <c r="L197" s="12">
        <v>1</v>
      </c>
      <c r="M197" s="173">
        <v>4</v>
      </c>
      <c r="N197" s="172">
        <v>585</v>
      </c>
      <c r="O197" s="12">
        <v>108</v>
      </c>
      <c r="P197" s="12">
        <v>3.5</v>
      </c>
      <c r="Q197" s="12">
        <v>2.1</v>
      </c>
      <c r="R197" s="12">
        <v>25</v>
      </c>
      <c r="S197" s="173">
        <v>72.040000000000006</v>
      </c>
      <c r="T197" s="172" t="s">
        <v>42</v>
      </c>
      <c r="U197" s="12"/>
      <c r="V197" s="12"/>
      <c r="W197" s="12" t="s">
        <v>42</v>
      </c>
      <c r="X197" s="12" t="s">
        <v>42</v>
      </c>
      <c r="Y197" s="12"/>
      <c r="Z197" s="12"/>
      <c r="AA197" s="12"/>
      <c r="AB197" s="12"/>
      <c r="AC197" s="12"/>
      <c r="AD197" s="173"/>
      <c r="AE197" s="114"/>
      <c r="AF197" s="18"/>
      <c r="AG197" s="18" t="s">
        <v>42</v>
      </c>
      <c r="AH197" s="113" t="s">
        <v>42</v>
      </c>
    </row>
    <row r="198" spans="1:34">
      <c r="A198" s="202"/>
      <c r="B198" s="9" t="s">
        <v>294</v>
      </c>
      <c r="C198" s="9" t="s">
        <v>295</v>
      </c>
      <c r="D198" s="9" t="s">
        <v>107</v>
      </c>
      <c r="E198" s="172">
        <v>53</v>
      </c>
      <c r="F198" s="173">
        <v>25.39</v>
      </c>
      <c r="G198" s="12">
        <v>19</v>
      </c>
      <c r="H198" s="12" t="s">
        <v>42</v>
      </c>
      <c r="I198" s="12" t="s">
        <v>42</v>
      </c>
      <c r="J198" s="12">
        <v>70</v>
      </c>
      <c r="K198" s="12">
        <v>2</v>
      </c>
      <c r="L198" s="12">
        <v>3</v>
      </c>
      <c r="M198" s="173">
        <v>0</v>
      </c>
      <c r="N198" s="172">
        <v>546</v>
      </c>
      <c r="O198" s="12">
        <v>122</v>
      </c>
      <c r="P198" s="12">
        <v>5.92</v>
      </c>
      <c r="Q198" s="12">
        <v>0.6</v>
      </c>
      <c r="R198" s="12">
        <v>20</v>
      </c>
      <c r="S198" s="173">
        <v>57.95</v>
      </c>
      <c r="T198" s="172"/>
      <c r="U198" s="12"/>
      <c r="V198" s="12"/>
      <c r="W198" s="12"/>
      <c r="X198" s="12"/>
      <c r="Y198" s="12"/>
      <c r="Z198" s="12"/>
      <c r="AA198" s="12"/>
      <c r="AB198" s="12"/>
      <c r="AC198" s="12"/>
      <c r="AD198" s="173"/>
      <c r="AE198" s="114"/>
      <c r="AF198" s="18"/>
      <c r="AG198" s="18"/>
      <c r="AH198" s="113"/>
    </row>
    <row r="199" spans="1:34">
      <c r="A199" s="202"/>
      <c r="B199" s="9" t="s">
        <v>296</v>
      </c>
      <c r="C199" s="9" t="s">
        <v>295</v>
      </c>
      <c r="D199" s="9" t="s">
        <v>109</v>
      </c>
      <c r="E199" s="172">
        <v>53</v>
      </c>
      <c r="F199" s="173">
        <v>25.39</v>
      </c>
      <c r="G199" s="12">
        <v>19</v>
      </c>
      <c r="H199" s="12" t="s">
        <v>42</v>
      </c>
      <c r="I199" s="12" t="s">
        <v>42</v>
      </c>
      <c r="J199" s="12">
        <v>10</v>
      </c>
      <c r="K199" s="12">
        <v>0</v>
      </c>
      <c r="L199" s="12">
        <v>0</v>
      </c>
      <c r="M199" s="173">
        <v>4</v>
      </c>
      <c r="N199" s="172">
        <v>368.9</v>
      </c>
      <c r="O199" s="12">
        <v>116.9</v>
      </c>
      <c r="P199" s="12">
        <v>5.67</v>
      </c>
      <c r="Q199" s="12">
        <v>1.44</v>
      </c>
      <c r="R199" s="12">
        <v>6</v>
      </c>
      <c r="S199" s="173"/>
      <c r="T199" s="172"/>
      <c r="U199" s="12" t="s">
        <v>42</v>
      </c>
      <c r="V199" s="12"/>
      <c r="W199" s="12"/>
      <c r="X199" s="12" t="s">
        <v>42</v>
      </c>
      <c r="Y199" s="12"/>
      <c r="Z199" s="12"/>
      <c r="AA199" s="12"/>
      <c r="AB199" s="12"/>
      <c r="AC199" s="12"/>
      <c r="AD199" s="173"/>
      <c r="AE199" s="114"/>
      <c r="AF199" s="18"/>
      <c r="AG199" s="18"/>
      <c r="AH199" s="113"/>
    </row>
    <row r="200" spans="1:34">
      <c r="A200" s="202"/>
      <c r="B200" s="9" t="s">
        <v>297</v>
      </c>
      <c r="C200" s="9" t="s">
        <v>295</v>
      </c>
      <c r="D200" s="9" t="s">
        <v>123</v>
      </c>
      <c r="E200" s="172">
        <v>53</v>
      </c>
      <c r="F200" s="173">
        <v>25.39</v>
      </c>
      <c r="G200" s="12">
        <v>19</v>
      </c>
      <c r="H200" s="12" t="s">
        <v>42</v>
      </c>
      <c r="I200" s="12"/>
      <c r="J200" s="12">
        <v>0</v>
      </c>
      <c r="K200" s="12">
        <v>0</v>
      </c>
      <c r="L200" s="12">
        <v>0</v>
      </c>
      <c r="M200" s="173">
        <v>4</v>
      </c>
      <c r="N200" s="172">
        <v>364</v>
      </c>
      <c r="O200" s="12">
        <v>127.5</v>
      </c>
      <c r="P200" s="12">
        <v>5.15</v>
      </c>
      <c r="Q200" s="12">
        <v>1.1599999999999999</v>
      </c>
      <c r="R200" s="12">
        <v>0</v>
      </c>
      <c r="S200" s="173"/>
      <c r="T200" s="172"/>
      <c r="U200" s="12"/>
      <c r="V200" s="12" t="s">
        <v>42</v>
      </c>
      <c r="W200" s="12"/>
      <c r="X200" s="12"/>
      <c r="Y200" s="12"/>
      <c r="Z200" s="12"/>
      <c r="AA200" s="12"/>
      <c r="AB200" s="12"/>
      <c r="AC200" s="12"/>
      <c r="AD200" s="173"/>
      <c r="AE200" s="114"/>
      <c r="AF200" s="18"/>
      <c r="AG200" s="18"/>
      <c r="AH200" s="113"/>
    </row>
    <row r="201" spans="1:34">
      <c r="A201" s="202"/>
      <c r="B201" s="9" t="s">
        <v>298</v>
      </c>
      <c r="C201" s="9" t="s">
        <v>299</v>
      </c>
      <c r="D201" s="9" t="s">
        <v>107</v>
      </c>
      <c r="E201" s="172">
        <v>43</v>
      </c>
      <c r="F201" s="173">
        <v>24.58</v>
      </c>
      <c r="G201" s="12">
        <v>10</v>
      </c>
      <c r="H201" s="12" t="s">
        <v>42</v>
      </c>
      <c r="I201" s="12"/>
      <c r="J201" s="12">
        <v>90</v>
      </c>
      <c r="K201" s="12">
        <v>3</v>
      </c>
      <c r="L201" s="12">
        <v>4</v>
      </c>
      <c r="M201" s="173">
        <v>0</v>
      </c>
      <c r="N201" s="172">
        <v>615</v>
      </c>
      <c r="O201" s="12">
        <v>124</v>
      </c>
      <c r="P201" s="12">
        <v>6.02</v>
      </c>
      <c r="Q201" s="12">
        <v>43.7</v>
      </c>
      <c r="R201" s="12">
        <v>19</v>
      </c>
      <c r="S201" s="173">
        <v>60.96</v>
      </c>
      <c r="T201" s="172"/>
      <c r="U201" s="12"/>
      <c r="V201" s="12"/>
      <c r="W201" s="12"/>
      <c r="X201" s="12"/>
      <c r="Y201" s="12"/>
      <c r="Z201" s="12"/>
      <c r="AA201" s="12"/>
      <c r="AB201" s="12"/>
      <c r="AC201" s="12"/>
      <c r="AD201" s="173"/>
      <c r="AE201" s="114"/>
      <c r="AF201" s="18"/>
      <c r="AG201" s="18" t="s">
        <v>42</v>
      </c>
      <c r="AH201" s="113"/>
    </row>
    <row r="202" spans="1:34">
      <c r="A202" s="202"/>
      <c r="B202" s="9" t="s">
        <v>300</v>
      </c>
      <c r="C202" s="9" t="s">
        <v>299</v>
      </c>
      <c r="D202" s="9" t="s">
        <v>123</v>
      </c>
      <c r="E202" s="172">
        <v>43</v>
      </c>
      <c r="F202" s="173">
        <v>24.58</v>
      </c>
      <c r="G202" s="12">
        <v>10</v>
      </c>
      <c r="H202" s="12" t="s">
        <v>42</v>
      </c>
      <c r="I202" s="12"/>
      <c r="J202" s="12">
        <v>0</v>
      </c>
      <c r="K202" s="12">
        <v>1</v>
      </c>
      <c r="L202" s="12">
        <v>1</v>
      </c>
      <c r="M202" s="173">
        <v>2</v>
      </c>
      <c r="N202" s="172">
        <v>697</v>
      </c>
      <c r="O202" s="12">
        <v>121</v>
      </c>
      <c r="P202" s="12">
        <v>5.3</v>
      </c>
      <c r="Q202" s="12">
        <v>5.8</v>
      </c>
      <c r="R202" s="12">
        <v>10</v>
      </c>
      <c r="S202" s="173">
        <v>62.79</v>
      </c>
      <c r="T202" s="172"/>
      <c r="U202" s="12"/>
      <c r="V202" s="12"/>
      <c r="W202" s="12"/>
      <c r="X202" s="12"/>
      <c r="Y202" s="12"/>
      <c r="Z202" s="12"/>
      <c r="AA202" s="12"/>
      <c r="AB202" s="12"/>
      <c r="AC202" s="12"/>
      <c r="AD202" s="173"/>
      <c r="AE202" s="114"/>
      <c r="AF202" s="18"/>
      <c r="AG202" s="18" t="s">
        <v>42</v>
      </c>
      <c r="AH202" s="113"/>
    </row>
    <row r="203" spans="1:34">
      <c r="A203" s="202"/>
      <c r="B203" s="9" t="s">
        <v>301</v>
      </c>
      <c r="C203" s="9" t="s">
        <v>302</v>
      </c>
      <c r="D203" s="9" t="s">
        <v>107</v>
      </c>
      <c r="E203" s="172">
        <v>27</v>
      </c>
      <c r="F203" s="173">
        <v>26.45</v>
      </c>
      <c r="G203" s="12">
        <v>0.5</v>
      </c>
      <c r="H203" s="12" t="s">
        <v>112</v>
      </c>
      <c r="I203" s="12" t="s">
        <v>42</v>
      </c>
      <c r="J203" s="12">
        <v>75</v>
      </c>
      <c r="K203" s="12">
        <v>3</v>
      </c>
      <c r="L203" s="12">
        <v>3</v>
      </c>
      <c r="M203" s="173">
        <v>0</v>
      </c>
      <c r="N203" s="172">
        <v>479</v>
      </c>
      <c r="O203" s="12">
        <v>90</v>
      </c>
      <c r="P203" s="12">
        <v>5</v>
      </c>
      <c r="Q203" s="12">
        <v>14.8</v>
      </c>
      <c r="R203" s="12">
        <v>12</v>
      </c>
      <c r="S203" s="173">
        <v>100.79</v>
      </c>
      <c r="T203" s="172"/>
      <c r="U203" s="12"/>
      <c r="V203" s="12"/>
      <c r="W203" s="12"/>
      <c r="X203" s="12"/>
      <c r="Y203" s="12"/>
      <c r="Z203" s="12"/>
      <c r="AA203" s="12"/>
      <c r="AB203" s="12"/>
      <c r="AC203" s="12"/>
      <c r="AD203" s="173"/>
      <c r="AE203" s="114"/>
      <c r="AF203" s="18"/>
      <c r="AG203" s="18" t="s">
        <v>42</v>
      </c>
      <c r="AH203" s="113"/>
    </row>
    <row r="204" spans="1:34">
      <c r="A204" s="202"/>
      <c r="B204" s="9" t="s">
        <v>303</v>
      </c>
      <c r="C204" s="9" t="s">
        <v>302</v>
      </c>
      <c r="D204" s="9" t="s">
        <v>109</v>
      </c>
      <c r="E204" s="172">
        <v>27</v>
      </c>
      <c r="F204" s="173">
        <v>26.45</v>
      </c>
      <c r="G204" s="12">
        <v>0.5</v>
      </c>
      <c r="H204" s="12" t="s">
        <v>112</v>
      </c>
      <c r="I204" s="12" t="s">
        <v>42</v>
      </c>
      <c r="J204" s="12">
        <v>25</v>
      </c>
      <c r="K204" s="12">
        <v>1</v>
      </c>
      <c r="L204" s="12">
        <v>1</v>
      </c>
      <c r="M204" s="173">
        <v>3</v>
      </c>
      <c r="N204" s="172">
        <v>312</v>
      </c>
      <c r="O204" s="12">
        <v>97</v>
      </c>
      <c r="P204" s="12">
        <v>4.2</v>
      </c>
      <c r="Q204" s="12">
        <v>5.4</v>
      </c>
      <c r="R204" s="12">
        <v>10</v>
      </c>
      <c r="S204" s="173">
        <v>91.79</v>
      </c>
      <c r="T204" s="172" t="s">
        <v>42</v>
      </c>
      <c r="U204" s="12"/>
      <c r="V204" s="12"/>
      <c r="W204" s="12"/>
      <c r="X204" s="12"/>
      <c r="Y204" s="12"/>
      <c r="Z204" s="12"/>
      <c r="AA204" s="12" t="s">
        <v>42</v>
      </c>
      <c r="AB204" s="12"/>
      <c r="AC204" s="12"/>
      <c r="AD204" s="173"/>
      <c r="AE204" s="114"/>
      <c r="AF204" s="18"/>
      <c r="AG204" s="18" t="s">
        <v>42</v>
      </c>
      <c r="AH204" s="113"/>
    </row>
    <row r="205" spans="1:34">
      <c r="A205" s="202"/>
      <c r="B205" s="9" t="s">
        <v>304</v>
      </c>
      <c r="C205" s="9" t="s">
        <v>305</v>
      </c>
      <c r="D205" s="9" t="s">
        <v>107</v>
      </c>
      <c r="E205" s="172">
        <v>52</v>
      </c>
      <c r="F205" s="173">
        <v>22.09</v>
      </c>
      <c r="G205" s="12">
        <v>13</v>
      </c>
      <c r="H205" s="12" t="s">
        <v>112</v>
      </c>
      <c r="I205" s="12" t="s">
        <v>42</v>
      </c>
      <c r="J205" s="12">
        <v>80</v>
      </c>
      <c r="K205" s="12">
        <v>4</v>
      </c>
      <c r="L205" s="12">
        <v>4</v>
      </c>
      <c r="M205" s="173">
        <v>0</v>
      </c>
      <c r="N205" s="172">
        <v>353</v>
      </c>
      <c r="O205" s="12">
        <v>163</v>
      </c>
      <c r="P205" s="12">
        <v>8.8800000000000008</v>
      </c>
      <c r="Q205" s="12">
        <v>24.9</v>
      </c>
      <c r="R205" s="12">
        <v>66</v>
      </c>
      <c r="S205" s="173">
        <v>41.11</v>
      </c>
      <c r="T205" s="172"/>
      <c r="U205" s="12"/>
      <c r="V205" s="12"/>
      <c r="W205" s="12"/>
      <c r="X205" s="12"/>
      <c r="Y205" s="12"/>
      <c r="Z205" s="12"/>
      <c r="AA205" s="12"/>
      <c r="AB205" s="12"/>
      <c r="AC205" s="12"/>
      <c r="AD205" s="173"/>
      <c r="AE205" s="114" t="s">
        <v>42</v>
      </c>
      <c r="AF205" s="18"/>
      <c r="AG205" s="18" t="s">
        <v>42</v>
      </c>
      <c r="AH205" s="113" t="s">
        <v>42</v>
      </c>
    </row>
    <row r="206" spans="1:34">
      <c r="A206" s="202"/>
      <c r="B206" s="9" t="s">
        <v>306</v>
      </c>
      <c r="C206" s="9" t="s">
        <v>305</v>
      </c>
      <c r="D206" s="9" t="s">
        <v>109</v>
      </c>
      <c r="E206" s="172">
        <v>52</v>
      </c>
      <c r="F206" s="173">
        <v>22.09</v>
      </c>
      <c r="G206" s="12">
        <v>13</v>
      </c>
      <c r="H206" s="12" t="s">
        <v>112</v>
      </c>
      <c r="I206" s="12" t="s">
        <v>42</v>
      </c>
      <c r="J206" s="12">
        <v>60</v>
      </c>
      <c r="K206" s="12">
        <v>3</v>
      </c>
      <c r="L206" s="12">
        <v>3</v>
      </c>
      <c r="M206" s="173">
        <v>4</v>
      </c>
      <c r="N206" s="172">
        <v>426</v>
      </c>
      <c r="O206" s="12">
        <v>121</v>
      </c>
      <c r="P206" s="12">
        <v>5.7</v>
      </c>
      <c r="Q206" s="12">
        <v>10.3</v>
      </c>
      <c r="R206" s="12">
        <v>63</v>
      </c>
      <c r="S206" s="173">
        <v>58.94</v>
      </c>
      <c r="T206" s="172" t="s">
        <v>42</v>
      </c>
      <c r="U206" s="12"/>
      <c r="V206" s="12"/>
      <c r="W206" s="12"/>
      <c r="X206" s="12"/>
      <c r="Y206" s="12" t="s">
        <v>42</v>
      </c>
      <c r="Z206" s="12"/>
      <c r="AA206" s="12"/>
      <c r="AB206" s="12"/>
      <c r="AC206" s="12"/>
      <c r="AD206" s="173"/>
      <c r="AE206" s="114" t="s">
        <v>42</v>
      </c>
      <c r="AF206" s="18"/>
      <c r="AG206" s="18" t="s">
        <v>42</v>
      </c>
      <c r="AH206" s="113" t="s">
        <v>42</v>
      </c>
    </row>
    <row r="207" spans="1:34">
      <c r="A207" s="202"/>
      <c r="B207" s="9" t="s">
        <v>307</v>
      </c>
      <c r="C207" s="9" t="s">
        <v>308</v>
      </c>
      <c r="D207" s="9" t="s">
        <v>107</v>
      </c>
      <c r="E207" s="172">
        <v>31</v>
      </c>
      <c r="F207" s="173">
        <v>25.47</v>
      </c>
      <c r="G207" s="12">
        <v>0</v>
      </c>
      <c r="H207" s="12" t="s">
        <v>42</v>
      </c>
      <c r="I207" s="12"/>
      <c r="J207" s="12">
        <v>80</v>
      </c>
      <c r="K207" s="12">
        <v>3</v>
      </c>
      <c r="L207" s="12">
        <v>2</v>
      </c>
      <c r="M207" s="173">
        <v>0</v>
      </c>
      <c r="N207" s="172">
        <v>543</v>
      </c>
      <c r="O207" s="12">
        <v>90</v>
      </c>
      <c r="P207" s="12">
        <v>4.9000000000000004</v>
      </c>
      <c r="Q207" s="12">
        <v>104.1</v>
      </c>
      <c r="R207" s="12">
        <v>64</v>
      </c>
      <c r="S207" s="173">
        <v>97.7</v>
      </c>
      <c r="T207" s="172"/>
      <c r="U207" s="12"/>
      <c r="V207" s="12"/>
      <c r="W207" s="12"/>
      <c r="X207" s="12"/>
      <c r="Y207" s="12"/>
      <c r="Z207" s="12"/>
      <c r="AA207" s="12"/>
      <c r="AB207" s="12"/>
      <c r="AC207" s="12"/>
      <c r="AD207" s="173"/>
      <c r="AE207" s="114"/>
      <c r="AF207" s="18"/>
      <c r="AG207" s="18"/>
      <c r="AH207" s="113"/>
    </row>
    <row r="208" spans="1:34">
      <c r="A208" s="202"/>
      <c r="B208" s="9" t="s">
        <v>309</v>
      </c>
      <c r="C208" s="9" t="s">
        <v>308</v>
      </c>
      <c r="D208" s="9" t="s">
        <v>109</v>
      </c>
      <c r="E208" s="172">
        <v>31</v>
      </c>
      <c r="F208" s="173">
        <v>25.47</v>
      </c>
      <c r="G208" s="12">
        <v>0</v>
      </c>
      <c r="H208" s="12" t="s">
        <v>42</v>
      </c>
      <c r="I208" s="12"/>
      <c r="J208" s="12">
        <v>0</v>
      </c>
      <c r="K208" s="12">
        <v>0</v>
      </c>
      <c r="L208" s="12">
        <v>0</v>
      </c>
      <c r="M208" s="173">
        <v>5</v>
      </c>
      <c r="N208" s="172">
        <v>211</v>
      </c>
      <c r="O208" s="12">
        <v>85</v>
      </c>
      <c r="P208" s="12">
        <v>3.7</v>
      </c>
      <c r="Q208" s="12">
        <v>3.6</v>
      </c>
      <c r="R208" s="12">
        <v>30</v>
      </c>
      <c r="S208" s="173">
        <v>104.7</v>
      </c>
      <c r="T208" s="172" t="s">
        <v>42</v>
      </c>
      <c r="U208" s="12"/>
      <c r="V208" s="12"/>
      <c r="W208" s="12" t="s">
        <v>42</v>
      </c>
      <c r="X208" s="12" t="s">
        <v>42</v>
      </c>
      <c r="Y208" s="12"/>
      <c r="Z208" s="12"/>
      <c r="AA208" s="12"/>
      <c r="AB208" s="12"/>
      <c r="AC208" s="12"/>
      <c r="AD208" s="173"/>
      <c r="AE208" s="114"/>
      <c r="AF208" s="18"/>
      <c r="AG208" s="18"/>
      <c r="AH208" s="113"/>
    </row>
    <row r="209" spans="1:34">
      <c r="A209" s="202"/>
      <c r="B209" s="9" t="s">
        <v>310</v>
      </c>
      <c r="C209" s="9" t="s">
        <v>311</v>
      </c>
      <c r="D209" s="9" t="s">
        <v>107</v>
      </c>
      <c r="E209" s="172">
        <v>31</v>
      </c>
      <c r="F209" s="173">
        <v>25.71</v>
      </c>
      <c r="G209" s="12">
        <v>6</v>
      </c>
      <c r="H209" s="12" t="s">
        <v>112</v>
      </c>
      <c r="I209" s="12"/>
      <c r="J209" s="12">
        <v>90</v>
      </c>
      <c r="K209" s="12">
        <v>3</v>
      </c>
      <c r="L209" s="12">
        <v>3</v>
      </c>
      <c r="M209" s="173">
        <v>0</v>
      </c>
      <c r="N209" s="172">
        <v>607</v>
      </c>
      <c r="O209" s="12">
        <v>138</v>
      </c>
      <c r="P209" s="12">
        <v>4.7</v>
      </c>
      <c r="Q209" s="12">
        <v>26.3</v>
      </c>
      <c r="R209" s="12">
        <v>65</v>
      </c>
      <c r="S209" s="173">
        <v>67.33</v>
      </c>
      <c r="T209" s="172"/>
      <c r="U209" s="12"/>
      <c r="V209" s="12"/>
      <c r="W209" s="12"/>
      <c r="X209" s="12"/>
      <c r="Y209" s="12"/>
      <c r="Z209" s="12"/>
      <c r="AA209" s="12"/>
      <c r="AB209" s="12"/>
      <c r="AC209" s="12"/>
      <c r="AD209" s="173"/>
      <c r="AE209" s="114"/>
      <c r="AF209" s="18"/>
      <c r="AG209" s="18" t="s">
        <v>42</v>
      </c>
      <c r="AH209" s="113" t="s">
        <v>42</v>
      </c>
    </row>
    <row r="210" spans="1:34">
      <c r="A210" s="202"/>
      <c r="B210" s="9" t="s">
        <v>312</v>
      </c>
      <c r="C210" s="9" t="s">
        <v>311</v>
      </c>
      <c r="D210" s="9" t="s">
        <v>109</v>
      </c>
      <c r="E210" s="172">
        <v>31</v>
      </c>
      <c r="F210" s="173">
        <v>25.71</v>
      </c>
      <c r="G210" s="12">
        <v>6</v>
      </c>
      <c r="H210" s="12" t="s">
        <v>112</v>
      </c>
      <c r="I210" s="12"/>
      <c r="J210" s="12">
        <v>10</v>
      </c>
      <c r="K210" s="12">
        <v>0</v>
      </c>
      <c r="L210" s="12">
        <v>1</v>
      </c>
      <c r="M210" s="173">
        <v>4</v>
      </c>
      <c r="N210" s="172">
        <v>413</v>
      </c>
      <c r="O210" s="12">
        <v>132</v>
      </c>
      <c r="P210" s="12">
        <v>5.5</v>
      </c>
      <c r="Q210" s="12">
        <v>4.9000000000000004</v>
      </c>
      <c r="R210" s="12">
        <v>39</v>
      </c>
      <c r="S210" s="173">
        <v>61.53</v>
      </c>
      <c r="T210" s="172" t="s">
        <v>42</v>
      </c>
      <c r="U210" s="12"/>
      <c r="V210" s="12"/>
      <c r="W210" s="12"/>
      <c r="X210" s="12" t="s">
        <v>42</v>
      </c>
      <c r="Y210" s="12"/>
      <c r="Z210" s="12"/>
      <c r="AA210" s="12"/>
      <c r="AB210" s="12"/>
      <c r="AC210" s="12"/>
      <c r="AD210" s="173"/>
      <c r="AE210" s="114"/>
      <c r="AF210" s="18"/>
      <c r="AG210" s="18" t="s">
        <v>42</v>
      </c>
      <c r="AH210" s="113" t="s">
        <v>42</v>
      </c>
    </row>
    <row r="211" spans="1:34">
      <c r="A211" s="202"/>
      <c r="B211" s="9" t="s">
        <v>313</v>
      </c>
      <c r="C211" s="9" t="s">
        <v>311</v>
      </c>
      <c r="D211" s="9" t="s">
        <v>123</v>
      </c>
      <c r="E211" s="172">
        <v>31</v>
      </c>
      <c r="F211" s="173">
        <v>25.71</v>
      </c>
      <c r="G211" s="12">
        <v>6</v>
      </c>
      <c r="H211" s="12" t="s">
        <v>112</v>
      </c>
      <c r="I211" s="12"/>
      <c r="J211" s="12">
        <v>0</v>
      </c>
      <c r="K211" s="12">
        <v>0</v>
      </c>
      <c r="L211" s="12">
        <v>0</v>
      </c>
      <c r="M211" s="173">
        <v>4</v>
      </c>
      <c r="N211" s="172">
        <v>351</v>
      </c>
      <c r="O211" s="12">
        <v>121</v>
      </c>
      <c r="P211" s="12">
        <v>3.8</v>
      </c>
      <c r="Q211" s="12">
        <v>7.7</v>
      </c>
      <c r="R211" s="12">
        <v>39</v>
      </c>
      <c r="S211" s="173">
        <v>64.58</v>
      </c>
      <c r="T211" s="172" t="s">
        <v>42</v>
      </c>
      <c r="U211" s="12"/>
      <c r="V211" s="12"/>
      <c r="W211" s="12"/>
      <c r="X211" s="12"/>
      <c r="Y211" s="12"/>
      <c r="Z211" s="12"/>
      <c r="AA211" s="12"/>
      <c r="AB211" s="12"/>
      <c r="AC211" s="12"/>
      <c r="AD211" s="173"/>
      <c r="AE211" s="114"/>
      <c r="AF211" s="18"/>
      <c r="AG211" s="18" t="s">
        <v>42</v>
      </c>
      <c r="AH211" s="113" t="s">
        <v>42</v>
      </c>
    </row>
    <row r="212" spans="1:34">
      <c r="A212" s="202"/>
      <c r="B212" s="9" t="s">
        <v>314</v>
      </c>
      <c r="C212" s="9" t="s">
        <v>315</v>
      </c>
      <c r="D212" s="9" t="s">
        <v>107</v>
      </c>
      <c r="E212" s="172">
        <v>49</v>
      </c>
      <c r="F212" s="173">
        <v>24.44</v>
      </c>
      <c r="G212" s="12">
        <v>6</v>
      </c>
      <c r="H212" s="12" t="s">
        <v>112</v>
      </c>
      <c r="I212" s="12"/>
      <c r="J212" s="12">
        <v>70</v>
      </c>
      <c r="K212" s="12">
        <v>2</v>
      </c>
      <c r="L212" s="12">
        <v>3</v>
      </c>
      <c r="M212" s="173">
        <v>0</v>
      </c>
      <c r="N212" s="172">
        <v>714</v>
      </c>
      <c r="O212" s="12">
        <v>112</v>
      </c>
      <c r="P212" s="12">
        <v>5.59</v>
      </c>
      <c r="Q212" s="12">
        <v>13.8</v>
      </c>
      <c r="R212" s="12">
        <v>30</v>
      </c>
      <c r="S212" s="173">
        <v>66.09</v>
      </c>
      <c r="T212" s="172"/>
      <c r="U212" s="12"/>
      <c r="V212" s="12"/>
      <c r="W212" s="12"/>
      <c r="X212" s="12"/>
      <c r="Y212" s="12"/>
      <c r="Z212" s="12"/>
      <c r="AA212" s="12"/>
      <c r="AB212" s="12"/>
      <c r="AC212" s="12"/>
      <c r="AD212" s="173"/>
      <c r="AE212" s="114"/>
      <c r="AF212" s="18"/>
      <c r="AG212" s="18" t="s">
        <v>42</v>
      </c>
      <c r="AH212" s="113"/>
    </row>
    <row r="213" spans="1:34">
      <c r="A213" s="202"/>
      <c r="B213" s="9" t="s">
        <v>316</v>
      </c>
      <c r="C213" s="9" t="s">
        <v>315</v>
      </c>
      <c r="D213" s="9" t="s">
        <v>109</v>
      </c>
      <c r="E213" s="172">
        <v>49</v>
      </c>
      <c r="F213" s="173">
        <v>24.44</v>
      </c>
      <c r="G213" s="12">
        <v>6</v>
      </c>
      <c r="H213" s="12" t="s">
        <v>112</v>
      </c>
      <c r="I213" s="12"/>
      <c r="J213" s="12">
        <v>10</v>
      </c>
      <c r="K213" s="12">
        <v>0</v>
      </c>
      <c r="L213" s="12">
        <v>0</v>
      </c>
      <c r="M213" s="173">
        <v>4</v>
      </c>
      <c r="N213" s="172">
        <v>408</v>
      </c>
      <c r="O213" s="12">
        <v>117</v>
      </c>
      <c r="P213" s="12">
        <v>5.62</v>
      </c>
      <c r="Q213" s="12">
        <v>0.7</v>
      </c>
      <c r="R213" s="12">
        <v>13</v>
      </c>
      <c r="S213" s="173">
        <v>62.7</v>
      </c>
      <c r="T213" s="172"/>
      <c r="U213" s="12" t="s">
        <v>42</v>
      </c>
      <c r="V213" s="12"/>
      <c r="W213" s="12" t="s">
        <v>42</v>
      </c>
      <c r="X213" s="12"/>
      <c r="Y213" s="12" t="s">
        <v>42</v>
      </c>
      <c r="Z213" s="12"/>
      <c r="AA213" s="12"/>
      <c r="AB213" s="12"/>
      <c r="AC213" s="12"/>
      <c r="AD213" s="173"/>
      <c r="AE213" s="114"/>
      <c r="AF213" s="18"/>
      <c r="AG213" s="18" t="s">
        <v>42</v>
      </c>
      <c r="AH213" s="113"/>
    </row>
    <row r="214" spans="1:34">
      <c r="A214" s="202"/>
      <c r="B214" s="9" t="s">
        <v>317</v>
      </c>
      <c r="C214" s="9" t="s">
        <v>315</v>
      </c>
      <c r="D214" s="9" t="s">
        <v>123</v>
      </c>
      <c r="E214" s="172">
        <v>49</v>
      </c>
      <c r="F214" s="173">
        <v>24.44</v>
      </c>
      <c r="G214" s="12">
        <v>6</v>
      </c>
      <c r="H214" s="12" t="s">
        <v>112</v>
      </c>
      <c r="I214" s="12"/>
      <c r="J214" s="12">
        <v>0</v>
      </c>
      <c r="K214" s="12">
        <v>0</v>
      </c>
      <c r="L214" s="12">
        <v>0</v>
      </c>
      <c r="M214" s="173">
        <v>5</v>
      </c>
      <c r="N214" s="172">
        <v>197</v>
      </c>
      <c r="O214" s="12">
        <v>113</v>
      </c>
      <c r="P214" s="12">
        <v>4.34</v>
      </c>
      <c r="Q214" s="12">
        <v>0</v>
      </c>
      <c r="R214" s="12">
        <v>21</v>
      </c>
      <c r="S214" s="173">
        <v>65.39</v>
      </c>
      <c r="T214" s="172"/>
      <c r="U214" s="12" t="s">
        <v>42</v>
      </c>
      <c r="V214" s="12"/>
      <c r="W214" s="12" t="s">
        <v>42</v>
      </c>
      <c r="X214" s="12"/>
      <c r="Y214" s="12" t="s">
        <v>42</v>
      </c>
      <c r="Z214" s="12"/>
      <c r="AA214" s="12"/>
      <c r="AB214" s="12"/>
      <c r="AC214" s="12"/>
      <c r="AD214" s="173"/>
      <c r="AE214" s="114"/>
      <c r="AF214" s="18"/>
      <c r="AG214" s="18" t="s">
        <v>42</v>
      </c>
      <c r="AH214" s="113"/>
    </row>
    <row r="215" spans="1:34">
      <c r="A215" s="202"/>
      <c r="B215" s="9" t="s">
        <v>318</v>
      </c>
      <c r="C215" s="9" t="s">
        <v>315</v>
      </c>
      <c r="D215" s="9" t="s">
        <v>118</v>
      </c>
      <c r="E215" s="172">
        <v>49</v>
      </c>
      <c r="F215" s="173">
        <v>24.44</v>
      </c>
      <c r="G215" s="12">
        <v>6</v>
      </c>
      <c r="H215" s="12" t="s">
        <v>112</v>
      </c>
      <c r="I215" s="12" t="s">
        <v>112</v>
      </c>
      <c r="J215" s="12">
        <v>0</v>
      </c>
      <c r="K215" s="12">
        <v>0</v>
      </c>
      <c r="L215" s="12">
        <v>0</v>
      </c>
      <c r="M215" s="173">
        <v>4</v>
      </c>
      <c r="N215" s="172">
        <v>359</v>
      </c>
      <c r="O215" s="12">
        <v>116</v>
      </c>
      <c r="P215" s="12">
        <v>5.6</v>
      </c>
      <c r="Q215" s="12">
        <v>3</v>
      </c>
      <c r="R215" s="12">
        <v>6</v>
      </c>
      <c r="S215" s="173">
        <v>63.35</v>
      </c>
      <c r="T215" s="172"/>
      <c r="U215" s="12" t="s">
        <v>42</v>
      </c>
      <c r="V215" s="12"/>
      <c r="W215" s="12" t="s">
        <v>42</v>
      </c>
      <c r="X215" s="12"/>
      <c r="Y215" s="12"/>
      <c r="Z215" s="12"/>
      <c r="AA215" s="12"/>
      <c r="AB215" s="12"/>
      <c r="AC215" s="12"/>
      <c r="AD215" s="173"/>
      <c r="AE215" s="114"/>
      <c r="AF215" s="18"/>
      <c r="AG215" s="18" t="s">
        <v>42</v>
      </c>
      <c r="AH215" s="113"/>
    </row>
    <row r="216" spans="1:34">
      <c r="A216" s="202"/>
      <c r="B216" s="9" t="s">
        <v>319</v>
      </c>
      <c r="C216" s="9" t="s">
        <v>320</v>
      </c>
      <c r="D216" s="9" t="s">
        <v>107</v>
      </c>
      <c r="E216" s="172">
        <v>29</v>
      </c>
      <c r="F216" s="173">
        <v>25.14</v>
      </c>
      <c r="G216" s="12">
        <v>0</v>
      </c>
      <c r="H216" s="12" t="s">
        <v>112</v>
      </c>
      <c r="I216" s="12"/>
      <c r="J216" s="12">
        <v>80</v>
      </c>
      <c r="K216" s="12">
        <v>3</v>
      </c>
      <c r="L216" s="12">
        <v>3</v>
      </c>
      <c r="M216" s="173">
        <v>0</v>
      </c>
      <c r="N216" s="172">
        <v>566</v>
      </c>
      <c r="O216" s="12">
        <v>88</v>
      </c>
      <c r="P216" s="12">
        <v>3.7</v>
      </c>
      <c r="Q216" s="12">
        <v>22.2</v>
      </c>
      <c r="R216" s="12">
        <v>7</v>
      </c>
      <c r="S216" s="173">
        <v>101.81</v>
      </c>
      <c r="T216" s="172"/>
      <c r="U216" s="12"/>
      <c r="V216" s="12"/>
      <c r="W216" s="12"/>
      <c r="X216" s="12"/>
      <c r="Y216" s="12"/>
      <c r="Z216" s="12"/>
      <c r="AA216" s="12"/>
      <c r="AB216" s="12"/>
      <c r="AC216" s="12"/>
      <c r="AD216" s="173"/>
      <c r="AE216" s="114"/>
      <c r="AF216" s="18"/>
      <c r="AG216" s="18" t="s">
        <v>42</v>
      </c>
      <c r="AH216" s="113" t="s">
        <v>42</v>
      </c>
    </row>
    <row r="217" spans="1:34">
      <c r="A217" s="202"/>
      <c r="B217" s="9" t="s">
        <v>321</v>
      </c>
      <c r="C217" s="9" t="s">
        <v>320</v>
      </c>
      <c r="D217" s="9" t="s">
        <v>109</v>
      </c>
      <c r="E217" s="172">
        <v>29</v>
      </c>
      <c r="F217" s="173">
        <v>25.14</v>
      </c>
      <c r="G217" s="12">
        <v>0</v>
      </c>
      <c r="H217" s="12" t="s">
        <v>112</v>
      </c>
      <c r="I217" s="12"/>
      <c r="J217" s="12">
        <v>10</v>
      </c>
      <c r="K217" s="12">
        <v>0</v>
      </c>
      <c r="L217" s="12">
        <v>0</v>
      </c>
      <c r="M217" s="173">
        <v>5</v>
      </c>
      <c r="N217" s="172">
        <v>287</v>
      </c>
      <c r="O217" s="12">
        <v>84</v>
      </c>
      <c r="P217" s="12">
        <v>4.5</v>
      </c>
      <c r="Q217" s="12">
        <v>0</v>
      </c>
      <c r="R217" s="12">
        <v>6</v>
      </c>
      <c r="S217" s="173">
        <v>107.71</v>
      </c>
      <c r="T217" s="172" t="s">
        <v>42</v>
      </c>
      <c r="U217" s="12"/>
      <c r="V217" s="12"/>
      <c r="W217" s="12" t="s">
        <v>42</v>
      </c>
      <c r="X217" s="12"/>
      <c r="Y217" s="12"/>
      <c r="Z217" s="12" t="s">
        <v>42</v>
      </c>
      <c r="AA217" s="12"/>
      <c r="AB217" s="12"/>
      <c r="AC217" s="12"/>
      <c r="AD217" s="173"/>
      <c r="AE217" s="114"/>
      <c r="AF217" s="18"/>
      <c r="AG217" s="18" t="s">
        <v>42</v>
      </c>
      <c r="AH217" s="113" t="s">
        <v>42</v>
      </c>
    </row>
    <row r="218" spans="1:34">
      <c r="A218" s="202"/>
      <c r="B218" s="9" t="s">
        <v>322</v>
      </c>
      <c r="C218" s="9" t="s">
        <v>320</v>
      </c>
      <c r="D218" s="9" t="s">
        <v>123</v>
      </c>
      <c r="E218" s="172">
        <v>29</v>
      </c>
      <c r="F218" s="173">
        <v>25.14</v>
      </c>
      <c r="G218" s="12">
        <v>0</v>
      </c>
      <c r="H218" s="12" t="s">
        <v>112</v>
      </c>
      <c r="I218" s="12"/>
      <c r="J218" s="12">
        <v>0</v>
      </c>
      <c r="K218" s="12">
        <v>0</v>
      </c>
      <c r="L218" s="12">
        <v>0</v>
      </c>
      <c r="M218" s="173">
        <v>5</v>
      </c>
      <c r="N218" s="172">
        <v>229</v>
      </c>
      <c r="O218" s="12">
        <v>86</v>
      </c>
      <c r="P218" s="12">
        <v>4.3</v>
      </c>
      <c r="Q218" s="12">
        <v>3.5</v>
      </c>
      <c r="R218" s="12">
        <v>15</v>
      </c>
      <c r="S218" s="173">
        <v>104.68</v>
      </c>
      <c r="T218" s="172" t="s">
        <v>42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73"/>
      <c r="AE218" s="114"/>
      <c r="AF218" s="18"/>
      <c r="AG218" s="18" t="s">
        <v>42</v>
      </c>
      <c r="AH218" s="113" t="s">
        <v>42</v>
      </c>
    </row>
    <row r="219" spans="1:34">
      <c r="A219" s="202"/>
      <c r="B219" s="9" t="s">
        <v>323</v>
      </c>
      <c r="C219" s="9" t="s">
        <v>320</v>
      </c>
      <c r="D219" s="9" t="s">
        <v>118</v>
      </c>
      <c r="E219" s="172">
        <v>29</v>
      </c>
      <c r="F219" s="173">
        <v>25.14</v>
      </c>
      <c r="G219" s="12">
        <v>0</v>
      </c>
      <c r="H219" s="12" t="s">
        <v>112</v>
      </c>
      <c r="I219" s="12" t="s">
        <v>112</v>
      </c>
      <c r="J219" s="12">
        <v>0</v>
      </c>
      <c r="K219" s="12">
        <v>0</v>
      </c>
      <c r="L219" s="12">
        <v>0</v>
      </c>
      <c r="M219" s="173">
        <v>3</v>
      </c>
      <c r="N219" s="172">
        <v>395</v>
      </c>
      <c r="O219" s="12">
        <v>82</v>
      </c>
      <c r="P219" s="12">
        <v>5.0999999999999996</v>
      </c>
      <c r="Q219" s="12">
        <v>4</v>
      </c>
      <c r="R219" s="12">
        <v>11</v>
      </c>
      <c r="S219" s="173">
        <v>110.11</v>
      </c>
      <c r="T219" s="172" t="s">
        <v>42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73"/>
      <c r="AE219" s="114"/>
      <c r="AF219" s="18"/>
      <c r="AG219" s="18" t="s">
        <v>42</v>
      </c>
      <c r="AH219" s="113" t="s">
        <v>42</v>
      </c>
    </row>
    <row r="220" spans="1:34">
      <c r="A220" s="202"/>
      <c r="B220" s="9" t="s">
        <v>324</v>
      </c>
      <c r="C220" s="9" t="s">
        <v>325</v>
      </c>
      <c r="D220" s="9" t="s">
        <v>107</v>
      </c>
      <c r="E220" s="172">
        <v>45</v>
      </c>
      <c r="F220" s="173">
        <v>25.25</v>
      </c>
      <c r="G220" s="12">
        <v>0</v>
      </c>
      <c r="H220" s="12" t="s">
        <v>112</v>
      </c>
      <c r="I220" s="12"/>
      <c r="J220" s="12">
        <v>80</v>
      </c>
      <c r="K220" s="12">
        <v>3</v>
      </c>
      <c r="L220" s="12">
        <v>3</v>
      </c>
      <c r="M220" s="173">
        <v>0</v>
      </c>
      <c r="N220" s="172">
        <v>554</v>
      </c>
      <c r="O220" s="12">
        <v>107</v>
      </c>
      <c r="P220" s="12">
        <v>6.85</v>
      </c>
      <c r="Q220" s="12">
        <v>29.3</v>
      </c>
      <c r="R220" s="12">
        <v>2</v>
      </c>
      <c r="S220" s="173">
        <v>71.84</v>
      </c>
      <c r="T220" s="172"/>
      <c r="U220" s="12"/>
      <c r="V220" s="12"/>
      <c r="W220" s="12"/>
      <c r="X220" s="12"/>
      <c r="Y220" s="12"/>
      <c r="Z220" s="12"/>
      <c r="AA220" s="12"/>
      <c r="AB220" s="12"/>
      <c r="AC220" s="12"/>
      <c r="AD220" s="173"/>
      <c r="AE220" s="114" t="s">
        <v>42</v>
      </c>
      <c r="AF220" s="18"/>
      <c r="AG220" s="18" t="s">
        <v>42</v>
      </c>
      <c r="AH220" s="113" t="s">
        <v>42</v>
      </c>
    </row>
    <row r="221" spans="1:34">
      <c r="A221" s="202"/>
      <c r="B221" s="9" t="s">
        <v>326</v>
      </c>
      <c r="C221" s="9" t="s">
        <v>325</v>
      </c>
      <c r="D221" s="9" t="s">
        <v>109</v>
      </c>
      <c r="E221" s="172">
        <v>45</v>
      </c>
      <c r="F221" s="173">
        <v>25.25</v>
      </c>
      <c r="G221" s="12">
        <v>0</v>
      </c>
      <c r="H221" s="12" t="s">
        <v>112</v>
      </c>
      <c r="I221" s="12"/>
      <c r="J221" s="12">
        <v>10</v>
      </c>
      <c r="K221" s="12">
        <v>0</v>
      </c>
      <c r="L221" s="12">
        <v>0</v>
      </c>
      <c r="M221" s="173">
        <v>5</v>
      </c>
      <c r="N221" s="172">
        <v>398</v>
      </c>
      <c r="O221" s="12">
        <v>111</v>
      </c>
      <c r="P221" s="12">
        <v>6.6</v>
      </c>
      <c r="Q221" s="12">
        <v>3.6</v>
      </c>
      <c r="R221" s="12">
        <v>2</v>
      </c>
      <c r="S221" s="173">
        <v>68.239999999999995</v>
      </c>
      <c r="T221" s="172" t="s">
        <v>42</v>
      </c>
      <c r="U221" s="12"/>
      <c r="V221" s="12"/>
      <c r="W221" s="12" t="s">
        <v>42</v>
      </c>
      <c r="X221" s="12"/>
      <c r="Y221" s="12"/>
      <c r="Z221" s="12"/>
      <c r="AA221" s="12" t="s">
        <v>42</v>
      </c>
      <c r="AB221" s="12"/>
      <c r="AC221" s="12"/>
      <c r="AD221" s="173"/>
      <c r="AE221" s="114" t="s">
        <v>42</v>
      </c>
      <c r="AF221" s="18"/>
      <c r="AG221" s="18" t="s">
        <v>42</v>
      </c>
      <c r="AH221" s="113" t="s">
        <v>42</v>
      </c>
    </row>
    <row r="222" spans="1:34">
      <c r="A222" s="202"/>
      <c r="B222" s="9" t="s">
        <v>327</v>
      </c>
      <c r="C222" s="9" t="s">
        <v>325</v>
      </c>
      <c r="D222" s="9" t="s">
        <v>123</v>
      </c>
      <c r="E222" s="172">
        <v>45</v>
      </c>
      <c r="F222" s="173">
        <v>25.25</v>
      </c>
      <c r="G222" s="12">
        <v>0</v>
      </c>
      <c r="H222" s="12" t="s">
        <v>112</v>
      </c>
      <c r="I222" s="12"/>
      <c r="J222" s="12">
        <v>0</v>
      </c>
      <c r="K222" s="12">
        <v>0</v>
      </c>
      <c r="L222" s="12">
        <v>0</v>
      </c>
      <c r="M222" s="173">
        <v>3</v>
      </c>
      <c r="N222" s="172">
        <v>595</v>
      </c>
      <c r="O222" s="12">
        <v>97</v>
      </c>
      <c r="P222" s="12">
        <v>7.27</v>
      </c>
      <c r="Q222" s="12">
        <v>1.4</v>
      </c>
      <c r="R222" s="12">
        <v>2</v>
      </c>
      <c r="S222" s="173">
        <v>80.319999999999993</v>
      </c>
      <c r="T222" s="172" t="s">
        <v>42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73"/>
      <c r="AE222" s="114" t="s">
        <v>42</v>
      </c>
      <c r="AF222" s="18"/>
      <c r="AG222" s="18" t="s">
        <v>42</v>
      </c>
      <c r="AH222" s="113" t="s">
        <v>42</v>
      </c>
    </row>
    <row r="223" spans="1:34">
      <c r="A223" s="202"/>
      <c r="B223" s="9" t="s">
        <v>328</v>
      </c>
      <c r="C223" s="9" t="s">
        <v>329</v>
      </c>
      <c r="D223" s="9" t="s">
        <v>107</v>
      </c>
      <c r="E223" s="172">
        <v>20</v>
      </c>
      <c r="F223" s="173">
        <v>26.08</v>
      </c>
      <c r="G223" s="12">
        <v>0</v>
      </c>
      <c r="H223" s="12" t="s">
        <v>112</v>
      </c>
      <c r="I223" s="12"/>
      <c r="J223" s="12">
        <v>80</v>
      </c>
      <c r="K223" s="12">
        <v>3</v>
      </c>
      <c r="L223" s="12">
        <v>3</v>
      </c>
      <c r="M223" s="173">
        <v>0</v>
      </c>
      <c r="N223" s="172">
        <v>568</v>
      </c>
      <c r="O223" s="12">
        <v>79</v>
      </c>
      <c r="P223" s="12">
        <v>5.18</v>
      </c>
      <c r="Q223" s="12">
        <v>5.6</v>
      </c>
      <c r="R223" s="12">
        <v>8</v>
      </c>
      <c r="S223" s="173">
        <v>124.44</v>
      </c>
      <c r="T223" s="172"/>
      <c r="U223" s="12"/>
      <c r="V223" s="12"/>
      <c r="W223" s="12"/>
      <c r="X223" s="12"/>
      <c r="Y223" s="12"/>
      <c r="Z223" s="12"/>
      <c r="AA223" s="12"/>
      <c r="AB223" s="12"/>
      <c r="AC223" s="12"/>
      <c r="AD223" s="173"/>
      <c r="AE223" s="114" t="s">
        <v>42</v>
      </c>
      <c r="AF223" s="18"/>
      <c r="AG223" s="18" t="s">
        <v>42</v>
      </c>
      <c r="AH223" s="113"/>
    </row>
    <row r="224" spans="1:34">
      <c r="A224" s="202"/>
      <c r="B224" s="9" t="s">
        <v>330</v>
      </c>
      <c r="C224" s="9" t="s">
        <v>329</v>
      </c>
      <c r="D224" s="9" t="s">
        <v>109</v>
      </c>
      <c r="E224" s="172">
        <v>20</v>
      </c>
      <c r="F224" s="173">
        <v>26.08</v>
      </c>
      <c r="G224" s="12">
        <v>0</v>
      </c>
      <c r="H224" s="12" t="s">
        <v>112</v>
      </c>
      <c r="I224" s="12"/>
      <c r="J224" s="12">
        <v>10</v>
      </c>
      <c r="K224" s="12">
        <v>0</v>
      </c>
      <c r="L224" s="12">
        <v>0</v>
      </c>
      <c r="M224" s="173">
        <v>5</v>
      </c>
      <c r="N224" s="172">
        <v>315</v>
      </c>
      <c r="O224" s="12">
        <v>93</v>
      </c>
      <c r="P224" s="12">
        <v>4</v>
      </c>
      <c r="Q224" s="12">
        <v>3.8</v>
      </c>
      <c r="R224" s="12">
        <v>2</v>
      </c>
      <c r="S224" s="173">
        <v>102.17</v>
      </c>
      <c r="T224" s="172" t="s">
        <v>42</v>
      </c>
      <c r="U224" s="12"/>
      <c r="V224" s="12"/>
      <c r="W224" s="12" t="s">
        <v>42</v>
      </c>
      <c r="X224" s="12"/>
      <c r="Y224" s="12"/>
      <c r="Z224" s="12" t="s">
        <v>42</v>
      </c>
      <c r="AA224" s="12"/>
      <c r="AB224" s="12"/>
      <c r="AC224" s="12"/>
      <c r="AD224" s="173"/>
      <c r="AE224" s="114" t="s">
        <v>42</v>
      </c>
      <c r="AF224" s="18"/>
      <c r="AG224" s="18" t="s">
        <v>42</v>
      </c>
      <c r="AH224" s="113"/>
    </row>
    <row r="225" spans="1:34">
      <c r="A225" s="202"/>
      <c r="B225" s="9" t="s">
        <v>331</v>
      </c>
      <c r="C225" s="9" t="s">
        <v>332</v>
      </c>
      <c r="D225" s="9" t="s">
        <v>107</v>
      </c>
      <c r="E225" s="172">
        <v>20</v>
      </c>
      <c r="F225" s="173">
        <v>23.39</v>
      </c>
      <c r="G225" s="12">
        <v>0</v>
      </c>
      <c r="H225" s="12" t="s">
        <v>112</v>
      </c>
      <c r="I225" s="12"/>
      <c r="J225" s="12">
        <v>80</v>
      </c>
      <c r="K225" s="12">
        <v>3</v>
      </c>
      <c r="L225" s="12">
        <v>3</v>
      </c>
      <c r="M225" s="173">
        <v>0</v>
      </c>
      <c r="N225" s="172">
        <v>538</v>
      </c>
      <c r="O225" s="12">
        <v>101</v>
      </c>
      <c r="P225" s="12">
        <v>3.7</v>
      </c>
      <c r="Q225" s="12">
        <v>22.5</v>
      </c>
      <c r="R225" s="12">
        <v>75</v>
      </c>
      <c r="S225" s="173">
        <v>91.82</v>
      </c>
      <c r="T225" s="172"/>
      <c r="U225" s="12"/>
      <c r="V225" s="12"/>
      <c r="W225" s="12"/>
      <c r="X225" s="12"/>
      <c r="Y225" s="12"/>
      <c r="Z225" s="12"/>
      <c r="AA225" s="12"/>
      <c r="AB225" s="12"/>
      <c r="AC225" s="12"/>
      <c r="AD225" s="173"/>
      <c r="AE225" s="114"/>
      <c r="AF225" s="18"/>
      <c r="AG225" s="18" t="s">
        <v>42</v>
      </c>
      <c r="AH225" s="113" t="s">
        <v>42</v>
      </c>
    </row>
    <row r="226" spans="1:34">
      <c r="A226" s="202"/>
      <c r="B226" s="9" t="s">
        <v>333</v>
      </c>
      <c r="C226" s="9" t="s">
        <v>332</v>
      </c>
      <c r="D226" s="9" t="s">
        <v>109</v>
      </c>
      <c r="E226" s="172">
        <v>20</v>
      </c>
      <c r="F226" s="173">
        <v>23.39</v>
      </c>
      <c r="G226" s="12">
        <v>0</v>
      </c>
      <c r="H226" s="12" t="s">
        <v>112</v>
      </c>
      <c r="I226" s="12"/>
      <c r="J226" s="12">
        <v>30</v>
      </c>
      <c r="K226" s="12">
        <v>0</v>
      </c>
      <c r="L226" s="12">
        <v>0</v>
      </c>
      <c r="M226" s="173">
        <v>3</v>
      </c>
      <c r="N226" s="172">
        <v>454</v>
      </c>
      <c r="O226" s="12">
        <v>92</v>
      </c>
      <c r="P226" s="12">
        <v>3.82</v>
      </c>
      <c r="Q226" s="12">
        <v>12.7</v>
      </c>
      <c r="R226" s="12">
        <v>50</v>
      </c>
      <c r="S226" s="173">
        <v>102.79</v>
      </c>
      <c r="T226" s="172" t="s">
        <v>42</v>
      </c>
      <c r="U226" s="12"/>
      <c r="V226" s="12"/>
      <c r="W226" s="12" t="s">
        <v>42</v>
      </c>
      <c r="X226" s="12"/>
      <c r="Y226" s="12" t="s">
        <v>42</v>
      </c>
      <c r="Z226" s="12"/>
      <c r="AA226" s="12"/>
      <c r="AB226" s="12"/>
      <c r="AC226" s="12"/>
      <c r="AD226" s="173"/>
      <c r="AE226" s="114"/>
      <c r="AF226" s="18"/>
      <c r="AG226" s="18" t="s">
        <v>42</v>
      </c>
      <c r="AH226" s="113" t="s">
        <v>42</v>
      </c>
    </row>
    <row r="227" spans="1:34">
      <c r="A227" s="202"/>
      <c r="B227" s="9" t="s">
        <v>334</v>
      </c>
      <c r="C227" s="9" t="s">
        <v>332</v>
      </c>
      <c r="D227" s="9" t="s">
        <v>123</v>
      </c>
      <c r="E227" s="172">
        <v>20</v>
      </c>
      <c r="F227" s="173">
        <v>23.39</v>
      </c>
      <c r="G227" s="12">
        <v>0</v>
      </c>
      <c r="H227" s="12" t="s">
        <v>112</v>
      </c>
      <c r="I227" s="12"/>
      <c r="J227" s="12">
        <v>0</v>
      </c>
      <c r="K227" s="12">
        <v>0</v>
      </c>
      <c r="L227" s="12">
        <v>0</v>
      </c>
      <c r="M227" s="173">
        <v>5</v>
      </c>
      <c r="N227" s="172">
        <v>264</v>
      </c>
      <c r="O227" s="12">
        <v>80</v>
      </c>
      <c r="P227" s="12">
        <v>4.5</v>
      </c>
      <c r="Q227" s="12">
        <v>4.2</v>
      </c>
      <c r="R227" s="12">
        <v>32</v>
      </c>
      <c r="S227" s="173">
        <v>121.7</v>
      </c>
      <c r="T227" s="172" t="s">
        <v>42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73"/>
      <c r="AE227" s="114"/>
      <c r="AF227" s="18"/>
      <c r="AG227" s="18" t="s">
        <v>42</v>
      </c>
      <c r="AH227" s="113" t="s">
        <v>42</v>
      </c>
    </row>
    <row r="228" spans="1:34">
      <c r="A228" s="202"/>
      <c r="B228" s="9" t="s">
        <v>335</v>
      </c>
      <c r="C228" s="9" t="s">
        <v>336</v>
      </c>
      <c r="D228" s="9" t="s">
        <v>107</v>
      </c>
      <c r="E228" s="172">
        <v>66</v>
      </c>
      <c r="F228" s="173">
        <v>25.1</v>
      </c>
      <c r="G228" s="12">
        <v>7</v>
      </c>
      <c r="H228" s="12" t="s">
        <v>112</v>
      </c>
      <c r="I228" s="12"/>
      <c r="J228" s="12">
        <v>80</v>
      </c>
      <c r="K228" s="12">
        <v>2</v>
      </c>
      <c r="L228" s="12">
        <v>3</v>
      </c>
      <c r="M228" s="173">
        <v>0</v>
      </c>
      <c r="N228" s="172">
        <v>423</v>
      </c>
      <c r="O228" s="12">
        <v>88</v>
      </c>
      <c r="P228" s="12">
        <v>5.51</v>
      </c>
      <c r="Q228" s="12">
        <v>2</v>
      </c>
      <c r="R228" s="12">
        <v>26</v>
      </c>
      <c r="S228" s="173">
        <v>78.510000000000005</v>
      </c>
      <c r="T228" s="172"/>
      <c r="U228" s="12"/>
      <c r="V228" s="12"/>
      <c r="W228" s="12"/>
      <c r="X228" s="12"/>
      <c r="Y228" s="12"/>
      <c r="Z228" s="12"/>
      <c r="AA228" s="12"/>
      <c r="AB228" s="12"/>
      <c r="AC228" s="12"/>
      <c r="AD228" s="173"/>
      <c r="AE228" s="114"/>
      <c r="AF228" s="18"/>
      <c r="AG228" s="18" t="s">
        <v>42</v>
      </c>
      <c r="AH228" s="113"/>
    </row>
    <row r="229" spans="1:34">
      <c r="A229" s="202"/>
      <c r="B229" s="9" t="s">
        <v>337</v>
      </c>
      <c r="C229" s="9" t="s">
        <v>336</v>
      </c>
      <c r="D229" s="9" t="s">
        <v>109</v>
      </c>
      <c r="E229" s="172">
        <v>66</v>
      </c>
      <c r="F229" s="173">
        <v>25.1</v>
      </c>
      <c r="G229" s="12">
        <v>7</v>
      </c>
      <c r="H229" s="12" t="s">
        <v>112</v>
      </c>
      <c r="I229" s="12"/>
      <c r="J229" s="12">
        <v>0</v>
      </c>
      <c r="K229" s="12">
        <v>0</v>
      </c>
      <c r="L229" s="12">
        <v>0</v>
      </c>
      <c r="M229" s="173">
        <v>5</v>
      </c>
      <c r="N229" s="172">
        <v>293</v>
      </c>
      <c r="O229" s="12">
        <v>95</v>
      </c>
      <c r="P229" s="12">
        <v>6.13</v>
      </c>
      <c r="Q229" s="12">
        <v>2</v>
      </c>
      <c r="R229" s="12">
        <v>16</v>
      </c>
      <c r="S229" s="173">
        <v>71.569999999999993</v>
      </c>
      <c r="T229" s="172" t="s">
        <v>42</v>
      </c>
      <c r="U229" s="12"/>
      <c r="V229" s="12"/>
      <c r="W229" s="12"/>
      <c r="X229" s="12"/>
      <c r="Y229" s="12" t="s">
        <v>42</v>
      </c>
      <c r="Z229" s="12"/>
      <c r="AA229" s="12"/>
      <c r="AB229" s="12"/>
      <c r="AC229" s="12"/>
      <c r="AD229" s="173"/>
      <c r="AE229" s="114"/>
      <c r="AF229" s="18"/>
      <c r="AG229" s="18" t="s">
        <v>42</v>
      </c>
      <c r="AH229" s="113"/>
    </row>
    <row r="230" spans="1:34">
      <c r="A230" s="202"/>
      <c r="B230" s="9" t="s">
        <v>338</v>
      </c>
      <c r="C230" s="9" t="s">
        <v>336</v>
      </c>
      <c r="D230" s="9" t="s">
        <v>123</v>
      </c>
      <c r="E230" s="172">
        <v>66</v>
      </c>
      <c r="F230" s="173">
        <v>25.1</v>
      </c>
      <c r="G230" s="12">
        <v>7</v>
      </c>
      <c r="H230" s="12" t="s">
        <v>112</v>
      </c>
      <c r="I230" s="12"/>
      <c r="J230" s="12">
        <v>0</v>
      </c>
      <c r="K230" s="12">
        <v>0</v>
      </c>
      <c r="L230" s="12">
        <v>0</v>
      </c>
      <c r="M230" s="173">
        <v>4</v>
      </c>
      <c r="N230" s="172">
        <v>390</v>
      </c>
      <c r="O230" s="12">
        <v>100</v>
      </c>
      <c r="P230" s="12">
        <v>6.09</v>
      </c>
      <c r="Q230" s="12">
        <v>2.8</v>
      </c>
      <c r="R230" s="12">
        <v>18</v>
      </c>
      <c r="S230" s="173">
        <v>67.27</v>
      </c>
      <c r="T230" s="172" t="s">
        <v>42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73"/>
      <c r="AE230" s="114"/>
      <c r="AF230" s="18"/>
      <c r="AG230" s="18" t="s">
        <v>42</v>
      </c>
      <c r="AH230" s="113"/>
    </row>
    <row r="231" spans="1:34">
      <c r="A231" s="202"/>
      <c r="B231" s="9" t="s">
        <v>339</v>
      </c>
      <c r="C231" s="9" t="s">
        <v>336</v>
      </c>
      <c r="D231" s="9" t="s">
        <v>118</v>
      </c>
      <c r="E231" s="172">
        <v>66</v>
      </c>
      <c r="F231" s="173">
        <v>25.1</v>
      </c>
      <c r="G231" s="12">
        <v>7</v>
      </c>
      <c r="H231" s="12" t="s">
        <v>112</v>
      </c>
      <c r="I231" s="12" t="s">
        <v>112</v>
      </c>
      <c r="J231" s="12">
        <v>0</v>
      </c>
      <c r="K231" s="12">
        <v>0</v>
      </c>
      <c r="L231" s="12">
        <v>0</v>
      </c>
      <c r="M231" s="173">
        <v>5</v>
      </c>
      <c r="N231" s="172">
        <v>241</v>
      </c>
      <c r="O231" s="12">
        <v>83</v>
      </c>
      <c r="P231" s="12">
        <v>5.6</v>
      </c>
      <c r="Q231" s="12">
        <v>1.64</v>
      </c>
      <c r="R231" s="12">
        <v>17</v>
      </c>
      <c r="S231" s="173">
        <v>83.68</v>
      </c>
      <c r="T231" s="172" t="s">
        <v>42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73"/>
      <c r="AE231" s="114"/>
      <c r="AF231" s="18"/>
      <c r="AG231" s="18" t="s">
        <v>42</v>
      </c>
      <c r="AH231" s="113"/>
    </row>
    <row r="232" spans="1:34">
      <c r="A232" s="202"/>
      <c r="B232" s="9" t="s">
        <v>340</v>
      </c>
      <c r="C232" s="9" t="s">
        <v>341</v>
      </c>
      <c r="D232" s="9" t="s">
        <v>107</v>
      </c>
      <c r="E232" s="172">
        <v>56</v>
      </c>
      <c r="F232" s="173">
        <v>25.06</v>
      </c>
      <c r="G232" s="12">
        <v>24</v>
      </c>
      <c r="H232" s="12" t="s">
        <v>42</v>
      </c>
      <c r="I232" s="12"/>
      <c r="J232" s="12">
        <v>70</v>
      </c>
      <c r="K232" s="12">
        <v>1</v>
      </c>
      <c r="L232" s="12">
        <v>3</v>
      </c>
      <c r="M232" s="173">
        <v>0</v>
      </c>
      <c r="N232" s="172">
        <v>642</v>
      </c>
      <c r="O232" s="12">
        <v>108</v>
      </c>
      <c r="P232" s="12">
        <v>7.6</v>
      </c>
      <c r="Q232" s="12">
        <v>13.7</v>
      </c>
      <c r="R232" s="12">
        <v>34</v>
      </c>
      <c r="S232" s="173">
        <v>65.75</v>
      </c>
      <c r="T232" s="172"/>
      <c r="U232" s="12"/>
      <c r="V232" s="12"/>
      <c r="W232" s="12"/>
      <c r="X232" s="12"/>
      <c r="Y232" s="12"/>
      <c r="Z232" s="12"/>
      <c r="AA232" s="12"/>
      <c r="AB232" s="12"/>
      <c r="AC232" s="12"/>
      <c r="AD232" s="173"/>
      <c r="AE232" s="114"/>
      <c r="AF232" s="18"/>
      <c r="AG232" s="18"/>
      <c r="AH232" s="113"/>
    </row>
    <row r="233" spans="1:34">
      <c r="A233" s="202"/>
      <c r="B233" s="9" t="s">
        <v>342</v>
      </c>
      <c r="C233" s="9" t="s">
        <v>341</v>
      </c>
      <c r="D233" s="9" t="s">
        <v>109</v>
      </c>
      <c r="E233" s="172">
        <v>56</v>
      </c>
      <c r="F233" s="173">
        <v>25.06</v>
      </c>
      <c r="G233" s="12">
        <v>24</v>
      </c>
      <c r="H233" s="12" t="s">
        <v>42</v>
      </c>
      <c r="I233" s="12"/>
      <c r="J233" s="12">
        <v>30</v>
      </c>
      <c r="K233" s="12">
        <v>0</v>
      </c>
      <c r="L233" s="12">
        <v>1</v>
      </c>
      <c r="M233" s="173">
        <v>3</v>
      </c>
      <c r="N233" s="172">
        <v>511</v>
      </c>
      <c r="O233" s="12">
        <v>128</v>
      </c>
      <c r="P233" s="12">
        <v>7.7</v>
      </c>
      <c r="Q233" s="12">
        <v>6.4</v>
      </c>
      <c r="R233" s="12">
        <v>54</v>
      </c>
      <c r="S233" s="173">
        <v>53.54</v>
      </c>
      <c r="T233" s="172" t="s">
        <v>42</v>
      </c>
      <c r="U233" s="12"/>
      <c r="V233" s="12"/>
      <c r="W233" s="12" t="s">
        <v>42</v>
      </c>
      <c r="X233" s="12"/>
      <c r="Y233" s="12"/>
      <c r="Z233" s="12" t="s">
        <v>42</v>
      </c>
      <c r="AA233" s="12"/>
      <c r="AB233" s="12"/>
      <c r="AC233" s="12"/>
      <c r="AD233" s="173"/>
      <c r="AE233" s="114"/>
      <c r="AF233" s="18"/>
      <c r="AG233" s="18"/>
      <c r="AH233" s="113"/>
    </row>
    <row r="234" spans="1:34">
      <c r="A234" s="202"/>
      <c r="B234" s="9" t="s">
        <v>343</v>
      </c>
      <c r="C234" s="9" t="s">
        <v>341</v>
      </c>
      <c r="D234" s="9" t="s">
        <v>123</v>
      </c>
      <c r="E234" s="172">
        <v>56</v>
      </c>
      <c r="F234" s="173">
        <v>25.06</v>
      </c>
      <c r="G234" s="12">
        <v>24</v>
      </c>
      <c r="H234" s="12" t="s">
        <v>42</v>
      </c>
      <c r="I234" s="12"/>
      <c r="J234" s="12">
        <v>60</v>
      </c>
      <c r="K234" s="12">
        <v>2</v>
      </c>
      <c r="L234" s="12">
        <v>3</v>
      </c>
      <c r="M234" s="173">
        <v>4</v>
      </c>
      <c r="N234" s="172">
        <v>288</v>
      </c>
      <c r="O234" s="12">
        <v>90</v>
      </c>
      <c r="P234" s="12">
        <v>4.7</v>
      </c>
      <c r="Q234" s="12">
        <v>32.9</v>
      </c>
      <c r="R234" s="12">
        <v>66</v>
      </c>
      <c r="S234" s="173">
        <v>81.97</v>
      </c>
      <c r="T234" s="172" t="s">
        <v>42</v>
      </c>
      <c r="U234" s="12"/>
      <c r="V234" s="12"/>
      <c r="W234" s="12" t="s">
        <v>42</v>
      </c>
      <c r="X234" s="12"/>
      <c r="Y234" s="12"/>
      <c r="Z234" s="12"/>
      <c r="AA234" s="12"/>
      <c r="AB234" s="12"/>
      <c r="AC234" s="12"/>
      <c r="AD234" s="173"/>
      <c r="AE234" s="114"/>
      <c r="AF234" s="18"/>
      <c r="AG234" s="18"/>
      <c r="AH234" s="113"/>
    </row>
    <row r="235" spans="1:34">
      <c r="A235" s="202"/>
      <c r="B235" s="9" t="s">
        <v>344</v>
      </c>
      <c r="C235" s="9" t="s">
        <v>345</v>
      </c>
      <c r="D235" s="9" t="s">
        <v>107</v>
      </c>
      <c r="E235" s="172">
        <v>20</v>
      </c>
      <c r="F235" s="173">
        <v>24.26</v>
      </c>
      <c r="G235" s="12">
        <v>0</v>
      </c>
      <c r="H235" s="12" t="s">
        <v>112</v>
      </c>
      <c r="I235" s="12"/>
      <c r="J235" s="12">
        <v>60</v>
      </c>
      <c r="K235" s="12">
        <v>0</v>
      </c>
      <c r="L235" s="12">
        <v>2</v>
      </c>
      <c r="M235" s="173">
        <v>0</v>
      </c>
      <c r="N235" s="172">
        <v>617</v>
      </c>
      <c r="O235" s="12">
        <v>103</v>
      </c>
      <c r="P235" s="12">
        <v>5.76</v>
      </c>
      <c r="Q235" s="12">
        <v>5.4</v>
      </c>
      <c r="R235" s="12">
        <v>15</v>
      </c>
      <c r="S235" s="173">
        <v>89.66</v>
      </c>
      <c r="T235" s="172"/>
      <c r="U235" s="12"/>
      <c r="V235" s="12"/>
      <c r="W235" s="12"/>
      <c r="X235" s="12"/>
      <c r="Y235" s="12"/>
      <c r="Z235" s="12"/>
      <c r="AA235" s="12"/>
      <c r="AB235" s="12"/>
      <c r="AC235" s="12"/>
      <c r="AD235" s="173"/>
      <c r="AE235" s="114"/>
      <c r="AF235" s="18"/>
      <c r="AG235" s="18"/>
      <c r="AH235" s="113"/>
    </row>
    <row r="236" spans="1:34">
      <c r="A236" s="202"/>
      <c r="B236" s="9" t="s">
        <v>346</v>
      </c>
      <c r="C236" s="9" t="s">
        <v>345</v>
      </c>
      <c r="D236" s="9" t="s">
        <v>109</v>
      </c>
      <c r="E236" s="172">
        <v>20</v>
      </c>
      <c r="F236" s="173">
        <v>24.26</v>
      </c>
      <c r="G236" s="12">
        <v>0</v>
      </c>
      <c r="H236" s="12" t="s">
        <v>112</v>
      </c>
      <c r="I236" s="12"/>
      <c r="J236" s="12">
        <v>0</v>
      </c>
      <c r="K236" s="12">
        <v>0</v>
      </c>
      <c r="L236" s="12">
        <v>0</v>
      </c>
      <c r="M236" s="173">
        <v>5</v>
      </c>
      <c r="N236" s="172">
        <v>297</v>
      </c>
      <c r="O236" s="12">
        <v>111</v>
      </c>
      <c r="P236" s="12">
        <v>5.9</v>
      </c>
      <c r="Q236" s="12">
        <v>2.7</v>
      </c>
      <c r="R236" s="12">
        <v>13</v>
      </c>
      <c r="S236" s="173">
        <v>81.91</v>
      </c>
      <c r="T236" s="172" t="s">
        <v>42</v>
      </c>
      <c r="U236" s="12"/>
      <c r="V236" s="12"/>
      <c r="W236" s="12" t="s">
        <v>42</v>
      </c>
      <c r="X236" s="12" t="s">
        <v>42</v>
      </c>
      <c r="Y236" s="12"/>
      <c r="Z236" s="12"/>
      <c r="AA236" s="12"/>
      <c r="AB236" s="12"/>
      <c r="AC236" s="12"/>
      <c r="AD236" s="173"/>
      <c r="AE236" s="114"/>
      <c r="AF236" s="18"/>
      <c r="AG236" s="18"/>
      <c r="AH236" s="113"/>
    </row>
    <row r="237" spans="1:34">
      <c r="A237" s="202"/>
      <c r="B237" s="9" t="s">
        <v>347</v>
      </c>
      <c r="C237" s="9" t="s">
        <v>345</v>
      </c>
      <c r="D237" s="9" t="s">
        <v>118</v>
      </c>
      <c r="E237" s="172">
        <v>20</v>
      </c>
      <c r="F237" s="173">
        <v>24.26</v>
      </c>
      <c r="G237" s="12">
        <v>0</v>
      </c>
      <c r="H237" s="12" t="s">
        <v>112</v>
      </c>
      <c r="I237" s="12" t="s">
        <v>112</v>
      </c>
      <c r="J237" s="12">
        <v>0</v>
      </c>
      <c r="K237" s="12">
        <v>0</v>
      </c>
      <c r="L237" s="12">
        <v>0</v>
      </c>
      <c r="M237" s="173">
        <v>4</v>
      </c>
      <c r="N237" s="172">
        <v>354</v>
      </c>
      <c r="O237" s="12">
        <v>111</v>
      </c>
      <c r="P237" s="12">
        <v>3.5</v>
      </c>
      <c r="Q237" s="12">
        <v>5.9</v>
      </c>
      <c r="R237" s="12">
        <v>12</v>
      </c>
      <c r="S237" s="173">
        <v>81.91</v>
      </c>
      <c r="T237" s="172"/>
      <c r="U237" s="12"/>
      <c r="V237" s="12"/>
      <c r="W237" s="12"/>
      <c r="X237" s="12"/>
      <c r="Y237" s="12"/>
      <c r="Z237" s="12"/>
      <c r="AA237" s="12"/>
      <c r="AB237" s="12"/>
      <c r="AC237" s="12"/>
      <c r="AD237" s="173"/>
      <c r="AE237" s="114"/>
      <c r="AF237" s="18"/>
      <c r="AG237" s="18"/>
      <c r="AH237" s="113"/>
    </row>
    <row r="238" spans="1:34">
      <c r="A238" s="202"/>
      <c r="B238" s="9" t="s">
        <v>348</v>
      </c>
      <c r="C238" s="9" t="s">
        <v>349</v>
      </c>
      <c r="D238" s="9" t="s">
        <v>107</v>
      </c>
      <c r="E238" s="172">
        <v>44</v>
      </c>
      <c r="F238" s="173">
        <v>25.47</v>
      </c>
      <c r="G238" s="12">
        <v>3</v>
      </c>
      <c r="H238" s="12" t="s">
        <v>112</v>
      </c>
      <c r="I238" s="12"/>
      <c r="J238" s="12">
        <v>75</v>
      </c>
      <c r="K238" s="12">
        <v>1</v>
      </c>
      <c r="L238" s="12">
        <v>2</v>
      </c>
      <c r="M238" s="173">
        <v>0</v>
      </c>
      <c r="N238" s="172">
        <v>180</v>
      </c>
      <c r="O238" s="12">
        <v>86</v>
      </c>
      <c r="P238" s="12">
        <v>3.44</v>
      </c>
      <c r="Q238" s="12">
        <v>18.600000000000001</v>
      </c>
      <c r="R238" s="12"/>
      <c r="S238" s="173">
        <v>94.21</v>
      </c>
      <c r="T238" s="172"/>
      <c r="U238" s="12"/>
      <c r="V238" s="12"/>
      <c r="W238" s="12"/>
      <c r="X238" s="12"/>
      <c r="Y238" s="12"/>
      <c r="Z238" s="12"/>
      <c r="AA238" s="12"/>
      <c r="AB238" s="12"/>
      <c r="AC238" s="12"/>
      <c r="AD238" s="173"/>
      <c r="AE238" s="114"/>
      <c r="AF238" s="18"/>
      <c r="AG238" s="18"/>
      <c r="AH238" s="113" t="s">
        <v>42</v>
      </c>
    </row>
    <row r="239" spans="1:34">
      <c r="A239" s="202"/>
      <c r="B239" s="9" t="s">
        <v>350</v>
      </c>
      <c r="C239" s="9" t="s">
        <v>349</v>
      </c>
      <c r="D239" s="9" t="s">
        <v>109</v>
      </c>
      <c r="E239" s="172">
        <v>44</v>
      </c>
      <c r="F239" s="173">
        <v>25.47</v>
      </c>
      <c r="G239" s="12">
        <v>3</v>
      </c>
      <c r="H239" s="12" t="s">
        <v>112</v>
      </c>
      <c r="I239" s="12"/>
      <c r="J239" s="12">
        <v>50</v>
      </c>
      <c r="K239" s="12">
        <v>1</v>
      </c>
      <c r="L239" s="12">
        <v>1</v>
      </c>
      <c r="M239" s="173">
        <v>3</v>
      </c>
      <c r="N239" s="172">
        <v>538</v>
      </c>
      <c r="O239" s="12">
        <v>95</v>
      </c>
      <c r="P239" s="12">
        <v>4.2</v>
      </c>
      <c r="Q239" s="12">
        <v>0</v>
      </c>
      <c r="R239" s="12">
        <v>5</v>
      </c>
      <c r="S239" s="173">
        <v>83.53</v>
      </c>
      <c r="T239" s="172" t="s">
        <v>42</v>
      </c>
      <c r="U239" s="12"/>
      <c r="V239" s="12"/>
      <c r="W239" s="12" t="s">
        <v>42</v>
      </c>
      <c r="X239" s="12"/>
      <c r="Y239" s="12" t="s">
        <v>42</v>
      </c>
      <c r="Z239" s="12"/>
      <c r="AA239" s="12"/>
      <c r="AB239" s="12"/>
      <c r="AC239" s="12"/>
      <c r="AD239" s="173"/>
      <c r="AE239" s="114"/>
      <c r="AF239" s="18"/>
      <c r="AG239" s="18"/>
      <c r="AH239" s="113" t="s">
        <v>42</v>
      </c>
    </row>
    <row r="240" spans="1:34">
      <c r="A240" s="202"/>
      <c r="B240" s="9" t="s">
        <v>351</v>
      </c>
      <c r="C240" s="9" t="s">
        <v>352</v>
      </c>
      <c r="D240" s="9" t="s">
        <v>107</v>
      </c>
      <c r="E240" s="172">
        <v>45</v>
      </c>
      <c r="F240" s="173">
        <v>25.85</v>
      </c>
      <c r="G240" s="12">
        <v>7</v>
      </c>
      <c r="H240" s="12" t="s">
        <v>112</v>
      </c>
      <c r="I240" s="12"/>
      <c r="J240" s="12">
        <v>90</v>
      </c>
      <c r="K240" s="12">
        <v>3</v>
      </c>
      <c r="L240" s="12">
        <v>4</v>
      </c>
      <c r="M240" s="173">
        <v>0</v>
      </c>
      <c r="N240" s="172">
        <v>563</v>
      </c>
      <c r="O240" s="12">
        <v>91</v>
      </c>
      <c r="P240" s="12">
        <v>5.99</v>
      </c>
      <c r="Q240" s="12">
        <v>14.9</v>
      </c>
      <c r="R240" s="12">
        <v>13</v>
      </c>
      <c r="S240" s="173">
        <v>97.38</v>
      </c>
      <c r="T240" s="172"/>
      <c r="U240" s="12"/>
      <c r="V240" s="12"/>
      <c r="W240" s="12"/>
      <c r="X240" s="12"/>
      <c r="Y240" s="12"/>
      <c r="Z240" s="12"/>
      <c r="AA240" s="12"/>
      <c r="AB240" s="12"/>
      <c r="AC240" s="12"/>
      <c r="AD240" s="173"/>
      <c r="AE240" s="114" t="s">
        <v>42</v>
      </c>
      <c r="AF240" s="18"/>
      <c r="AG240" s="18" t="s">
        <v>42</v>
      </c>
      <c r="AH240" s="113" t="s">
        <v>42</v>
      </c>
    </row>
    <row r="241" spans="1:34">
      <c r="A241" s="202"/>
      <c r="B241" s="9" t="s">
        <v>353</v>
      </c>
      <c r="C241" s="9" t="s">
        <v>352</v>
      </c>
      <c r="D241" s="9" t="s">
        <v>109</v>
      </c>
      <c r="E241" s="172">
        <v>45</v>
      </c>
      <c r="F241" s="173">
        <v>25.85</v>
      </c>
      <c r="G241" s="12">
        <v>7</v>
      </c>
      <c r="H241" s="12" t="s">
        <v>112</v>
      </c>
      <c r="I241" s="12"/>
      <c r="J241" s="12">
        <v>60</v>
      </c>
      <c r="K241" s="12">
        <v>2</v>
      </c>
      <c r="L241" s="12">
        <v>3</v>
      </c>
      <c r="M241" s="173">
        <v>3.5</v>
      </c>
      <c r="N241" s="172">
        <v>409</v>
      </c>
      <c r="O241" s="12">
        <v>89</v>
      </c>
      <c r="P241" s="12">
        <v>5.77</v>
      </c>
      <c r="Q241" s="12">
        <v>0.6</v>
      </c>
      <c r="R241" s="12">
        <v>8</v>
      </c>
      <c r="S241" s="173">
        <v>89.75</v>
      </c>
      <c r="T241" s="172"/>
      <c r="U241" s="12" t="s">
        <v>42</v>
      </c>
      <c r="V241" s="12"/>
      <c r="W241" s="12" t="s">
        <v>42</v>
      </c>
      <c r="X241" s="12"/>
      <c r="Y241" s="12"/>
      <c r="Z241" s="12" t="s">
        <v>42</v>
      </c>
      <c r="AA241" s="12"/>
      <c r="AB241" s="12"/>
      <c r="AC241" s="12"/>
      <c r="AD241" s="173"/>
      <c r="AE241" s="114" t="s">
        <v>42</v>
      </c>
      <c r="AF241" s="18"/>
      <c r="AG241" s="18" t="s">
        <v>42</v>
      </c>
      <c r="AH241" s="113" t="s">
        <v>42</v>
      </c>
    </row>
    <row r="242" spans="1:34">
      <c r="A242" s="202"/>
      <c r="B242" s="9" t="s">
        <v>354</v>
      </c>
      <c r="C242" s="9" t="s">
        <v>352</v>
      </c>
      <c r="D242" s="9" t="s">
        <v>123</v>
      </c>
      <c r="E242" s="172">
        <v>45</v>
      </c>
      <c r="F242" s="173">
        <v>25.85</v>
      </c>
      <c r="G242" s="12">
        <v>7</v>
      </c>
      <c r="H242" s="12" t="s">
        <v>112</v>
      </c>
      <c r="I242" s="12"/>
      <c r="J242" s="12">
        <v>0</v>
      </c>
      <c r="K242" s="12">
        <v>0</v>
      </c>
      <c r="L242" s="12">
        <v>0</v>
      </c>
      <c r="M242" s="173">
        <v>5</v>
      </c>
      <c r="N242" s="172">
        <v>396</v>
      </c>
      <c r="O242" s="12">
        <v>92</v>
      </c>
      <c r="P242" s="12">
        <v>5.51</v>
      </c>
      <c r="Q242" s="12">
        <v>0.5</v>
      </c>
      <c r="R242" s="12">
        <v>6</v>
      </c>
      <c r="S242" s="173">
        <v>86.23</v>
      </c>
      <c r="T242" s="172" t="s">
        <v>42</v>
      </c>
      <c r="U242" s="12"/>
      <c r="V242" s="12"/>
      <c r="W242" s="12" t="s">
        <v>42</v>
      </c>
      <c r="X242" s="12"/>
      <c r="Y242" s="12"/>
      <c r="Z242" s="12"/>
      <c r="AA242" s="12"/>
      <c r="AB242" s="12"/>
      <c r="AC242" s="12"/>
      <c r="AD242" s="173"/>
      <c r="AE242" s="114" t="s">
        <v>42</v>
      </c>
      <c r="AF242" s="18"/>
      <c r="AG242" s="18" t="s">
        <v>42</v>
      </c>
      <c r="AH242" s="113" t="s">
        <v>42</v>
      </c>
    </row>
    <row r="243" spans="1:34">
      <c r="A243" s="202"/>
      <c r="B243" s="9" t="s">
        <v>355</v>
      </c>
      <c r="C243" s="9" t="s">
        <v>352</v>
      </c>
      <c r="D243" s="9" t="s">
        <v>118</v>
      </c>
      <c r="E243" s="172">
        <v>45</v>
      </c>
      <c r="F243" s="173">
        <v>25.85</v>
      </c>
      <c r="G243" s="12">
        <v>7</v>
      </c>
      <c r="H243" s="12" t="s">
        <v>112</v>
      </c>
      <c r="I243" s="12" t="s">
        <v>112</v>
      </c>
      <c r="J243" s="12">
        <v>0</v>
      </c>
      <c r="K243" s="12">
        <v>0</v>
      </c>
      <c r="L243" s="12">
        <v>0</v>
      </c>
      <c r="M243" s="173">
        <v>3</v>
      </c>
      <c r="N243" s="172">
        <v>370</v>
      </c>
      <c r="O243" s="12">
        <v>80</v>
      </c>
      <c r="P243" s="12">
        <v>4.92</v>
      </c>
      <c r="Q243" s="12">
        <v>1</v>
      </c>
      <c r="R243" s="12">
        <v>5</v>
      </c>
      <c r="S243" s="173">
        <v>102.1</v>
      </c>
      <c r="T243" s="172" t="s">
        <v>42</v>
      </c>
      <c r="U243" s="12"/>
      <c r="V243" s="12"/>
      <c r="W243" s="12" t="s">
        <v>42</v>
      </c>
      <c r="X243" s="12"/>
      <c r="Y243" s="12"/>
      <c r="Z243" s="12"/>
      <c r="AA243" s="12"/>
      <c r="AB243" s="12"/>
      <c r="AC243" s="12"/>
      <c r="AD243" s="173"/>
      <c r="AE243" s="114" t="s">
        <v>42</v>
      </c>
      <c r="AF243" s="18"/>
      <c r="AG243" s="18" t="s">
        <v>42</v>
      </c>
      <c r="AH243" s="113" t="s">
        <v>42</v>
      </c>
    </row>
    <row r="244" spans="1:34">
      <c r="A244" s="202"/>
      <c r="B244" s="9" t="s">
        <v>356</v>
      </c>
      <c r="C244" s="9" t="s">
        <v>357</v>
      </c>
      <c r="D244" s="9" t="s">
        <v>107</v>
      </c>
      <c r="E244" s="172">
        <v>45</v>
      </c>
      <c r="F244" s="173">
        <v>30.3</v>
      </c>
      <c r="G244" s="12">
        <v>6</v>
      </c>
      <c r="H244" s="12" t="s">
        <v>112</v>
      </c>
      <c r="I244" s="12"/>
      <c r="J244" s="12">
        <v>80</v>
      </c>
      <c r="K244" s="12">
        <v>2</v>
      </c>
      <c r="L244" s="12">
        <v>3</v>
      </c>
      <c r="M244" s="173">
        <v>0</v>
      </c>
      <c r="N244" s="172">
        <v>626</v>
      </c>
      <c r="O244" s="12">
        <v>100</v>
      </c>
      <c r="P244" s="12">
        <v>4.7</v>
      </c>
      <c r="Q244" s="12">
        <v>42.4</v>
      </c>
      <c r="R244" s="12">
        <v>102</v>
      </c>
      <c r="S244" s="173">
        <v>77.959999999999994</v>
      </c>
      <c r="T244" s="172"/>
      <c r="U244" s="12"/>
      <c r="V244" s="12"/>
      <c r="W244" s="12"/>
      <c r="X244" s="12"/>
      <c r="Y244" s="12"/>
      <c r="Z244" s="12"/>
      <c r="AA244" s="12"/>
      <c r="AB244" s="12"/>
      <c r="AC244" s="12"/>
      <c r="AD244" s="173"/>
      <c r="AE244" s="114"/>
      <c r="AF244" s="18" t="s">
        <v>42</v>
      </c>
      <c r="AG244" s="18" t="s">
        <v>42</v>
      </c>
      <c r="AH244" s="113"/>
    </row>
    <row r="245" spans="1:34">
      <c r="A245" s="202"/>
      <c r="B245" s="9" t="s">
        <v>358</v>
      </c>
      <c r="C245" s="9" t="s">
        <v>357</v>
      </c>
      <c r="D245" s="9" t="s">
        <v>109</v>
      </c>
      <c r="E245" s="172">
        <v>45</v>
      </c>
      <c r="F245" s="173">
        <v>30.3</v>
      </c>
      <c r="G245" s="12">
        <v>6</v>
      </c>
      <c r="H245" s="12" t="s">
        <v>112</v>
      </c>
      <c r="I245" s="12"/>
      <c r="J245" s="12">
        <v>0</v>
      </c>
      <c r="K245" s="12">
        <v>0</v>
      </c>
      <c r="L245" s="12">
        <v>0</v>
      </c>
      <c r="M245" s="173">
        <v>4</v>
      </c>
      <c r="N245" s="172">
        <v>463</v>
      </c>
      <c r="O245" s="12">
        <v>108</v>
      </c>
      <c r="P245" s="12">
        <v>4.2</v>
      </c>
      <c r="Q245" s="12">
        <v>7.8</v>
      </c>
      <c r="R245" s="12">
        <v>52</v>
      </c>
      <c r="S245" s="173">
        <v>71.040000000000006</v>
      </c>
      <c r="T245" s="172" t="s">
        <v>42</v>
      </c>
      <c r="U245" s="12"/>
      <c r="V245" s="12"/>
      <c r="W245" s="12" t="s">
        <v>42</v>
      </c>
      <c r="X245" s="12"/>
      <c r="Y245" s="12"/>
      <c r="Z245" s="12" t="s">
        <v>42</v>
      </c>
      <c r="AA245" s="12"/>
      <c r="AB245" s="12"/>
      <c r="AC245" s="12"/>
      <c r="AD245" s="173"/>
      <c r="AE245" s="114"/>
      <c r="AF245" s="18" t="s">
        <v>42</v>
      </c>
      <c r="AG245" s="18" t="s">
        <v>42</v>
      </c>
      <c r="AH245" s="113"/>
    </row>
    <row r="246" spans="1:34">
      <c r="A246" s="202"/>
      <c r="B246" s="9" t="s">
        <v>359</v>
      </c>
      <c r="C246" s="9" t="s">
        <v>357</v>
      </c>
      <c r="D246" s="9" t="s">
        <v>123</v>
      </c>
      <c r="E246" s="172">
        <v>45</v>
      </c>
      <c r="F246" s="173">
        <v>30.3</v>
      </c>
      <c r="G246" s="12">
        <v>6</v>
      </c>
      <c r="H246" s="12" t="s">
        <v>112</v>
      </c>
      <c r="I246" s="12"/>
      <c r="J246" s="12">
        <v>0</v>
      </c>
      <c r="K246" s="12">
        <v>0</v>
      </c>
      <c r="L246" s="12">
        <v>0</v>
      </c>
      <c r="M246" s="173">
        <v>4</v>
      </c>
      <c r="N246" s="172">
        <v>326</v>
      </c>
      <c r="O246" s="12">
        <v>97</v>
      </c>
      <c r="P246" s="12">
        <v>5.4</v>
      </c>
      <c r="Q246" s="12">
        <v>5.8</v>
      </c>
      <c r="R246" s="12">
        <v>51</v>
      </c>
      <c r="S246" s="173">
        <v>80.88</v>
      </c>
      <c r="T246" s="172" t="s">
        <v>42</v>
      </c>
      <c r="U246" s="12"/>
      <c r="V246" s="12"/>
      <c r="W246" s="12" t="s">
        <v>42</v>
      </c>
      <c r="X246" s="12"/>
      <c r="Y246" s="12"/>
      <c r="Z246" s="12"/>
      <c r="AA246" s="12"/>
      <c r="AB246" s="12"/>
      <c r="AC246" s="12"/>
      <c r="AD246" s="173"/>
      <c r="AE246" s="114"/>
      <c r="AF246" s="18" t="s">
        <v>42</v>
      </c>
      <c r="AG246" s="18" t="s">
        <v>42</v>
      </c>
      <c r="AH246" s="113"/>
    </row>
    <row r="247" spans="1:34">
      <c r="A247" s="202"/>
      <c r="B247" s="9" t="s">
        <v>360</v>
      </c>
      <c r="C247" s="9" t="s">
        <v>361</v>
      </c>
      <c r="D247" s="9" t="s">
        <v>107</v>
      </c>
      <c r="E247" s="172">
        <v>57</v>
      </c>
      <c r="F247" s="173">
        <v>23.88</v>
      </c>
      <c r="G247" s="12">
        <v>1</v>
      </c>
      <c r="H247" s="12" t="s">
        <v>112</v>
      </c>
      <c r="I247" s="12" t="s">
        <v>42</v>
      </c>
      <c r="J247" s="12">
        <v>90</v>
      </c>
      <c r="K247" s="12">
        <v>3</v>
      </c>
      <c r="L247" s="12">
        <v>4</v>
      </c>
      <c r="M247" s="173">
        <v>0</v>
      </c>
      <c r="N247" s="172">
        <v>492</v>
      </c>
      <c r="O247" s="12">
        <v>96</v>
      </c>
      <c r="P247" s="12">
        <v>4.21</v>
      </c>
      <c r="Q247" s="12">
        <v>12.5</v>
      </c>
      <c r="R247" s="12">
        <v>52</v>
      </c>
      <c r="S247" s="173">
        <v>75.28</v>
      </c>
      <c r="T247" s="172"/>
      <c r="U247" s="12"/>
      <c r="V247" s="12"/>
      <c r="W247" s="12"/>
      <c r="X247" s="12"/>
      <c r="Y247" s="12"/>
      <c r="Z247" s="12"/>
      <c r="AA247" s="12"/>
      <c r="AB247" s="12"/>
      <c r="AC247" s="12"/>
      <c r="AD247" s="173"/>
      <c r="AE247" s="114"/>
      <c r="AF247" s="18"/>
      <c r="AG247" s="18"/>
      <c r="AH247" s="113"/>
    </row>
    <row r="248" spans="1:34">
      <c r="A248" s="202"/>
      <c r="B248" s="9" t="s">
        <v>362</v>
      </c>
      <c r="C248" s="9" t="s">
        <v>361</v>
      </c>
      <c r="D248" s="9" t="s">
        <v>123</v>
      </c>
      <c r="E248" s="172">
        <v>57</v>
      </c>
      <c r="F248" s="173">
        <v>23.88</v>
      </c>
      <c r="G248" s="12">
        <v>1</v>
      </c>
      <c r="H248" s="12" t="s">
        <v>112</v>
      </c>
      <c r="I248" s="12" t="s">
        <v>42</v>
      </c>
      <c r="J248" s="12">
        <v>0</v>
      </c>
      <c r="K248" s="12">
        <v>0</v>
      </c>
      <c r="L248" s="12">
        <v>0</v>
      </c>
      <c r="M248" s="173">
        <v>4</v>
      </c>
      <c r="N248" s="172">
        <v>244</v>
      </c>
      <c r="O248" s="12">
        <v>98</v>
      </c>
      <c r="P248" s="12">
        <v>4.9000000000000004</v>
      </c>
      <c r="Q248" s="12">
        <v>1.8</v>
      </c>
      <c r="R248" s="12">
        <v>20</v>
      </c>
      <c r="S248" s="173">
        <v>78.23</v>
      </c>
      <c r="T248" s="172"/>
      <c r="U248" s="12"/>
      <c r="V248" s="12"/>
      <c r="W248" s="12"/>
      <c r="X248" s="12"/>
      <c r="Y248" s="12"/>
      <c r="Z248" s="12"/>
      <c r="AA248" s="12"/>
      <c r="AB248" s="12"/>
      <c r="AC248" s="12"/>
      <c r="AD248" s="173"/>
      <c r="AE248" s="114"/>
      <c r="AF248" s="18"/>
      <c r="AG248" s="18"/>
      <c r="AH248" s="113"/>
    </row>
    <row r="249" spans="1:34">
      <c r="A249" s="202"/>
      <c r="B249" s="9" t="s">
        <v>363</v>
      </c>
      <c r="C249" s="9" t="s">
        <v>364</v>
      </c>
      <c r="D249" s="9" t="s">
        <v>107</v>
      </c>
      <c r="E249" s="172">
        <v>50</v>
      </c>
      <c r="F249" s="173">
        <v>25.06</v>
      </c>
      <c r="G249" s="12">
        <v>10</v>
      </c>
      <c r="H249" s="12" t="s">
        <v>112</v>
      </c>
      <c r="I249" s="12"/>
      <c r="J249" s="12">
        <v>80</v>
      </c>
      <c r="K249" s="12">
        <v>3</v>
      </c>
      <c r="L249" s="12">
        <v>3</v>
      </c>
      <c r="M249" s="173">
        <v>0</v>
      </c>
      <c r="N249" s="172">
        <v>580</v>
      </c>
      <c r="O249" s="12">
        <v>115</v>
      </c>
      <c r="P249" s="12">
        <v>5.77</v>
      </c>
      <c r="Q249" s="12">
        <v>14.8</v>
      </c>
      <c r="R249" s="12">
        <v>19</v>
      </c>
      <c r="S249" s="173">
        <v>63.57</v>
      </c>
      <c r="T249" s="172"/>
      <c r="U249" s="12"/>
      <c r="V249" s="12"/>
      <c r="W249" s="12"/>
      <c r="X249" s="12"/>
      <c r="Y249" s="12"/>
      <c r="Z249" s="12"/>
      <c r="AA249" s="12"/>
      <c r="AB249" s="12"/>
      <c r="AC249" s="12"/>
      <c r="AD249" s="173"/>
      <c r="AE249" s="114"/>
      <c r="AF249" s="18"/>
      <c r="AG249" s="18" t="s">
        <v>42</v>
      </c>
      <c r="AH249" s="113"/>
    </row>
    <row r="250" spans="1:34">
      <c r="A250" s="202"/>
      <c r="B250" s="9" t="s">
        <v>365</v>
      </c>
      <c r="C250" s="9" t="s">
        <v>364</v>
      </c>
      <c r="D250" s="9" t="s">
        <v>109</v>
      </c>
      <c r="E250" s="172">
        <v>50</v>
      </c>
      <c r="F250" s="173">
        <v>25.06</v>
      </c>
      <c r="G250" s="12">
        <v>10</v>
      </c>
      <c r="H250" s="12" t="s">
        <v>112</v>
      </c>
      <c r="I250" s="12"/>
      <c r="J250" s="12">
        <v>0</v>
      </c>
      <c r="K250" s="12">
        <v>0</v>
      </c>
      <c r="L250" s="12">
        <v>0</v>
      </c>
      <c r="M250" s="173">
        <v>5</v>
      </c>
      <c r="N250" s="172">
        <v>226</v>
      </c>
      <c r="O250" s="12">
        <v>113</v>
      </c>
      <c r="P250" s="12">
        <v>5.99</v>
      </c>
      <c r="Q250" s="12">
        <v>11.5</v>
      </c>
      <c r="R250" s="12">
        <v>34</v>
      </c>
      <c r="S250" s="173">
        <v>64.930000000000007</v>
      </c>
      <c r="T250" s="172" t="s">
        <v>42</v>
      </c>
      <c r="U250" s="12"/>
      <c r="V250" s="12"/>
      <c r="W250" s="12"/>
      <c r="X250" s="12" t="s">
        <v>42</v>
      </c>
      <c r="Y250" s="12"/>
      <c r="Z250" s="12"/>
      <c r="AA250" s="12"/>
      <c r="AB250" s="12"/>
      <c r="AC250" s="12"/>
      <c r="AD250" s="173"/>
      <c r="AE250" s="114"/>
      <c r="AF250" s="18"/>
      <c r="AG250" s="18" t="s">
        <v>42</v>
      </c>
      <c r="AH250" s="113"/>
    </row>
    <row r="251" spans="1:34">
      <c r="A251" s="202"/>
      <c r="B251" s="9" t="s">
        <v>366</v>
      </c>
      <c r="C251" s="9" t="s">
        <v>364</v>
      </c>
      <c r="D251" s="9" t="s">
        <v>123</v>
      </c>
      <c r="E251" s="172">
        <v>50</v>
      </c>
      <c r="F251" s="173">
        <v>25.06</v>
      </c>
      <c r="G251" s="12">
        <v>10</v>
      </c>
      <c r="H251" s="12" t="s">
        <v>112</v>
      </c>
      <c r="I251" s="12"/>
      <c r="J251" s="12">
        <v>0</v>
      </c>
      <c r="K251" s="12">
        <v>0</v>
      </c>
      <c r="L251" s="12">
        <v>0</v>
      </c>
      <c r="M251" s="173">
        <v>4</v>
      </c>
      <c r="N251" s="172">
        <v>392</v>
      </c>
      <c r="O251" s="12">
        <v>96</v>
      </c>
      <c r="P251" s="12">
        <v>5.87</v>
      </c>
      <c r="Q251" s="12">
        <v>8.8000000000000007</v>
      </c>
      <c r="R251" s="12">
        <v>26</v>
      </c>
      <c r="S251" s="173">
        <v>79.08</v>
      </c>
      <c r="T251" s="172" t="s">
        <v>42</v>
      </c>
      <c r="U251" s="12"/>
      <c r="V251" s="12"/>
      <c r="W251" s="12"/>
      <c r="X251" s="12" t="s">
        <v>42</v>
      </c>
      <c r="Y251" s="12"/>
      <c r="Z251" s="12"/>
      <c r="AA251" s="12"/>
      <c r="AB251" s="12"/>
      <c r="AC251" s="12"/>
      <c r="AD251" s="173"/>
      <c r="AE251" s="114"/>
      <c r="AF251" s="18"/>
      <c r="AG251" s="18" t="s">
        <v>42</v>
      </c>
      <c r="AH251" s="113"/>
    </row>
    <row r="252" spans="1:34">
      <c r="A252" s="202"/>
      <c r="B252" s="9" t="s">
        <v>367</v>
      </c>
      <c r="C252" s="9" t="s">
        <v>368</v>
      </c>
      <c r="D252" s="9" t="s">
        <v>107</v>
      </c>
      <c r="E252" s="172">
        <v>36</v>
      </c>
      <c r="F252" s="173">
        <v>25.25</v>
      </c>
      <c r="G252" s="12">
        <v>3</v>
      </c>
      <c r="H252" s="12" t="s">
        <v>112</v>
      </c>
      <c r="I252" s="12"/>
      <c r="J252" s="12">
        <v>70</v>
      </c>
      <c r="K252" s="12">
        <v>3</v>
      </c>
      <c r="L252" s="12">
        <v>3</v>
      </c>
      <c r="M252" s="173">
        <v>0</v>
      </c>
      <c r="N252" s="172">
        <v>412</v>
      </c>
      <c r="O252" s="12">
        <v>59</v>
      </c>
      <c r="P252" s="12">
        <v>5.39</v>
      </c>
      <c r="Q252" s="12">
        <v>72.599999999999994</v>
      </c>
      <c r="R252" s="12">
        <v>41</v>
      </c>
      <c r="S252" s="173">
        <v>123.81</v>
      </c>
      <c r="T252" s="172"/>
      <c r="U252" s="12"/>
      <c r="V252" s="12"/>
      <c r="W252" s="12"/>
      <c r="X252" s="12"/>
      <c r="Y252" s="12"/>
      <c r="Z252" s="12"/>
      <c r="AA252" s="12"/>
      <c r="AB252" s="12"/>
      <c r="AC252" s="12"/>
      <c r="AD252" s="173"/>
      <c r="AE252" s="114"/>
      <c r="AF252" s="18"/>
      <c r="AG252" s="18" t="s">
        <v>42</v>
      </c>
      <c r="AH252" s="113" t="s">
        <v>42</v>
      </c>
    </row>
    <row r="253" spans="1:34">
      <c r="A253" s="202"/>
      <c r="B253" s="9" t="s">
        <v>369</v>
      </c>
      <c r="C253" s="9" t="s">
        <v>368</v>
      </c>
      <c r="D253" s="9" t="s">
        <v>109</v>
      </c>
      <c r="E253" s="172">
        <v>36</v>
      </c>
      <c r="F253" s="173">
        <v>25.25</v>
      </c>
      <c r="G253" s="12">
        <v>3</v>
      </c>
      <c r="H253" s="12" t="s">
        <v>112</v>
      </c>
      <c r="I253" s="12"/>
      <c r="J253" s="12">
        <v>10</v>
      </c>
      <c r="K253" s="12">
        <v>0</v>
      </c>
      <c r="L253" s="12">
        <v>1</v>
      </c>
      <c r="M253" s="173">
        <v>4</v>
      </c>
      <c r="N253" s="172">
        <v>672</v>
      </c>
      <c r="O253" s="12">
        <v>57</v>
      </c>
      <c r="P253" s="12">
        <v>5.3</v>
      </c>
      <c r="Q253" s="12">
        <v>4.0999999999999996</v>
      </c>
      <c r="R253" s="12">
        <v>16</v>
      </c>
      <c r="S253" s="173">
        <v>125.58</v>
      </c>
      <c r="T253" s="172"/>
      <c r="U253" s="12"/>
      <c r="V253" s="12"/>
      <c r="W253" s="12"/>
      <c r="X253" s="12"/>
      <c r="Y253" s="12"/>
      <c r="Z253" s="12"/>
      <c r="AA253" s="12"/>
      <c r="AB253" s="12"/>
      <c r="AC253" s="12"/>
      <c r="AD253" s="173"/>
      <c r="AE253" s="114"/>
      <c r="AF253" s="18"/>
      <c r="AG253" s="18" t="s">
        <v>42</v>
      </c>
      <c r="AH253" s="113" t="s">
        <v>42</v>
      </c>
    </row>
    <row r="254" spans="1:34">
      <c r="A254" s="202"/>
      <c r="B254" s="9" t="s">
        <v>370</v>
      </c>
      <c r="C254" s="9" t="s">
        <v>371</v>
      </c>
      <c r="D254" s="9" t="s">
        <v>107</v>
      </c>
      <c r="E254" s="172">
        <v>30</v>
      </c>
      <c r="F254" s="173">
        <v>26.2</v>
      </c>
      <c r="G254" s="12">
        <v>1</v>
      </c>
      <c r="H254" s="12" t="s">
        <v>112</v>
      </c>
      <c r="I254" s="12" t="s">
        <v>42</v>
      </c>
      <c r="J254" s="12">
        <v>70</v>
      </c>
      <c r="K254" s="12">
        <v>2</v>
      </c>
      <c r="L254" s="12">
        <v>3</v>
      </c>
      <c r="M254" s="173">
        <v>0</v>
      </c>
      <c r="N254" s="172">
        <v>724</v>
      </c>
      <c r="O254" s="12">
        <v>91</v>
      </c>
      <c r="P254" s="12">
        <v>5.0999999999999996</v>
      </c>
      <c r="Q254" s="12">
        <v>29.5</v>
      </c>
      <c r="R254" s="12">
        <v>57</v>
      </c>
      <c r="S254" s="173">
        <v>97.09</v>
      </c>
      <c r="T254" s="172"/>
      <c r="U254" s="12"/>
      <c r="V254" s="12"/>
      <c r="W254" s="12"/>
      <c r="X254" s="12"/>
      <c r="Y254" s="12"/>
      <c r="Z254" s="12"/>
      <c r="AA254" s="12"/>
      <c r="AB254" s="12"/>
      <c r="AC254" s="12"/>
      <c r="AD254" s="173"/>
      <c r="AE254" s="114"/>
      <c r="AF254" s="18"/>
      <c r="AG254" s="18"/>
      <c r="AH254" s="113"/>
    </row>
    <row r="255" spans="1:34">
      <c r="A255" s="202"/>
      <c r="B255" s="9" t="s">
        <v>372</v>
      </c>
      <c r="C255" s="9" t="s">
        <v>371</v>
      </c>
      <c r="D255" s="9" t="s">
        <v>109</v>
      </c>
      <c r="E255" s="172">
        <v>30</v>
      </c>
      <c r="F255" s="173">
        <v>26.2</v>
      </c>
      <c r="G255" s="12">
        <v>1</v>
      </c>
      <c r="H255" s="12" t="s">
        <v>112</v>
      </c>
      <c r="I255" s="12" t="s">
        <v>42</v>
      </c>
      <c r="J255" s="12">
        <v>60</v>
      </c>
      <c r="K255" s="12">
        <v>2</v>
      </c>
      <c r="L255" s="12">
        <v>2</v>
      </c>
      <c r="M255" s="173">
        <v>1</v>
      </c>
      <c r="N255" s="172">
        <v>570</v>
      </c>
      <c r="O255" s="12">
        <v>78</v>
      </c>
      <c r="P255" s="12">
        <v>3.49</v>
      </c>
      <c r="Q255" s="12">
        <v>23.9</v>
      </c>
      <c r="R255" s="12">
        <v>65</v>
      </c>
      <c r="S255" s="173">
        <v>116.97</v>
      </c>
      <c r="T255" s="172"/>
      <c r="U255" s="12"/>
      <c r="V255" s="12"/>
      <c r="W255" s="12"/>
      <c r="X255" s="12"/>
      <c r="Y255" s="12"/>
      <c r="Z255" s="12"/>
      <c r="AA255" s="12"/>
      <c r="AB255" s="12"/>
      <c r="AC255" s="12" t="s">
        <v>42</v>
      </c>
      <c r="AD255" s="173" t="s">
        <v>42</v>
      </c>
      <c r="AE255" s="114"/>
      <c r="AF255" s="18"/>
      <c r="AG255" s="18"/>
      <c r="AH255" s="113"/>
    </row>
    <row r="256" spans="1:34">
      <c r="A256" s="202"/>
      <c r="B256" s="9" t="s">
        <v>373</v>
      </c>
      <c r="C256" s="9" t="s">
        <v>374</v>
      </c>
      <c r="D256" s="9" t="s">
        <v>107</v>
      </c>
      <c r="E256" s="172">
        <v>53</v>
      </c>
      <c r="F256" s="173">
        <v>25.39</v>
      </c>
      <c r="G256" s="12">
        <v>10</v>
      </c>
      <c r="H256" s="12" t="s">
        <v>42</v>
      </c>
      <c r="I256" s="12" t="s">
        <v>42</v>
      </c>
      <c r="J256" s="12">
        <v>90</v>
      </c>
      <c r="K256" s="12">
        <v>3</v>
      </c>
      <c r="L256" s="12">
        <v>3</v>
      </c>
      <c r="M256" s="173">
        <v>0</v>
      </c>
      <c r="N256" s="172">
        <v>704</v>
      </c>
      <c r="O256" s="12">
        <v>117</v>
      </c>
      <c r="P256" s="12">
        <v>7.5</v>
      </c>
      <c r="Q256" s="12">
        <v>13.3</v>
      </c>
      <c r="R256" s="12">
        <v>55</v>
      </c>
      <c r="S256" s="173">
        <v>60.96</v>
      </c>
      <c r="T256" s="172"/>
      <c r="U256" s="12"/>
      <c r="V256" s="12"/>
      <c r="W256" s="12"/>
      <c r="X256" s="12"/>
      <c r="Y256" s="12"/>
      <c r="Z256" s="12"/>
      <c r="AA256" s="12"/>
      <c r="AB256" s="12"/>
      <c r="AC256" s="12"/>
      <c r="AD256" s="173"/>
      <c r="AE256" s="114"/>
      <c r="AF256" s="18"/>
      <c r="AG256" s="18" t="s">
        <v>42</v>
      </c>
      <c r="AH256" s="113"/>
    </row>
    <row r="257" spans="1:34">
      <c r="A257" s="202"/>
      <c r="B257" s="9" t="s">
        <v>375</v>
      </c>
      <c r="C257" s="9" t="s">
        <v>374</v>
      </c>
      <c r="D257" s="9" t="s">
        <v>109</v>
      </c>
      <c r="E257" s="172">
        <v>53</v>
      </c>
      <c r="F257" s="173">
        <v>25.39</v>
      </c>
      <c r="G257" s="12">
        <v>10</v>
      </c>
      <c r="H257" s="12" t="s">
        <v>42</v>
      </c>
      <c r="I257" s="12" t="s">
        <v>42</v>
      </c>
      <c r="J257" s="12">
        <v>30</v>
      </c>
      <c r="K257" s="12">
        <v>0</v>
      </c>
      <c r="L257" s="12">
        <v>1</v>
      </c>
      <c r="M257" s="173">
        <v>4</v>
      </c>
      <c r="N257" s="172">
        <v>489</v>
      </c>
      <c r="O257" s="12">
        <v>114</v>
      </c>
      <c r="P257" s="12">
        <v>4</v>
      </c>
      <c r="Q257" s="12">
        <v>9.1999999999999993</v>
      </c>
      <c r="R257" s="12">
        <v>39</v>
      </c>
      <c r="S257" s="173">
        <v>62.9</v>
      </c>
      <c r="T257" s="172" t="s">
        <v>42</v>
      </c>
      <c r="U257" s="12"/>
      <c r="V257" s="12"/>
      <c r="W257" s="12" t="s">
        <v>42</v>
      </c>
      <c r="X257" s="12"/>
      <c r="Y257" s="12"/>
      <c r="Z257" s="12"/>
      <c r="AA257" s="12" t="s">
        <v>42</v>
      </c>
      <c r="AB257" s="12"/>
      <c r="AC257" s="12"/>
      <c r="AD257" s="173"/>
      <c r="AE257" s="114"/>
      <c r="AF257" s="18"/>
      <c r="AG257" s="18" t="s">
        <v>42</v>
      </c>
      <c r="AH257" s="113"/>
    </row>
    <row r="258" spans="1:34">
      <c r="A258" s="202"/>
      <c r="B258" s="9" t="s">
        <v>376</v>
      </c>
      <c r="C258" s="9" t="s">
        <v>374</v>
      </c>
      <c r="D258" s="9" t="s">
        <v>123</v>
      </c>
      <c r="E258" s="172">
        <v>53</v>
      </c>
      <c r="F258" s="173">
        <v>25.39</v>
      </c>
      <c r="G258" s="12">
        <v>10</v>
      </c>
      <c r="H258" s="12" t="s">
        <v>42</v>
      </c>
      <c r="I258" s="12" t="s">
        <v>42</v>
      </c>
      <c r="J258" s="12">
        <v>90</v>
      </c>
      <c r="K258" s="12">
        <v>2</v>
      </c>
      <c r="L258" s="12">
        <v>4</v>
      </c>
      <c r="M258" s="173">
        <v>2</v>
      </c>
      <c r="N258" s="172">
        <v>508</v>
      </c>
      <c r="O258" s="12">
        <v>115</v>
      </c>
      <c r="P258" s="12">
        <v>5</v>
      </c>
      <c r="Q258" s="12">
        <v>11.4</v>
      </c>
      <c r="R258" s="12">
        <v>58</v>
      </c>
      <c r="S258" s="173">
        <v>62.24</v>
      </c>
      <c r="T258" s="172" t="s">
        <v>42</v>
      </c>
      <c r="U258" s="12" t="s">
        <v>42</v>
      </c>
      <c r="V258" s="12"/>
      <c r="W258" s="12" t="s">
        <v>42</v>
      </c>
      <c r="X258" s="12"/>
      <c r="Y258" s="12"/>
      <c r="Z258" s="12"/>
      <c r="AA258" s="12" t="s">
        <v>42</v>
      </c>
      <c r="AB258" s="12"/>
      <c r="AC258" s="12"/>
      <c r="AD258" s="173"/>
      <c r="AE258" s="114"/>
      <c r="AF258" s="18"/>
      <c r="AG258" s="18" t="s">
        <v>42</v>
      </c>
      <c r="AH258" s="113"/>
    </row>
    <row r="259" spans="1:34">
      <c r="A259" s="202"/>
      <c r="B259" s="9" t="s">
        <v>377</v>
      </c>
      <c r="C259" s="9" t="s">
        <v>378</v>
      </c>
      <c r="D259" s="9" t="s">
        <v>107</v>
      </c>
      <c r="E259" s="172">
        <v>25</v>
      </c>
      <c r="F259" s="173">
        <v>26.78</v>
      </c>
      <c r="G259" s="12">
        <v>0</v>
      </c>
      <c r="H259" s="12" t="s">
        <v>112</v>
      </c>
      <c r="I259" s="12" t="s">
        <v>42</v>
      </c>
      <c r="J259" s="12">
        <v>100</v>
      </c>
      <c r="K259" s="12">
        <v>3</v>
      </c>
      <c r="L259" s="12">
        <v>4</v>
      </c>
      <c r="M259" s="173">
        <v>0</v>
      </c>
      <c r="N259" s="172">
        <v>592</v>
      </c>
      <c r="O259" s="12">
        <v>70</v>
      </c>
      <c r="P259" s="12">
        <v>4.78</v>
      </c>
      <c r="Q259" s="12">
        <v>8.1999999999999993</v>
      </c>
      <c r="R259" s="12">
        <v>8</v>
      </c>
      <c r="S259" s="173">
        <v>138.08000000000001</v>
      </c>
      <c r="T259" s="172"/>
      <c r="U259" s="12"/>
      <c r="V259" s="12"/>
      <c r="W259" s="12"/>
      <c r="X259" s="12"/>
      <c r="Y259" s="12"/>
      <c r="Z259" s="12"/>
      <c r="AA259" s="12"/>
      <c r="AB259" s="12"/>
      <c r="AC259" s="12"/>
      <c r="AD259" s="173"/>
      <c r="AE259" s="114"/>
      <c r="AF259" s="18"/>
      <c r="AG259" s="18" t="s">
        <v>42</v>
      </c>
      <c r="AH259" s="113" t="s">
        <v>42</v>
      </c>
    </row>
    <row r="260" spans="1:34">
      <c r="A260" s="202"/>
      <c r="B260" s="9" t="s">
        <v>379</v>
      </c>
      <c r="C260" s="9" t="s">
        <v>378</v>
      </c>
      <c r="D260" s="9" t="s">
        <v>109</v>
      </c>
      <c r="E260" s="172">
        <v>25</v>
      </c>
      <c r="F260" s="173">
        <v>26.78</v>
      </c>
      <c r="G260" s="12">
        <v>0</v>
      </c>
      <c r="H260" s="12" t="s">
        <v>112</v>
      </c>
      <c r="I260" s="12" t="s">
        <v>42</v>
      </c>
      <c r="J260" s="12">
        <v>40</v>
      </c>
      <c r="K260" s="12">
        <v>0</v>
      </c>
      <c r="L260" s="12">
        <v>1</v>
      </c>
      <c r="M260" s="173">
        <v>2</v>
      </c>
      <c r="N260" s="172">
        <v>550</v>
      </c>
      <c r="O260" s="12">
        <v>77</v>
      </c>
      <c r="P260" s="12">
        <v>3.47</v>
      </c>
      <c r="Q260" s="12">
        <v>6.5</v>
      </c>
      <c r="R260" s="12">
        <v>7</v>
      </c>
      <c r="S260" s="173">
        <v>123.07</v>
      </c>
      <c r="T260" s="172"/>
      <c r="U260" s="12"/>
      <c r="V260" s="12"/>
      <c r="W260" s="12"/>
      <c r="X260" s="12"/>
      <c r="Y260" s="12" t="s">
        <v>42</v>
      </c>
      <c r="Z260" s="12"/>
      <c r="AA260" s="12"/>
      <c r="AB260" s="12"/>
      <c r="AC260" s="12"/>
      <c r="AD260" s="173"/>
      <c r="AE260" s="114"/>
      <c r="AF260" s="18"/>
      <c r="AG260" s="18" t="s">
        <v>42</v>
      </c>
      <c r="AH260" s="113" t="s">
        <v>42</v>
      </c>
    </row>
    <row r="261" spans="1:34">
      <c r="A261" s="202"/>
      <c r="B261" s="9" t="s">
        <v>380</v>
      </c>
      <c r="C261" s="9" t="s">
        <v>381</v>
      </c>
      <c r="D261" s="9" t="s">
        <v>107</v>
      </c>
      <c r="E261" s="172">
        <v>51</v>
      </c>
      <c r="F261" s="173">
        <v>27.1</v>
      </c>
      <c r="G261" s="12">
        <v>10</v>
      </c>
      <c r="H261" s="12" t="s">
        <v>112</v>
      </c>
      <c r="I261" s="12" t="s">
        <v>42</v>
      </c>
      <c r="J261" s="12">
        <v>80</v>
      </c>
      <c r="K261" s="12">
        <v>3</v>
      </c>
      <c r="L261" s="12">
        <v>3</v>
      </c>
      <c r="M261" s="173">
        <v>0</v>
      </c>
      <c r="N261" s="172">
        <v>435</v>
      </c>
      <c r="O261" s="12">
        <v>67</v>
      </c>
      <c r="P261" s="12">
        <v>3.54</v>
      </c>
      <c r="Q261" s="12">
        <v>22.9</v>
      </c>
      <c r="R261" s="12">
        <v>8</v>
      </c>
      <c r="S261" s="173">
        <v>121.3</v>
      </c>
      <c r="T261" s="172"/>
      <c r="U261" s="12"/>
      <c r="V261" s="12"/>
      <c r="W261" s="12"/>
      <c r="X261" s="12"/>
      <c r="Y261" s="12"/>
      <c r="Z261" s="12"/>
      <c r="AA261" s="12"/>
      <c r="AB261" s="12"/>
      <c r="AC261" s="12"/>
      <c r="AD261" s="173"/>
      <c r="AE261" s="114"/>
      <c r="AF261" s="18"/>
      <c r="AG261" s="18" t="s">
        <v>42</v>
      </c>
      <c r="AH261" s="113" t="s">
        <v>42</v>
      </c>
    </row>
    <row r="262" spans="1:34">
      <c r="A262" s="202"/>
      <c r="B262" s="9" t="s">
        <v>382</v>
      </c>
      <c r="C262" s="9" t="s">
        <v>381</v>
      </c>
      <c r="D262" s="9" t="s">
        <v>109</v>
      </c>
      <c r="E262" s="172">
        <v>51</v>
      </c>
      <c r="F262" s="173">
        <v>27.1</v>
      </c>
      <c r="G262" s="12">
        <v>10</v>
      </c>
      <c r="H262" s="12" t="s">
        <v>112</v>
      </c>
      <c r="I262" s="12" t="s">
        <v>42</v>
      </c>
      <c r="J262" s="12">
        <v>20</v>
      </c>
      <c r="K262" s="12">
        <v>0</v>
      </c>
      <c r="L262" s="12">
        <v>0</v>
      </c>
      <c r="M262" s="173">
        <v>4</v>
      </c>
      <c r="N262" s="172">
        <v>295</v>
      </c>
      <c r="O262" s="12">
        <v>61</v>
      </c>
      <c r="P262" s="12">
        <v>4.0199999999999996</v>
      </c>
      <c r="Q262" s="12">
        <v>9.8000000000000007</v>
      </c>
      <c r="R262" s="12">
        <v>4.92</v>
      </c>
      <c r="S262" s="173">
        <v>109.92</v>
      </c>
      <c r="T262" s="172" t="s">
        <v>42</v>
      </c>
      <c r="U262" s="12"/>
      <c r="V262" s="12"/>
      <c r="W262" s="12" t="s">
        <v>42</v>
      </c>
      <c r="X262" s="12" t="s">
        <v>42</v>
      </c>
      <c r="Y262" s="12"/>
      <c r="Z262" s="12"/>
      <c r="AA262" s="12"/>
      <c r="AB262" s="12"/>
      <c r="AC262" s="12"/>
      <c r="AD262" s="173"/>
      <c r="AE262" s="124"/>
      <c r="AF262" s="20"/>
      <c r="AG262" s="20" t="s">
        <v>42</v>
      </c>
      <c r="AH262" s="131" t="s">
        <v>42</v>
      </c>
    </row>
    <row r="263" spans="1:34">
      <c r="A263" s="203" t="s">
        <v>383</v>
      </c>
      <c r="B263" s="179" t="s">
        <v>384</v>
      </c>
      <c r="C263" s="179" t="s">
        <v>384</v>
      </c>
      <c r="D263" s="179" t="s">
        <v>41</v>
      </c>
      <c r="E263" s="180">
        <v>37</v>
      </c>
      <c r="F263" s="181">
        <v>22.862368541380899</v>
      </c>
      <c r="G263" s="179"/>
      <c r="H263" s="179"/>
      <c r="I263" s="179"/>
      <c r="J263" s="179"/>
      <c r="K263" s="179"/>
      <c r="L263" s="179"/>
      <c r="M263" s="185"/>
      <c r="N263" s="180">
        <v>292</v>
      </c>
      <c r="O263" s="179">
        <v>92</v>
      </c>
      <c r="P263" s="179">
        <v>3.3</v>
      </c>
      <c r="Q263" s="179">
        <v>0</v>
      </c>
      <c r="R263" s="179">
        <v>5</v>
      </c>
      <c r="S263" s="181">
        <v>109.66</v>
      </c>
      <c r="T263" s="180"/>
      <c r="U263" s="179"/>
      <c r="V263" s="179"/>
      <c r="W263" s="179"/>
      <c r="X263" s="179"/>
      <c r="Y263" s="179"/>
      <c r="Z263" s="179"/>
      <c r="AA263" s="179"/>
      <c r="AB263" s="179"/>
      <c r="AC263" s="179"/>
      <c r="AD263" s="185"/>
      <c r="AE263" s="172"/>
      <c r="AF263" s="12"/>
      <c r="AG263" s="12"/>
      <c r="AH263" s="173"/>
    </row>
    <row r="264" spans="1:34">
      <c r="A264" s="204"/>
      <c r="B264" s="12" t="s">
        <v>385</v>
      </c>
      <c r="C264" s="12" t="s">
        <v>385</v>
      </c>
      <c r="D264" s="12" t="s">
        <v>41</v>
      </c>
      <c r="E264" s="172">
        <v>35</v>
      </c>
      <c r="F264" s="182">
        <v>27.099251006812501</v>
      </c>
      <c r="G264" s="12"/>
      <c r="H264" s="12"/>
      <c r="I264" s="12"/>
      <c r="J264" s="12"/>
      <c r="K264" s="12"/>
      <c r="L264" s="12"/>
      <c r="M264" s="173"/>
      <c r="N264" s="172">
        <v>403</v>
      </c>
      <c r="O264" s="12">
        <v>62</v>
      </c>
      <c r="P264" s="12">
        <v>4.8</v>
      </c>
      <c r="Q264" s="12">
        <v>7.9</v>
      </c>
      <c r="R264" s="12">
        <v>29</v>
      </c>
      <c r="S264" s="182">
        <v>149.06</v>
      </c>
      <c r="T264" s="172"/>
      <c r="U264" s="12"/>
      <c r="V264" s="12"/>
      <c r="W264" s="12"/>
      <c r="X264" s="12"/>
      <c r="Y264" s="12"/>
      <c r="Z264" s="12"/>
      <c r="AA264" s="12"/>
      <c r="AB264" s="12"/>
      <c r="AC264" s="12"/>
      <c r="AD264" s="173"/>
      <c r="AE264" s="172"/>
      <c r="AF264" s="12"/>
      <c r="AG264" s="12"/>
      <c r="AH264" s="173"/>
    </row>
    <row r="265" spans="1:34">
      <c r="A265" s="204"/>
      <c r="B265" s="12" t="s">
        <v>386</v>
      </c>
      <c r="C265" s="12" t="s">
        <v>386</v>
      </c>
      <c r="D265" s="12" t="s">
        <v>41</v>
      </c>
      <c r="E265" s="172">
        <v>59</v>
      </c>
      <c r="F265" s="182">
        <v>22.4913494809689</v>
      </c>
      <c r="G265" s="12"/>
      <c r="H265" s="12"/>
      <c r="I265" s="12"/>
      <c r="J265" s="12"/>
      <c r="K265" s="12"/>
      <c r="L265" s="12"/>
      <c r="M265" s="173"/>
      <c r="N265" s="172">
        <v>379</v>
      </c>
      <c r="O265" s="12">
        <v>83</v>
      </c>
      <c r="P265" s="12">
        <v>6.7</v>
      </c>
      <c r="Q265" s="12">
        <v>0.5</v>
      </c>
      <c r="R265" s="12">
        <v>11</v>
      </c>
      <c r="S265" s="182">
        <v>88.51</v>
      </c>
      <c r="T265" s="172"/>
      <c r="U265" s="12"/>
      <c r="V265" s="12"/>
      <c r="W265" s="12"/>
      <c r="X265" s="12"/>
      <c r="Y265" s="12"/>
      <c r="Z265" s="12"/>
      <c r="AA265" s="12"/>
      <c r="AB265" s="12"/>
      <c r="AC265" s="12"/>
      <c r="AD265" s="173"/>
      <c r="AE265" s="172"/>
      <c r="AF265" s="12"/>
      <c r="AG265" s="12"/>
      <c r="AH265" s="173"/>
    </row>
    <row r="266" spans="1:34">
      <c r="A266" s="204"/>
      <c r="B266" s="12" t="s">
        <v>387</v>
      </c>
      <c r="C266" s="12" t="s">
        <v>387</v>
      </c>
      <c r="D266" s="12" t="s">
        <v>41</v>
      </c>
      <c r="E266" s="172">
        <v>50</v>
      </c>
      <c r="F266" s="182">
        <v>26.672763298277701</v>
      </c>
      <c r="G266" s="12"/>
      <c r="H266" s="12"/>
      <c r="I266" s="12"/>
      <c r="J266" s="12"/>
      <c r="K266" s="12"/>
      <c r="L266" s="12"/>
      <c r="M266" s="173"/>
      <c r="N266" s="172">
        <v>325</v>
      </c>
      <c r="O266" s="12">
        <v>73</v>
      </c>
      <c r="P266" s="12">
        <v>7.2</v>
      </c>
      <c r="Q266" s="12">
        <v>0.1</v>
      </c>
      <c r="R266" s="12">
        <v>2</v>
      </c>
      <c r="S266" s="182">
        <v>110.12</v>
      </c>
      <c r="T266" s="172"/>
      <c r="U266" s="12"/>
      <c r="V266" s="12"/>
      <c r="W266" s="12"/>
      <c r="X266" s="12"/>
      <c r="Y266" s="12"/>
      <c r="Z266" s="12"/>
      <c r="AA266" s="12"/>
      <c r="AB266" s="12"/>
      <c r="AC266" s="12"/>
      <c r="AD266" s="173"/>
      <c r="AE266" s="172"/>
      <c r="AF266" s="12"/>
      <c r="AG266" s="12"/>
      <c r="AH266" s="173"/>
    </row>
    <row r="267" spans="1:34">
      <c r="A267" s="204"/>
      <c r="B267" s="12" t="s">
        <v>388</v>
      </c>
      <c r="C267" s="12" t="s">
        <v>388</v>
      </c>
      <c r="D267" s="12" t="s">
        <v>41</v>
      </c>
      <c r="E267" s="172">
        <v>51</v>
      </c>
      <c r="F267" s="182">
        <v>20.957274202271499</v>
      </c>
      <c r="G267" s="12"/>
      <c r="H267" s="12"/>
      <c r="I267" s="12"/>
      <c r="J267" s="12"/>
      <c r="K267" s="12"/>
      <c r="L267" s="12"/>
      <c r="M267" s="173"/>
      <c r="N267" s="172">
        <v>300</v>
      </c>
      <c r="O267" s="12">
        <v>63</v>
      </c>
      <c r="P267" s="12">
        <v>5.8</v>
      </c>
      <c r="Q267" s="12">
        <v>2.2999999999999998</v>
      </c>
      <c r="R267" s="12">
        <v>36</v>
      </c>
      <c r="S267" s="182">
        <v>130.66</v>
      </c>
      <c r="T267" s="172"/>
      <c r="U267" s="12"/>
      <c r="V267" s="12"/>
      <c r="W267" s="12"/>
      <c r="X267" s="12"/>
      <c r="Y267" s="12"/>
      <c r="Z267" s="12"/>
      <c r="AA267" s="12"/>
      <c r="AB267" s="12"/>
      <c r="AC267" s="12"/>
      <c r="AD267" s="173"/>
      <c r="AE267" s="172"/>
      <c r="AF267" s="12"/>
      <c r="AG267" s="12"/>
      <c r="AH267" s="173"/>
    </row>
    <row r="268" spans="1:34">
      <c r="A268" s="204"/>
      <c r="B268" s="12" t="s">
        <v>389</v>
      </c>
      <c r="C268" s="12" t="s">
        <v>389</v>
      </c>
      <c r="D268" s="12" t="s">
        <v>41</v>
      </c>
      <c r="E268" s="172">
        <v>24</v>
      </c>
      <c r="F268" s="182">
        <v>20.8979591836735</v>
      </c>
      <c r="G268" s="12"/>
      <c r="H268" s="12"/>
      <c r="I268" s="12"/>
      <c r="J268" s="12"/>
      <c r="K268" s="12"/>
      <c r="L268" s="12"/>
      <c r="M268" s="173"/>
      <c r="N268" s="172">
        <v>389</v>
      </c>
      <c r="O268" s="12">
        <v>91</v>
      </c>
      <c r="P268" s="12">
        <v>5</v>
      </c>
      <c r="Q268" s="12">
        <v>0</v>
      </c>
      <c r="R268" s="12">
        <v>2</v>
      </c>
      <c r="S268" s="182">
        <v>101.27</v>
      </c>
      <c r="T268" s="172"/>
      <c r="U268" s="12"/>
      <c r="V268" s="12"/>
      <c r="W268" s="12"/>
      <c r="X268" s="12"/>
      <c r="Y268" s="12"/>
      <c r="Z268" s="12"/>
      <c r="AA268" s="12"/>
      <c r="AB268" s="12"/>
      <c r="AC268" s="12"/>
      <c r="AD268" s="173"/>
      <c r="AE268" s="172"/>
      <c r="AF268" s="12"/>
      <c r="AG268" s="12"/>
      <c r="AH268" s="173"/>
    </row>
    <row r="269" spans="1:34">
      <c r="A269" s="204"/>
      <c r="B269" s="12" t="s">
        <v>390</v>
      </c>
      <c r="C269" s="12" t="s">
        <v>390</v>
      </c>
      <c r="D269" s="12" t="s">
        <v>41</v>
      </c>
      <c r="E269" s="172">
        <v>24</v>
      </c>
      <c r="F269" s="182">
        <v>19.789970953429702</v>
      </c>
      <c r="G269" s="12"/>
      <c r="H269" s="12"/>
      <c r="I269" s="12"/>
      <c r="J269" s="12"/>
      <c r="K269" s="12"/>
      <c r="L269" s="12"/>
      <c r="M269" s="173"/>
      <c r="N269" s="172">
        <v>420</v>
      </c>
      <c r="O269" s="12">
        <v>77</v>
      </c>
      <c r="P269" s="12">
        <v>4.9000000000000004</v>
      </c>
      <c r="Q269" s="12">
        <v>0</v>
      </c>
      <c r="R269" s="12">
        <v>5</v>
      </c>
      <c r="S269" s="182">
        <v>123.07</v>
      </c>
      <c r="T269" s="172"/>
      <c r="U269" s="12"/>
      <c r="V269" s="12"/>
      <c r="W269" s="12"/>
      <c r="X269" s="12"/>
      <c r="Y269" s="12"/>
      <c r="Z269" s="12"/>
      <c r="AA269" s="12"/>
      <c r="AB269" s="12"/>
      <c r="AC269" s="12"/>
      <c r="AD269" s="173"/>
      <c r="AE269" s="172"/>
      <c r="AF269" s="12"/>
      <c r="AG269" s="12"/>
      <c r="AH269" s="173"/>
    </row>
    <row r="270" spans="1:34">
      <c r="A270" s="204"/>
      <c r="B270" s="12" t="s">
        <v>391</v>
      </c>
      <c r="C270" s="12" t="s">
        <v>391</v>
      </c>
      <c r="D270" s="12" t="s">
        <v>41</v>
      </c>
      <c r="E270" s="172">
        <v>24</v>
      </c>
      <c r="F270" s="182">
        <v>20.4782666138195</v>
      </c>
      <c r="G270" s="12"/>
      <c r="H270" s="12"/>
      <c r="I270" s="12"/>
      <c r="J270" s="12"/>
      <c r="K270" s="12"/>
      <c r="L270" s="12"/>
      <c r="M270" s="173"/>
      <c r="N270" s="172">
        <v>405</v>
      </c>
      <c r="O270" s="12">
        <v>77</v>
      </c>
      <c r="P270" s="12">
        <v>2.7</v>
      </c>
      <c r="Q270" s="12">
        <v>0</v>
      </c>
      <c r="R270" s="12">
        <v>2</v>
      </c>
      <c r="S270" s="182">
        <v>123.94</v>
      </c>
      <c r="T270" s="172"/>
      <c r="U270" s="12"/>
      <c r="V270" s="12"/>
      <c r="W270" s="12"/>
      <c r="X270" s="12"/>
      <c r="Y270" s="12"/>
      <c r="Z270" s="12"/>
      <c r="AA270" s="12"/>
      <c r="AB270" s="12"/>
      <c r="AC270" s="12"/>
      <c r="AD270" s="173"/>
      <c r="AE270" s="172"/>
      <c r="AF270" s="12"/>
      <c r="AG270" s="12"/>
      <c r="AH270" s="173"/>
    </row>
    <row r="271" spans="1:34">
      <c r="A271" s="204"/>
      <c r="B271" s="12" t="s">
        <v>392</v>
      </c>
      <c r="C271" s="12" t="s">
        <v>392</v>
      </c>
      <c r="D271" s="12" t="s">
        <v>41</v>
      </c>
      <c r="E271" s="172">
        <v>58</v>
      </c>
      <c r="F271" s="182">
        <v>20.2812330989724</v>
      </c>
      <c r="G271" s="12"/>
      <c r="H271" s="12"/>
      <c r="I271" s="12"/>
      <c r="J271" s="12"/>
      <c r="K271" s="12"/>
      <c r="L271" s="12"/>
      <c r="M271" s="173"/>
      <c r="N271" s="172">
        <v>332</v>
      </c>
      <c r="O271" s="12">
        <v>92</v>
      </c>
      <c r="P271" s="12">
        <v>6.2</v>
      </c>
      <c r="Q271" s="12">
        <v>0</v>
      </c>
      <c r="R271" s="12">
        <v>25</v>
      </c>
      <c r="S271" s="182">
        <v>78.709999999999994</v>
      </c>
      <c r="T271" s="172"/>
      <c r="U271" s="12"/>
      <c r="V271" s="12"/>
      <c r="W271" s="12"/>
      <c r="X271" s="12"/>
      <c r="Y271" s="12"/>
      <c r="Z271" s="12"/>
      <c r="AA271" s="12"/>
      <c r="AB271" s="12"/>
      <c r="AC271" s="12"/>
      <c r="AD271" s="173"/>
      <c r="AE271" s="172"/>
      <c r="AF271" s="12"/>
      <c r="AG271" s="12"/>
      <c r="AH271" s="173"/>
    </row>
    <row r="272" spans="1:34">
      <c r="A272" s="204"/>
      <c r="B272" s="12" t="s">
        <v>393</v>
      </c>
      <c r="C272" s="12" t="s">
        <v>393</v>
      </c>
      <c r="D272" s="12" t="s">
        <v>41</v>
      </c>
      <c r="E272" s="172">
        <v>55</v>
      </c>
      <c r="F272" s="182">
        <v>20.761245674740501</v>
      </c>
      <c r="G272" s="12"/>
      <c r="H272" s="12"/>
      <c r="I272" s="12"/>
      <c r="J272" s="12"/>
      <c r="K272" s="12"/>
      <c r="L272" s="12"/>
      <c r="M272" s="173"/>
      <c r="N272" s="172">
        <v>233</v>
      </c>
      <c r="O272" s="12">
        <v>66</v>
      </c>
      <c r="P272" s="12">
        <v>6.49</v>
      </c>
      <c r="Q272" s="12">
        <v>2.2400000000000002</v>
      </c>
      <c r="R272" s="12">
        <v>17</v>
      </c>
      <c r="S272" s="182">
        <v>120.1</v>
      </c>
      <c r="T272" s="172"/>
      <c r="U272" s="12"/>
      <c r="V272" s="12"/>
      <c r="W272" s="12"/>
      <c r="X272" s="12"/>
      <c r="Y272" s="12"/>
      <c r="Z272" s="12"/>
      <c r="AA272" s="12"/>
      <c r="AB272" s="12"/>
      <c r="AC272" s="12"/>
      <c r="AD272" s="173"/>
      <c r="AE272" s="172"/>
      <c r="AF272" s="12"/>
      <c r="AG272" s="12"/>
      <c r="AH272" s="173"/>
    </row>
    <row r="273" spans="1:34">
      <c r="A273" s="204"/>
      <c r="B273" s="12" t="s">
        <v>394</v>
      </c>
      <c r="C273" s="12" t="s">
        <v>394</v>
      </c>
      <c r="D273" s="12" t="s">
        <v>41</v>
      </c>
      <c r="E273" s="172">
        <v>48</v>
      </c>
      <c r="F273" s="182">
        <v>20.2812330989724</v>
      </c>
      <c r="G273" s="12"/>
      <c r="H273" s="12"/>
      <c r="I273" s="12"/>
      <c r="J273" s="12"/>
      <c r="K273" s="12"/>
      <c r="L273" s="12"/>
      <c r="M273" s="173"/>
      <c r="N273" s="172">
        <v>258</v>
      </c>
      <c r="O273" s="12">
        <v>84</v>
      </c>
      <c r="P273" s="12">
        <v>3.9</v>
      </c>
      <c r="Q273" s="12">
        <v>0.28000000000000003</v>
      </c>
      <c r="R273" s="12">
        <v>19</v>
      </c>
      <c r="S273" s="182">
        <v>94.25</v>
      </c>
      <c r="T273" s="172"/>
      <c r="U273" s="12"/>
      <c r="V273" s="12"/>
      <c r="W273" s="12"/>
      <c r="X273" s="12"/>
      <c r="Y273" s="12"/>
      <c r="Z273" s="12"/>
      <c r="AA273" s="12"/>
      <c r="AB273" s="12"/>
      <c r="AC273" s="12"/>
      <c r="AD273" s="173"/>
      <c r="AE273" s="172"/>
      <c r="AF273" s="12"/>
      <c r="AG273" s="12"/>
      <c r="AH273" s="173"/>
    </row>
    <row r="274" spans="1:34">
      <c r="A274" s="204"/>
      <c r="B274" s="12" t="s">
        <v>395</v>
      </c>
      <c r="C274" s="12" t="s">
        <v>395</v>
      </c>
      <c r="D274" s="12" t="s">
        <v>41</v>
      </c>
      <c r="E274" s="172">
        <v>44</v>
      </c>
      <c r="F274" s="182">
        <v>25.099501595611201</v>
      </c>
      <c r="G274" s="12"/>
      <c r="H274" s="12"/>
      <c r="I274" s="12"/>
      <c r="J274" s="12"/>
      <c r="K274" s="12"/>
      <c r="L274" s="12"/>
      <c r="M274" s="173"/>
      <c r="N274" s="172">
        <v>337</v>
      </c>
      <c r="O274" s="12">
        <v>79</v>
      </c>
      <c r="P274" s="12">
        <v>3.22</v>
      </c>
      <c r="Q274" s="12">
        <v>1.73</v>
      </c>
      <c r="R274" s="12">
        <v>2</v>
      </c>
      <c r="S274" s="182">
        <v>104.39</v>
      </c>
      <c r="T274" s="172"/>
      <c r="U274" s="12"/>
      <c r="V274" s="12"/>
      <c r="W274" s="12"/>
      <c r="X274" s="12"/>
      <c r="Y274" s="12"/>
      <c r="Z274" s="12"/>
      <c r="AA274" s="12"/>
      <c r="AB274" s="12"/>
      <c r="AC274" s="12"/>
      <c r="AD274" s="173"/>
      <c r="AE274" s="172"/>
      <c r="AF274" s="12"/>
      <c r="AG274" s="12"/>
      <c r="AH274" s="173"/>
    </row>
    <row r="275" spans="1:34">
      <c r="A275" s="204"/>
      <c r="B275" s="12" t="s">
        <v>396</v>
      </c>
      <c r="C275" s="12" t="s">
        <v>396</v>
      </c>
      <c r="D275" s="12" t="s">
        <v>41</v>
      </c>
      <c r="E275" s="172">
        <v>23</v>
      </c>
      <c r="F275" s="182">
        <v>20.006569321269701</v>
      </c>
      <c r="G275" s="12"/>
      <c r="H275" s="12"/>
      <c r="I275" s="12"/>
      <c r="J275" s="12"/>
      <c r="K275" s="12"/>
      <c r="L275" s="12"/>
      <c r="M275" s="173"/>
      <c r="N275" s="172">
        <v>407</v>
      </c>
      <c r="O275" s="12">
        <v>113</v>
      </c>
      <c r="P275" s="12">
        <v>5.73</v>
      </c>
      <c r="Q275" s="12">
        <v>1.34</v>
      </c>
      <c r="R275" s="12">
        <v>3</v>
      </c>
      <c r="S275" s="182">
        <v>78.489999999999995</v>
      </c>
      <c r="T275" s="172"/>
      <c r="U275" s="12"/>
      <c r="V275" s="12"/>
      <c r="W275" s="12"/>
      <c r="X275" s="12"/>
      <c r="Y275" s="12"/>
      <c r="Z275" s="12"/>
      <c r="AA275" s="12"/>
      <c r="AB275" s="12"/>
      <c r="AC275" s="12"/>
      <c r="AD275" s="173"/>
      <c r="AE275" s="172"/>
      <c r="AF275" s="12"/>
      <c r="AG275" s="12"/>
      <c r="AH275" s="173"/>
    </row>
    <row r="276" spans="1:34">
      <c r="A276" s="204"/>
      <c r="B276" s="12" t="s">
        <v>397</v>
      </c>
      <c r="C276" s="12" t="s">
        <v>397</v>
      </c>
      <c r="D276" s="12" t="s">
        <v>41</v>
      </c>
      <c r="E276" s="172">
        <v>56</v>
      </c>
      <c r="F276" s="182">
        <v>23.120623596247899</v>
      </c>
      <c r="G276" s="12"/>
      <c r="H276" s="12"/>
      <c r="I276" s="12"/>
      <c r="J276" s="12"/>
      <c r="K276" s="12"/>
      <c r="L276" s="12"/>
      <c r="M276" s="173"/>
      <c r="N276" s="172">
        <v>275</v>
      </c>
      <c r="O276" s="12">
        <v>80</v>
      </c>
      <c r="P276" s="12">
        <v>7.23</v>
      </c>
      <c r="Q276" s="12">
        <v>0.13</v>
      </c>
      <c r="R276" s="12">
        <v>32</v>
      </c>
      <c r="S276" s="182">
        <v>94.51</v>
      </c>
      <c r="T276" s="172"/>
      <c r="U276" s="12"/>
      <c r="V276" s="12"/>
      <c r="W276" s="12"/>
      <c r="X276" s="12"/>
      <c r="Y276" s="12"/>
      <c r="Z276" s="12"/>
      <c r="AA276" s="12"/>
      <c r="AB276" s="12"/>
      <c r="AC276" s="12"/>
      <c r="AD276" s="173"/>
      <c r="AE276" s="172"/>
      <c r="AF276" s="12"/>
      <c r="AG276" s="12"/>
      <c r="AH276" s="173"/>
    </row>
    <row r="277" spans="1:34">
      <c r="A277" s="204"/>
      <c r="B277" s="12" t="s">
        <v>398</v>
      </c>
      <c r="C277" s="12" t="s">
        <v>398</v>
      </c>
      <c r="D277" s="12" t="s">
        <v>41</v>
      </c>
      <c r="E277" s="172">
        <v>44</v>
      </c>
      <c r="F277" s="182">
        <v>24.913494809688601</v>
      </c>
      <c r="G277" s="12"/>
      <c r="H277" s="12"/>
      <c r="I277" s="12"/>
      <c r="J277" s="12"/>
      <c r="K277" s="12"/>
      <c r="L277" s="12"/>
      <c r="M277" s="173"/>
      <c r="N277" s="172">
        <v>419</v>
      </c>
      <c r="O277" s="12">
        <v>108</v>
      </c>
      <c r="P277" s="12">
        <v>5.69</v>
      </c>
      <c r="Q277" s="12">
        <v>0.94</v>
      </c>
      <c r="R277" s="12">
        <v>23</v>
      </c>
      <c r="S277" s="182">
        <v>71.53</v>
      </c>
      <c r="T277" s="172"/>
      <c r="U277" s="12"/>
      <c r="V277" s="12"/>
      <c r="W277" s="12"/>
      <c r="X277" s="12"/>
      <c r="Y277" s="12"/>
      <c r="Z277" s="12"/>
      <c r="AA277" s="12"/>
      <c r="AB277" s="12"/>
      <c r="AC277" s="12"/>
      <c r="AD277" s="173"/>
      <c r="AE277" s="172"/>
      <c r="AF277" s="12"/>
      <c r="AG277" s="12"/>
      <c r="AH277" s="173"/>
    </row>
    <row r="278" spans="1:34">
      <c r="A278" s="204"/>
      <c r="B278" s="12" t="s">
        <v>399</v>
      </c>
      <c r="C278" s="12" t="s">
        <v>399</v>
      </c>
      <c r="D278" s="12" t="s">
        <v>41</v>
      </c>
      <c r="E278" s="172">
        <v>25</v>
      </c>
      <c r="F278" s="182">
        <v>21.453287197231798</v>
      </c>
      <c r="G278" s="12"/>
      <c r="H278" s="12"/>
      <c r="I278" s="12"/>
      <c r="J278" s="12"/>
      <c r="K278" s="12"/>
      <c r="L278" s="12"/>
      <c r="M278" s="173"/>
      <c r="N278" s="172">
        <v>387</v>
      </c>
      <c r="O278" s="12">
        <v>84</v>
      </c>
      <c r="P278" s="12">
        <v>4.29</v>
      </c>
      <c r="Q278" s="12">
        <v>1.93</v>
      </c>
      <c r="R278" s="12">
        <v>7</v>
      </c>
      <c r="S278" s="182">
        <v>110.78</v>
      </c>
      <c r="T278" s="172"/>
      <c r="U278" s="12"/>
      <c r="V278" s="12"/>
      <c r="W278" s="12"/>
      <c r="X278" s="12"/>
      <c r="Y278" s="12"/>
      <c r="Z278" s="12"/>
      <c r="AA278" s="12"/>
      <c r="AB278" s="12"/>
      <c r="AC278" s="12"/>
      <c r="AD278" s="173"/>
      <c r="AE278" s="172"/>
      <c r="AF278" s="12"/>
      <c r="AG278" s="12"/>
      <c r="AH278" s="173"/>
    </row>
    <row r="279" spans="1:34">
      <c r="A279" s="204"/>
      <c r="B279" s="12" t="s">
        <v>400</v>
      </c>
      <c r="C279" s="12" t="s">
        <v>400</v>
      </c>
      <c r="D279" s="12" t="s">
        <v>41</v>
      </c>
      <c r="E279" s="172">
        <v>25</v>
      </c>
      <c r="F279" s="182">
        <v>22.4913494809689</v>
      </c>
      <c r="G279" s="12"/>
      <c r="H279" s="12"/>
      <c r="I279" s="12"/>
      <c r="J279" s="12"/>
      <c r="K279" s="12"/>
      <c r="L279" s="12"/>
      <c r="M279" s="173"/>
      <c r="N279" s="172">
        <v>338</v>
      </c>
      <c r="O279" s="12">
        <v>92</v>
      </c>
      <c r="P279" s="12">
        <v>3.78</v>
      </c>
      <c r="Q279" s="12">
        <v>0</v>
      </c>
      <c r="R279" s="12">
        <v>3</v>
      </c>
      <c r="S279" s="182">
        <v>99.24</v>
      </c>
      <c r="T279" s="172"/>
      <c r="U279" s="12"/>
      <c r="V279" s="12"/>
      <c r="W279" s="12"/>
      <c r="X279" s="12"/>
      <c r="Y279" s="12"/>
      <c r="Z279" s="12"/>
      <c r="AA279" s="12"/>
      <c r="AB279" s="12"/>
      <c r="AC279" s="12"/>
      <c r="AD279" s="173"/>
      <c r="AE279" s="172"/>
      <c r="AF279" s="12"/>
      <c r="AG279" s="12"/>
      <c r="AH279" s="173"/>
    </row>
    <row r="280" spans="1:34">
      <c r="A280" s="204"/>
      <c r="B280" s="12" t="s">
        <v>401</v>
      </c>
      <c r="C280" s="12" t="s">
        <v>401</v>
      </c>
      <c r="D280" s="12" t="s">
        <v>41</v>
      </c>
      <c r="E280" s="172">
        <v>22</v>
      </c>
      <c r="F280" s="182">
        <v>20.322252866889201</v>
      </c>
      <c r="G280" s="12"/>
      <c r="H280" s="12"/>
      <c r="I280" s="12"/>
      <c r="J280" s="12"/>
      <c r="K280" s="12"/>
      <c r="L280" s="12"/>
      <c r="M280" s="173"/>
      <c r="N280" s="172">
        <v>389</v>
      </c>
      <c r="O280" s="12">
        <v>94</v>
      </c>
      <c r="P280" s="12">
        <v>5.2</v>
      </c>
      <c r="Q280" s="12">
        <v>0</v>
      </c>
      <c r="R280" s="12">
        <v>2</v>
      </c>
      <c r="S280" s="182">
        <v>98.75</v>
      </c>
      <c r="T280" s="172"/>
      <c r="U280" s="12"/>
      <c r="V280" s="12"/>
      <c r="W280" s="12"/>
      <c r="X280" s="12"/>
      <c r="Y280" s="12"/>
      <c r="Z280" s="12"/>
      <c r="AA280" s="12"/>
      <c r="AB280" s="12"/>
      <c r="AC280" s="12"/>
      <c r="AD280" s="173"/>
      <c r="AE280" s="172"/>
      <c r="AF280" s="12"/>
      <c r="AG280" s="12"/>
      <c r="AH280" s="173"/>
    </row>
    <row r="281" spans="1:34">
      <c r="A281" s="204"/>
      <c r="B281" s="12" t="s">
        <v>402</v>
      </c>
      <c r="C281" s="12" t="s">
        <v>402</v>
      </c>
      <c r="D281" s="12" t="s">
        <v>41</v>
      </c>
      <c r="E281" s="172">
        <v>24</v>
      </c>
      <c r="F281" s="182">
        <v>22.7204383708109</v>
      </c>
      <c r="G281" s="12"/>
      <c r="H281" s="12"/>
      <c r="I281" s="12"/>
      <c r="J281" s="12"/>
      <c r="K281" s="12"/>
      <c r="L281" s="12"/>
      <c r="M281" s="173"/>
      <c r="N281" s="172">
        <v>403</v>
      </c>
      <c r="O281" s="12">
        <v>106</v>
      </c>
      <c r="P281" s="12">
        <v>5.0999999999999996</v>
      </c>
      <c r="Q281" s="12">
        <v>7</v>
      </c>
      <c r="R281" s="12">
        <v>26</v>
      </c>
      <c r="S281" s="182">
        <v>84.21</v>
      </c>
      <c r="T281" s="172"/>
      <c r="U281" s="12"/>
      <c r="V281" s="12"/>
      <c r="W281" s="12"/>
      <c r="X281" s="12"/>
      <c r="Y281" s="12"/>
      <c r="Z281" s="12"/>
      <c r="AA281" s="12"/>
      <c r="AB281" s="12"/>
      <c r="AC281" s="12"/>
      <c r="AD281" s="173"/>
      <c r="AE281" s="172"/>
      <c r="AF281" s="12"/>
      <c r="AG281" s="12"/>
      <c r="AH281" s="173"/>
    </row>
    <row r="282" spans="1:34">
      <c r="A282" s="204"/>
      <c r="B282" s="12" t="s">
        <v>403</v>
      </c>
      <c r="C282" s="12" t="s">
        <v>403</v>
      </c>
      <c r="D282" s="12" t="s">
        <v>41</v>
      </c>
      <c r="E282" s="172">
        <v>29</v>
      </c>
      <c r="F282" s="182">
        <v>20.796729893506399</v>
      </c>
      <c r="G282" s="12"/>
      <c r="H282" s="12"/>
      <c r="I282" s="12"/>
      <c r="J282" s="12"/>
      <c r="K282" s="12"/>
      <c r="L282" s="12"/>
      <c r="M282" s="173"/>
      <c r="N282" s="172">
        <v>404</v>
      </c>
      <c r="O282" s="12">
        <v>68</v>
      </c>
      <c r="P282" s="12">
        <v>3.72</v>
      </c>
      <c r="Q282" s="12">
        <v>2.4300000000000002</v>
      </c>
      <c r="R282" s="12">
        <v>3</v>
      </c>
      <c r="S282" s="182">
        <v>142.02000000000001</v>
      </c>
      <c r="T282" s="172"/>
      <c r="U282" s="12"/>
      <c r="V282" s="12"/>
      <c r="W282" s="12"/>
      <c r="X282" s="12"/>
      <c r="Y282" s="12"/>
      <c r="Z282" s="12"/>
      <c r="AA282" s="12"/>
      <c r="AB282" s="12"/>
      <c r="AC282" s="12"/>
      <c r="AD282" s="173"/>
      <c r="AE282" s="172"/>
      <c r="AF282" s="12"/>
      <c r="AG282" s="12"/>
      <c r="AH282" s="173"/>
    </row>
    <row r="283" spans="1:34">
      <c r="A283" s="204"/>
      <c r="B283" s="12" t="s">
        <v>404</v>
      </c>
      <c r="C283" s="12" t="s">
        <v>404</v>
      </c>
      <c r="D283" s="12" t="s">
        <v>41</v>
      </c>
      <c r="E283" s="172">
        <v>49</v>
      </c>
      <c r="F283" s="182">
        <v>26.573129251700699</v>
      </c>
      <c r="G283" s="12"/>
      <c r="H283" s="12"/>
      <c r="I283" s="12"/>
      <c r="J283" s="12"/>
      <c r="K283" s="12"/>
      <c r="L283" s="12"/>
      <c r="M283" s="173"/>
      <c r="N283" s="172">
        <v>370</v>
      </c>
      <c r="O283" s="12">
        <v>85</v>
      </c>
      <c r="P283" s="12">
        <v>4.66</v>
      </c>
      <c r="Q283" s="12">
        <v>1.34</v>
      </c>
      <c r="R283" s="12">
        <v>6</v>
      </c>
      <c r="S283" s="182">
        <v>92.26</v>
      </c>
      <c r="T283" s="172"/>
      <c r="U283" s="12"/>
      <c r="V283" s="12"/>
      <c r="W283" s="12"/>
      <c r="X283" s="12"/>
      <c r="Y283" s="12"/>
      <c r="Z283" s="12"/>
      <c r="AA283" s="12"/>
      <c r="AB283" s="12"/>
      <c r="AC283" s="12"/>
      <c r="AD283" s="173"/>
      <c r="AE283" s="172"/>
      <c r="AF283" s="12"/>
      <c r="AG283" s="12"/>
      <c r="AH283" s="173"/>
    </row>
    <row r="284" spans="1:34">
      <c r="A284" s="204"/>
      <c r="B284" s="12" t="s">
        <v>405</v>
      </c>
      <c r="C284" s="12" t="s">
        <v>405</v>
      </c>
      <c r="D284" s="12" t="s">
        <v>41</v>
      </c>
      <c r="E284" s="172">
        <v>51</v>
      </c>
      <c r="F284" s="182">
        <v>24.6755002704164</v>
      </c>
      <c r="G284" s="12"/>
      <c r="H284" s="12"/>
      <c r="I284" s="12"/>
      <c r="J284" s="12"/>
      <c r="K284" s="12"/>
      <c r="L284" s="12"/>
      <c r="M284" s="173"/>
      <c r="N284" s="172">
        <v>258</v>
      </c>
      <c r="O284" s="12">
        <v>50</v>
      </c>
      <c r="P284" s="12">
        <v>6.31</v>
      </c>
      <c r="Q284" s="12">
        <v>2.72</v>
      </c>
      <c r="R284" s="12">
        <v>27</v>
      </c>
      <c r="S284" s="182">
        <v>119.27</v>
      </c>
      <c r="T284" s="172"/>
      <c r="U284" s="12"/>
      <c r="V284" s="12"/>
      <c r="W284" s="12"/>
      <c r="X284" s="12"/>
      <c r="Y284" s="12"/>
      <c r="Z284" s="12"/>
      <c r="AA284" s="12"/>
      <c r="AB284" s="12"/>
      <c r="AC284" s="12"/>
      <c r="AD284" s="173"/>
      <c r="AE284" s="172"/>
      <c r="AF284" s="12"/>
      <c r="AG284" s="12"/>
      <c r="AH284" s="173"/>
    </row>
    <row r="285" spans="1:34">
      <c r="A285" s="204"/>
      <c r="B285" s="12" t="s">
        <v>406</v>
      </c>
      <c r="C285" s="12" t="s">
        <v>406</v>
      </c>
      <c r="D285" s="12" t="s">
        <v>41</v>
      </c>
      <c r="E285" s="172">
        <v>25</v>
      </c>
      <c r="F285" s="182">
        <v>20.4152249134948</v>
      </c>
      <c r="G285" s="12"/>
      <c r="H285" s="12"/>
      <c r="I285" s="12"/>
      <c r="J285" s="12"/>
      <c r="K285" s="12"/>
      <c r="L285" s="12"/>
      <c r="M285" s="173"/>
      <c r="N285" s="172">
        <v>346</v>
      </c>
      <c r="O285" s="12">
        <v>106</v>
      </c>
      <c r="P285" s="12">
        <v>3.8</v>
      </c>
      <c r="Q285" s="12">
        <v>0.5</v>
      </c>
      <c r="R285" s="12">
        <v>4</v>
      </c>
      <c r="S285" s="182">
        <v>83.62</v>
      </c>
      <c r="T285" s="172"/>
      <c r="U285" s="12"/>
      <c r="V285" s="12"/>
      <c r="W285" s="12"/>
      <c r="X285" s="12"/>
      <c r="Y285" s="12"/>
      <c r="Z285" s="12"/>
      <c r="AA285" s="12"/>
      <c r="AB285" s="12"/>
      <c r="AC285" s="12"/>
      <c r="AD285" s="173"/>
      <c r="AE285" s="172"/>
      <c r="AF285" s="12"/>
      <c r="AG285" s="12"/>
      <c r="AH285" s="173"/>
    </row>
    <row r="286" spans="1:34">
      <c r="A286" s="204"/>
      <c r="B286" s="12" t="s">
        <v>407</v>
      </c>
      <c r="C286" s="12" t="s">
        <v>408</v>
      </c>
      <c r="D286" s="12" t="s">
        <v>107</v>
      </c>
      <c r="E286" s="172">
        <v>26</v>
      </c>
      <c r="F286" s="182">
        <v>26.423569820000001</v>
      </c>
      <c r="G286" s="12">
        <v>3</v>
      </c>
      <c r="H286" s="12" t="s">
        <v>112</v>
      </c>
      <c r="I286" s="12" t="s">
        <v>42</v>
      </c>
      <c r="J286" s="12">
        <v>70</v>
      </c>
      <c r="K286" s="12">
        <v>2</v>
      </c>
      <c r="L286" s="12">
        <v>3</v>
      </c>
      <c r="M286" s="173">
        <v>0</v>
      </c>
      <c r="N286" s="172">
        <v>627</v>
      </c>
      <c r="O286" s="12">
        <v>89</v>
      </c>
      <c r="P286" s="12">
        <v>4.5</v>
      </c>
      <c r="Q286" s="12">
        <v>9.1999999999999993</v>
      </c>
      <c r="R286" s="12">
        <v>10</v>
      </c>
      <c r="S286" s="182">
        <v>102.57</v>
      </c>
      <c r="T286" s="172"/>
      <c r="U286" s="12"/>
      <c r="V286" s="12"/>
      <c r="W286" s="12"/>
      <c r="X286" s="12"/>
      <c r="Y286" s="12"/>
      <c r="Z286" s="12"/>
      <c r="AA286" s="12"/>
      <c r="AB286" s="12"/>
      <c r="AC286" s="12"/>
      <c r="AD286" s="173"/>
      <c r="AE286" s="172"/>
      <c r="AF286" s="12"/>
      <c r="AG286" s="12"/>
      <c r="AH286" s="173"/>
    </row>
    <row r="287" spans="1:34">
      <c r="A287" s="204"/>
      <c r="B287" s="12" t="s">
        <v>409</v>
      </c>
      <c r="C287" s="12" t="s">
        <v>410</v>
      </c>
      <c r="D287" s="12" t="s">
        <v>107</v>
      </c>
      <c r="E287" s="172">
        <v>27</v>
      </c>
      <c r="F287" s="182">
        <v>28.38480216</v>
      </c>
      <c r="G287" s="12">
        <v>3</v>
      </c>
      <c r="H287" s="12" t="s">
        <v>112</v>
      </c>
      <c r="I287" s="12" t="s">
        <v>42</v>
      </c>
      <c r="J287" s="12">
        <v>90</v>
      </c>
      <c r="K287" s="12">
        <v>3</v>
      </c>
      <c r="L287" s="12">
        <v>4</v>
      </c>
      <c r="M287" s="173">
        <v>0</v>
      </c>
      <c r="N287" s="172">
        <v>561</v>
      </c>
      <c r="O287" s="12">
        <v>81</v>
      </c>
      <c r="P287" s="12">
        <v>3.4</v>
      </c>
      <c r="Q287" s="12">
        <v>61.2</v>
      </c>
      <c r="R287" s="12">
        <v>32</v>
      </c>
      <c r="S287" s="182">
        <v>114.14</v>
      </c>
      <c r="T287" s="172"/>
      <c r="U287" s="12"/>
      <c r="V287" s="12"/>
      <c r="W287" s="12"/>
      <c r="X287" s="12"/>
      <c r="Y287" s="12"/>
      <c r="Z287" s="12"/>
      <c r="AA287" s="12"/>
      <c r="AB287" s="12"/>
      <c r="AC287" s="12"/>
      <c r="AD287" s="173"/>
      <c r="AE287" s="172"/>
      <c r="AF287" s="12"/>
      <c r="AG287" s="12"/>
      <c r="AH287" s="173"/>
    </row>
    <row r="288" spans="1:34">
      <c r="A288" s="204"/>
      <c r="B288" s="12" t="s">
        <v>411</v>
      </c>
      <c r="C288" s="12" t="s">
        <v>412</v>
      </c>
      <c r="D288" s="12" t="s">
        <v>107</v>
      </c>
      <c r="E288" s="172">
        <v>31</v>
      </c>
      <c r="F288" s="182">
        <v>31.25</v>
      </c>
      <c r="G288" s="12">
        <v>0</v>
      </c>
      <c r="H288" s="12" t="s">
        <v>112</v>
      </c>
      <c r="I288" s="12" t="s">
        <v>42</v>
      </c>
      <c r="J288" s="12">
        <v>70</v>
      </c>
      <c r="K288" s="12">
        <v>2</v>
      </c>
      <c r="L288" s="12">
        <v>3</v>
      </c>
      <c r="M288" s="173">
        <v>0</v>
      </c>
      <c r="N288" s="172">
        <v>877</v>
      </c>
      <c r="O288" s="12">
        <v>94</v>
      </c>
      <c r="P288" s="12">
        <v>2.9</v>
      </c>
      <c r="Q288" s="12">
        <v>43</v>
      </c>
      <c r="R288" s="12"/>
      <c r="S288" s="182">
        <v>92.7</v>
      </c>
      <c r="T288" s="172"/>
      <c r="U288" s="12"/>
      <c r="V288" s="12"/>
      <c r="W288" s="12"/>
      <c r="X288" s="12"/>
      <c r="Y288" s="12"/>
      <c r="Z288" s="12"/>
      <c r="AA288" s="12"/>
      <c r="AB288" s="12"/>
      <c r="AC288" s="12"/>
      <c r="AD288" s="173"/>
      <c r="AE288" s="172"/>
      <c r="AF288" s="12"/>
      <c r="AG288" s="12"/>
      <c r="AH288" s="173"/>
    </row>
    <row r="289" spans="1:34">
      <c r="A289" s="204"/>
      <c r="B289" s="12" t="s">
        <v>413</v>
      </c>
      <c r="C289" s="12" t="s">
        <v>414</v>
      </c>
      <c r="D289" s="12" t="s">
        <v>107</v>
      </c>
      <c r="E289" s="172">
        <v>60</v>
      </c>
      <c r="F289" s="182">
        <v>24.05693475</v>
      </c>
      <c r="G289" s="12">
        <v>10</v>
      </c>
      <c r="H289" s="12" t="s">
        <v>112</v>
      </c>
      <c r="I289" s="12" t="s">
        <v>42</v>
      </c>
      <c r="J289" s="12">
        <v>70</v>
      </c>
      <c r="K289" s="12">
        <v>1</v>
      </c>
      <c r="L289" s="12">
        <v>3</v>
      </c>
      <c r="M289" s="173">
        <v>0</v>
      </c>
      <c r="N289" s="172">
        <v>349</v>
      </c>
      <c r="O289" s="12">
        <v>54</v>
      </c>
      <c r="P289" s="12">
        <v>3.3</v>
      </c>
      <c r="Q289" s="12">
        <v>32.1</v>
      </c>
      <c r="R289" s="12">
        <v>73</v>
      </c>
      <c r="S289" s="182">
        <v>108.48</v>
      </c>
      <c r="T289" s="172"/>
      <c r="U289" s="12"/>
      <c r="V289" s="12"/>
      <c r="W289" s="12"/>
      <c r="X289" s="12"/>
      <c r="Y289" s="12"/>
      <c r="Z289" s="12"/>
      <c r="AA289" s="12"/>
      <c r="AB289" s="12"/>
      <c r="AC289" s="12"/>
      <c r="AD289" s="173"/>
      <c r="AE289" s="172"/>
      <c r="AF289" s="12"/>
      <c r="AG289" s="12"/>
      <c r="AH289" s="173"/>
    </row>
    <row r="290" spans="1:34">
      <c r="A290" s="204"/>
      <c r="B290" s="12" t="s">
        <v>415</v>
      </c>
      <c r="C290" s="12" t="s">
        <v>416</v>
      </c>
      <c r="D290" s="12" t="s">
        <v>107</v>
      </c>
      <c r="E290" s="172">
        <v>24</v>
      </c>
      <c r="F290" s="182">
        <v>22.386314280000001</v>
      </c>
      <c r="G290" s="12">
        <v>0</v>
      </c>
      <c r="H290" s="12" t="s">
        <v>112</v>
      </c>
      <c r="I290" s="12" t="s">
        <v>42</v>
      </c>
      <c r="J290" s="12">
        <v>90</v>
      </c>
      <c r="K290" s="12">
        <v>4</v>
      </c>
      <c r="L290" s="12">
        <v>4</v>
      </c>
      <c r="M290" s="173">
        <v>0</v>
      </c>
      <c r="N290" s="172">
        <v>640</v>
      </c>
      <c r="O290" s="12">
        <v>82</v>
      </c>
      <c r="P290" s="12">
        <v>2.7</v>
      </c>
      <c r="Q290" s="12">
        <v>32.1</v>
      </c>
      <c r="R290" s="12">
        <v>29</v>
      </c>
      <c r="S290" s="182">
        <v>114.85</v>
      </c>
      <c r="T290" s="172"/>
      <c r="U290" s="12"/>
      <c r="V290" s="12"/>
      <c r="W290" s="12"/>
      <c r="X290" s="12"/>
      <c r="Y290" s="12"/>
      <c r="Z290" s="12"/>
      <c r="AA290" s="12"/>
      <c r="AB290" s="12"/>
      <c r="AC290" s="12"/>
      <c r="AD290" s="173"/>
      <c r="AE290" s="172"/>
      <c r="AF290" s="12"/>
      <c r="AG290" s="12"/>
      <c r="AH290" s="173"/>
    </row>
    <row r="291" spans="1:34">
      <c r="A291" s="204"/>
      <c r="B291" s="12" t="s">
        <v>417</v>
      </c>
      <c r="C291" s="12" t="s">
        <v>418</v>
      </c>
      <c r="D291" s="12" t="s">
        <v>107</v>
      </c>
      <c r="E291" s="172">
        <v>32</v>
      </c>
      <c r="F291" s="182">
        <v>27.335640139999999</v>
      </c>
      <c r="G291" s="12">
        <v>4</v>
      </c>
      <c r="H291" s="12" t="s">
        <v>112</v>
      </c>
      <c r="I291" s="12" t="s">
        <v>42</v>
      </c>
      <c r="J291" s="12">
        <v>70</v>
      </c>
      <c r="K291" s="12">
        <v>1</v>
      </c>
      <c r="L291" s="12">
        <v>3</v>
      </c>
      <c r="M291" s="173">
        <v>0</v>
      </c>
      <c r="N291" s="172">
        <v>546</v>
      </c>
      <c r="O291" s="12">
        <v>84</v>
      </c>
      <c r="P291" s="12">
        <v>3.5</v>
      </c>
      <c r="Q291" s="12">
        <v>8.1999999999999993</v>
      </c>
      <c r="R291" s="12">
        <v>29</v>
      </c>
      <c r="S291" s="182">
        <v>105.46</v>
      </c>
      <c r="T291" s="172"/>
      <c r="U291" s="12"/>
      <c r="V291" s="12"/>
      <c r="W291" s="12"/>
      <c r="X291" s="12"/>
      <c r="Y291" s="12"/>
      <c r="Z291" s="12"/>
      <c r="AA291" s="12"/>
      <c r="AB291" s="12"/>
      <c r="AC291" s="12"/>
      <c r="AD291" s="173"/>
      <c r="AE291" s="172"/>
      <c r="AF291" s="12"/>
      <c r="AG291" s="12"/>
      <c r="AH291" s="173"/>
    </row>
    <row r="292" spans="1:34">
      <c r="A292" s="204"/>
      <c r="B292" s="12" t="s">
        <v>419</v>
      </c>
      <c r="C292" s="12" t="s">
        <v>420</v>
      </c>
      <c r="D292" s="12" t="s">
        <v>107</v>
      </c>
      <c r="E292" s="172">
        <v>54</v>
      </c>
      <c r="F292" s="182">
        <v>24.77209671</v>
      </c>
      <c r="G292" s="12">
        <v>6</v>
      </c>
      <c r="H292" s="12" t="s">
        <v>112</v>
      </c>
      <c r="I292" s="12" t="s">
        <v>42</v>
      </c>
      <c r="J292" s="12">
        <v>80</v>
      </c>
      <c r="K292" s="12">
        <v>2</v>
      </c>
      <c r="L292" s="12">
        <v>3</v>
      </c>
      <c r="M292" s="173">
        <v>0</v>
      </c>
      <c r="N292" s="172">
        <v>285</v>
      </c>
      <c r="O292" s="12">
        <v>90</v>
      </c>
      <c r="P292" s="12">
        <v>3.71</v>
      </c>
      <c r="Q292" s="12">
        <v>46.87</v>
      </c>
      <c r="R292" s="12">
        <v>17</v>
      </c>
      <c r="S292" s="182">
        <v>83.13</v>
      </c>
      <c r="T292" s="172"/>
      <c r="U292" s="12"/>
      <c r="V292" s="12"/>
      <c r="W292" s="12"/>
      <c r="X292" s="12"/>
      <c r="Y292" s="12"/>
      <c r="Z292" s="12"/>
      <c r="AA292" s="12"/>
      <c r="AB292" s="12"/>
      <c r="AC292" s="12"/>
      <c r="AD292" s="173"/>
      <c r="AE292" s="172"/>
      <c r="AF292" s="12"/>
      <c r="AG292" s="12"/>
      <c r="AH292" s="173"/>
    </row>
    <row r="293" spans="1:34">
      <c r="A293" s="204"/>
      <c r="B293" s="12" t="s">
        <v>421</v>
      </c>
      <c r="C293" s="12" t="s">
        <v>422</v>
      </c>
      <c r="D293" s="12" t="s">
        <v>107</v>
      </c>
      <c r="E293" s="172">
        <v>20</v>
      </c>
      <c r="F293" s="182">
        <v>27.681660900000001</v>
      </c>
      <c r="G293" s="12">
        <v>1</v>
      </c>
      <c r="H293" s="12" t="s">
        <v>112</v>
      </c>
      <c r="I293" s="12" t="s">
        <v>42</v>
      </c>
      <c r="J293" s="12">
        <v>90</v>
      </c>
      <c r="K293" s="12">
        <v>3</v>
      </c>
      <c r="L293" s="12">
        <v>3</v>
      </c>
      <c r="M293" s="173">
        <v>0</v>
      </c>
      <c r="N293" s="172">
        <v>586</v>
      </c>
      <c r="O293" s="12">
        <v>94</v>
      </c>
      <c r="P293" s="12">
        <v>5.45</v>
      </c>
      <c r="Q293" s="12">
        <v>27.92</v>
      </c>
      <c r="R293" s="12">
        <v>30</v>
      </c>
      <c r="S293" s="182">
        <v>100.15</v>
      </c>
      <c r="T293" s="172"/>
      <c r="U293" s="12"/>
      <c r="V293" s="12"/>
      <c r="W293" s="12"/>
      <c r="X293" s="12"/>
      <c r="Y293" s="12"/>
      <c r="Z293" s="12"/>
      <c r="AA293" s="12"/>
      <c r="AB293" s="12"/>
      <c r="AC293" s="12"/>
      <c r="AD293" s="173"/>
      <c r="AE293" s="172"/>
      <c r="AF293" s="12"/>
      <c r="AG293" s="12"/>
      <c r="AH293" s="173"/>
    </row>
    <row r="294" spans="1:34">
      <c r="A294" s="204"/>
      <c r="B294" s="12" t="s">
        <v>423</v>
      </c>
      <c r="C294" s="12" t="s">
        <v>424</v>
      </c>
      <c r="D294" s="12" t="s">
        <v>107</v>
      </c>
      <c r="E294" s="172">
        <v>39</v>
      </c>
      <c r="F294" s="182">
        <v>26.753864449999998</v>
      </c>
      <c r="G294" s="12">
        <v>4</v>
      </c>
      <c r="H294" s="12" t="s">
        <v>112</v>
      </c>
      <c r="I294" s="12" t="s">
        <v>42</v>
      </c>
      <c r="J294" s="12">
        <v>70</v>
      </c>
      <c r="K294" s="12">
        <v>2</v>
      </c>
      <c r="L294" s="12">
        <v>3</v>
      </c>
      <c r="M294" s="173">
        <v>3</v>
      </c>
      <c r="N294" s="172">
        <v>486</v>
      </c>
      <c r="O294" s="12">
        <v>71</v>
      </c>
      <c r="P294" s="12">
        <v>5.4</v>
      </c>
      <c r="Q294" s="12">
        <v>32</v>
      </c>
      <c r="R294" s="12">
        <v>33</v>
      </c>
      <c r="S294" s="182">
        <v>123.89</v>
      </c>
      <c r="T294" s="172"/>
      <c r="U294" s="12"/>
      <c r="V294" s="12"/>
      <c r="W294" s="12"/>
      <c r="X294" s="12"/>
      <c r="Y294" s="12"/>
      <c r="Z294" s="12"/>
      <c r="AA294" s="12"/>
      <c r="AB294" s="12"/>
      <c r="AC294" s="12"/>
      <c r="AD294" s="173"/>
      <c r="AE294" s="172"/>
      <c r="AF294" s="12"/>
      <c r="AG294" s="12"/>
      <c r="AH294" s="173"/>
    </row>
    <row r="295" spans="1:34">
      <c r="A295" s="204"/>
      <c r="B295" s="12" t="s">
        <v>425</v>
      </c>
      <c r="C295" s="12" t="s">
        <v>426</v>
      </c>
      <c r="D295" s="12" t="s">
        <v>107</v>
      </c>
      <c r="E295" s="172">
        <v>44</v>
      </c>
      <c r="F295" s="182">
        <v>23.673469390000001</v>
      </c>
      <c r="G295" s="12">
        <v>5</v>
      </c>
      <c r="H295" s="12" t="s">
        <v>112</v>
      </c>
      <c r="I295" s="12" t="s">
        <v>42</v>
      </c>
      <c r="J295" s="12">
        <v>20</v>
      </c>
      <c r="K295" s="12">
        <v>0</v>
      </c>
      <c r="L295" s="12">
        <v>1</v>
      </c>
      <c r="M295" s="173">
        <v>0</v>
      </c>
      <c r="N295" s="172">
        <v>657</v>
      </c>
      <c r="O295" s="12">
        <v>95</v>
      </c>
      <c r="P295" s="12">
        <v>4.5999999999999996</v>
      </c>
      <c r="Q295" s="12">
        <v>11</v>
      </c>
      <c r="R295" s="12">
        <v>20</v>
      </c>
      <c r="S295" s="182">
        <v>83.53</v>
      </c>
      <c r="T295" s="172"/>
      <c r="U295" s="12"/>
      <c r="V295" s="12"/>
      <c r="W295" s="12"/>
      <c r="X295" s="12"/>
      <c r="Y295" s="12"/>
      <c r="Z295" s="12"/>
      <c r="AA295" s="12"/>
      <c r="AB295" s="12"/>
      <c r="AC295" s="12"/>
      <c r="AD295" s="173"/>
      <c r="AE295" s="172"/>
      <c r="AF295" s="12"/>
      <c r="AG295" s="12"/>
      <c r="AH295" s="173"/>
    </row>
    <row r="296" spans="1:34">
      <c r="A296" s="204"/>
      <c r="B296" s="12" t="s">
        <v>427</v>
      </c>
      <c r="C296" s="12" t="s">
        <v>428</v>
      </c>
      <c r="D296" s="12" t="s">
        <v>107</v>
      </c>
      <c r="E296" s="172">
        <v>56</v>
      </c>
      <c r="F296" s="182">
        <v>24.489795919999999</v>
      </c>
      <c r="G296" s="12">
        <v>4</v>
      </c>
      <c r="H296" s="12" t="s">
        <v>112</v>
      </c>
      <c r="I296" s="12" t="s">
        <v>42</v>
      </c>
      <c r="J296" s="12">
        <v>80</v>
      </c>
      <c r="K296" s="12">
        <v>2</v>
      </c>
      <c r="L296" s="12">
        <v>3</v>
      </c>
      <c r="M296" s="173">
        <v>0</v>
      </c>
      <c r="N296" s="172">
        <v>391</v>
      </c>
      <c r="O296" s="12">
        <v>88</v>
      </c>
      <c r="P296" s="12">
        <v>5.34</v>
      </c>
      <c r="Q296" s="12">
        <v>6.21</v>
      </c>
      <c r="R296" s="12">
        <v>65</v>
      </c>
      <c r="S296" s="182">
        <v>84.22</v>
      </c>
      <c r="T296" s="172"/>
      <c r="U296" s="12"/>
      <c r="V296" s="12"/>
      <c r="W296" s="12"/>
      <c r="X296" s="12"/>
      <c r="Y296" s="12"/>
      <c r="Z296" s="12"/>
      <c r="AA296" s="12"/>
      <c r="AB296" s="12"/>
      <c r="AC296" s="12"/>
      <c r="AD296" s="173"/>
      <c r="AE296" s="172"/>
      <c r="AF296" s="12"/>
      <c r="AG296" s="12"/>
      <c r="AH296" s="173"/>
    </row>
    <row r="297" spans="1:34">
      <c r="A297" s="204"/>
      <c r="B297" s="12" t="s">
        <v>429</v>
      </c>
      <c r="C297" s="12" t="s">
        <v>430</v>
      </c>
      <c r="D297" s="12" t="s">
        <v>107</v>
      </c>
      <c r="E297" s="172">
        <v>35</v>
      </c>
      <c r="F297" s="182">
        <v>23.738662130000002</v>
      </c>
      <c r="G297" s="12">
        <v>2</v>
      </c>
      <c r="H297" s="12" t="s">
        <v>112</v>
      </c>
      <c r="I297" s="12" t="s">
        <v>42</v>
      </c>
      <c r="J297" s="12">
        <v>80</v>
      </c>
      <c r="K297" s="12">
        <v>2</v>
      </c>
      <c r="L297" s="12">
        <v>2</v>
      </c>
      <c r="M297" s="173">
        <v>0</v>
      </c>
      <c r="N297" s="172">
        <v>194</v>
      </c>
      <c r="O297" s="12">
        <v>67</v>
      </c>
      <c r="P297" s="12">
        <v>4.8</v>
      </c>
      <c r="Q297" s="12">
        <v>58.3</v>
      </c>
      <c r="R297" s="12">
        <v>12</v>
      </c>
      <c r="S297" s="182">
        <v>135.75</v>
      </c>
      <c r="T297" s="172"/>
      <c r="U297" s="12"/>
      <c r="V297" s="12"/>
      <c r="W297" s="12"/>
      <c r="X297" s="12"/>
      <c r="Y297" s="12"/>
      <c r="Z297" s="12"/>
      <c r="AA297" s="12"/>
      <c r="AB297" s="12"/>
      <c r="AC297" s="12"/>
      <c r="AD297" s="173"/>
      <c r="AE297" s="172"/>
      <c r="AF297" s="12"/>
      <c r="AG297" s="12"/>
      <c r="AH297" s="173"/>
    </row>
    <row r="298" spans="1:34">
      <c r="A298" s="204"/>
      <c r="B298" s="12" t="s">
        <v>431</v>
      </c>
      <c r="C298" s="12" t="s">
        <v>432</v>
      </c>
      <c r="D298" s="12" t="s">
        <v>107</v>
      </c>
      <c r="E298" s="172">
        <v>65</v>
      </c>
      <c r="F298" s="182">
        <v>23.510204080000001</v>
      </c>
      <c r="G298" s="12">
        <v>10</v>
      </c>
      <c r="H298" s="12" t="s">
        <v>112</v>
      </c>
      <c r="I298" s="12" t="s">
        <v>42</v>
      </c>
      <c r="J298" s="12">
        <v>80</v>
      </c>
      <c r="K298" s="12">
        <v>3</v>
      </c>
      <c r="L298" s="12">
        <v>4</v>
      </c>
      <c r="M298" s="173">
        <v>0</v>
      </c>
      <c r="N298" s="172">
        <v>803</v>
      </c>
      <c r="O298" s="12">
        <v>182</v>
      </c>
      <c r="P298" s="12">
        <v>9.1999999999999993</v>
      </c>
      <c r="Q298" s="12">
        <v>53.4</v>
      </c>
      <c r="R298" s="12"/>
      <c r="S298" s="182">
        <v>32.61</v>
      </c>
      <c r="T298" s="172"/>
      <c r="U298" s="12"/>
      <c r="V298" s="12"/>
      <c r="W298" s="12"/>
      <c r="X298" s="12"/>
      <c r="Y298" s="12"/>
      <c r="Z298" s="12"/>
      <c r="AA298" s="12"/>
      <c r="AB298" s="12"/>
      <c r="AC298" s="12"/>
      <c r="AD298" s="173"/>
      <c r="AE298" s="172"/>
      <c r="AF298" s="12"/>
      <c r="AG298" s="12"/>
      <c r="AH298" s="173"/>
    </row>
    <row r="299" spans="1:34">
      <c r="A299" s="204"/>
      <c r="B299" s="12" t="s">
        <v>433</v>
      </c>
      <c r="C299" s="12" t="s">
        <v>434</v>
      </c>
      <c r="D299" s="12" t="s">
        <v>107</v>
      </c>
      <c r="E299" s="172">
        <v>26</v>
      </c>
      <c r="F299" s="182">
        <v>26.122448980000001</v>
      </c>
      <c r="G299" s="12">
        <v>0</v>
      </c>
      <c r="H299" s="12" t="s">
        <v>112</v>
      </c>
      <c r="I299" s="12" t="s">
        <v>42</v>
      </c>
      <c r="J299" s="12">
        <v>70</v>
      </c>
      <c r="K299" s="12">
        <v>1</v>
      </c>
      <c r="L299" s="12">
        <v>3</v>
      </c>
      <c r="M299" s="173">
        <v>0</v>
      </c>
      <c r="N299" s="172">
        <v>682</v>
      </c>
      <c r="O299" s="12">
        <v>82</v>
      </c>
      <c r="P299" s="12">
        <v>2.6</v>
      </c>
      <c r="Q299" s="12">
        <v>15.1</v>
      </c>
      <c r="R299" s="12">
        <v>43</v>
      </c>
      <c r="S299" s="182">
        <v>113.25</v>
      </c>
      <c r="T299" s="172"/>
      <c r="U299" s="12"/>
      <c r="V299" s="12"/>
      <c r="W299" s="12"/>
      <c r="X299" s="12"/>
      <c r="Y299" s="12"/>
      <c r="Z299" s="12"/>
      <c r="AA299" s="12"/>
      <c r="AB299" s="12"/>
      <c r="AC299" s="12"/>
      <c r="AD299" s="173"/>
      <c r="AE299" s="172"/>
      <c r="AF299" s="12"/>
      <c r="AG299" s="12"/>
      <c r="AH299" s="173"/>
    </row>
    <row r="300" spans="1:34">
      <c r="A300" s="204"/>
      <c r="B300" s="12" t="s">
        <v>435</v>
      </c>
      <c r="C300" s="12" t="s">
        <v>436</v>
      </c>
      <c r="D300" s="12" t="s">
        <v>107</v>
      </c>
      <c r="E300" s="172">
        <v>52</v>
      </c>
      <c r="F300" s="182">
        <v>23.661438619999998</v>
      </c>
      <c r="G300" s="12">
        <v>3</v>
      </c>
      <c r="H300" s="12" t="s">
        <v>112</v>
      </c>
      <c r="I300" s="12" t="s">
        <v>42</v>
      </c>
      <c r="J300" s="12">
        <v>70</v>
      </c>
      <c r="K300" s="12">
        <v>2</v>
      </c>
      <c r="L300" s="12">
        <v>3</v>
      </c>
      <c r="M300" s="173">
        <v>0</v>
      </c>
      <c r="N300" s="172">
        <v>713</v>
      </c>
      <c r="O300" s="12">
        <v>84</v>
      </c>
      <c r="P300" s="12">
        <v>5.14</v>
      </c>
      <c r="Q300" s="12">
        <v>14.29</v>
      </c>
      <c r="R300" s="12">
        <v>27</v>
      </c>
      <c r="S300" s="182">
        <v>91.64</v>
      </c>
      <c r="T300" s="172"/>
      <c r="U300" s="12"/>
      <c r="V300" s="12"/>
      <c r="W300" s="12"/>
      <c r="X300" s="12"/>
      <c r="Y300" s="12"/>
      <c r="Z300" s="12"/>
      <c r="AA300" s="12"/>
      <c r="AB300" s="12"/>
      <c r="AC300" s="12"/>
      <c r="AD300" s="173"/>
      <c r="AE300" s="172"/>
      <c r="AF300" s="12"/>
      <c r="AG300" s="12"/>
      <c r="AH300" s="173"/>
    </row>
    <row r="301" spans="1:34">
      <c r="A301" s="204"/>
      <c r="B301" s="12" t="s">
        <v>437</v>
      </c>
      <c r="C301" s="12" t="s">
        <v>438</v>
      </c>
      <c r="D301" s="12" t="s">
        <v>107</v>
      </c>
      <c r="E301" s="172">
        <v>63</v>
      </c>
      <c r="F301" s="182">
        <v>27.681660900000001</v>
      </c>
      <c r="G301" s="12">
        <v>10</v>
      </c>
      <c r="H301" s="12" t="s">
        <v>112</v>
      </c>
      <c r="I301" s="12" t="s">
        <v>42</v>
      </c>
      <c r="J301" s="12">
        <v>80</v>
      </c>
      <c r="K301" s="12">
        <v>3</v>
      </c>
      <c r="L301" s="12">
        <v>4</v>
      </c>
      <c r="M301" s="173">
        <v>0</v>
      </c>
      <c r="N301" s="172">
        <v>536</v>
      </c>
      <c r="O301" s="12">
        <v>98</v>
      </c>
      <c r="P301" s="12">
        <v>9.25</v>
      </c>
      <c r="Q301" s="12">
        <v>3.62</v>
      </c>
      <c r="R301" s="12">
        <v>28</v>
      </c>
      <c r="S301" s="182">
        <v>70.400000000000006</v>
      </c>
      <c r="T301" s="172"/>
      <c r="U301" s="12"/>
      <c r="V301" s="12"/>
      <c r="W301" s="12"/>
      <c r="X301" s="12"/>
      <c r="Y301" s="12"/>
      <c r="Z301" s="12"/>
      <c r="AA301" s="12"/>
      <c r="AB301" s="12"/>
      <c r="AC301" s="12"/>
      <c r="AD301" s="173"/>
      <c r="AE301" s="172"/>
      <c r="AF301" s="12"/>
      <c r="AG301" s="12"/>
      <c r="AH301" s="173"/>
    </row>
    <row r="302" spans="1:34">
      <c r="A302" s="204"/>
      <c r="B302" s="12" t="s">
        <v>439</v>
      </c>
      <c r="C302" s="12" t="s">
        <v>440</v>
      </c>
      <c r="D302" s="12" t="s">
        <v>107</v>
      </c>
      <c r="E302" s="172">
        <v>31</v>
      </c>
      <c r="F302" s="182">
        <v>24.441802089999999</v>
      </c>
      <c r="G302" s="12">
        <v>2</v>
      </c>
      <c r="H302" s="12" t="s">
        <v>112</v>
      </c>
      <c r="I302" s="12" t="s">
        <v>42</v>
      </c>
      <c r="J302" s="12">
        <v>80</v>
      </c>
      <c r="K302" s="12">
        <v>3</v>
      </c>
      <c r="L302" s="12">
        <v>3</v>
      </c>
      <c r="M302" s="173">
        <v>0</v>
      </c>
      <c r="N302" s="172">
        <v>610</v>
      </c>
      <c r="O302" s="12">
        <v>84</v>
      </c>
      <c r="P302" s="12">
        <v>4.1500000000000004</v>
      </c>
      <c r="Q302" s="12">
        <v>15.5</v>
      </c>
      <c r="R302" s="12">
        <v>28</v>
      </c>
      <c r="S302" s="182">
        <v>106.21</v>
      </c>
      <c r="T302" s="172"/>
      <c r="U302" s="12"/>
      <c r="V302" s="12"/>
      <c r="W302" s="12"/>
      <c r="X302" s="12"/>
      <c r="Y302" s="12"/>
      <c r="Z302" s="12"/>
      <c r="AA302" s="12"/>
      <c r="AB302" s="12"/>
      <c r="AC302" s="12"/>
      <c r="AD302" s="173"/>
      <c r="AE302" s="172"/>
      <c r="AF302" s="12"/>
      <c r="AG302" s="12"/>
      <c r="AH302" s="173"/>
    </row>
    <row r="303" spans="1:34">
      <c r="A303" s="204"/>
      <c r="B303" s="12" t="s">
        <v>441</v>
      </c>
      <c r="C303" s="12" t="s">
        <v>442</v>
      </c>
      <c r="D303" s="12" t="s">
        <v>107</v>
      </c>
      <c r="E303" s="172">
        <v>38</v>
      </c>
      <c r="F303" s="182">
        <v>27.636054420000001</v>
      </c>
      <c r="G303" s="12">
        <v>0</v>
      </c>
      <c r="H303" s="12" t="s">
        <v>112</v>
      </c>
      <c r="I303" s="12" t="s">
        <v>42</v>
      </c>
      <c r="J303" s="12">
        <v>90</v>
      </c>
      <c r="K303" s="12">
        <v>4</v>
      </c>
      <c r="L303" s="12">
        <v>4</v>
      </c>
      <c r="M303" s="173">
        <v>0</v>
      </c>
      <c r="N303" s="172">
        <v>558</v>
      </c>
      <c r="O303" s="12">
        <v>90</v>
      </c>
      <c r="P303" s="12">
        <v>3.68</v>
      </c>
      <c r="Q303" s="12">
        <v>25.22</v>
      </c>
      <c r="R303" s="12">
        <v>32</v>
      </c>
      <c r="S303" s="182">
        <v>93.01</v>
      </c>
      <c r="T303" s="172"/>
      <c r="U303" s="12"/>
      <c r="V303" s="12"/>
      <c r="W303" s="12"/>
      <c r="X303" s="12"/>
      <c r="Y303" s="12"/>
      <c r="Z303" s="12"/>
      <c r="AA303" s="12"/>
      <c r="AB303" s="12"/>
      <c r="AC303" s="12"/>
      <c r="AD303" s="173"/>
      <c r="AE303" s="172"/>
      <c r="AF303" s="12"/>
      <c r="AG303" s="12"/>
      <c r="AH303" s="173"/>
    </row>
    <row r="304" spans="1:34">
      <c r="A304" s="204"/>
      <c r="B304" s="12" t="s">
        <v>443</v>
      </c>
      <c r="C304" s="12" t="s">
        <v>444</v>
      </c>
      <c r="D304" s="12" t="s">
        <v>107</v>
      </c>
      <c r="E304" s="172">
        <v>36</v>
      </c>
      <c r="F304" s="182">
        <v>34.122448980000001</v>
      </c>
      <c r="G304" s="12">
        <v>4</v>
      </c>
      <c r="H304" s="12" t="s">
        <v>112</v>
      </c>
      <c r="I304" s="12" t="s">
        <v>42</v>
      </c>
      <c r="J304" s="12">
        <v>60</v>
      </c>
      <c r="K304" s="12">
        <v>2</v>
      </c>
      <c r="L304" s="12">
        <v>4</v>
      </c>
      <c r="M304" s="173">
        <v>0</v>
      </c>
      <c r="N304" s="172">
        <v>653</v>
      </c>
      <c r="O304" s="12">
        <v>93</v>
      </c>
      <c r="P304" s="12">
        <v>4.3</v>
      </c>
      <c r="Q304" s="12">
        <v>1.7</v>
      </c>
      <c r="R304" s="12">
        <v>24</v>
      </c>
      <c r="S304" s="182">
        <v>90.67</v>
      </c>
      <c r="T304" s="172"/>
      <c r="U304" s="12"/>
      <c r="V304" s="12"/>
      <c r="W304" s="12"/>
      <c r="X304" s="12"/>
      <c r="Y304" s="12"/>
      <c r="Z304" s="12"/>
      <c r="AA304" s="12"/>
      <c r="AB304" s="12"/>
      <c r="AC304" s="12"/>
      <c r="AD304" s="173"/>
      <c r="AE304" s="172"/>
      <c r="AF304" s="12"/>
      <c r="AG304" s="12"/>
      <c r="AH304" s="173"/>
    </row>
    <row r="305" spans="1:34">
      <c r="A305" s="204"/>
      <c r="B305" s="12" t="s">
        <v>445</v>
      </c>
      <c r="C305" s="12" t="s">
        <v>446</v>
      </c>
      <c r="D305" s="12" t="s">
        <v>107</v>
      </c>
      <c r="E305" s="172">
        <v>29</v>
      </c>
      <c r="F305" s="182">
        <v>28.344671200000001</v>
      </c>
      <c r="G305" s="12">
        <v>1</v>
      </c>
      <c r="H305" s="12" t="s">
        <v>112</v>
      </c>
      <c r="I305" s="12" t="s">
        <v>42</v>
      </c>
      <c r="J305" s="12">
        <v>80</v>
      </c>
      <c r="K305" s="12">
        <v>2</v>
      </c>
      <c r="L305" s="12">
        <v>3</v>
      </c>
      <c r="M305" s="173">
        <v>0</v>
      </c>
      <c r="N305" s="172">
        <v>696</v>
      </c>
      <c r="O305" s="12">
        <v>93</v>
      </c>
      <c r="P305" s="12">
        <v>4.42</v>
      </c>
      <c r="Q305" s="12">
        <v>13.89</v>
      </c>
      <c r="R305" s="12">
        <v>39</v>
      </c>
      <c r="S305" s="182">
        <v>95.24</v>
      </c>
      <c r="T305" s="172"/>
      <c r="U305" s="12"/>
      <c r="V305" s="12"/>
      <c r="W305" s="12"/>
      <c r="X305" s="12"/>
      <c r="Y305" s="12"/>
      <c r="Z305" s="12"/>
      <c r="AA305" s="12"/>
      <c r="AB305" s="12"/>
      <c r="AC305" s="12"/>
      <c r="AD305" s="173"/>
      <c r="AE305" s="172"/>
      <c r="AF305" s="12"/>
      <c r="AG305" s="12"/>
      <c r="AH305" s="173"/>
    </row>
    <row r="306" spans="1:34">
      <c r="A306" s="204"/>
      <c r="B306" s="12" t="s">
        <v>447</v>
      </c>
      <c r="C306" s="12" t="s">
        <v>448</v>
      </c>
      <c r="D306" s="12" t="s">
        <v>107</v>
      </c>
      <c r="E306" s="172">
        <v>29</v>
      </c>
      <c r="F306" s="182">
        <v>23.661438619999998</v>
      </c>
      <c r="G306" s="12">
        <v>8</v>
      </c>
      <c r="H306" s="12" t="s">
        <v>112</v>
      </c>
      <c r="I306" s="12" t="s">
        <v>42</v>
      </c>
      <c r="J306" s="12">
        <v>60</v>
      </c>
      <c r="K306" s="12">
        <v>2</v>
      </c>
      <c r="L306" s="12">
        <v>3</v>
      </c>
      <c r="M306" s="173">
        <v>0</v>
      </c>
      <c r="N306" s="172">
        <v>671</v>
      </c>
      <c r="O306" s="12">
        <v>73</v>
      </c>
      <c r="P306" s="12">
        <v>5.15</v>
      </c>
      <c r="Q306" s="12">
        <v>2.88</v>
      </c>
      <c r="R306" s="12">
        <v>28</v>
      </c>
      <c r="S306" s="182">
        <v>127.62</v>
      </c>
      <c r="T306" s="172"/>
      <c r="U306" s="12"/>
      <c r="V306" s="12"/>
      <c r="W306" s="12"/>
      <c r="X306" s="12"/>
      <c r="Y306" s="12"/>
      <c r="Z306" s="12"/>
      <c r="AA306" s="12"/>
      <c r="AB306" s="12"/>
      <c r="AC306" s="12"/>
      <c r="AD306" s="173"/>
      <c r="AE306" s="172"/>
      <c r="AF306" s="12"/>
      <c r="AG306" s="12"/>
      <c r="AH306" s="173"/>
    </row>
    <row r="307" spans="1:34">
      <c r="A307" s="204"/>
      <c r="B307" s="12" t="s">
        <v>449</v>
      </c>
      <c r="C307" s="12" t="s">
        <v>450</v>
      </c>
      <c r="D307" s="12" t="s">
        <v>107</v>
      </c>
      <c r="E307" s="172">
        <v>56</v>
      </c>
      <c r="F307" s="182">
        <v>23.510204080000001</v>
      </c>
      <c r="G307" s="12">
        <v>8</v>
      </c>
      <c r="H307" s="12" t="s">
        <v>112</v>
      </c>
      <c r="I307" s="12" t="s">
        <v>42</v>
      </c>
      <c r="J307" s="12">
        <v>70</v>
      </c>
      <c r="K307" s="12">
        <v>2</v>
      </c>
      <c r="L307" s="12">
        <v>3</v>
      </c>
      <c r="M307" s="173">
        <v>0</v>
      </c>
      <c r="N307" s="172">
        <v>427</v>
      </c>
      <c r="O307" s="12"/>
      <c r="P307" s="12">
        <v>2.69</v>
      </c>
      <c r="Q307" s="12">
        <v>10.92</v>
      </c>
      <c r="R307" s="12">
        <v>48</v>
      </c>
      <c r="S307" s="182">
        <v>86.02</v>
      </c>
      <c r="T307" s="172"/>
      <c r="U307" s="12"/>
      <c r="V307" s="12"/>
      <c r="W307" s="12"/>
      <c r="X307" s="12"/>
      <c r="Y307" s="12"/>
      <c r="Z307" s="12"/>
      <c r="AA307" s="12"/>
      <c r="AB307" s="12"/>
      <c r="AC307" s="12"/>
      <c r="AD307" s="173"/>
      <c r="AE307" s="172"/>
      <c r="AF307" s="12"/>
      <c r="AG307" s="12"/>
      <c r="AH307" s="173"/>
    </row>
    <row r="308" spans="1:34">
      <c r="A308" s="204"/>
      <c r="B308" s="12" t="s">
        <v>451</v>
      </c>
      <c r="C308" s="12" t="s">
        <v>452</v>
      </c>
      <c r="D308" s="12" t="s">
        <v>107</v>
      </c>
      <c r="E308" s="172">
        <v>47</v>
      </c>
      <c r="F308" s="182">
        <v>21.10726644</v>
      </c>
      <c r="G308" s="12">
        <v>4</v>
      </c>
      <c r="H308" s="12" t="s">
        <v>112</v>
      </c>
      <c r="I308" s="12" t="s">
        <v>42</v>
      </c>
      <c r="J308" s="12">
        <v>70</v>
      </c>
      <c r="K308" s="12">
        <v>2</v>
      </c>
      <c r="L308" s="12">
        <v>3</v>
      </c>
      <c r="M308" s="173">
        <v>0</v>
      </c>
      <c r="N308" s="172">
        <v>639</v>
      </c>
      <c r="O308" s="12">
        <v>89</v>
      </c>
      <c r="P308" s="12">
        <v>4.26</v>
      </c>
      <c r="Q308" s="12">
        <v>3.22</v>
      </c>
      <c r="R308" s="12">
        <v>32</v>
      </c>
      <c r="S308" s="182">
        <v>88.5</v>
      </c>
      <c r="T308" s="172"/>
      <c r="U308" s="12"/>
      <c r="V308" s="12"/>
      <c r="W308" s="12"/>
      <c r="X308" s="12"/>
      <c r="Y308" s="12"/>
      <c r="Z308" s="12"/>
      <c r="AA308" s="12"/>
      <c r="AB308" s="12"/>
      <c r="AC308" s="12"/>
      <c r="AD308" s="173"/>
      <c r="AE308" s="172"/>
      <c r="AF308" s="12"/>
      <c r="AG308" s="12"/>
      <c r="AH308" s="173"/>
    </row>
    <row r="309" spans="1:34">
      <c r="A309" s="204"/>
      <c r="B309" s="12" t="s">
        <v>453</v>
      </c>
      <c r="C309" s="12" t="s">
        <v>454</v>
      </c>
      <c r="D309" s="12" t="s">
        <v>107</v>
      </c>
      <c r="E309" s="172">
        <v>59</v>
      </c>
      <c r="F309" s="182">
        <v>25.864512470000001</v>
      </c>
      <c r="G309" s="12">
        <v>0</v>
      </c>
      <c r="H309" s="12" t="s">
        <v>112</v>
      </c>
      <c r="I309" s="12" t="s">
        <v>42</v>
      </c>
      <c r="J309" s="12">
        <v>80</v>
      </c>
      <c r="K309" s="12">
        <v>0</v>
      </c>
      <c r="L309" s="12">
        <v>3</v>
      </c>
      <c r="M309" s="173">
        <v>0</v>
      </c>
      <c r="N309" s="172">
        <v>398</v>
      </c>
      <c r="O309" s="12">
        <v>86</v>
      </c>
      <c r="P309" s="12">
        <v>5.2</v>
      </c>
      <c r="Q309" s="12">
        <v>7.9</v>
      </c>
      <c r="R309" s="12">
        <v>56</v>
      </c>
      <c r="S309" s="182">
        <v>84.79</v>
      </c>
      <c r="T309" s="172"/>
      <c r="U309" s="12"/>
      <c r="V309" s="12"/>
      <c r="W309" s="12"/>
      <c r="X309" s="12"/>
      <c r="Y309" s="12"/>
      <c r="Z309" s="12"/>
      <c r="AA309" s="12"/>
      <c r="AB309" s="12"/>
      <c r="AC309" s="12"/>
      <c r="AD309" s="173"/>
      <c r="AE309" s="172"/>
      <c r="AF309" s="12"/>
      <c r="AG309" s="12"/>
      <c r="AH309" s="173"/>
    </row>
    <row r="310" spans="1:34">
      <c r="A310" s="205"/>
      <c r="B310" s="11" t="s">
        <v>455</v>
      </c>
      <c r="C310" s="11" t="s">
        <v>456</v>
      </c>
      <c r="D310" s="11" t="s">
        <v>107</v>
      </c>
      <c r="E310" s="183">
        <v>34</v>
      </c>
      <c r="F310" s="184">
        <v>29.41176471</v>
      </c>
      <c r="G310" s="11">
        <v>5</v>
      </c>
      <c r="H310" s="11" t="s">
        <v>112</v>
      </c>
      <c r="I310" s="11" t="s">
        <v>42</v>
      </c>
      <c r="J310" s="11">
        <v>60</v>
      </c>
      <c r="K310" s="11">
        <v>1</v>
      </c>
      <c r="L310" s="11">
        <v>2</v>
      </c>
      <c r="M310" s="186">
        <v>0</v>
      </c>
      <c r="N310" s="183">
        <v>475</v>
      </c>
      <c r="O310" s="11">
        <v>91</v>
      </c>
      <c r="P310" s="11">
        <v>5.08</v>
      </c>
      <c r="Q310" s="11">
        <v>6.5</v>
      </c>
      <c r="R310" s="11">
        <v>23</v>
      </c>
      <c r="S310" s="184">
        <v>94.33</v>
      </c>
      <c r="T310" s="183"/>
      <c r="U310" s="11"/>
      <c r="V310" s="11"/>
      <c r="W310" s="11"/>
      <c r="X310" s="11"/>
      <c r="Y310" s="11"/>
      <c r="Z310" s="11"/>
      <c r="AA310" s="11"/>
      <c r="AB310" s="11"/>
      <c r="AC310" s="11"/>
      <c r="AD310" s="186"/>
      <c r="AE310" s="183"/>
      <c r="AF310" s="11"/>
      <c r="AG310" s="11"/>
      <c r="AH310" s="186"/>
    </row>
  </sheetData>
  <sortState ref="A292:AD323">
    <sortCondition ref="C291"/>
  </sortState>
  <mergeCells count="11">
    <mergeCell ref="D2:D3"/>
    <mergeCell ref="A2:A3"/>
    <mergeCell ref="A4:A262"/>
    <mergeCell ref="A263:A310"/>
    <mergeCell ref="B2:B3"/>
    <mergeCell ref="C2:C3"/>
    <mergeCell ref="E2:F2"/>
    <mergeCell ref="G2:M2"/>
    <mergeCell ref="N2:S2"/>
    <mergeCell ref="T2:AD2"/>
    <mergeCell ref="AE2:AH2"/>
  </mergeCells>
  <phoneticPr fontId="2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ColWidth="9" defaultRowHeight="15.75"/>
  <cols>
    <col min="1" max="1" width="20.625" customWidth="1"/>
    <col min="2" max="6" width="15.625" customWidth="1"/>
  </cols>
  <sheetData>
    <row r="1" spans="1:6" s="150" customFormat="1" ht="30" customHeight="1">
      <c r="A1" s="151" t="s">
        <v>17296</v>
      </c>
    </row>
    <row r="2" spans="1:6" ht="20.100000000000001" customHeight="1">
      <c r="A2" s="160" t="s">
        <v>457</v>
      </c>
      <c r="B2" s="153" t="s">
        <v>458</v>
      </c>
      <c r="C2" s="161" t="s">
        <v>459</v>
      </c>
      <c r="D2" s="161" t="s">
        <v>460</v>
      </c>
      <c r="E2" s="161" t="s">
        <v>461</v>
      </c>
      <c r="F2" s="165" t="s">
        <v>462</v>
      </c>
    </row>
    <row r="3" spans="1:6" ht="20.100000000000001" customHeight="1">
      <c r="A3" s="155" t="s">
        <v>463</v>
      </c>
      <c r="B3" s="156" t="s">
        <v>464</v>
      </c>
      <c r="C3" s="156" t="s">
        <v>465</v>
      </c>
      <c r="D3" s="156" t="s">
        <v>466</v>
      </c>
      <c r="E3" s="156" t="s">
        <v>467</v>
      </c>
      <c r="F3" s="156" t="s">
        <v>468</v>
      </c>
    </row>
    <row r="4" spans="1:6" ht="20.100000000000001" customHeight="1">
      <c r="A4" s="155" t="s">
        <v>469</v>
      </c>
      <c r="B4" s="156" t="s">
        <v>470</v>
      </c>
      <c r="C4" s="156" t="s">
        <v>471</v>
      </c>
      <c r="D4" s="156" t="s">
        <v>472</v>
      </c>
      <c r="E4" s="156" t="s">
        <v>473</v>
      </c>
      <c r="F4" s="156">
        <v>0.89700000000000002</v>
      </c>
    </row>
    <row r="5" spans="1:6" ht="20.100000000000001" customHeight="1">
      <c r="A5" s="155" t="s">
        <v>474</v>
      </c>
      <c r="B5" s="156" t="s">
        <v>475</v>
      </c>
      <c r="C5" s="156" t="s">
        <v>476</v>
      </c>
      <c r="D5" s="156" t="s">
        <v>477</v>
      </c>
      <c r="E5" s="156" t="s">
        <v>478</v>
      </c>
      <c r="F5" s="156">
        <v>3.0000000000000001E-3</v>
      </c>
    </row>
    <row r="6" spans="1:6" ht="20.100000000000001" customHeight="1">
      <c r="A6" s="155" t="s">
        <v>479</v>
      </c>
      <c r="B6" s="156" t="s">
        <v>480</v>
      </c>
      <c r="C6" s="156" t="s">
        <v>481</v>
      </c>
      <c r="D6" s="156" t="s">
        <v>482</v>
      </c>
      <c r="E6" s="156" t="s">
        <v>483</v>
      </c>
      <c r="F6" s="156">
        <v>0.92600000000000005</v>
      </c>
    </row>
    <row r="7" spans="1:6" ht="20.100000000000001" customHeight="1">
      <c r="A7" s="155" t="s">
        <v>484</v>
      </c>
      <c r="B7" s="156" t="s">
        <v>485</v>
      </c>
      <c r="C7" s="156" t="s">
        <v>486</v>
      </c>
      <c r="D7" s="156" t="s">
        <v>487</v>
      </c>
      <c r="E7" s="156" t="s">
        <v>488</v>
      </c>
      <c r="F7" s="156" t="s">
        <v>468</v>
      </c>
    </row>
    <row r="8" spans="1:6" ht="20.100000000000001" customHeight="1">
      <c r="A8" s="155" t="s">
        <v>489</v>
      </c>
      <c r="B8" s="156" t="s">
        <v>490</v>
      </c>
      <c r="C8" s="156" t="s">
        <v>491</v>
      </c>
      <c r="D8" s="156" t="s">
        <v>491</v>
      </c>
      <c r="E8" s="156" t="s">
        <v>492</v>
      </c>
      <c r="F8" s="156">
        <v>0.89800000000000002</v>
      </c>
    </row>
    <row r="9" spans="1:6" ht="20.100000000000001" customHeight="1">
      <c r="A9" s="155" t="s">
        <v>493</v>
      </c>
      <c r="B9" s="156" t="s">
        <v>494</v>
      </c>
      <c r="C9" s="156" t="s">
        <v>495</v>
      </c>
      <c r="D9" s="156" t="s">
        <v>496</v>
      </c>
      <c r="E9" s="156" t="s">
        <v>497</v>
      </c>
      <c r="F9" s="156" t="s">
        <v>498</v>
      </c>
    </row>
    <row r="10" spans="1:6" ht="20.100000000000001" customHeight="1">
      <c r="A10" s="155" t="s">
        <v>499</v>
      </c>
      <c r="B10" s="156" t="s">
        <v>500</v>
      </c>
      <c r="C10" s="156" t="s">
        <v>501</v>
      </c>
      <c r="D10" s="156" t="s">
        <v>502</v>
      </c>
      <c r="E10" s="156" t="s">
        <v>503</v>
      </c>
      <c r="F10" s="156" t="s">
        <v>498</v>
      </c>
    </row>
    <row r="11" spans="1:6" ht="20.100000000000001" customHeight="1">
      <c r="A11" s="155" t="s">
        <v>504</v>
      </c>
      <c r="B11" s="156" t="s">
        <v>505</v>
      </c>
      <c r="C11" s="156" t="s">
        <v>506</v>
      </c>
      <c r="D11" s="156" t="s">
        <v>507</v>
      </c>
      <c r="E11" s="156" t="s">
        <v>497</v>
      </c>
      <c r="F11" s="156" t="s">
        <v>498</v>
      </c>
    </row>
    <row r="12" spans="1:6" ht="20.100000000000001" customHeight="1">
      <c r="A12" s="155" t="s">
        <v>508</v>
      </c>
      <c r="B12" s="156" t="s">
        <v>509</v>
      </c>
      <c r="C12" s="156" t="s">
        <v>510</v>
      </c>
      <c r="D12" s="156" t="s">
        <v>511</v>
      </c>
      <c r="E12" s="156" t="s">
        <v>497</v>
      </c>
      <c r="F12" s="156" t="s">
        <v>498</v>
      </c>
    </row>
    <row r="13" spans="1:6" ht="20.100000000000001" customHeight="1">
      <c r="A13" s="162" t="s">
        <v>512</v>
      </c>
      <c r="B13" s="163" t="s">
        <v>513</v>
      </c>
      <c r="C13" s="163" t="s">
        <v>514</v>
      </c>
      <c r="D13" s="163" t="s">
        <v>515</v>
      </c>
      <c r="E13" s="163" t="s">
        <v>516</v>
      </c>
      <c r="F13" s="163">
        <v>0.47599999999999998</v>
      </c>
    </row>
    <row r="14" spans="1:6" ht="17.25">
      <c r="A14" s="164" t="s">
        <v>517</v>
      </c>
    </row>
  </sheetData>
  <phoneticPr fontId="2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/>
  </sheetViews>
  <sheetFormatPr defaultColWidth="9.125" defaultRowHeight="12.75"/>
  <cols>
    <col min="1" max="1" width="24.125" style="99" customWidth="1"/>
    <col min="2" max="12" width="12.625" style="99" customWidth="1"/>
    <col min="13" max="16384" width="9.125" style="99"/>
  </cols>
  <sheetData>
    <row r="1" spans="1:12">
      <c r="A1" s="187" t="s">
        <v>17297</v>
      </c>
    </row>
    <row r="2" spans="1:12" ht="38.25">
      <c r="A2" s="15" t="s">
        <v>548</v>
      </c>
      <c r="B2" s="100" t="s">
        <v>549</v>
      </c>
      <c r="C2" s="23" t="s">
        <v>550</v>
      </c>
      <c r="D2" s="7" t="s">
        <v>551</v>
      </c>
      <c r="E2" s="98" t="s">
        <v>552</v>
      </c>
      <c r="F2" s="98" t="s">
        <v>553</v>
      </c>
      <c r="G2" s="23" t="s">
        <v>554</v>
      </c>
      <c r="H2" s="23" t="s">
        <v>555</v>
      </c>
      <c r="I2" s="7" t="s">
        <v>556</v>
      </c>
      <c r="J2" s="7" t="s">
        <v>557</v>
      </c>
      <c r="K2" s="7" t="s">
        <v>558</v>
      </c>
      <c r="L2" s="7" t="s">
        <v>559</v>
      </c>
    </row>
    <row r="3" spans="1:12">
      <c r="A3" s="101" t="s">
        <v>560</v>
      </c>
      <c r="B3" s="102">
        <v>0.83321906309305005</v>
      </c>
      <c r="C3" s="102">
        <v>0.8822319491574</v>
      </c>
      <c r="D3" s="103">
        <v>1</v>
      </c>
      <c r="E3" s="103">
        <v>1.4100000000000001E-7</v>
      </c>
      <c r="F3" s="103">
        <v>6.4000000000000004E-8</v>
      </c>
      <c r="G3" s="103">
        <v>0</v>
      </c>
      <c r="H3" s="103">
        <v>0</v>
      </c>
      <c r="I3" s="103">
        <v>0.23799999999999999</v>
      </c>
      <c r="J3" s="103">
        <v>0.28599999999999998</v>
      </c>
      <c r="K3" s="103">
        <v>70</v>
      </c>
      <c r="L3" s="103">
        <v>71</v>
      </c>
    </row>
    <row r="4" spans="1:12">
      <c r="A4" s="101" t="s">
        <v>561</v>
      </c>
      <c r="B4" s="102">
        <v>0.19126950573262</v>
      </c>
      <c r="C4" s="102">
        <v>0.34428511031870002</v>
      </c>
      <c r="D4" s="103">
        <v>1</v>
      </c>
      <c r="E4" s="103">
        <v>5.7732240000000004E-3</v>
      </c>
      <c r="F4" s="103">
        <v>6.718435E-3</v>
      </c>
      <c r="G4" s="103">
        <v>3.8607210000000001E-3</v>
      </c>
      <c r="H4" s="103">
        <v>4.6737300000000001E-3</v>
      </c>
      <c r="I4" s="103">
        <v>1</v>
      </c>
      <c r="J4" s="103">
        <v>1</v>
      </c>
      <c r="K4" s="103">
        <v>66</v>
      </c>
      <c r="L4" s="103">
        <v>75</v>
      </c>
    </row>
    <row r="5" spans="1:12">
      <c r="A5" s="101" t="s">
        <v>562</v>
      </c>
      <c r="B5" s="102">
        <v>7.3472156454200003E-3</v>
      </c>
      <c r="C5" s="102">
        <v>2.2041646936200001E-2</v>
      </c>
      <c r="D5" s="103">
        <v>1</v>
      </c>
      <c r="E5" s="103">
        <v>0.49107796199999998</v>
      </c>
      <c r="F5" s="103">
        <v>0.55549932899999999</v>
      </c>
      <c r="G5" s="103">
        <v>0.51281187800000005</v>
      </c>
      <c r="H5" s="103">
        <v>0.58394177400000002</v>
      </c>
      <c r="I5" s="103">
        <v>1</v>
      </c>
      <c r="J5" s="103">
        <v>1</v>
      </c>
      <c r="K5" s="103">
        <v>60</v>
      </c>
      <c r="L5" s="103">
        <v>79</v>
      </c>
    </row>
    <row r="6" spans="1:12">
      <c r="A6" s="101" t="s">
        <v>563</v>
      </c>
      <c r="B6" s="102">
        <v>0.32944667535344002</v>
      </c>
      <c r="C6" s="102">
        <v>0.53909455966929998</v>
      </c>
      <c r="D6" s="103">
        <v>1</v>
      </c>
      <c r="E6" s="103">
        <v>5.0000000000000001E-9</v>
      </c>
      <c r="F6" s="103">
        <v>2.6000000000000001E-8</v>
      </c>
      <c r="G6" s="103">
        <v>0</v>
      </c>
      <c r="H6" s="103">
        <v>0</v>
      </c>
      <c r="I6" s="107">
        <v>7.9399999999999998E-2</v>
      </c>
      <c r="J6" s="107">
        <v>0.13</v>
      </c>
      <c r="K6" s="103">
        <v>69</v>
      </c>
      <c r="L6" s="103">
        <v>72</v>
      </c>
    </row>
    <row r="7" spans="1:12">
      <c r="A7" s="101" t="s">
        <v>564</v>
      </c>
      <c r="B7" s="102">
        <v>0.68410163124307</v>
      </c>
      <c r="C7" s="102">
        <v>0.77544566657220004</v>
      </c>
      <c r="D7" s="103">
        <v>1</v>
      </c>
      <c r="E7" s="103">
        <v>2.65E-7</v>
      </c>
      <c r="F7" s="103">
        <v>2.2000000000000001E-7</v>
      </c>
      <c r="G7" s="103">
        <v>9.9999999999999995E-8</v>
      </c>
      <c r="H7" s="103">
        <v>1.06E-7</v>
      </c>
      <c r="I7" s="103">
        <v>0.68300000000000005</v>
      </c>
      <c r="J7" s="107">
        <v>0.74</v>
      </c>
      <c r="K7" s="103">
        <v>69</v>
      </c>
      <c r="L7" s="103">
        <v>72</v>
      </c>
    </row>
    <row r="8" spans="1:12">
      <c r="A8" s="101" t="s">
        <v>565</v>
      </c>
      <c r="B8" s="102">
        <v>3.5848278044839997E-2</v>
      </c>
      <c r="C8" s="102">
        <v>7.1696556089700006E-2</v>
      </c>
      <c r="D8" s="103">
        <v>0</v>
      </c>
      <c r="E8" s="103">
        <v>1.5740000000000001E-6</v>
      </c>
      <c r="F8" s="103">
        <v>6.9400000000000005E-7</v>
      </c>
      <c r="G8" s="103">
        <v>6.7800000000000001E-7</v>
      </c>
      <c r="H8" s="103">
        <v>2.3099999999999999E-7</v>
      </c>
      <c r="I8" s="103">
        <v>0.69799999999999995</v>
      </c>
      <c r="J8" s="103">
        <v>0.59699999999999998</v>
      </c>
      <c r="K8" s="103">
        <v>78</v>
      </c>
      <c r="L8" s="103">
        <v>64</v>
      </c>
    </row>
    <row r="9" spans="1:12">
      <c r="A9" s="101" t="s">
        <v>566</v>
      </c>
      <c r="B9" s="102">
        <v>1.6419052650849999E-2</v>
      </c>
      <c r="C9" s="102">
        <v>4.2220421102199999E-2</v>
      </c>
      <c r="D9" s="103">
        <v>1</v>
      </c>
      <c r="E9" s="103">
        <v>2.9999999999999997E-8</v>
      </c>
      <c r="F9" s="103">
        <v>1.67E-7</v>
      </c>
      <c r="G9" s="103">
        <v>0</v>
      </c>
      <c r="H9" s="103">
        <v>0</v>
      </c>
      <c r="I9" s="103">
        <v>0.20599999999999999</v>
      </c>
      <c r="J9" s="107">
        <v>0.39</v>
      </c>
      <c r="K9" s="103">
        <v>63</v>
      </c>
      <c r="L9" s="103">
        <v>77</v>
      </c>
    </row>
    <row r="10" spans="1:12">
      <c r="A10" s="101" t="s">
        <v>567</v>
      </c>
      <c r="B10" s="102">
        <v>1.6617889099999999E-6</v>
      </c>
      <c r="C10" s="102">
        <v>2.9912200299999999E-5</v>
      </c>
      <c r="D10" s="103">
        <v>0</v>
      </c>
      <c r="E10" s="103">
        <v>1.186E-6</v>
      </c>
      <c r="F10" s="103">
        <v>1.3199999999999999E-7</v>
      </c>
      <c r="G10" s="103">
        <v>7.1E-8</v>
      </c>
      <c r="H10" s="103">
        <v>0</v>
      </c>
      <c r="I10" s="103">
        <v>0.50800000000000001</v>
      </c>
      <c r="J10" s="103">
        <v>0.156</v>
      </c>
      <c r="K10" s="103">
        <v>85</v>
      </c>
      <c r="L10" s="103">
        <v>58</v>
      </c>
    </row>
    <row r="11" spans="1:12">
      <c r="A11" s="101" t="s">
        <v>568</v>
      </c>
      <c r="B11" s="102">
        <v>0.53540330478181997</v>
      </c>
      <c r="C11" s="102">
        <v>0.74132765277479995</v>
      </c>
      <c r="D11" s="103">
        <v>1</v>
      </c>
      <c r="E11" s="103">
        <v>1.15E-7</v>
      </c>
      <c r="F11" s="103">
        <v>1.03E-7</v>
      </c>
      <c r="G11" s="103">
        <v>0</v>
      </c>
      <c r="H11" s="103">
        <v>0</v>
      </c>
      <c r="I11" s="103">
        <v>0.33300000000000002</v>
      </c>
      <c r="J11" s="103">
        <v>0.41599999999999998</v>
      </c>
      <c r="K11" s="103">
        <v>68</v>
      </c>
      <c r="L11" s="103">
        <v>72</v>
      </c>
    </row>
    <row r="12" spans="1:12">
      <c r="A12" s="101" t="s">
        <v>569</v>
      </c>
      <c r="B12" s="102">
        <v>0.42593547427064998</v>
      </c>
      <c r="C12" s="102">
        <v>0.63890321140600004</v>
      </c>
      <c r="D12" s="103">
        <v>1</v>
      </c>
      <c r="E12" s="103">
        <v>2.7099999999999998E-7</v>
      </c>
      <c r="F12" s="103">
        <v>3.3299999999999998E-7</v>
      </c>
      <c r="G12" s="103">
        <v>0</v>
      </c>
      <c r="H12" s="103">
        <v>0</v>
      </c>
      <c r="I12" s="103">
        <v>0.20599999999999999</v>
      </c>
      <c r="J12" s="103">
        <v>0.27300000000000002</v>
      </c>
      <c r="K12" s="103">
        <v>68</v>
      </c>
      <c r="L12" s="103">
        <v>72</v>
      </c>
    </row>
    <row r="13" spans="1:12">
      <c r="A13" s="101" t="s">
        <v>570</v>
      </c>
      <c r="B13" s="102">
        <v>3.2325882135719998E-2</v>
      </c>
      <c r="C13" s="102">
        <v>7.1696556089700006E-2</v>
      </c>
      <c r="D13" s="103">
        <v>0</v>
      </c>
      <c r="E13" s="103">
        <v>0.16830836599999999</v>
      </c>
      <c r="F13" s="103">
        <v>0.13952652600000001</v>
      </c>
      <c r="G13" s="103">
        <v>0.134786397</v>
      </c>
      <c r="H13" s="103">
        <v>0.124507253</v>
      </c>
      <c r="I13" s="103">
        <v>1</v>
      </c>
      <c r="J13" s="103">
        <v>1</v>
      </c>
      <c r="K13" s="103">
        <v>79</v>
      </c>
      <c r="L13" s="103">
        <v>64</v>
      </c>
    </row>
    <row r="14" spans="1:12">
      <c r="A14" s="101" t="s">
        <v>571</v>
      </c>
      <c r="B14" s="102">
        <v>2.8223882105200002E-3</v>
      </c>
      <c r="C14" s="102">
        <v>1.82747140832E-2</v>
      </c>
      <c r="D14" s="103">
        <v>1</v>
      </c>
      <c r="E14" s="103">
        <v>3.8697599999999999E-3</v>
      </c>
      <c r="F14" s="103">
        <v>9.2642249999999992E-3</v>
      </c>
      <c r="G14" s="103">
        <v>3.9913200000000001E-4</v>
      </c>
      <c r="H14" s="103">
        <v>1.890397E-3</v>
      </c>
      <c r="I14" s="103">
        <v>1</v>
      </c>
      <c r="J14" s="103">
        <v>1</v>
      </c>
      <c r="K14" s="103">
        <v>59</v>
      </c>
      <c r="L14" s="103">
        <v>80</v>
      </c>
    </row>
    <row r="15" spans="1:12">
      <c r="A15" s="101" t="s">
        <v>572</v>
      </c>
      <c r="B15" s="102">
        <v>0.63244706874499002</v>
      </c>
      <c r="C15" s="102">
        <v>0.77544566657220004</v>
      </c>
      <c r="D15" s="103">
        <v>1</v>
      </c>
      <c r="E15" s="103">
        <v>2.2700000000000001E-7</v>
      </c>
      <c r="F15" s="103">
        <v>1.98E-7</v>
      </c>
      <c r="G15" s="103">
        <v>0</v>
      </c>
      <c r="H15" s="103">
        <v>0</v>
      </c>
      <c r="I15" s="103">
        <v>0.33300000000000002</v>
      </c>
      <c r="J15" s="103">
        <v>0.40300000000000002</v>
      </c>
      <c r="K15" s="103">
        <v>69</v>
      </c>
      <c r="L15" s="103">
        <v>72</v>
      </c>
    </row>
    <row r="16" spans="1:12">
      <c r="A16" s="101" t="s">
        <v>573</v>
      </c>
      <c r="B16" s="102">
        <v>5.0107844842299997E-3</v>
      </c>
      <c r="C16" s="102">
        <v>1.82747140832E-2</v>
      </c>
      <c r="D16" s="103">
        <v>0</v>
      </c>
      <c r="E16" s="103">
        <v>4.0225173000000003E-2</v>
      </c>
      <c r="F16" s="103">
        <v>2.8911949999999999E-2</v>
      </c>
      <c r="G16" s="103">
        <v>2.2539321000000001E-2</v>
      </c>
      <c r="H16" s="103">
        <v>1.4732564E-2</v>
      </c>
      <c r="I16" s="103">
        <v>1</v>
      </c>
      <c r="J16" s="103">
        <v>1</v>
      </c>
      <c r="K16" s="103">
        <v>81</v>
      </c>
      <c r="L16" s="103">
        <v>62</v>
      </c>
    </row>
    <row r="17" spans="1:12">
      <c r="A17" s="101" t="s">
        <v>574</v>
      </c>
      <c r="B17" s="102">
        <v>0.94323409841751005</v>
      </c>
      <c r="C17" s="102">
        <v>0.94323409841750006</v>
      </c>
      <c r="D17" s="103">
        <v>1</v>
      </c>
      <c r="E17" s="103">
        <v>6.9947E-5</v>
      </c>
      <c r="F17" s="103">
        <v>7.7158999999999998E-5</v>
      </c>
      <c r="G17" s="103">
        <v>6.0908E-5</v>
      </c>
      <c r="H17" s="103">
        <v>5.1786999999999997E-5</v>
      </c>
      <c r="I17" s="103">
        <v>1</v>
      </c>
      <c r="J17" s="103">
        <v>1</v>
      </c>
      <c r="K17" s="103">
        <v>70</v>
      </c>
      <c r="L17" s="103">
        <v>71</v>
      </c>
    </row>
    <row r="18" spans="1:12">
      <c r="A18" s="101" t="s">
        <v>575</v>
      </c>
      <c r="B18" s="102">
        <v>5.0762612573799996E-3</v>
      </c>
      <c r="C18" s="102">
        <v>1.82747140832E-2</v>
      </c>
      <c r="D18" s="103">
        <v>0</v>
      </c>
      <c r="E18" s="103">
        <v>1.1212E-5</v>
      </c>
      <c r="F18" s="103">
        <v>4.9660000000000004E-6</v>
      </c>
      <c r="G18" s="103">
        <v>5.6980000000000003E-6</v>
      </c>
      <c r="H18" s="103">
        <v>2.243E-6</v>
      </c>
      <c r="I18" s="103">
        <v>1</v>
      </c>
      <c r="J18" s="103">
        <v>0.97399999999999998</v>
      </c>
      <c r="K18" s="103">
        <v>81</v>
      </c>
      <c r="L18" s="103">
        <v>62</v>
      </c>
    </row>
    <row r="19" spans="1:12">
      <c r="A19" s="101" t="s">
        <v>576</v>
      </c>
      <c r="B19" s="102">
        <v>0.68928503695309995</v>
      </c>
      <c r="C19" s="102">
        <v>0.77544566657220004</v>
      </c>
      <c r="D19" s="103">
        <v>0</v>
      </c>
      <c r="E19" s="103">
        <v>4.9100000000000004E-7</v>
      </c>
      <c r="F19" s="103">
        <v>5.8000000000000003E-8</v>
      </c>
      <c r="G19" s="103">
        <v>0</v>
      </c>
      <c r="H19" s="103">
        <v>0</v>
      </c>
      <c r="I19" s="103">
        <v>0.222</v>
      </c>
      <c r="J19" s="103">
        <v>0.20799999999999999</v>
      </c>
      <c r="K19" s="103">
        <v>72</v>
      </c>
      <c r="L19" s="103">
        <v>70</v>
      </c>
    </row>
    <row r="20" spans="1:12">
      <c r="A20" s="104" t="s">
        <v>577</v>
      </c>
      <c r="B20" s="105">
        <v>5.0763094675499998E-3</v>
      </c>
      <c r="C20" s="105">
        <v>1.82747140832E-2</v>
      </c>
      <c r="D20" s="106">
        <v>0</v>
      </c>
      <c r="E20" s="106">
        <v>1.4868600000000001E-4</v>
      </c>
      <c r="F20" s="106">
        <v>2.1512899999999999E-4</v>
      </c>
      <c r="G20" s="106">
        <v>4.5009999999999998E-6</v>
      </c>
      <c r="H20" s="106">
        <v>1.672E-6</v>
      </c>
      <c r="I20" s="106">
        <v>1</v>
      </c>
      <c r="J20" s="106">
        <v>1</v>
      </c>
      <c r="K20" s="106">
        <v>81</v>
      </c>
      <c r="L20" s="106">
        <v>62</v>
      </c>
    </row>
  </sheetData>
  <phoneticPr fontId="29" type="noConversion"/>
  <conditionalFormatting sqref="B2:C2">
    <cfRule type="cellIs" dxfId="37" priority="2" operator="lessThan">
      <formula>0.05</formula>
    </cfRule>
  </conditionalFormatting>
  <conditionalFormatting sqref="C2">
    <cfRule type="cellIs" dxfId="36" priority="3" operator="lessThan">
      <formula>0.05</formula>
    </cfRule>
  </conditionalFormatting>
  <conditionalFormatting sqref="B3:C20">
    <cfRule type="cellIs" dxfId="35" priority="1" operator="lessThan">
      <formula>0.05</formula>
    </cfRule>
  </conditionalFormatting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7"/>
  <sheetViews>
    <sheetView workbookViewId="0"/>
  </sheetViews>
  <sheetFormatPr defaultColWidth="9" defaultRowHeight="12.75"/>
  <cols>
    <col min="1" max="1" width="24.125" style="3" customWidth="1"/>
    <col min="2" max="4" width="12.625" style="3" customWidth="1"/>
    <col min="5" max="6" width="12.625" style="16" customWidth="1"/>
    <col min="7" max="10" width="12.625" style="3" customWidth="1"/>
    <col min="11" max="12" width="12.625" style="16" customWidth="1"/>
    <col min="13" max="16384" width="9" style="3"/>
  </cols>
  <sheetData>
    <row r="1" spans="1:12" s="16" customFormat="1" ht="30" customHeight="1">
      <c r="A1" s="5" t="s">
        <v>17298</v>
      </c>
    </row>
    <row r="2" spans="1:12" s="85" customFormat="1" ht="38.25">
      <c r="A2" s="15" t="s">
        <v>548</v>
      </c>
      <c r="B2" s="23" t="s">
        <v>578</v>
      </c>
      <c r="C2" s="23" t="s">
        <v>579</v>
      </c>
      <c r="D2" s="7" t="s">
        <v>551</v>
      </c>
      <c r="E2" s="98" t="s">
        <v>552</v>
      </c>
      <c r="F2" s="98" t="s">
        <v>553</v>
      </c>
      <c r="G2" s="23" t="s">
        <v>554</v>
      </c>
      <c r="H2" s="23" t="s">
        <v>555</v>
      </c>
      <c r="I2" s="7" t="s">
        <v>556</v>
      </c>
      <c r="J2" s="7" t="s">
        <v>557</v>
      </c>
      <c r="K2" s="7" t="s">
        <v>558</v>
      </c>
      <c r="L2" s="7" t="s">
        <v>559</v>
      </c>
    </row>
    <row r="3" spans="1:12">
      <c r="A3" s="16" t="s">
        <v>580</v>
      </c>
      <c r="B3" s="56">
        <v>5.1910112533625603E-2</v>
      </c>
      <c r="C3" s="56">
        <v>0.13211536082856101</v>
      </c>
      <c r="D3" s="16">
        <v>1</v>
      </c>
      <c r="E3" s="16">
        <v>3.2999999999999998E-8</v>
      </c>
      <c r="F3" s="16">
        <v>1.05E-7</v>
      </c>
      <c r="G3" s="16">
        <v>0</v>
      </c>
      <c r="H3" s="16">
        <v>0</v>
      </c>
      <c r="I3" s="16">
        <v>0.19</v>
      </c>
      <c r="J3" s="16">
        <v>0.312</v>
      </c>
      <c r="K3" s="16">
        <v>65</v>
      </c>
      <c r="L3" s="16">
        <v>75</v>
      </c>
    </row>
    <row r="4" spans="1:12">
      <c r="A4" s="16" t="s">
        <v>581</v>
      </c>
      <c r="B4" s="56">
        <v>0.180034589844209</v>
      </c>
      <c r="C4" s="56">
        <v>0.32079274331146101</v>
      </c>
      <c r="D4" s="16">
        <v>0</v>
      </c>
      <c r="E4" s="16">
        <v>9.2000000000000003E-8</v>
      </c>
      <c r="F4" s="16">
        <v>3.0400000000000002E-7</v>
      </c>
      <c r="G4" s="16">
        <v>0</v>
      </c>
      <c r="H4" s="16">
        <v>0</v>
      </c>
      <c r="I4" s="16">
        <v>0.41299999999999998</v>
      </c>
      <c r="J4" s="16">
        <v>0.33800000000000002</v>
      </c>
      <c r="K4" s="16">
        <v>75</v>
      </c>
      <c r="L4" s="16">
        <v>67</v>
      </c>
    </row>
    <row r="5" spans="1:12">
      <c r="A5" s="16" t="s">
        <v>582</v>
      </c>
      <c r="B5" s="56">
        <v>0.39983256385937699</v>
      </c>
      <c r="C5" s="56">
        <v>0.558688599332127</v>
      </c>
      <c r="D5" s="16">
        <v>0</v>
      </c>
      <c r="E5" s="16">
        <v>3.6440000000000002E-6</v>
      </c>
      <c r="F5" s="16">
        <v>4.8069999999999999E-6</v>
      </c>
      <c r="G5" s="16">
        <v>1.5340000000000001E-6</v>
      </c>
      <c r="H5" s="16">
        <v>1.4440000000000001E-6</v>
      </c>
      <c r="I5" s="16">
        <v>0.96799999999999997</v>
      </c>
      <c r="J5" s="16">
        <v>0.96099999999999997</v>
      </c>
      <c r="K5" s="16">
        <v>74</v>
      </c>
      <c r="L5" s="16">
        <v>68</v>
      </c>
    </row>
    <row r="6" spans="1:12">
      <c r="A6" s="16" t="s">
        <v>583</v>
      </c>
      <c r="B6" s="56">
        <v>1.0117718736456701E-2</v>
      </c>
      <c r="C6" s="56">
        <v>3.9241619398406799E-2</v>
      </c>
      <c r="D6" s="16">
        <v>1</v>
      </c>
      <c r="E6" s="16">
        <v>3.7878100000000002E-4</v>
      </c>
      <c r="F6" s="16">
        <v>4.4253899999999999E-4</v>
      </c>
      <c r="G6" s="16">
        <v>2.23308E-4</v>
      </c>
      <c r="H6" s="16">
        <v>3.6103900000000001E-4</v>
      </c>
      <c r="I6" s="16">
        <v>1</v>
      </c>
      <c r="J6" s="16">
        <v>1</v>
      </c>
      <c r="K6" s="16">
        <v>61</v>
      </c>
      <c r="L6" s="16">
        <v>78</v>
      </c>
    </row>
    <row r="7" spans="1:12">
      <c r="A7" s="16" t="s">
        <v>584</v>
      </c>
      <c r="B7" s="56">
        <v>0.92063249696719895</v>
      </c>
      <c r="C7" s="56">
        <v>0.95971528909330805</v>
      </c>
      <c r="D7" s="16">
        <v>1</v>
      </c>
      <c r="E7" s="16">
        <v>6.3300000000000002E-7</v>
      </c>
      <c r="F7" s="16">
        <v>2.7140000000000002E-6</v>
      </c>
      <c r="G7" s="16">
        <v>0</v>
      </c>
      <c r="H7" s="16">
        <v>0</v>
      </c>
      <c r="I7" s="16">
        <v>0.33300000000000002</v>
      </c>
      <c r="J7" s="16">
        <v>0.33800000000000002</v>
      </c>
      <c r="K7" s="16">
        <v>70</v>
      </c>
      <c r="L7" s="16">
        <v>71</v>
      </c>
    </row>
    <row r="8" spans="1:12">
      <c r="A8" s="16" t="s">
        <v>585</v>
      </c>
      <c r="B8" s="56">
        <v>0.13618481912811001</v>
      </c>
      <c r="C8" s="56">
        <v>0.26658820725549798</v>
      </c>
      <c r="D8" s="16">
        <v>1</v>
      </c>
      <c r="E8" s="16">
        <v>1.9000000000000001E-8</v>
      </c>
      <c r="F8" s="16">
        <v>1.2700000000000001E-7</v>
      </c>
      <c r="G8" s="16">
        <v>0</v>
      </c>
      <c r="H8" s="16">
        <v>0</v>
      </c>
      <c r="I8" s="16">
        <v>6.3500000000000001E-2</v>
      </c>
      <c r="J8" s="16">
        <v>0.14299999999999999</v>
      </c>
      <c r="K8" s="16">
        <v>67</v>
      </c>
      <c r="L8" s="16">
        <v>73</v>
      </c>
    </row>
    <row r="9" spans="1:12">
      <c r="A9" s="16" t="s">
        <v>586</v>
      </c>
      <c r="B9" s="56">
        <v>4.5990663706617302E-3</v>
      </c>
      <c r="C9" s="56">
        <v>2.3275762729568501E-2</v>
      </c>
      <c r="D9" s="16">
        <v>1</v>
      </c>
      <c r="E9" s="16">
        <v>4.4099999999999999E-7</v>
      </c>
      <c r="F9" s="16">
        <v>1.254E-6</v>
      </c>
      <c r="G9" s="16">
        <v>0</v>
      </c>
      <c r="H9" s="16">
        <v>1.6000000000000001E-8</v>
      </c>
      <c r="I9" s="16">
        <v>0.23799999999999999</v>
      </c>
      <c r="J9" s="16">
        <v>0.50600000000000001</v>
      </c>
      <c r="K9" s="16">
        <v>61</v>
      </c>
      <c r="L9" s="16">
        <v>78</v>
      </c>
    </row>
    <row r="10" spans="1:12">
      <c r="A10" s="16" t="s">
        <v>587</v>
      </c>
      <c r="B10" s="56">
        <v>0.191269505732617</v>
      </c>
      <c r="C10" s="56">
        <v>0.33777380799589801</v>
      </c>
      <c r="D10" s="16">
        <v>1</v>
      </c>
      <c r="E10" s="16">
        <v>4.9527999999999997E-5</v>
      </c>
      <c r="F10" s="16">
        <v>1.24222E-4</v>
      </c>
      <c r="G10" s="16">
        <v>1.8825999999999999E-5</v>
      </c>
      <c r="H10" s="16">
        <v>2.4977000000000002E-5</v>
      </c>
      <c r="I10" s="16">
        <v>1</v>
      </c>
      <c r="J10" s="16">
        <v>1</v>
      </c>
      <c r="K10" s="16">
        <v>66</v>
      </c>
      <c r="L10" s="16">
        <v>75</v>
      </c>
    </row>
    <row r="11" spans="1:12">
      <c r="A11" s="16" t="s">
        <v>588</v>
      </c>
      <c r="B11" s="56">
        <v>7.39234371211233E-3</v>
      </c>
      <c r="C11" s="56">
        <v>3.1304312658434898E-2</v>
      </c>
      <c r="D11" s="16">
        <v>0</v>
      </c>
      <c r="E11" s="16">
        <v>2.1400000000000001E-7</v>
      </c>
      <c r="F11" s="16">
        <v>7.1099999999999995E-7</v>
      </c>
      <c r="G11" s="16">
        <v>1.0999999999999999E-8</v>
      </c>
      <c r="H11" s="16">
        <v>0</v>
      </c>
      <c r="I11" s="16">
        <v>0.52400000000000002</v>
      </c>
      <c r="J11" s="16">
        <v>0.312</v>
      </c>
      <c r="K11" s="16">
        <v>80</v>
      </c>
      <c r="L11" s="16">
        <v>63</v>
      </c>
    </row>
    <row r="12" spans="1:12">
      <c r="A12" s="16" t="s">
        <v>589</v>
      </c>
      <c r="B12" s="56">
        <v>8.9422677674198606E-3</v>
      </c>
      <c r="C12" s="56">
        <v>3.6382756112541603E-2</v>
      </c>
      <c r="D12" s="16">
        <v>1</v>
      </c>
      <c r="E12" s="16">
        <v>6.9999999999999998E-9</v>
      </c>
      <c r="F12" s="16">
        <v>3.8999999999999998E-8</v>
      </c>
      <c r="G12" s="16">
        <v>0</v>
      </c>
      <c r="H12" s="16">
        <v>0</v>
      </c>
      <c r="I12" s="16">
        <v>4.7600000000000003E-2</v>
      </c>
      <c r="J12" s="16">
        <v>0.19500000000000001</v>
      </c>
      <c r="K12" s="16">
        <v>65</v>
      </c>
      <c r="L12" s="16">
        <v>75</v>
      </c>
    </row>
    <row r="13" spans="1:12">
      <c r="A13" s="16" t="s">
        <v>590</v>
      </c>
      <c r="B13" s="56">
        <v>0.23920060497505399</v>
      </c>
      <c r="C13" s="56">
        <v>0.39392163120891899</v>
      </c>
      <c r="D13" s="16">
        <v>0</v>
      </c>
      <c r="E13" s="16">
        <v>1.6180000000000001E-5</v>
      </c>
      <c r="F13" s="16">
        <v>3.0071000000000001E-5</v>
      </c>
      <c r="G13" s="16">
        <v>4.369E-6</v>
      </c>
      <c r="H13" s="16">
        <v>3.7479999999999999E-6</v>
      </c>
      <c r="I13" s="16">
        <v>0.98399999999999999</v>
      </c>
      <c r="J13" s="16">
        <v>1</v>
      </c>
      <c r="K13" s="16">
        <v>75</v>
      </c>
      <c r="L13" s="16">
        <v>67</v>
      </c>
    </row>
    <row r="14" spans="1:12">
      <c r="A14" s="16" t="s">
        <v>591</v>
      </c>
      <c r="B14" s="56">
        <v>0.337551007977821</v>
      </c>
      <c r="C14" s="56">
        <v>0.50029881539569898</v>
      </c>
      <c r="D14" s="16">
        <v>0</v>
      </c>
      <c r="E14" s="16">
        <v>9.8400000000000002E-7</v>
      </c>
      <c r="F14" s="16">
        <v>2.3690000000000001E-6</v>
      </c>
      <c r="G14" s="16">
        <v>9.5999999999999999E-8</v>
      </c>
      <c r="H14" s="16">
        <v>8.6000000000000002E-8</v>
      </c>
      <c r="I14" s="16">
        <v>0.66700000000000004</v>
      </c>
      <c r="J14" s="16">
        <v>0.63600000000000001</v>
      </c>
      <c r="K14" s="16">
        <v>74</v>
      </c>
      <c r="L14" s="16">
        <v>68</v>
      </c>
    </row>
    <row r="15" spans="1:12">
      <c r="A15" s="16" t="s">
        <v>592</v>
      </c>
      <c r="B15" s="56">
        <v>0.75341281338546795</v>
      </c>
      <c r="C15" s="56">
        <v>0.86260257063321999</v>
      </c>
      <c r="D15" s="16">
        <v>0</v>
      </c>
      <c r="E15" s="16">
        <v>1.0798999999999999E-5</v>
      </c>
      <c r="F15" s="16">
        <v>1.3098999999999999E-5</v>
      </c>
      <c r="G15" s="16">
        <v>5.7409999999999998E-6</v>
      </c>
      <c r="H15" s="16">
        <v>5.5230000000000003E-6</v>
      </c>
      <c r="I15" s="16">
        <v>1</v>
      </c>
      <c r="J15" s="16">
        <v>1</v>
      </c>
      <c r="K15" s="16">
        <v>72</v>
      </c>
      <c r="L15" s="16">
        <v>70</v>
      </c>
    </row>
    <row r="16" spans="1:12">
      <c r="A16" s="16" t="s">
        <v>593</v>
      </c>
      <c r="B16" s="56">
        <v>0.93490412475189599</v>
      </c>
      <c r="C16" s="56">
        <v>0.96276044577650999</v>
      </c>
      <c r="D16" s="16">
        <v>0</v>
      </c>
      <c r="E16" s="16">
        <v>9.2500000000000004E-7</v>
      </c>
      <c r="F16" s="16">
        <v>4.5290000000000002E-6</v>
      </c>
      <c r="G16" s="16">
        <v>0</v>
      </c>
      <c r="H16" s="16">
        <v>0</v>
      </c>
      <c r="I16" s="16">
        <v>0.36499999999999999</v>
      </c>
      <c r="J16" s="16">
        <v>0.39</v>
      </c>
      <c r="K16" s="16">
        <v>71</v>
      </c>
      <c r="L16" s="16">
        <v>70</v>
      </c>
    </row>
    <row r="17" spans="1:12">
      <c r="A17" s="16" t="s">
        <v>594</v>
      </c>
      <c r="B17" s="56">
        <v>9.8882562128766796E-2</v>
      </c>
      <c r="C17" s="56">
        <v>0.210442375812503</v>
      </c>
      <c r="D17" s="16">
        <v>0</v>
      </c>
      <c r="E17" s="16">
        <v>4.3687999999999999E-5</v>
      </c>
      <c r="F17" s="16">
        <v>2.3873999999999999E-5</v>
      </c>
      <c r="G17" s="16">
        <v>3.7632999999999997E-5</v>
      </c>
      <c r="H17" s="16">
        <v>2.7569999999999999E-5</v>
      </c>
      <c r="I17" s="16">
        <v>1</v>
      </c>
      <c r="J17" s="16">
        <v>1</v>
      </c>
      <c r="K17" s="16">
        <v>77</v>
      </c>
      <c r="L17" s="16">
        <v>65</v>
      </c>
    </row>
    <row r="18" spans="1:12">
      <c r="A18" s="16" t="s">
        <v>595</v>
      </c>
      <c r="B18" s="56">
        <v>9.6759952220009299E-2</v>
      </c>
      <c r="C18" s="56">
        <v>0.20698649572837</v>
      </c>
      <c r="D18" s="16">
        <v>0</v>
      </c>
      <c r="E18" s="16">
        <v>4.6350000000000002E-5</v>
      </c>
      <c r="F18" s="16">
        <v>6.6649999999999994E-5</v>
      </c>
      <c r="G18" s="16">
        <v>1.0633E-5</v>
      </c>
      <c r="H18" s="16">
        <v>1.9E-6</v>
      </c>
      <c r="I18" s="16">
        <v>0.98399999999999999</v>
      </c>
      <c r="J18" s="16">
        <v>0.98699999999999999</v>
      </c>
      <c r="K18" s="16">
        <v>77</v>
      </c>
      <c r="L18" s="16">
        <v>65</v>
      </c>
    </row>
    <row r="19" spans="1:12">
      <c r="A19" s="16" t="s">
        <v>596</v>
      </c>
      <c r="B19" s="56">
        <v>0.49717265098722702</v>
      </c>
      <c r="C19" s="56">
        <v>0.63878219863683905</v>
      </c>
      <c r="D19" s="16">
        <v>0</v>
      </c>
      <c r="E19" s="16">
        <v>9.5999999999999991E-7</v>
      </c>
      <c r="F19" s="16">
        <v>2.328E-6</v>
      </c>
      <c r="G19" s="16">
        <v>1.04E-7</v>
      </c>
      <c r="H19" s="16">
        <v>5.5000000000000003E-8</v>
      </c>
      <c r="I19" s="16">
        <v>0.65100000000000002</v>
      </c>
      <c r="J19" s="16">
        <v>0.67500000000000004</v>
      </c>
      <c r="K19" s="16">
        <v>73</v>
      </c>
      <c r="L19" s="16">
        <v>68</v>
      </c>
    </row>
    <row r="20" spans="1:12">
      <c r="A20" s="16" t="s">
        <v>597</v>
      </c>
      <c r="B20" s="56">
        <v>0.18010773299173499</v>
      </c>
      <c r="C20" s="56">
        <v>0.32079274331146101</v>
      </c>
      <c r="D20" s="16">
        <v>0</v>
      </c>
      <c r="E20" s="16">
        <v>1.2296999999999999E-5</v>
      </c>
      <c r="F20" s="16">
        <v>2.6106E-5</v>
      </c>
      <c r="G20" s="16">
        <v>2.8490000000000002E-6</v>
      </c>
      <c r="H20" s="16">
        <v>1.852E-6</v>
      </c>
      <c r="I20" s="16">
        <v>0.98399999999999999</v>
      </c>
      <c r="J20" s="16">
        <v>0.92200000000000004</v>
      </c>
      <c r="K20" s="16">
        <v>76</v>
      </c>
      <c r="L20" s="16">
        <v>66</v>
      </c>
    </row>
    <row r="21" spans="1:12">
      <c r="A21" s="16" t="s">
        <v>598</v>
      </c>
      <c r="B21" s="56">
        <v>6.3082833950485397E-4</v>
      </c>
      <c r="C21" s="56">
        <v>5.5700800190322001E-3</v>
      </c>
      <c r="D21" s="16">
        <v>0</v>
      </c>
      <c r="E21" s="16">
        <v>1.4640200000000001E-4</v>
      </c>
      <c r="F21" s="16">
        <v>4.2533000000000002E-4</v>
      </c>
      <c r="G21" s="16">
        <v>3.4989999999999999E-6</v>
      </c>
      <c r="H21" s="16">
        <v>7.6400000000000001E-7</v>
      </c>
      <c r="I21" s="16">
        <v>1</v>
      </c>
      <c r="J21" s="16">
        <v>0.92200000000000004</v>
      </c>
      <c r="K21" s="16">
        <v>83</v>
      </c>
      <c r="L21" s="16">
        <v>60</v>
      </c>
    </row>
    <row r="22" spans="1:12">
      <c r="A22" s="16" t="s">
        <v>599</v>
      </c>
      <c r="B22" s="56">
        <v>2.7094051395640799E-2</v>
      </c>
      <c r="C22" s="56">
        <v>8.5182055524174002E-2</v>
      </c>
      <c r="D22" s="16">
        <v>1</v>
      </c>
      <c r="E22" s="16">
        <v>9.645E-6</v>
      </c>
      <c r="F22" s="16">
        <v>4.8031000000000001E-5</v>
      </c>
      <c r="G22" s="16">
        <v>8.3600000000000002E-7</v>
      </c>
      <c r="H22" s="16">
        <v>1.668E-6</v>
      </c>
      <c r="I22" s="16">
        <v>0.88900000000000001</v>
      </c>
      <c r="J22" s="16">
        <v>0.93500000000000005</v>
      </c>
      <c r="K22" s="16">
        <v>62</v>
      </c>
      <c r="L22" s="16">
        <v>77</v>
      </c>
    </row>
    <row r="23" spans="1:12">
      <c r="A23" s="16" t="s">
        <v>600</v>
      </c>
      <c r="B23" s="56">
        <v>3.2437934826135299E-3</v>
      </c>
      <c r="C23" s="56">
        <v>1.92310613612088E-2</v>
      </c>
      <c r="D23" s="16">
        <v>0</v>
      </c>
      <c r="E23" s="16">
        <v>2.4499999999999998E-7</v>
      </c>
      <c r="F23" s="16">
        <v>6.9400000000000005E-7</v>
      </c>
      <c r="G23" s="16">
        <v>0</v>
      </c>
      <c r="H23" s="16">
        <v>0</v>
      </c>
      <c r="I23" s="16">
        <v>0.44400000000000001</v>
      </c>
      <c r="J23" s="16">
        <v>0.20799999999999999</v>
      </c>
      <c r="K23" s="16">
        <v>80</v>
      </c>
      <c r="L23" s="16">
        <v>63</v>
      </c>
    </row>
    <row r="24" spans="1:12">
      <c r="A24" s="16" t="s">
        <v>601</v>
      </c>
      <c r="B24" s="56">
        <v>0.19269625191971501</v>
      </c>
      <c r="C24" s="56">
        <v>0.33885145994356602</v>
      </c>
      <c r="D24" s="16">
        <v>0</v>
      </c>
      <c r="E24" s="16">
        <v>2.3121836E-2</v>
      </c>
      <c r="F24" s="16">
        <v>2.4402804E-2</v>
      </c>
      <c r="G24" s="16">
        <v>1.1367761000000001E-2</v>
      </c>
      <c r="H24" s="16">
        <v>9.7193750000000006E-3</v>
      </c>
      <c r="I24" s="16">
        <v>1</v>
      </c>
      <c r="J24" s="16">
        <v>1</v>
      </c>
      <c r="K24" s="16">
        <v>75</v>
      </c>
      <c r="L24" s="16">
        <v>66</v>
      </c>
    </row>
    <row r="25" spans="1:12">
      <c r="A25" s="16" t="s">
        <v>602</v>
      </c>
      <c r="B25" s="56">
        <v>2.5522948608443698E-2</v>
      </c>
      <c r="C25" s="56">
        <v>8.1477105173108993E-2</v>
      </c>
      <c r="D25" s="16">
        <v>1</v>
      </c>
      <c r="E25" s="16">
        <v>2.4999999999999999E-8</v>
      </c>
      <c r="F25" s="16">
        <v>9.2000000000000003E-8</v>
      </c>
      <c r="G25" s="16">
        <v>0</v>
      </c>
      <c r="H25" s="16">
        <v>0</v>
      </c>
      <c r="I25" s="16">
        <v>9.5200000000000007E-2</v>
      </c>
      <c r="J25" s="16">
        <v>0.247</v>
      </c>
      <c r="K25" s="16">
        <v>65</v>
      </c>
      <c r="L25" s="16">
        <v>75</v>
      </c>
    </row>
    <row r="26" spans="1:12">
      <c r="A26" s="16" t="s">
        <v>603</v>
      </c>
      <c r="B26" s="56">
        <v>0.24156471666262899</v>
      </c>
      <c r="C26" s="56">
        <v>0.39624251942684302</v>
      </c>
      <c r="D26" s="16">
        <v>0</v>
      </c>
      <c r="E26" s="16">
        <v>4.6100000000000001E-7</v>
      </c>
      <c r="F26" s="16">
        <v>6.2699999999999999E-7</v>
      </c>
      <c r="G26" s="16">
        <v>1.99E-7</v>
      </c>
      <c r="H26" s="16">
        <v>1.29E-7</v>
      </c>
      <c r="I26" s="16">
        <v>0.76200000000000001</v>
      </c>
      <c r="J26" s="16">
        <v>0.71399999999999997</v>
      </c>
      <c r="K26" s="16">
        <v>75</v>
      </c>
      <c r="L26" s="16">
        <v>67</v>
      </c>
    </row>
    <row r="27" spans="1:12">
      <c r="A27" s="16" t="s">
        <v>604</v>
      </c>
      <c r="B27" s="56">
        <v>8.0628219615325403E-2</v>
      </c>
      <c r="C27" s="56">
        <v>0.18375588787425101</v>
      </c>
      <c r="D27" s="16">
        <v>0</v>
      </c>
      <c r="E27" s="16">
        <v>6.1173999999999994E-5</v>
      </c>
      <c r="F27" s="16">
        <v>1.29954E-4</v>
      </c>
      <c r="G27" s="16">
        <v>1.866E-6</v>
      </c>
      <c r="H27" s="16">
        <v>8.3699999999999999E-7</v>
      </c>
      <c r="I27" s="16">
        <v>0.93700000000000006</v>
      </c>
      <c r="J27" s="16">
        <v>0.90900000000000003</v>
      </c>
      <c r="K27" s="16">
        <v>77</v>
      </c>
      <c r="L27" s="16">
        <v>65</v>
      </c>
    </row>
    <row r="28" spans="1:12">
      <c r="A28" s="16" t="s">
        <v>605</v>
      </c>
      <c r="B28" s="56">
        <v>2.4251922030999701E-3</v>
      </c>
      <c r="C28" s="56">
        <v>1.5462296140762E-2</v>
      </c>
      <c r="D28" s="16">
        <v>1</v>
      </c>
      <c r="E28" s="16">
        <v>1.35E-6</v>
      </c>
      <c r="F28" s="16">
        <v>1.6649999999999999E-6</v>
      </c>
      <c r="G28" s="16">
        <v>6.1099999999999995E-7</v>
      </c>
      <c r="H28" s="16">
        <v>1.592E-6</v>
      </c>
      <c r="I28" s="16">
        <v>1</v>
      </c>
      <c r="J28" s="16">
        <v>0.98699999999999999</v>
      </c>
      <c r="K28" s="16">
        <v>59</v>
      </c>
      <c r="L28" s="16">
        <v>80</v>
      </c>
    </row>
    <row r="29" spans="1:12">
      <c r="A29" s="16" t="s">
        <v>606</v>
      </c>
      <c r="B29" s="56">
        <v>1.0572433465660301E-5</v>
      </c>
      <c r="C29" s="56">
        <v>2.9818224914960001E-4</v>
      </c>
      <c r="D29" s="16">
        <v>1</v>
      </c>
      <c r="E29" s="16">
        <v>8.1200000000000002E-7</v>
      </c>
      <c r="F29" s="16">
        <v>2.5459999999999998E-6</v>
      </c>
      <c r="G29" s="16">
        <v>0</v>
      </c>
      <c r="H29" s="16">
        <v>7.3499999999999995E-7</v>
      </c>
      <c r="I29" s="16">
        <v>0.41299999999999998</v>
      </c>
      <c r="J29" s="16">
        <v>0.753</v>
      </c>
      <c r="K29" s="16">
        <v>54</v>
      </c>
      <c r="L29" s="16">
        <v>84</v>
      </c>
    </row>
    <row r="30" spans="1:12">
      <c r="A30" s="16" t="s">
        <v>607</v>
      </c>
      <c r="B30" s="56">
        <v>2.7581637963113699E-2</v>
      </c>
      <c r="C30" s="56">
        <v>8.5420744438001697E-2</v>
      </c>
      <c r="D30" s="16">
        <v>1</v>
      </c>
      <c r="E30" s="16">
        <v>2.1316099999999999E-4</v>
      </c>
      <c r="F30" s="16">
        <v>2.8390000000000002E-4</v>
      </c>
      <c r="G30" s="16">
        <v>1.50552E-4</v>
      </c>
      <c r="H30" s="16">
        <v>2.0373400000000001E-4</v>
      </c>
      <c r="I30" s="16">
        <v>1</v>
      </c>
      <c r="J30" s="16">
        <v>1</v>
      </c>
      <c r="K30" s="16">
        <v>62</v>
      </c>
      <c r="L30" s="16">
        <v>77</v>
      </c>
    </row>
    <row r="31" spans="1:12">
      <c r="A31" s="16" t="s">
        <v>608</v>
      </c>
      <c r="B31" s="56">
        <v>0.74053350113384797</v>
      </c>
      <c r="C31" s="56">
        <v>0.86260257063321999</v>
      </c>
      <c r="D31" s="16">
        <v>0</v>
      </c>
      <c r="E31" s="16">
        <v>9.3399999999999997E-7</v>
      </c>
      <c r="F31" s="16">
        <v>3.1870000000000001E-6</v>
      </c>
      <c r="G31" s="16">
        <v>5.9999999999999995E-8</v>
      </c>
      <c r="H31" s="16">
        <v>4.8E-8</v>
      </c>
      <c r="I31" s="16">
        <v>0.54</v>
      </c>
      <c r="J31" s="16">
        <v>0.53200000000000003</v>
      </c>
      <c r="K31" s="16">
        <v>72</v>
      </c>
      <c r="L31" s="16">
        <v>70</v>
      </c>
    </row>
    <row r="32" spans="1:12">
      <c r="A32" s="16" t="s">
        <v>609</v>
      </c>
      <c r="B32" s="56">
        <v>2.7332709428675699E-3</v>
      </c>
      <c r="C32" s="56">
        <v>1.69299618102992E-2</v>
      </c>
      <c r="D32" s="16">
        <v>0</v>
      </c>
      <c r="E32" s="16">
        <v>4.9999999999999998E-8</v>
      </c>
      <c r="F32" s="16">
        <v>1.73E-7</v>
      </c>
      <c r="G32" s="16">
        <v>0</v>
      </c>
      <c r="H32" s="16">
        <v>0</v>
      </c>
      <c r="I32" s="16">
        <v>0.38100000000000001</v>
      </c>
      <c r="J32" s="16">
        <v>0.156</v>
      </c>
      <c r="K32" s="16">
        <v>79</v>
      </c>
      <c r="L32" s="16">
        <v>63</v>
      </c>
    </row>
    <row r="33" spans="1:12">
      <c r="A33" s="16" t="s">
        <v>610</v>
      </c>
      <c r="B33" s="56">
        <v>0.164713120127747</v>
      </c>
      <c r="C33" s="56">
        <v>0.30380419934673503</v>
      </c>
      <c r="D33" s="16">
        <v>0</v>
      </c>
      <c r="E33" s="16">
        <v>1.3199999999999999E-7</v>
      </c>
      <c r="F33" s="16">
        <v>4.2E-7</v>
      </c>
      <c r="G33" s="16">
        <v>0</v>
      </c>
      <c r="H33" s="16">
        <v>0</v>
      </c>
      <c r="I33" s="16">
        <v>0.23799999999999999</v>
      </c>
      <c r="J33" s="16">
        <v>0.14299999999999999</v>
      </c>
      <c r="K33" s="16">
        <v>74</v>
      </c>
      <c r="L33" s="16">
        <v>68</v>
      </c>
    </row>
    <row r="34" spans="1:12">
      <c r="A34" s="16" t="s">
        <v>611</v>
      </c>
      <c r="B34" s="56">
        <v>0.10761468138000201</v>
      </c>
      <c r="C34" s="56">
        <v>0.22093117233395801</v>
      </c>
      <c r="D34" s="16">
        <v>0</v>
      </c>
      <c r="E34" s="16">
        <v>2.7599999999999998E-7</v>
      </c>
      <c r="F34" s="16">
        <v>9.1800000000000004E-7</v>
      </c>
      <c r="G34" s="16">
        <v>0</v>
      </c>
      <c r="H34" s="16">
        <v>0</v>
      </c>
      <c r="I34" s="16">
        <v>0.317</v>
      </c>
      <c r="J34" s="16">
        <v>0.221</v>
      </c>
      <c r="K34" s="16">
        <v>75</v>
      </c>
      <c r="L34" s="16">
        <v>67</v>
      </c>
    </row>
    <row r="35" spans="1:12">
      <c r="A35" s="16" t="s">
        <v>612</v>
      </c>
      <c r="B35" s="56">
        <v>0.34690616052443102</v>
      </c>
      <c r="C35" s="56">
        <v>0.51051793126822298</v>
      </c>
      <c r="D35" s="16">
        <v>1</v>
      </c>
      <c r="E35" s="16">
        <v>1.482E-6</v>
      </c>
      <c r="F35" s="16">
        <v>3.2090000000000001E-6</v>
      </c>
      <c r="G35" s="16">
        <v>3.3500000000000002E-7</v>
      </c>
      <c r="H35" s="16">
        <v>5.1200000000000003E-7</v>
      </c>
      <c r="I35" s="16">
        <v>0.77800000000000002</v>
      </c>
      <c r="J35" s="16">
        <v>0.87</v>
      </c>
      <c r="K35" s="16">
        <v>67</v>
      </c>
      <c r="L35" s="16">
        <v>73</v>
      </c>
    </row>
    <row r="36" spans="1:12">
      <c r="A36" s="16" t="s">
        <v>613</v>
      </c>
      <c r="B36" s="56">
        <v>0.79187039650034297</v>
      </c>
      <c r="C36" s="56">
        <v>0.88578743181624098</v>
      </c>
      <c r="D36" s="16">
        <v>0</v>
      </c>
      <c r="E36" s="16">
        <v>3.6009999999999999E-6</v>
      </c>
      <c r="F36" s="16">
        <v>6.6109999999999999E-6</v>
      </c>
      <c r="G36" s="16">
        <v>1.502E-6</v>
      </c>
      <c r="H36" s="16">
        <v>1.477E-6</v>
      </c>
      <c r="I36" s="16">
        <v>0.96799999999999997</v>
      </c>
      <c r="J36" s="16">
        <v>0.97399999999999998</v>
      </c>
      <c r="K36" s="16">
        <v>72</v>
      </c>
      <c r="L36" s="16">
        <v>70</v>
      </c>
    </row>
    <row r="37" spans="1:12">
      <c r="A37" s="16" t="s">
        <v>614</v>
      </c>
      <c r="B37" s="56">
        <v>4.0556954653522201E-3</v>
      </c>
      <c r="C37" s="56">
        <v>2.11151634854965E-2</v>
      </c>
      <c r="D37" s="16">
        <v>0</v>
      </c>
      <c r="E37" s="16">
        <v>2.6070000000000002E-6</v>
      </c>
      <c r="F37" s="16">
        <v>3.3459999999999998E-6</v>
      </c>
      <c r="G37" s="16">
        <v>1.373E-6</v>
      </c>
      <c r="H37" s="16">
        <v>4.1800000000000001E-7</v>
      </c>
      <c r="I37" s="16">
        <v>0.81</v>
      </c>
      <c r="J37" s="16">
        <v>0.74</v>
      </c>
      <c r="K37" s="16">
        <v>81</v>
      </c>
      <c r="L37" s="16">
        <v>62</v>
      </c>
    </row>
    <row r="38" spans="1:12">
      <c r="A38" s="16" t="s">
        <v>615</v>
      </c>
      <c r="B38" s="56">
        <v>9.4788812383061398E-4</v>
      </c>
      <c r="C38" s="56">
        <v>7.1522467525400998E-3</v>
      </c>
      <c r="D38" s="16">
        <v>1</v>
      </c>
      <c r="E38" s="16">
        <v>1.6400000000000001E-7</v>
      </c>
      <c r="F38" s="16">
        <v>4.3000000000000001E-7</v>
      </c>
      <c r="G38" s="16">
        <v>3.4E-8</v>
      </c>
      <c r="H38" s="16">
        <v>1.1899999999999999E-7</v>
      </c>
      <c r="I38" s="16">
        <v>0.63500000000000001</v>
      </c>
      <c r="J38" s="16">
        <v>0.84399999999999997</v>
      </c>
      <c r="K38" s="16">
        <v>58</v>
      </c>
      <c r="L38" s="16">
        <v>81</v>
      </c>
    </row>
    <row r="39" spans="1:12">
      <c r="A39" s="16" t="s">
        <v>616</v>
      </c>
      <c r="B39" s="56">
        <v>3.0230567391236699E-2</v>
      </c>
      <c r="C39" s="56">
        <v>9.0256729981030695E-2</v>
      </c>
      <c r="D39" s="16">
        <v>1</v>
      </c>
      <c r="E39" s="16">
        <v>1.3000000000000001E-8</v>
      </c>
      <c r="F39" s="16">
        <v>7.4000000000000001E-8</v>
      </c>
      <c r="G39" s="16">
        <v>0</v>
      </c>
      <c r="H39" s="16">
        <v>0</v>
      </c>
      <c r="I39" s="16">
        <v>6.3500000000000001E-2</v>
      </c>
      <c r="J39" s="16">
        <v>0.19500000000000001</v>
      </c>
      <c r="K39" s="16">
        <v>66</v>
      </c>
      <c r="L39" s="16">
        <v>75</v>
      </c>
    </row>
    <row r="40" spans="1:12">
      <c r="A40" s="16" t="s">
        <v>617</v>
      </c>
      <c r="B40" s="56">
        <v>0.39925460531789397</v>
      </c>
      <c r="C40" s="56">
        <v>0.558688599332127</v>
      </c>
      <c r="D40" s="16">
        <v>0</v>
      </c>
      <c r="E40" s="16">
        <v>2.261E-6</v>
      </c>
      <c r="F40" s="16">
        <v>5.7060000000000001E-6</v>
      </c>
      <c r="G40" s="16">
        <v>6.5499999999999998E-7</v>
      </c>
      <c r="H40" s="16">
        <v>5.9400000000000005E-7</v>
      </c>
      <c r="I40" s="16">
        <v>0.88900000000000001</v>
      </c>
      <c r="J40" s="16">
        <v>0.84399999999999997</v>
      </c>
      <c r="K40" s="16">
        <v>74</v>
      </c>
      <c r="L40" s="16">
        <v>68</v>
      </c>
    </row>
    <row r="41" spans="1:12">
      <c r="A41" s="16" t="s">
        <v>618</v>
      </c>
      <c r="B41" s="56">
        <v>3.9549364247371101E-3</v>
      </c>
      <c r="C41" s="56">
        <v>2.11151634854965E-2</v>
      </c>
      <c r="D41" s="16">
        <v>0</v>
      </c>
      <c r="E41" s="16">
        <v>9.6069999999999997E-6</v>
      </c>
      <c r="F41" s="16">
        <v>1.1525999999999999E-5</v>
      </c>
      <c r="G41" s="16">
        <v>6.0070000000000003E-6</v>
      </c>
      <c r="H41" s="16">
        <v>3.3100000000000001E-6</v>
      </c>
      <c r="I41" s="16">
        <v>1</v>
      </c>
      <c r="J41" s="16">
        <v>1</v>
      </c>
      <c r="K41" s="16">
        <v>81</v>
      </c>
      <c r="L41" s="16">
        <v>62</v>
      </c>
    </row>
    <row r="42" spans="1:12">
      <c r="A42" s="16" t="s">
        <v>619</v>
      </c>
      <c r="B42" s="56">
        <v>0.45340322233319003</v>
      </c>
      <c r="C42" s="56">
        <v>0.60115762705518805</v>
      </c>
      <c r="D42" s="16">
        <v>0</v>
      </c>
      <c r="E42" s="16">
        <v>1.4065169999999999E-3</v>
      </c>
      <c r="F42" s="16">
        <v>1.6153319999999999E-3</v>
      </c>
      <c r="G42" s="16">
        <v>8.1261300000000001E-4</v>
      </c>
      <c r="H42" s="16">
        <v>7.2486600000000001E-4</v>
      </c>
      <c r="I42" s="16">
        <v>1</v>
      </c>
      <c r="J42" s="16">
        <v>1</v>
      </c>
      <c r="K42" s="16">
        <v>73</v>
      </c>
      <c r="L42" s="16">
        <v>68</v>
      </c>
    </row>
    <row r="43" spans="1:12">
      <c r="A43" s="16" t="s">
        <v>620</v>
      </c>
      <c r="B43" s="56">
        <v>7.2557758294996902E-3</v>
      </c>
      <c r="C43" s="56">
        <v>3.1042752260230601E-2</v>
      </c>
      <c r="D43" s="16">
        <v>0</v>
      </c>
      <c r="E43" s="16">
        <v>2.2604400000000001E-4</v>
      </c>
      <c r="F43" s="16">
        <v>1.34886E-4</v>
      </c>
      <c r="G43" s="16">
        <v>2.1247900000000001E-4</v>
      </c>
      <c r="H43" s="16">
        <v>1.4385400000000001E-4</v>
      </c>
      <c r="I43" s="16">
        <v>1</v>
      </c>
      <c r="J43" s="16">
        <v>1</v>
      </c>
      <c r="K43" s="16">
        <v>81</v>
      </c>
      <c r="L43" s="16">
        <v>62</v>
      </c>
    </row>
    <row r="44" spans="1:12">
      <c r="A44" s="16" t="s">
        <v>621</v>
      </c>
      <c r="B44" s="56">
        <v>5.7754419026400002E-3</v>
      </c>
      <c r="C44" s="56">
        <v>2.6631204328839999E-2</v>
      </c>
      <c r="D44" s="16">
        <v>0</v>
      </c>
      <c r="E44" s="16">
        <v>7.1033000000000001E-4</v>
      </c>
      <c r="F44" s="16">
        <v>4.8291300000000002E-4</v>
      </c>
      <c r="G44" s="16">
        <v>5.8249899999999999E-4</v>
      </c>
      <c r="H44" s="16">
        <v>4.3619900000000002E-4</v>
      </c>
      <c r="I44" s="16">
        <v>1</v>
      </c>
      <c r="J44" s="16">
        <v>1</v>
      </c>
      <c r="K44" s="16">
        <v>81</v>
      </c>
      <c r="L44" s="16">
        <v>62</v>
      </c>
    </row>
    <row r="45" spans="1:12">
      <c r="A45" s="16" t="s">
        <v>622</v>
      </c>
      <c r="B45" s="56">
        <v>5.32161252010971E-2</v>
      </c>
      <c r="C45" s="56">
        <v>0.13224366442188801</v>
      </c>
      <c r="D45" s="16">
        <v>1</v>
      </c>
      <c r="E45" s="16">
        <v>8.9700000000000005E-7</v>
      </c>
      <c r="F45" s="16">
        <v>2.4059999999999999E-6</v>
      </c>
      <c r="G45" s="16">
        <v>0</v>
      </c>
      <c r="H45" s="16">
        <v>2.17E-7</v>
      </c>
      <c r="I45" s="16">
        <v>0.42899999999999999</v>
      </c>
      <c r="J45" s="16">
        <v>0.68799999999999994</v>
      </c>
      <c r="K45" s="16">
        <v>63</v>
      </c>
      <c r="L45" s="16">
        <v>76</v>
      </c>
    </row>
    <row r="46" spans="1:12">
      <c r="A46" s="16" t="s">
        <v>623</v>
      </c>
      <c r="B46" s="56">
        <v>0.83576684913117505</v>
      </c>
      <c r="C46" s="56">
        <v>0.91211205514580596</v>
      </c>
      <c r="D46" s="16">
        <v>1</v>
      </c>
      <c r="E46" s="16">
        <v>3.7E-8</v>
      </c>
      <c r="F46" s="16">
        <v>9.8000000000000004E-8</v>
      </c>
      <c r="G46" s="16">
        <v>0</v>
      </c>
      <c r="H46" s="16">
        <v>0</v>
      </c>
      <c r="I46" s="16">
        <v>0.159</v>
      </c>
      <c r="J46" s="16">
        <v>0.182</v>
      </c>
      <c r="K46" s="16">
        <v>70</v>
      </c>
      <c r="L46" s="16">
        <v>71</v>
      </c>
    </row>
    <row r="47" spans="1:12">
      <c r="A47" s="16" t="s">
        <v>624</v>
      </c>
      <c r="B47" s="56">
        <v>0.105410016376954</v>
      </c>
      <c r="C47" s="56">
        <v>0.21872578398217901</v>
      </c>
      <c r="D47" s="16">
        <v>0</v>
      </c>
      <c r="E47" s="16">
        <v>4.9760000000000003E-6</v>
      </c>
      <c r="F47" s="16">
        <v>1.3217000000000001E-5</v>
      </c>
      <c r="G47" s="16">
        <v>9.7900000000000007E-7</v>
      </c>
      <c r="H47" s="16">
        <v>3.3799999999999998E-7</v>
      </c>
      <c r="I47" s="16">
        <v>0.88900000000000001</v>
      </c>
      <c r="J47" s="16">
        <v>0.96099999999999997</v>
      </c>
      <c r="K47" s="16">
        <v>77</v>
      </c>
      <c r="L47" s="16">
        <v>65</v>
      </c>
    </row>
    <row r="48" spans="1:12">
      <c r="A48" s="16" t="s">
        <v>625</v>
      </c>
      <c r="B48" s="56">
        <v>0.242560760173791</v>
      </c>
      <c r="C48" s="56">
        <v>0.39630990343355699</v>
      </c>
      <c r="D48" s="16">
        <v>0</v>
      </c>
      <c r="E48" s="16">
        <v>3.1642900000000002E-4</v>
      </c>
      <c r="F48" s="16">
        <v>2.4918100000000001E-4</v>
      </c>
      <c r="G48" s="16">
        <v>2.3276899999999999E-4</v>
      </c>
      <c r="H48" s="16">
        <v>2.0373900000000001E-4</v>
      </c>
      <c r="I48" s="16">
        <v>1</v>
      </c>
      <c r="J48" s="16">
        <v>1</v>
      </c>
      <c r="K48" s="16">
        <v>75</v>
      </c>
      <c r="L48" s="16">
        <v>67</v>
      </c>
    </row>
    <row r="49" spans="1:12">
      <c r="A49" s="16" t="s">
        <v>626</v>
      </c>
      <c r="B49" s="56">
        <v>1.59850319259602E-4</v>
      </c>
      <c r="C49" s="56">
        <v>2.0730588278980002E-3</v>
      </c>
      <c r="D49" s="16">
        <v>0</v>
      </c>
      <c r="E49" s="16">
        <v>6.6000000000000003E-7</v>
      </c>
      <c r="F49" s="16">
        <v>1.3570000000000001E-6</v>
      </c>
      <c r="G49" s="16">
        <v>5.8000000000000003E-8</v>
      </c>
      <c r="H49" s="16">
        <v>0</v>
      </c>
      <c r="I49" s="16">
        <v>0.65100000000000002</v>
      </c>
      <c r="J49" s="16">
        <v>0.33800000000000002</v>
      </c>
      <c r="K49" s="16">
        <v>84</v>
      </c>
      <c r="L49" s="16">
        <v>60</v>
      </c>
    </row>
    <row r="50" spans="1:12">
      <c r="A50" s="16" t="s">
        <v>627</v>
      </c>
      <c r="B50" s="56">
        <v>9.5442462011235893E-3</v>
      </c>
      <c r="C50" s="56">
        <v>3.7383090228738099E-2</v>
      </c>
      <c r="D50" s="16">
        <v>0</v>
      </c>
      <c r="E50" s="16">
        <v>8.4499999999999996E-7</v>
      </c>
      <c r="F50" s="16">
        <v>1.1909999999999999E-6</v>
      </c>
      <c r="G50" s="16">
        <v>4.7E-7</v>
      </c>
      <c r="H50" s="16">
        <v>2.7500000000000001E-7</v>
      </c>
      <c r="I50" s="16">
        <v>0.95199999999999996</v>
      </c>
      <c r="J50" s="16">
        <v>0.85699999999999998</v>
      </c>
      <c r="K50" s="16">
        <v>80</v>
      </c>
      <c r="L50" s="16">
        <v>62</v>
      </c>
    </row>
    <row r="51" spans="1:12">
      <c r="A51" s="16" t="s">
        <v>628</v>
      </c>
      <c r="B51" s="56">
        <v>0.87012474598032796</v>
      </c>
      <c r="C51" s="56">
        <v>0.93067466387071196</v>
      </c>
      <c r="D51" s="16">
        <v>1</v>
      </c>
      <c r="E51" s="16">
        <v>2.7520000000000001E-6</v>
      </c>
      <c r="F51" s="16">
        <v>1.1416999999999999E-5</v>
      </c>
      <c r="G51" s="16">
        <v>3.3599999999999999E-7</v>
      </c>
      <c r="H51" s="16">
        <v>3.3799999999999998E-7</v>
      </c>
      <c r="I51" s="16">
        <v>0.84099999999999997</v>
      </c>
      <c r="J51" s="16">
        <v>0.90900000000000003</v>
      </c>
      <c r="K51" s="16">
        <v>70</v>
      </c>
      <c r="L51" s="16">
        <v>71</v>
      </c>
    </row>
    <row r="52" spans="1:12">
      <c r="A52" s="16" t="s">
        <v>629</v>
      </c>
      <c r="B52" s="56">
        <v>5.2733831468595302E-3</v>
      </c>
      <c r="C52" s="56">
        <v>2.4868795522121599E-2</v>
      </c>
      <c r="D52" s="16">
        <v>0</v>
      </c>
      <c r="E52" s="16">
        <v>5.1209999999999998E-6</v>
      </c>
      <c r="F52" s="16">
        <v>1.1834999999999999E-5</v>
      </c>
      <c r="G52" s="16">
        <v>1.062E-6</v>
      </c>
      <c r="H52" s="16">
        <v>3.4200000000000002E-7</v>
      </c>
      <c r="I52" s="16">
        <v>0.96799999999999997</v>
      </c>
      <c r="J52" s="16">
        <v>0.92200000000000004</v>
      </c>
      <c r="K52" s="16">
        <v>81</v>
      </c>
      <c r="L52" s="16">
        <v>62</v>
      </c>
    </row>
    <row r="53" spans="1:12">
      <c r="A53" s="16" t="s">
        <v>630</v>
      </c>
      <c r="B53" s="56">
        <v>0.20290300203223299</v>
      </c>
      <c r="C53" s="56">
        <v>0.35358157453302802</v>
      </c>
      <c r="D53" s="16">
        <v>0</v>
      </c>
      <c r="E53" s="16">
        <v>5.2480000000000004E-6</v>
      </c>
      <c r="F53" s="16">
        <v>8.14E-6</v>
      </c>
      <c r="G53" s="16">
        <v>2.6259999999999999E-6</v>
      </c>
      <c r="H53" s="16">
        <v>2.3360000000000002E-6</v>
      </c>
      <c r="I53" s="16">
        <v>1</v>
      </c>
      <c r="J53" s="16">
        <v>1</v>
      </c>
      <c r="K53" s="16">
        <v>75</v>
      </c>
      <c r="L53" s="16">
        <v>67</v>
      </c>
    </row>
    <row r="54" spans="1:12">
      <c r="A54" s="16" t="s">
        <v>631</v>
      </c>
      <c r="B54" s="56">
        <v>0.75339518785520798</v>
      </c>
      <c r="C54" s="56">
        <v>0.86260257063321999</v>
      </c>
      <c r="D54" s="16">
        <v>0</v>
      </c>
      <c r="E54" s="16">
        <v>1.8799999999999999E-7</v>
      </c>
      <c r="F54" s="16">
        <v>4.1199999999999998E-7</v>
      </c>
      <c r="G54" s="16">
        <v>0</v>
      </c>
      <c r="H54" s="16">
        <v>0</v>
      </c>
      <c r="I54" s="16">
        <v>0.46</v>
      </c>
      <c r="J54" s="16">
        <v>0.46800000000000003</v>
      </c>
      <c r="K54" s="16">
        <v>72</v>
      </c>
      <c r="L54" s="16">
        <v>70</v>
      </c>
    </row>
    <row r="55" spans="1:12">
      <c r="A55" s="16" t="s">
        <v>632</v>
      </c>
      <c r="B55" s="56">
        <v>5.95093082471053E-3</v>
      </c>
      <c r="C55" s="56">
        <v>2.7138860354449099E-2</v>
      </c>
      <c r="D55" s="16">
        <v>1</v>
      </c>
      <c r="E55" s="16">
        <v>6.5300000000000004E-7</v>
      </c>
      <c r="F55" s="16">
        <v>1.5090000000000001E-6</v>
      </c>
      <c r="G55" s="16">
        <v>0</v>
      </c>
      <c r="H55" s="16">
        <v>3.4E-8</v>
      </c>
      <c r="I55" s="16">
        <v>0.27</v>
      </c>
      <c r="J55" s="16">
        <v>0.53200000000000003</v>
      </c>
      <c r="K55" s="16">
        <v>61</v>
      </c>
      <c r="L55" s="16">
        <v>78</v>
      </c>
    </row>
    <row r="56" spans="1:12">
      <c r="A56" s="16" t="s">
        <v>633</v>
      </c>
      <c r="B56" s="56">
        <v>3.6292348260299998E-8</v>
      </c>
      <c r="C56" s="56">
        <v>6.0563927983000001E-6</v>
      </c>
      <c r="D56" s="16">
        <v>0</v>
      </c>
      <c r="E56" s="16">
        <v>1.4868000000000001E-5</v>
      </c>
      <c r="F56" s="16">
        <v>5.9456999999999997E-5</v>
      </c>
      <c r="G56" s="16">
        <v>8.2099999999999995E-7</v>
      </c>
      <c r="H56" s="16">
        <v>1.4999999999999999E-8</v>
      </c>
      <c r="I56" s="16">
        <v>0.88900000000000001</v>
      </c>
      <c r="J56" s="16">
        <v>0.50600000000000001</v>
      </c>
      <c r="K56" s="16">
        <v>91</v>
      </c>
      <c r="L56" s="16">
        <v>54</v>
      </c>
    </row>
    <row r="57" spans="1:12">
      <c r="A57" s="16" t="s">
        <v>634</v>
      </c>
      <c r="B57" s="56">
        <v>1.6510860197157099E-3</v>
      </c>
      <c r="C57" s="56">
        <v>1.16135711556275E-2</v>
      </c>
      <c r="D57" s="16">
        <v>1</v>
      </c>
      <c r="E57" s="16">
        <v>2.2129999999999998E-6</v>
      </c>
      <c r="F57" s="16">
        <v>8.6389999999999998E-6</v>
      </c>
      <c r="G57" s="16">
        <v>2.5600000000000002E-7</v>
      </c>
      <c r="H57" s="16">
        <v>6.2900000000000003E-7</v>
      </c>
      <c r="I57" s="16">
        <v>0.76200000000000001</v>
      </c>
      <c r="J57" s="16">
        <v>0.92200000000000004</v>
      </c>
      <c r="K57" s="16">
        <v>59</v>
      </c>
      <c r="L57" s="16">
        <v>80</v>
      </c>
    </row>
    <row r="58" spans="1:12">
      <c r="A58" s="16" t="s">
        <v>635</v>
      </c>
      <c r="B58" s="56">
        <v>0.40928778252078302</v>
      </c>
      <c r="C58" s="56">
        <v>0.56807501587332698</v>
      </c>
      <c r="D58" s="16">
        <v>1</v>
      </c>
      <c r="E58" s="16">
        <v>0.33299035100000002</v>
      </c>
      <c r="F58" s="16">
        <v>0.191094286</v>
      </c>
      <c r="G58" s="16">
        <v>0.32957131200000001</v>
      </c>
      <c r="H58" s="16">
        <v>0.40194317699999998</v>
      </c>
      <c r="I58" s="16">
        <v>1</v>
      </c>
      <c r="J58" s="16">
        <v>1</v>
      </c>
      <c r="K58" s="16">
        <v>67</v>
      </c>
      <c r="L58" s="16">
        <v>73</v>
      </c>
    </row>
    <row r="59" spans="1:12">
      <c r="A59" s="16" t="s">
        <v>636</v>
      </c>
      <c r="B59" s="56">
        <v>0.77578010926226104</v>
      </c>
      <c r="C59" s="56">
        <v>0.87486072104303902</v>
      </c>
      <c r="D59" s="16">
        <v>1</v>
      </c>
      <c r="E59" s="16">
        <v>7.1000999999999993E-5</v>
      </c>
      <c r="F59" s="16">
        <v>8.0144999999999999E-5</v>
      </c>
      <c r="G59" s="16">
        <v>4.8646999999999997E-5</v>
      </c>
      <c r="H59" s="16">
        <v>4.5043000000000002E-5</v>
      </c>
      <c r="I59" s="16">
        <v>1</v>
      </c>
      <c r="J59" s="16">
        <v>1</v>
      </c>
      <c r="K59" s="16">
        <v>69</v>
      </c>
      <c r="L59" s="16">
        <v>71</v>
      </c>
    </row>
    <row r="60" spans="1:12">
      <c r="A60" s="16" t="s">
        <v>637</v>
      </c>
      <c r="B60" s="56">
        <v>0.36560823494293399</v>
      </c>
      <c r="C60" s="56">
        <v>0.52866695993490598</v>
      </c>
      <c r="D60" s="16">
        <v>1</v>
      </c>
      <c r="E60" s="16">
        <v>1.9446349999999999E-3</v>
      </c>
      <c r="F60" s="16">
        <v>2.9856679999999999E-3</v>
      </c>
      <c r="G60" s="16">
        <v>9.941450000000001E-4</v>
      </c>
      <c r="H60" s="16">
        <v>1.2126260000000001E-3</v>
      </c>
      <c r="I60" s="16">
        <v>1</v>
      </c>
      <c r="J60" s="16">
        <v>1</v>
      </c>
      <c r="K60" s="16">
        <v>67</v>
      </c>
      <c r="L60" s="16">
        <v>73</v>
      </c>
    </row>
    <row r="61" spans="1:12">
      <c r="A61" s="16" t="s">
        <v>638</v>
      </c>
      <c r="B61" s="56">
        <v>0.12972777484866599</v>
      </c>
      <c r="C61" s="56">
        <v>0.25759342852725697</v>
      </c>
      <c r="D61" s="16">
        <v>0</v>
      </c>
      <c r="E61" s="16">
        <v>8.0100000000000004E-7</v>
      </c>
      <c r="F61" s="16">
        <v>1.9860000000000001E-6</v>
      </c>
      <c r="G61" s="16">
        <v>1.6299999999999999E-7</v>
      </c>
      <c r="H61" s="16">
        <v>7.4999999999999997E-8</v>
      </c>
      <c r="I61" s="16">
        <v>0.76200000000000001</v>
      </c>
      <c r="J61" s="16">
        <v>0.67500000000000004</v>
      </c>
      <c r="K61" s="16">
        <v>76</v>
      </c>
      <c r="L61" s="16">
        <v>66</v>
      </c>
    </row>
    <row r="62" spans="1:12">
      <c r="A62" s="16" t="s">
        <v>639</v>
      </c>
      <c r="B62" s="56">
        <v>0.92884089187901697</v>
      </c>
      <c r="C62" s="56">
        <v>0.96126925219399595</v>
      </c>
      <c r="D62" s="16">
        <v>0</v>
      </c>
      <c r="E62" s="16">
        <v>2.6600000000000003E-7</v>
      </c>
      <c r="F62" s="16">
        <v>1.0440000000000001E-6</v>
      </c>
      <c r="G62" s="16">
        <v>0</v>
      </c>
      <c r="H62" s="16">
        <v>0</v>
      </c>
      <c r="I62" s="16">
        <v>0.17499999999999999</v>
      </c>
      <c r="J62" s="16">
        <v>0.16900000000000001</v>
      </c>
      <c r="K62" s="16">
        <v>71</v>
      </c>
      <c r="L62" s="16">
        <v>70</v>
      </c>
    </row>
    <row r="63" spans="1:12">
      <c r="A63" s="16" t="s">
        <v>640</v>
      </c>
      <c r="B63" s="56">
        <v>2.0482685518071399E-2</v>
      </c>
      <c r="C63" s="56">
        <v>6.91082478861762E-2</v>
      </c>
      <c r="D63" s="16">
        <v>0</v>
      </c>
      <c r="E63" s="16">
        <v>1.43E-7</v>
      </c>
      <c r="F63" s="16">
        <v>3.8799999999999998E-7</v>
      </c>
      <c r="G63" s="16">
        <v>0</v>
      </c>
      <c r="H63" s="16">
        <v>0</v>
      </c>
      <c r="I63" s="16">
        <v>0.28599999999999998</v>
      </c>
      <c r="J63" s="16">
        <v>0.13</v>
      </c>
      <c r="K63" s="16">
        <v>77</v>
      </c>
      <c r="L63" s="16">
        <v>65</v>
      </c>
    </row>
    <row r="64" spans="1:12">
      <c r="A64" s="16" t="s">
        <v>641</v>
      </c>
      <c r="B64" s="56">
        <v>4.2831156610709998E-7</v>
      </c>
      <c r="C64" s="56">
        <v>2.53927571335E-5</v>
      </c>
      <c r="D64" s="16">
        <v>1</v>
      </c>
      <c r="E64" s="16">
        <v>2.6369999999999999E-6</v>
      </c>
      <c r="F64" s="16">
        <v>5.7200000000000003E-6</v>
      </c>
      <c r="G64" s="16">
        <v>3.9200000000000002E-7</v>
      </c>
      <c r="H64" s="16">
        <v>2.7020000000000001E-6</v>
      </c>
      <c r="I64" s="16">
        <v>0.79400000000000004</v>
      </c>
      <c r="J64" s="16">
        <v>0.94799999999999995</v>
      </c>
      <c r="K64" s="16">
        <v>51</v>
      </c>
      <c r="L64" s="16">
        <v>86</v>
      </c>
    </row>
    <row r="65" spans="1:12">
      <c r="A65" s="16" t="s">
        <v>642</v>
      </c>
      <c r="B65" s="56">
        <v>0.45340322233319003</v>
      </c>
      <c r="C65" s="56">
        <v>0.60115762705518805</v>
      </c>
      <c r="D65" s="16">
        <v>0</v>
      </c>
      <c r="E65" s="16">
        <v>4.6210000000000003E-6</v>
      </c>
      <c r="F65" s="16">
        <v>1.0713999999999999E-5</v>
      </c>
      <c r="G65" s="16">
        <v>1.1009999999999999E-6</v>
      </c>
      <c r="H65" s="16">
        <v>7.6700000000000003E-7</v>
      </c>
      <c r="I65" s="16">
        <v>1</v>
      </c>
      <c r="J65" s="16">
        <v>1</v>
      </c>
      <c r="K65" s="16">
        <v>73</v>
      </c>
      <c r="L65" s="16">
        <v>68</v>
      </c>
    </row>
    <row r="66" spans="1:12">
      <c r="A66" s="16" t="s">
        <v>643</v>
      </c>
      <c r="B66" s="56">
        <v>0.38363302573362701</v>
      </c>
      <c r="C66" s="56">
        <v>0.54474167500273296</v>
      </c>
      <c r="D66" s="16">
        <v>0</v>
      </c>
      <c r="E66" s="16">
        <v>2.1697690000000002E-3</v>
      </c>
      <c r="F66" s="16">
        <v>4.488555E-3</v>
      </c>
      <c r="G66" s="16">
        <v>5.9026900000000004E-4</v>
      </c>
      <c r="H66" s="16">
        <v>4.0951600000000001E-4</v>
      </c>
      <c r="I66" s="16">
        <v>1</v>
      </c>
      <c r="J66" s="16">
        <v>1</v>
      </c>
      <c r="K66" s="16">
        <v>74</v>
      </c>
      <c r="L66" s="16">
        <v>68</v>
      </c>
    </row>
    <row r="67" spans="1:12">
      <c r="A67" s="16" t="s">
        <v>644</v>
      </c>
      <c r="B67" s="56">
        <v>1.8159411001195402E-2</v>
      </c>
      <c r="C67" s="56">
        <v>6.3329038365513707E-2</v>
      </c>
      <c r="D67" s="16">
        <v>0</v>
      </c>
      <c r="E67" s="16">
        <v>2.8819140000000002E-3</v>
      </c>
      <c r="F67" s="16">
        <v>2.9830630000000002E-3</v>
      </c>
      <c r="G67" s="16">
        <v>1.8203309999999999E-3</v>
      </c>
      <c r="H67" s="16">
        <v>1.262083E-3</v>
      </c>
      <c r="I67" s="16">
        <v>1</v>
      </c>
      <c r="J67" s="16">
        <v>1</v>
      </c>
      <c r="K67" s="16">
        <v>79</v>
      </c>
      <c r="L67" s="16">
        <v>63</v>
      </c>
    </row>
    <row r="68" spans="1:12">
      <c r="A68" s="16" t="s">
        <v>645</v>
      </c>
      <c r="B68" s="56">
        <v>0.89337558414458396</v>
      </c>
      <c r="C68" s="56">
        <v>0.94236203877302305</v>
      </c>
      <c r="D68" s="16">
        <v>0</v>
      </c>
      <c r="E68" s="16">
        <v>6.4002000000000001E-5</v>
      </c>
      <c r="F68" s="16">
        <v>6.7514000000000004E-5</v>
      </c>
      <c r="G68" s="16">
        <v>3.6502999999999999E-5</v>
      </c>
      <c r="H68" s="16">
        <v>3.4754E-5</v>
      </c>
      <c r="I68" s="16">
        <v>1</v>
      </c>
      <c r="J68" s="16">
        <v>1</v>
      </c>
      <c r="K68" s="16">
        <v>71</v>
      </c>
      <c r="L68" s="16">
        <v>70</v>
      </c>
    </row>
    <row r="69" spans="1:12">
      <c r="A69" s="16" t="s">
        <v>646</v>
      </c>
      <c r="B69" s="56">
        <v>0.34597381647065001</v>
      </c>
      <c r="C69" s="56">
        <v>0.51051793126822298</v>
      </c>
      <c r="D69" s="16">
        <v>1</v>
      </c>
      <c r="E69" s="16">
        <v>1.1456320000000001E-2</v>
      </c>
      <c r="F69" s="16">
        <v>1.1526473000000001E-2</v>
      </c>
      <c r="G69" s="16">
        <v>6.9602229999999998E-3</v>
      </c>
      <c r="H69" s="16">
        <v>7.5164760000000002E-3</v>
      </c>
      <c r="I69" s="16">
        <v>1</v>
      </c>
      <c r="J69" s="16">
        <v>1</v>
      </c>
      <c r="K69" s="16">
        <v>67</v>
      </c>
      <c r="L69" s="16">
        <v>73</v>
      </c>
    </row>
    <row r="70" spans="1:12">
      <c r="A70" s="16" t="s">
        <v>647</v>
      </c>
      <c r="B70" s="56">
        <v>0.84383180018601001</v>
      </c>
      <c r="C70" s="56">
        <v>0.91433471821721701</v>
      </c>
      <c r="D70" s="16">
        <v>1</v>
      </c>
      <c r="E70" s="16">
        <v>5.5700000000000002E-7</v>
      </c>
      <c r="F70" s="16">
        <v>1.274E-6</v>
      </c>
      <c r="G70" s="16">
        <v>2E-8</v>
      </c>
      <c r="H70" s="16">
        <v>2.1999999999999998E-8</v>
      </c>
      <c r="I70" s="16">
        <v>0.54</v>
      </c>
      <c r="J70" s="16">
        <v>0.51900000000000002</v>
      </c>
      <c r="K70" s="16">
        <v>70</v>
      </c>
      <c r="L70" s="16">
        <v>71</v>
      </c>
    </row>
    <row r="71" spans="1:12">
      <c r="A71" s="16" t="s">
        <v>648</v>
      </c>
      <c r="B71" s="56">
        <v>6.94329394659655E-3</v>
      </c>
      <c r="C71" s="56">
        <v>3.0015281123308001E-2</v>
      </c>
      <c r="D71" s="16">
        <v>0</v>
      </c>
      <c r="E71" s="16">
        <v>1.08E-7</v>
      </c>
      <c r="F71" s="16">
        <v>2.8000000000000002E-7</v>
      </c>
      <c r="G71" s="16">
        <v>0</v>
      </c>
      <c r="H71" s="16">
        <v>0</v>
      </c>
      <c r="I71" s="16">
        <v>0.317</v>
      </c>
      <c r="J71" s="16">
        <v>0.13</v>
      </c>
      <c r="K71" s="16">
        <v>78</v>
      </c>
      <c r="L71" s="16">
        <v>64</v>
      </c>
    </row>
    <row r="72" spans="1:12">
      <c r="A72" s="16" t="s">
        <v>649</v>
      </c>
      <c r="B72" s="56">
        <v>0.51615853654484301</v>
      </c>
      <c r="C72" s="56">
        <v>0.65506358613489202</v>
      </c>
      <c r="D72" s="16">
        <v>0</v>
      </c>
      <c r="E72" s="16">
        <v>2.3029999999999998E-6</v>
      </c>
      <c r="F72" s="16">
        <v>5.2680000000000002E-6</v>
      </c>
      <c r="G72" s="16">
        <v>1.14E-7</v>
      </c>
      <c r="H72" s="16">
        <v>1.3E-7</v>
      </c>
      <c r="I72" s="16">
        <v>0.57099999999999995</v>
      </c>
      <c r="J72" s="16">
        <v>0.64900000000000002</v>
      </c>
      <c r="K72" s="16">
        <v>73</v>
      </c>
      <c r="L72" s="16">
        <v>69</v>
      </c>
    </row>
    <row r="73" spans="1:12">
      <c r="A73" s="16" t="s">
        <v>650</v>
      </c>
      <c r="B73" s="56">
        <v>0.235014065439868</v>
      </c>
      <c r="C73" s="56">
        <v>0.390123348630182</v>
      </c>
      <c r="D73" s="16">
        <v>0</v>
      </c>
      <c r="E73" s="16">
        <v>3.4999999999999998E-7</v>
      </c>
      <c r="F73" s="16">
        <v>1.497E-6</v>
      </c>
      <c r="G73" s="16">
        <v>0</v>
      </c>
      <c r="H73" s="16">
        <v>0</v>
      </c>
      <c r="I73" s="16">
        <v>0.44400000000000001</v>
      </c>
      <c r="J73" s="16">
        <v>0.33800000000000002</v>
      </c>
      <c r="K73" s="16">
        <v>74</v>
      </c>
      <c r="L73" s="16">
        <v>67</v>
      </c>
    </row>
    <row r="74" spans="1:12">
      <c r="A74" s="16" t="s">
        <v>651</v>
      </c>
      <c r="B74" s="56">
        <v>0.17695588294710601</v>
      </c>
      <c r="C74" s="56">
        <v>0.32068424202204798</v>
      </c>
      <c r="D74" s="16">
        <v>1</v>
      </c>
      <c r="E74" s="16">
        <v>2.3000000000000001E-8</v>
      </c>
      <c r="F74" s="16">
        <v>3.2999999999999998E-8</v>
      </c>
      <c r="G74" s="16">
        <v>0</v>
      </c>
      <c r="H74" s="16">
        <v>2E-8</v>
      </c>
      <c r="I74" s="16">
        <v>0.46</v>
      </c>
      <c r="J74" s="16">
        <v>0.58399999999999996</v>
      </c>
      <c r="K74" s="16">
        <v>66</v>
      </c>
      <c r="L74" s="16">
        <v>74</v>
      </c>
    </row>
    <row r="75" spans="1:12">
      <c r="A75" s="16" t="s">
        <v>652</v>
      </c>
      <c r="B75" s="56">
        <v>1.6755498795688301E-4</v>
      </c>
      <c r="C75" s="56">
        <v>2.1071309091546999E-3</v>
      </c>
      <c r="D75" s="16">
        <v>0</v>
      </c>
      <c r="E75" s="16">
        <v>3.4299999999999999E-7</v>
      </c>
      <c r="F75" s="16">
        <v>1.221E-6</v>
      </c>
      <c r="G75" s="16">
        <v>0</v>
      </c>
      <c r="H75" s="16">
        <v>0</v>
      </c>
      <c r="I75" s="16">
        <v>0.30199999999999999</v>
      </c>
      <c r="J75" s="16">
        <v>6.4899999999999999E-2</v>
      </c>
      <c r="K75" s="16">
        <v>80</v>
      </c>
      <c r="L75" s="16">
        <v>63</v>
      </c>
    </row>
    <row r="76" spans="1:12">
      <c r="A76" s="16" t="s">
        <v>653</v>
      </c>
      <c r="B76" s="56">
        <v>6.3851614473352204E-3</v>
      </c>
      <c r="C76" s="56">
        <v>2.88026304417839E-2</v>
      </c>
      <c r="D76" s="16">
        <v>1</v>
      </c>
      <c r="E76" s="16">
        <v>5.8000000000000003E-8</v>
      </c>
      <c r="F76" s="16">
        <v>1.17E-7</v>
      </c>
      <c r="G76" s="16">
        <v>1.6000000000000001E-8</v>
      </c>
      <c r="H76" s="16">
        <v>4.1999999999999999E-8</v>
      </c>
      <c r="I76" s="16">
        <v>0.60299999999999998</v>
      </c>
      <c r="J76" s="16">
        <v>0.80500000000000005</v>
      </c>
      <c r="K76" s="16">
        <v>60</v>
      </c>
      <c r="L76" s="16">
        <v>79</v>
      </c>
    </row>
    <row r="77" spans="1:12">
      <c r="A77" s="16" t="s">
        <v>654</v>
      </c>
      <c r="B77" s="56">
        <v>1.7989387768403799E-3</v>
      </c>
      <c r="C77" s="56">
        <v>1.2064475759186699E-2</v>
      </c>
      <c r="D77" s="16">
        <v>1</v>
      </c>
      <c r="E77" s="16">
        <v>2.9900000000000002E-7</v>
      </c>
      <c r="F77" s="16">
        <v>9.3099999999999996E-7</v>
      </c>
      <c r="G77" s="16">
        <v>0</v>
      </c>
      <c r="H77" s="16">
        <v>1.4E-8</v>
      </c>
      <c r="I77" s="16">
        <v>0.30199999999999999</v>
      </c>
      <c r="J77" s="16">
        <v>0.54500000000000004</v>
      </c>
      <c r="K77" s="16">
        <v>60</v>
      </c>
      <c r="L77" s="16">
        <v>79</v>
      </c>
    </row>
    <row r="78" spans="1:12">
      <c r="A78" s="16" t="s">
        <v>655</v>
      </c>
      <c r="B78" s="56">
        <v>1.8041110063227899E-4</v>
      </c>
      <c r="C78" s="56">
        <v>2.2020766694822E-3</v>
      </c>
      <c r="D78" s="16">
        <v>0</v>
      </c>
      <c r="E78" s="16">
        <v>3.225E-6</v>
      </c>
      <c r="F78" s="16">
        <v>9.3770000000000002E-6</v>
      </c>
      <c r="G78" s="16">
        <v>2.41E-7</v>
      </c>
      <c r="H78" s="16">
        <v>1E-8</v>
      </c>
      <c r="I78" s="16">
        <v>0.79400000000000004</v>
      </c>
      <c r="J78" s="16">
        <v>0.51900000000000002</v>
      </c>
      <c r="K78" s="16">
        <v>84</v>
      </c>
      <c r="L78" s="16">
        <v>59</v>
      </c>
    </row>
    <row r="79" spans="1:12">
      <c r="A79" s="16" t="s">
        <v>656</v>
      </c>
      <c r="B79" s="56">
        <v>8.6336131832094806E-3</v>
      </c>
      <c r="C79" s="56">
        <v>3.5474747237940002E-2</v>
      </c>
      <c r="D79" s="16">
        <v>0</v>
      </c>
      <c r="E79" s="16">
        <v>2.8076700000000002E-4</v>
      </c>
      <c r="F79" s="16">
        <v>2.2787799999999999E-4</v>
      </c>
      <c r="G79" s="16">
        <v>2.2212100000000001E-4</v>
      </c>
      <c r="H79" s="16">
        <v>1.6124999999999999E-4</v>
      </c>
      <c r="I79" s="16">
        <v>1</v>
      </c>
      <c r="J79" s="16">
        <v>1</v>
      </c>
      <c r="K79" s="16">
        <v>80</v>
      </c>
      <c r="L79" s="16">
        <v>62</v>
      </c>
    </row>
    <row r="80" spans="1:12">
      <c r="A80" s="16" t="s">
        <v>657</v>
      </c>
      <c r="B80" s="56">
        <v>0.71555538010923403</v>
      </c>
      <c r="C80" s="56">
        <v>0.83885729589076796</v>
      </c>
      <c r="D80" s="16">
        <v>0</v>
      </c>
      <c r="E80" s="16">
        <v>1.5055799999999999E-4</v>
      </c>
      <c r="F80" s="16">
        <v>1.5087400000000001E-4</v>
      </c>
      <c r="G80" s="16">
        <v>1.1961899999999999E-4</v>
      </c>
      <c r="H80" s="16">
        <v>8.7767000000000002E-5</v>
      </c>
      <c r="I80" s="16">
        <v>1</v>
      </c>
      <c r="J80" s="16">
        <v>1</v>
      </c>
      <c r="K80" s="16">
        <v>72</v>
      </c>
      <c r="L80" s="16">
        <v>69</v>
      </c>
    </row>
    <row r="81" spans="1:12">
      <c r="A81" s="16" t="s">
        <v>658</v>
      </c>
      <c r="B81" s="56">
        <v>0.22130648423734101</v>
      </c>
      <c r="C81" s="56">
        <v>0.37334223966868502</v>
      </c>
      <c r="D81" s="16">
        <v>0</v>
      </c>
      <c r="E81" s="16">
        <v>2.8364299999999998E-4</v>
      </c>
      <c r="F81" s="16">
        <v>2.6368600000000001E-4</v>
      </c>
      <c r="G81" s="16">
        <v>2.1899500000000001E-4</v>
      </c>
      <c r="H81" s="16">
        <v>1.6804600000000001E-4</v>
      </c>
      <c r="I81" s="16">
        <v>1</v>
      </c>
      <c r="J81" s="16">
        <v>1</v>
      </c>
      <c r="K81" s="16">
        <v>75</v>
      </c>
      <c r="L81" s="16">
        <v>67</v>
      </c>
    </row>
    <row r="82" spans="1:12">
      <c r="A82" s="16" t="s">
        <v>659</v>
      </c>
      <c r="B82" s="56">
        <v>2.8097704564322801E-2</v>
      </c>
      <c r="C82" s="56">
        <v>8.6374425142177497E-2</v>
      </c>
      <c r="D82" s="16">
        <v>1</v>
      </c>
      <c r="E82" s="16">
        <v>6.3052999999999994E-5</v>
      </c>
      <c r="F82" s="16">
        <v>2.3160100000000001E-4</v>
      </c>
      <c r="G82" s="16">
        <v>1.4399999999999999E-7</v>
      </c>
      <c r="H82" s="16">
        <v>1.3519999999999999E-6</v>
      </c>
      <c r="I82" s="16">
        <v>0.66700000000000004</v>
      </c>
      <c r="J82" s="16">
        <v>0.83099999999999996</v>
      </c>
      <c r="K82" s="16">
        <v>62</v>
      </c>
      <c r="L82" s="16">
        <v>77</v>
      </c>
    </row>
    <row r="83" spans="1:12">
      <c r="A83" s="16" t="s">
        <v>660</v>
      </c>
      <c r="B83" s="56">
        <v>0.20061187406445399</v>
      </c>
      <c r="C83" s="56">
        <v>0.35128239551370799</v>
      </c>
      <c r="D83" s="16">
        <v>0</v>
      </c>
      <c r="E83" s="16">
        <v>3.8000000000000003E-8</v>
      </c>
      <c r="F83" s="16">
        <v>8.4999999999999994E-8</v>
      </c>
      <c r="G83" s="16">
        <v>0</v>
      </c>
      <c r="H83" s="16">
        <v>0</v>
      </c>
      <c r="I83" s="16">
        <v>0.222</v>
      </c>
      <c r="J83" s="16">
        <v>0.14299999999999999</v>
      </c>
      <c r="K83" s="16">
        <v>74</v>
      </c>
      <c r="L83" s="16">
        <v>68</v>
      </c>
    </row>
    <row r="84" spans="1:12">
      <c r="A84" s="16" t="s">
        <v>661</v>
      </c>
      <c r="B84" s="56">
        <v>0.61817051059640504</v>
      </c>
      <c r="C84" s="56">
        <v>0.74793689690716403</v>
      </c>
      <c r="D84" s="16">
        <v>1</v>
      </c>
      <c r="E84" s="16">
        <v>5.5140000000000001E-6</v>
      </c>
      <c r="F84" s="16">
        <v>8.7630000000000006E-6</v>
      </c>
      <c r="G84" s="16">
        <v>3.3859999999999999E-6</v>
      </c>
      <c r="H84" s="16">
        <v>3.1389999999999999E-6</v>
      </c>
      <c r="I84" s="16">
        <v>0.96799999999999997</v>
      </c>
      <c r="J84" s="16">
        <v>0.97399999999999998</v>
      </c>
      <c r="K84" s="16">
        <v>69</v>
      </c>
      <c r="L84" s="16">
        <v>72</v>
      </c>
    </row>
    <row r="85" spans="1:12">
      <c r="A85" s="16" t="s">
        <v>662</v>
      </c>
      <c r="B85" s="56">
        <v>9.3850550298471905E-2</v>
      </c>
      <c r="C85" s="56">
        <v>0.20450331271708699</v>
      </c>
      <c r="D85" s="16">
        <v>0</v>
      </c>
      <c r="E85" s="16">
        <v>1.0611572E-2</v>
      </c>
      <c r="F85" s="16">
        <v>1.5099754999999999E-2</v>
      </c>
      <c r="G85" s="16">
        <v>2.7385209999999998E-3</v>
      </c>
      <c r="H85" s="16">
        <v>1.4952660000000001E-3</v>
      </c>
      <c r="I85" s="16">
        <v>1</v>
      </c>
      <c r="J85" s="16">
        <v>1</v>
      </c>
      <c r="K85" s="16">
        <v>77</v>
      </c>
      <c r="L85" s="16">
        <v>65</v>
      </c>
    </row>
    <row r="86" spans="1:12">
      <c r="A86" s="16" t="s">
        <v>663</v>
      </c>
      <c r="B86" s="56">
        <v>0.14996951522612501</v>
      </c>
      <c r="C86" s="56">
        <v>0.284188807391972</v>
      </c>
      <c r="D86" s="16">
        <v>0</v>
      </c>
      <c r="E86" s="16">
        <v>3.27E-7</v>
      </c>
      <c r="F86" s="16">
        <v>7.3900000000000004E-7</v>
      </c>
      <c r="G86" s="16">
        <v>0</v>
      </c>
      <c r="H86" s="16">
        <v>0</v>
      </c>
      <c r="I86" s="16">
        <v>0.38100000000000001</v>
      </c>
      <c r="J86" s="16">
        <v>0.27300000000000002</v>
      </c>
      <c r="K86" s="16">
        <v>75</v>
      </c>
      <c r="L86" s="16">
        <v>67</v>
      </c>
    </row>
    <row r="87" spans="1:12">
      <c r="A87" s="16" t="s">
        <v>664</v>
      </c>
      <c r="B87" s="56">
        <v>9.4120801756538905E-2</v>
      </c>
      <c r="C87" s="56">
        <v>0.20450331271708699</v>
      </c>
      <c r="D87" s="16">
        <v>0</v>
      </c>
      <c r="E87" s="16">
        <v>4.8599999999999998E-7</v>
      </c>
      <c r="F87" s="16">
        <v>1.7430000000000001E-6</v>
      </c>
      <c r="G87" s="16">
        <v>2.7E-8</v>
      </c>
      <c r="H87" s="16">
        <v>0</v>
      </c>
      <c r="I87" s="16">
        <v>0.57099999999999995</v>
      </c>
      <c r="J87" s="16">
        <v>0.41599999999999998</v>
      </c>
      <c r="K87" s="16">
        <v>76</v>
      </c>
      <c r="L87" s="16">
        <v>66</v>
      </c>
    </row>
    <row r="88" spans="1:12">
      <c r="A88" s="16" t="s">
        <v>665</v>
      </c>
      <c r="B88" s="56">
        <v>0.93556366024311499</v>
      </c>
      <c r="C88" s="56">
        <v>0.96276044577650999</v>
      </c>
      <c r="D88" s="16">
        <v>1</v>
      </c>
      <c r="E88" s="16">
        <v>8.5700000000000001E-7</v>
      </c>
      <c r="F88" s="16">
        <v>1.646E-6</v>
      </c>
      <c r="G88" s="16">
        <v>2.1400000000000001E-7</v>
      </c>
      <c r="H88" s="16">
        <v>1.6500000000000001E-7</v>
      </c>
      <c r="I88" s="16">
        <v>0.61899999999999999</v>
      </c>
      <c r="J88" s="16">
        <v>0.74</v>
      </c>
      <c r="K88" s="16">
        <v>70</v>
      </c>
      <c r="L88" s="16">
        <v>71</v>
      </c>
    </row>
    <row r="89" spans="1:12">
      <c r="A89" s="16" t="s">
        <v>666</v>
      </c>
      <c r="B89" s="56">
        <v>5.3069739987027402E-2</v>
      </c>
      <c r="C89" s="56">
        <v>0.13224366442188801</v>
      </c>
      <c r="D89" s="16">
        <v>1</v>
      </c>
      <c r="E89" s="16">
        <v>3.22E-7</v>
      </c>
      <c r="F89" s="16">
        <v>6.6000000000000003E-7</v>
      </c>
      <c r="G89" s="16">
        <v>3.7E-8</v>
      </c>
      <c r="H89" s="16">
        <v>1.85E-7</v>
      </c>
      <c r="I89" s="16">
        <v>0.54</v>
      </c>
      <c r="J89" s="16">
        <v>0.76600000000000001</v>
      </c>
      <c r="K89" s="16">
        <v>63</v>
      </c>
      <c r="L89" s="16">
        <v>76</v>
      </c>
    </row>
    <row r="90" spans="1:12">
      <c r="A90" s="16" t="s">
        <v>667</v>
      </c>
      <c r="B90" s="56">
        <v>5.4066498041621398E-4</v>
      </c>
      <c r="C90" s="56">
        <v>5.0994537925619999E-3</v>
      </c>
      <c r="D90" s="16">
        <v>0</v>
      </c>
      <c r="E90" s="16">
        <v>2.1152E-5</v>
      </c>
      <c r="F90" s="16">
        <v>2.3121000000000001E-5</v>
      </c>
      <c r="G90" s="16">
        <v>1.5186E-5</v>
      </c>
      <c r="H90" s="16">
        <v>6.7000000000000002E-6</v>
      </c>
      <c r="I90" s="16">
        <v>1</v>
      </c>
      <c r="J90" s="16">
        <v>1</v>
      </c>
      <c r="K90" s="16">
        <v>84</v>
      </c>
      <c r="L90" s="16">
        <v>60</v>
      </c>
    </row>
    <row r="91" spans="1:12">
      <c r="A91" s="16" t="s">
        <v>668</v>
      </c>
      <c r="B91" s="56">
        <v>3.3311899084061E-2</v>
      </c>
      <c r="C91" s="56">
        <v>9.8745986570609401E-2</v>
      </c>
      <c r="D91" s="16">
        <v>0</v>
      </c>
      <c r="E91" s="16">
        <v>4.7119999999999999E-6</v>
      </c>
      <c r="F91" s="16">
        <v>9.1439999999999992E-6</v>
      </c>
      <c r="G91" s="16">
        <v>1.804E-6</v>
      </c>
      <c r="H91" s="16">
        <v>9.1500000000000003E-7</v>
      </c>
      <c r="I91" s="16">
        <v>0.96799999999999997</v>
      </c>
      <c r="J91" s="16">
        <v>0.88300000000000001</v>
      </c>
      <c r="K91" s="16">
        <v>79</v>
      </c>
      <c r="L91" s="16">
        <v>64</v>
      </c>
    </row>
    <row r="92" spans="1:12">
      <c r="A92" s="16" t="s">
        <v>669</v>
      </c>
      <c r="B92" s="56">
        <v>0.76079451248917296</v>
      </c>
      <c r="C92" s="56">
        <v>0.86501293885755404</v>
      </c>
      <c r="D92" s="16">
        <v>1</v>
      </c>
      <c r="E92" s="16">
        <v>1.5850000000000001E-6</v>
      </c>
      <c r="F92" s="16">
        <v>5.6099999999999997E-6</v>
      </c>
      <c r="G92" s="16">
        <v>8.3000000000000002E-8</v>
      </c>
      <c r="H92" s="16">
        <v>1.24E-7</v>
      </c>
      <c r="I92" s="16">
        <v>0.79400000000000004</v>
      </c>
      <c r="J92" s="16">
        <v>0.85699999999999998</v>
      </c>
      <c r="K92" s="16">
        <v>69</v>
      </c>
      <c r="L92" s="16">
        <v>71</v>
      </c>
    </row>
    <row r="93" spans="1:12">
      <c r="A93" s="16" t="s">
        <v>670</v>
      </c>
      <c r="B93" s="56">
        <v>3.8808459960109301E-2</v>
      </c>
      <c r="C93" s="56">
        <v>0.107370072556302</v>
      </c>
      <c r="D93" s="16">
        <v>0</v>
      </c>
      <c r="E93" s="16">
        <v>7.4000000000000001E-7</v>
      </c>
      <c r="F93" s="16">
        <v>4.002E-6</v>
      </c>
      <c r="G93" s="16">
        <v>3.2999999999999998E-8</v>
      </c>
      <c r="H93" s="16">
        <v>0</v>
      </c>
      <c r="I93" s="16">
        <v>0.58699999999999997</v>
      </c>
      <c r="J93" s="16">
        <v>0.39</v>
      </c>
      <c r="K93" s="16">
        <v>78</v>
      </c>
      <c r="L93" s="16">
        <v>65</v>
      </c>
    </row>
    <row r="94" spans="1:12">
      <c r="A94" s="16" t="s">
        <v>671</v>
      </c>
      <c r="B94" s="56">
        <v>0.163078363633579</v>
      </c>
      <c r="C94" s="56">
        <v>0.30213178976756999</v>
      </c>
      <c r="D94" s="16">
        <v>1</v>
      </c>
      <c r="E94" s="16">
        <v>4.1354500000000003E-4</v>
      </c>
      <c r="F94" s="16">
        <v>7.5341500000000001E-4</v>
      </c>
      <c r="G94" s="16">
        <v>5.4015999999999999E-5</v>
      </c>
      <c r="H94" s="16">
        <v>1.00164E-4</v>
      </c>
      <c r="I94" s="16">
        <v>1</v>
      </c>
      <c r="J94" s="16">
        <v>1</v>
      </c>
      <c r="K94" s="16">
        <v>65</v>
      </c>
      <c r="L94" s="16">
        <v>75</v>
      </c>
    </row>
    <row r="95" spans="1:12">
      <c r="A95" s="16" t="s">
        <v>672</v>
      </c>
      <c r="B95" s="56">
        <v>0.40425585046585</v>
      </c>
      <c r="C95" s="56">
        <v>0.56297375148767803</v>
      </c>
      <c r="D95" s="16">
        <v>0</v>
      </c>
      <c r="E95" s="16">
        <v>6.4199999999999995E-7</v>
      </c>
      <c r="F95" s="16">
        <v>1.7969999999999999E-6</v>
      </c>
      <c r="G95" s="16">
        <v>0</v>
      </c>
      <c r="H95" s="16">
        <v>0</v>
      </c>
      <c r="I95" s="16">
        <v>0.42899999999999999</v>
      </c>
      <c r="J95" s="16">
        <v>0.40300000000000002</v>
      </c>
      <c r="K95" s="16">
        <v>73</v>
      </c>
      <c r="L95" s="16">
        <v>68</v>
      </c>
    </row>
    <row r="96" spans="1:12">
      <c r="A96" s="16" t="s">
        <v>673</v>
      </c>
      <c r="B96" s="56">
        <v>9.2498980141152605E-3</v>
      </c>
      <c r="C96" s="56">
        <v>3.7269006561726603E-2</v>
      </c>
      <c r="D96" s="16">
        <v>1</v>
      </c>
      <c r="E96" s="16">
        <v>2.2299999999999998E-6</v>
      </c>
      <c r="F96" s="16">
        <v>5.0019999999999997E-6</v>
      </c>
      <c r="G96" s="16">
        <v>4.0600000000000001E-7</v>
      </c>
      <c r="H96" s="16">
        <v>1.153E-6</v>
      </c>
      <c r="I96" s="16">
        <v>0.746</v>
      </c>
      <c r="J96" s="16">
        <v>0.90900000000000003</v>
      </c>
      <c r="K96" s="16">
        <v>61</v>
      </c>
      <c r="L96" s="16">
        <v>79</v>
      </c>
    </row>
    <row r="97" spans="1:12">
      <c r="A97" s="16" t="s">
        <v>674</v>
      </c>
      <c r="B97" s="56">
        <v>0.47951389591996502</v>
      </c>
      <c r="C97" s="56">
        <v>0.62578071322888495</v>
      </c>
      <c r="D97" s="16">
        <v>0</v>
      </c>
      <c r="E97" s="16">
        <v>2.2399999999999999E-7</v>
      </c>
      <c r="F97" s="16">
        <v>6.7700000000000004E-7</v>
      </c>
      <c r="G97" s="16">
        <v>0</v>
      </c>
      <c r="H97" s="16">
        <v>0</v>
      </c>
      <c r="I97" s="16">
        <v>0.27</v>
      </c>
      <c r="J97" s="16">
        <v>0.221</v>
      </c>
      <c r="K97" s="16">
        <v>73</v>
      </c>
      <c r="L97" s="16">
        <v>69</v>
      </c>
    </row>
    <row r="98" spans="1:12">
      <c r="A98" s="16" t="s">
        <v>675</v>
      </c>
      <c r="B98" s="56">
        <v>0.94656811685711095</v>
      </c>
      <c r="C98" s="56">
        <v>0.96517387836781598</v>
      </c>
      <c r="D98" s="16">
        <v>1</v>
      </c>
      <c r="E98" s="16">
        <v>1.52077E-4</v>
      </c>
      <c r="F98" s="16">
        <v>1.62623E-4</v>
      </c>
      <c r="G98" s="16">
        <v>1.05683E-4</v>
      </c>
      <c r="H98" s="16">
        <v>1.00888E-4</v>
      </c>
      <c r="I98" s="16">
        <v>1</v>
      </c>
      <c r="J98" s="16">
        <v>1</v>
      </c>
      <c r="K98" s="16">
        <v>70</v>
      </c>
      <c r="L98" s="16">
        <v>71</v>
      </c>
    </row>
    <row r="99" spans="1:12">
      <c r="A99" s="16" t="s">
        <v>676</v>
      </c>
      <c r="B99" s="56">
        <v>0.96974827169983902</v>
      </c>
      <c r="C99" s="56">
        <v>0.98225729665346495</v>
      </c>
      <c r="D99" s="16">
        <v>1</v>
      </c>
      <c r="E99" s="16">
        <v>4.5739999999999997E-6</v>
      </c>
      <c r="F99" s="16">
        <v>8.9670000000000007E-6</v>
      </c>
      <c r="G99" s="16">
        <v>1.7599999999999999E-7</v>
      </c>
      <c r="H99" s="16">
        <v>2.2600000000000001E-7</v>
      </c>
      <c r="I99" s="16">
        <v>0.746</v>
      </c>
      <c r="J99" s="16">
        <v>0.79200000000000004</v>
      </c>
      <c r="K99" s="16">
        <v>70</v>
      </c>
      <c r="L99" s="16">
        <v>71</v>
      </c>
    </row>
    <row r="100" spans="1:12">
      <c r="A100" s="16" t="s">
        <v>677</v>
      </c>
      <c r="B100" s="56">
        <v>4.2736071143523597E-4</v>
      </c>
      <c r="C100" s="56">
        <v>4.2227308391815004E-3</v>
      </c>
      <c r="D100" s="16">
        <v>0</v>
      </c>
      <c r="E100" s="16">
        <v>1.72201E-4</v>
      </c>
      <c r="F100" s="16">
        <v>4.17489E-4</v>
      </c>
      <c r="G100" s="16">
        <v>2.8943999999999999E-5</v>
      </c>
      <c r="H100" s="16">
        <v>1.0988999999999999E-5</v>
      </c>
      <c r="I100" s="16">
        <v>1</v>
      </c>
      <c r="J100" s="16">
        <v>1</v>
      </c>
      <c r="K100" s="16">
        <v>84</v>
      </c>
      <c r="L100" s="16">
        <v>60</v>
      </c>
    </row>
    <row r="101" spans="1:12">
      <c r="A101" s="16" t="s">
        <v>678</v>
      </c>
      <c r="B101" s="56">
        <v>4.2189970542066503E-2</v>
      </c>
      <c r="C101" s="56">
        <v>0.112960243709403</v>
      </c>
      <c r="D101" s="16">
        <v>0</v>
      </c>
      <c r="E101" s="16">
        <v>5.9039999999999997E-6</v>
      </c>
      <c r="F101" s="16">
        <v>1.099E-5</v>
      </c>
      <c r="G101" s="16">
        <v>1.6440000000000001E-6</v>
      </c>
      <c r="H101" s="16">
        <v>8.6400000000000001E-7</v>
      </c>
      <c r="I101" s="16">
        <v>0.96799999999999997</v>
      </c>
      <c r="J101" s="16">
        <v>0.92200000000000004</v>
      </c>
      <c r="K101" s="16">
        <v>78</v>
      </c>
      <c r="L101" s="16">
        <v>64</v>
      </c>
    </row>
    <row r="102" spans="1:12">
      <c r="A102" s="16" t="s">
        <v>679</v>
      </c>
      <c r="B102" s="56">
        <v>6.6811448012310704E-2</v>
      </c>
      <c r="C102" s="56">
        <v>0.15843857671490799</v>
      </c>
      <c r="D102" s="16">
        <v>1</v>
      </c>
      <c r="E102" s="16">
        <v>6.4000000000000004E-8</v>
      </c>
      <c r="F102" s="16">
        <v>3.1600000000000002E-7</v>
      </c>
      <c r="G102" s="16">
        <v>0</v>
      </c>
      <c r="H102" s="16">
        <v>0</v>
      </c>
      <c r="I102" s="16">
        <v>0.14299999999999999</v>
      </c>
      <c r="J102" s="16">
        <v>0.28599999999999998</v>
      </c>
      <c r="K102" s="16">
        <v>65</v>
      </c>
      <c r="L102" s="16">
        <v>75</v>
      </c>
    </row>
    <row r="103" spans="1:12">
      <c r="A103" s="16" t="s">
        <v>680</v>
      </c>
      <c r="B103" s="56">
        <v>0.57747320675491798</v>
      </c>
      <c r="C103" s="56">
        <v>0.713248157152652</v>
      </c>
      <c r="D103" s="16">
        <v>1</v>
      </c>
      <c r="E103" s="16">
        <v>1.6143799999999999E-4</v>
      </c>
      <c r="F103" s="16">
        <v>1.17306E-4</v>
      </c>
      <c r="G103" s="16">
        <v>1.4469400000000001E-4</v>
      </c>
      <c r="H103" s="16">
        <v>1.3405900000000001E-4</v>
      </c>
      <c r="I103" s="16">
        <v>1</v>
      </c>
      <c r="J103" s="16">
        <v>1</v>
      </c>
      <c r="K103" s="16">
        <v>68</v>
      </c>
      <c r="L103" s="16">
        <v>72</v>
      </c>
    </row>
    <row r="104" spans="1:12">
      <c r="A104" s="16" t="s">
        <v>681</v>
      </c>
      <c r="B104" s="56">
        <v>0.17608533500829601</v>
      </c>
      <c r="C104" s="56">
        <v>0.32050620187913498</v>
      </c>
      <c r="D104" s="16">
        <v>0</v>
      </c>
      <c r="E104" s="16">
        <v>7.8060499999999997E-4</v>
      </c>
      <c r="F104" s="16">
        <v>6.3472500000000005E-4</v>
      </c>
      <c r="G104" s="16">
        <v>5.7821900000000004E-4</v>
      </c>
      <c r="H104" s="16">
        <v>5.4125799999999997E-4</v>
      </c>
      <c r="I104" s="16">
        <v>1</v>
      </c>
      <c r="J104" s="16">
        <v>1</v>
      </c>
      <c r="K104" s="16">
        <v>76</v>
      </c>
      <c r="L104" s="16">
        <v>66</v>
      </c>
    </row>
    <row r="105" spans="1:12">
      <c r="A105" s="16" t="s">
        <v>682</v>
      </c>
      <c r="B105" s="56">
        <v>0.84098390951053004</v>
      </c>
      <c r="C105" s="56">
        <v>0.91363435195515696</v>
      </c>
      <c r="D105" s="16">
        <v>0</v>
      </c>
      <c r="E105" s="16">
        <v>1.15E-7</v>
      </c>
      <c r="F105" s="16">
        <v>3.5699999999999998E-7</v>
      </c>
      <c r="G105" s="16">
        <v>0</v>
      </c>
      <c r="H105" s="16">
        <v>0</v>
      </c>
      <c r="I105" s="16">
        <v>0.33300000000000002</v>
      </c>
      <c r="J105" s="16">
        <v>0.32500000000000001</v>
      </c>
      <c r="K105" s="16">
        <v>71</v>
      </c>
      <c r="L105" s="16">
        <v>70</v>
      </c>
    </row>
    <row r="106" spans="1:12">
      <c r="A106" s="16" t="s">
        <v>683</v>
      </c>
      <c r="B106" s="56">
        <v>0.22769906555345901</v>
      </c>
      <c r="C106" s="56">
        <v>0.37949844258909798</v>
      </c>
      <c r="D106" s="16">
        <v>1</v>
      </c>
      <c r="E106" s="16">
        <v>2.4041069999999999E-3</v>
      </c>
      <c r="F106" s="16">
        <v>3.4050500000000002E-3</v>
      </c>
      <c r="G106" s="16">
        <v>1.42369E-3</v>
      </c>
      <c r="H106" s="16">
        <v>1.678499E-3</v>
      </c>
      <c r="I106" s="16">
        <v>1</v>
      </c>
      <c r="J106" s="16">
        <v>1</v>
      </c>
      <c r="K106" s="16">
        <v>66</v>
      </c>
      <c r="L106" s="16">
        <v>74</v>
      </c>
    </row>
    <row r="107" spans="1:12">
      <c r="A107" s="16" t="s">
        <v>684</v>
      </c>
      <c r="B107" s="56">
        <v>8.0037850709495102E-4</v>
      </c>
      <c r="C107" s="56">
        <v>6.3876361623924002E-3</v>
      </c>
      <c r="D107" s="16">
        <v>0</v>
      </c>
      <c r="E107" s="16">
        <v>1.088E-6</v>
      </c>
      <c r="F107" s="16">
        <v>5.7019999999999998E-6</v>
      </c>
      <c r="G107" s="16">
        <v>5.2999999999999998E-8</v>
      </c>
      <c r="H107" s="16">
        <v>0</v>
      </c>
      <c r="I107" s="16">
        <v>0.65100000000000002</v>
      </c>
      <c r="J107" s="16">
        <v>0.39</v>
      </c>
      <c r="K107" s="16">
        <v>82</v>
      </c>
      <c r="L107" s="16">
        <v>61</v>
      </c>
    </row>
    <row r="108" spans="1:12">
      <c r="A108" s="16" t="s">
        <v>685</v>
      </c>
      <c r="B108" s="56">
        <v>1.3944550510509199E-2</v>
      </c>
      <c r="C108" s="56">
        <v>5.1669539838047902E-2</v>
      </c>
      <c r="D108" s="16">
        <v>1</v>
      </c>
      <c r="E108" s="16">
        <v>1.1264929999999999E-3</v>
      </c>
      <c r="F108" s="16">
        <v>6.6058200000000005E-4</v>
      </c>
      <c r="G108" s="16">
        <v>1.021634E-3</v>
      </c>
      <c r="H108" s="16">
        <v>1.3372830000000001E-3</v>
      </c>
      <c r="I108" s="16">
        <v>1</v>
      </c>
      <c r="J108" s="16">
        <v>1</v>
      </c>
      <c r="K108" s="16">
        <v>61</v>
      </c>
      <c r="L108" s="16">
        <v>78</v>
      </c>
    </row>
    <row r="109" spans="1:12">
      <c r="A109" s="16" t="s">
        <v>686</v>
      </c>
      <c r="B109" s="56">
        <v>3.7752756620995802E-2</v>
      </c>
      <c r="C109" s="56">
        <v>0.105150295286666</v>
      </c>
      <c r="D109" s="16">
        <v>0</v>
      </c>
      <c r="E109" s="16">
        <v>1.70546E-3</v>
      </c>
      <c r="F109" s="16">
        <v>1.438749E-3</v>
      </c>
      <c r="G109" s="16">
        <v>1.272869E-3</v>
      </c>
      <c r="H109" s="16">
        <v>8.87965E-4</v>
      </c>
      <c r="I109" s="16">
        <v>1</v>
      </c>
      <c r="J109" s="16">
        <v>1</v>
      </c>
      <c r="K109" s="16">
        <v>78</v>
      </c>
      <c r="L109" s="16">
        <v>64</v>
      </c>
    </row>
    <row r="110" spans="1:12">
      <c r="A110" s="16" t="s">
        <v>687</v>
      </c>
      <c r="B110" s="56">
        <v>5.0703163843592303E-2</v>
      </c>
      <c r="C110" s="56">
        <v>0.130694490652737</v>
      </c>
      <c r="D110" s="16">
        <v>0</v>
      </c>
      <c r="E110" s="16">
        <v>4.6000000000000002E-8</v>
      </c>
      <c r="F110" s="16">
        <v>1.2100000000000001E-7</v>
      </c>
      <c r="G110" s="16">
        <v>0</v>
      </c>
      <c r="H110" s="16">
        <v>0</v>
      </c>
      <c r="I110" s="16">
        <v>0.28599999999999998</v>
      </c>
      <c r="J110" s="16">
        <v>0.16900000000000001</v>
      </c>
      <c r="K110" s="16">
        <v>76</v>
      </c>
      <c r="L110" s="16">
        <v>66</v>
      </c>
    </row>
    <row r="111" spans="1:12">
      <c r="A111" s="16" t="s">
        <v>688</v>
      </c>
      <c r="B111" s="56">
        <v>0.663119038918072</v>
      </c>
      <c r="C111" s="56">
        <v>0.78626971757428499</v>
      </c>
      <c r="D111" s="16">
        <v>0</v>
      </c>
      <c r="E111" s="16">
        <v>7.593E-6</v>
      </c>
      <c r="F111" s="16">
        <v>9.9920000000000002E-6</v>
      </c>
      <c r="G111" s="16">
        <v>2.9270000000000001E-6</v>
      </c>
      <c r="H111" s="16">
        <v>2.757E-6</v>
      </c>
      <c r="I111" s="16">
        <v>1</v>
      </c>
      <c r="J111" s="16">
        <v>1</v>
      </c>
      <c r="K111" s="16">
        <v>72</v>
      </c>
      <c r="L111" s="16">
        <v>69</v>
      </c>
    </row>
    <row r="112" spans="1:12">
      <c r="A112" s="16" t="s">
        <v>689</v>
      </c>
      <c r="B112" s="56">
        <v>4.3781152758699999E-8</v>
      </c>
      <c r="C112" s="56">
        <v>6.0563927983000001E-6</v>
      </c>
      <c r="D112" s="16">
        <v>0</v>
      </c>
      <c r="E112" s="16">
        <v>7.4030000000000001E-6</v>
      </c>
      <c r="F112" s="16">
        <v>3.0431000000000001E-5</v>
      </c>
      <c r="G112" s="16">
        <v>3.5900000000000003E-7</v>
      </c>
      <c r="H112" s="16">
        <v>8.9999999999999995E-9</v>
      </c>
      <c r="I112" s="16">
        <v>0.82499999999999996</v>
      </c>
      <c r="J112" s="16">
        <v>0.51900000000000002</v>
      </c>
      <c r="K112" s="16">
        <v>91</v>
      </c>
      <c r="L112" s="16">
        <v>54</v>
      </c>
    </row>
    <row r="113" spans="1:12">
      <c r="A113" s="16" t="s">
        <v>690</v>
      </c>
      <c r="B113" s="56">
        <v>1.0503554281135701E-4</v>
      </c>
      <c r="C113" s="56">
        <v>1.5567767952398E-3</v>
      </c>
      <c r="D113" s="16">
        <v>0</v>
      </c>
      <c r="E113" s="16">
        <v>5.0797999999999997E-5</v>
      </c>
      <c r="F113" s="16">
        <v>1.5888299999999999E-4</v>
      </c>
      <c r="G113" s="16">
        <v>6.9940000000000003E-6</v>
      </c>
      <c r="H113" s="16">
        <v>9.5199999999999995E-7</v>
      </c>
      <c r="I113" s="16">
        <v>1</v>
      </c>
      <c r="J113" s="16">
        <v>0.94799999999999995</v>
      </c>
      <c r="K113" s="16">
        <v>85</v>
      </c>
      <c r="L113" s="16">
        <v>58</v>
      </c>
    </row>
    <row r="114" spans="1:12">
      <c r="A114" s="16" t="s">
        <v>691</v>
      </c>
      <c r="B114" s="56">
        <v>2.4590639645549099E-3</v>
      </c>
      <c r="C114" s="56">
        <v>1.5462296140762E-2</v>
      </c>
      <c r="D114" s="16">
        <v>1</v>
      </c>
      <c r="E114" s="16">
        <v>1.0576450000000001E-3</v>
      </c>
      <c r="F114" s="16">
        <v>9.0622499999999998E-4</v>
      </c>
      <c r="G114" s="16">
        <v>7.42741E-4</v>
      </c>
      <c r="H114" s="16">
        <v>1.284814E-3</v>
      </c>
      <c r="I114" s="16">
        <v>1</v>
      </c>
      <c r="J114" s="16">
        <v>1</v>
      </c>
      <c r="K114" s="16">
        <v>59</v>
      </c>
      <c r="L114" s="16">
        <v>80</v>
      </c>
    </row>
    <row r="115" spans="1:12">
      <c r="A115" s="16" t="s">
        <v>692</v>
      </c>
      <c r="B115" s="56">
        <v>0.32301134310809798</v>
      </c>
      <c r="C115" s="56">
        <v>0.48745348141767603</v>
      </c>
      <c r="D115" s="16">
        <v>0</v>
      </c>
      <c r="E115" s="16">
        <v>1.516E-6</v>
      </c>
      <c r="F115" s="16">
        <v>4.0849999999999999E-6</v>
      </c>
      <c r="G115" s="16">
        <v>2.0800000000000001E-7</v>
      </c>
      <c r="H115" s="16">
        <v>5.8000000000000003E-8</v>
      </c>
      <c r="I115" s="16">
        <v>0.71399999999999997</v>
      </c>
      <c r="J115" s="16">
        <v>0.64900000000000002</v>
      </c>
      <c r="K115" s="16">
        <v>74</v>
      </c>
      <c r="L115" s="16">
        <v>67</v>
      </c>
    </row>
    <row r="116" spans="1:12">
      <c r="A116" s="16" t="s">
        <v>693</v>
      </c>
      <c r="B116" s="56">
        <v>5.9536470607056099E-4</v>
      </c>
      <c r="C116" s="56">
        <v>5.3712250656365998E-3</v>
      </c>
      <c r="D116" s="16">
        <v>0</v>
      </c>
      <c r="E116" s="16">
        <v>2.2929999999999999E-6</v>
      </c>
      <c r="F116" s="16">
        <v>9.1579999999999994E-6</v>
      </c>
      <c r="G116" s="16">
        <v>1.05E-7</v>
      </c>
      <c r="H116" s="16">
        <v>0</v>
      </c>
      <c r="I116" s="16">
        <v>0.61899999999999999</v>
      </c>
      <c r="J116" s="16">
        <v>0.377</v>
      </c>
      <c r="K116" s="16">
        <v>83</v>
      </c>
      <c r="L116" s="16">
        <v>61</v>
      </c>
    </row>
    <row r="117" spans="1:12">
      <c r="A117" s="16" t="s">
        <v>694</v>
      </c>
      <c r="B117" s="56">
        <v>0.67205458488349301</v>
      </c>
      <c r="C117" s="56">
        <v>0.79233708160979999</v>
      </c>
      <c r="D117" s="16">
        <v>1</v>
      </c>
      <c r="E117" s="16">
        <v>1.9000000000000001E-8</v>
      </c>
      <c r="F117" s="16">
        <v>8.2000000000000006E-8</v>
      </c>
      <c r="G117" s="16">
        <v>0</v>
      </c>
      <c r="H117" s="16">
        <v>0</v>
      </c>
      <c r="I117" s="16">
        <v>0.127</v>
      </c>
      <c r="J117" s="16">
        <v>0.156</v>
      </c>
      <c r="K117" s="16">
        <v>70</v>
      </c>
      <c r="L117" s="16">
        <v>71</v>
      </c>
    </row>
    <row r="118" spans="1:12">
      <c r="A118" s="16" t="s">
        <v>695</v>
      </c>
      <c r="B118" s="56">
        <v>0.25318537047377399</v>
      </c>
      <c r="C118" s="56">
        <v>0.407255537777583</v>
      </c>
      <c r="D118" s="16">
        <v>0</v>
      </c>
      <c r="E118" s="16">
        <v>5.5999999999999999E-8</v>
      </c>
      <c r="F118" s="16">
        <v>1.5900000000000001E-7</v>
      </c>
      <c r="G118" s="16">
        <v>0</v>
      </c>
      <c r="H118" s="16">
        <v>0</v>
      </c>
      <c r="I118" s="16">
        <v>0.17499999999999999</v>
      </c>
      <c r="J118" s="16">
        <v>0.11700000000000001</v>
      </c>
      <c r="K118" s="16">
        <v>73</v>
      </c>
      <c r="L118" s="16">
        <v>68</v>
      </c>
    </row>
    <row r="119" spans="1:12">
      <c r="A119" s="16" t="s">
        <v>696</v>
      </c>
      <c r="B119" s="56">
        <v>0.88014263786855396</v>
      </c>
      <c r="C119" s="56">
        <v>0.93872720415056199</v>
      </c>
      <c r="D119" s="16">
        <v>1</v>
      </c>
      <c r="E119" s="16">
        <v>1.158999E-3</v>
      </c>
      <c r="F119" s="16">
        <v>2.428422E-3</v>
      </c>
      <c r="G119" s="16">
        <v>1.1382999999999999E-5</v>
      </c>
      <c r="H119" s="16">
        <v>1.3985000000000001E-5</v>
      </c>
      <c r="I119" s="16">
        <v>0.98399999999999999</v>
      </c>
      <c r="J119" s="16">
        <v>1</v>
      </c>
      <c r="K119" s="16">
        <v>70</v>
      </c>
      <c r="L119" s="16">
        <v>71</v>
      </c>
    </row>
    <row r="120" spans="1:12">
      <c r="A120" s="16" t="s">
        <v>697</v>
      </c>
      <c r="B120" s="56">
        <v>9.0839584622009806E-2</v>
      </c>
      <c r="C120" s="56">
        <v>0.200523551160287</v>
      </c>
      <c r="D120" s="16">
        <v>1</v>
      </c>
      <c r="E120" s="16">
        <v>7.7999999999999997E-8</v>
      </c>
      <c r="F120" s="16">
        <v>2.28E-7</v>
      </c>
      <c r="G120" s="16">
        <v>0</v>
      </c>
      <c r="H120" s="16">
        <v>0</v>
      </c>
      <c r="I120" s="16">
        <v>0.127</v>
      </c>
      <c r="J120" s="16">
        <v>0.247</v>
      </c>
      <c r="K120" s="16">
        <v>66</v>
      </c>
      <c r="L120" s="16">
        <v>74</v>
      </c>
    </row>
    <row r="121" spans="1:12">
      <c r="A121" s="16" t="s">
        <v>698</v>
      </c>
      <c r="B121" s="56">
        <v>0.209581896173448</v>
      </c>
      <c r="C121" s="56">
        <v>0.36031356133293302</v>
      </c>
      <c r="D121" s="16">
        <v>0</v>
      </c>
      <c r="E121" s="16">
        <v>1.55E-7</v>
      </c>
      <c r="F121" s="16">
        <v>5.6499999999999999E-7</v>
      </c>
      <c r="G121" s="16">
        <v>0</v>
      </c>
      <c r="H121" s="16">
        <v>0</v>
      </c>
      <c r="I121" s="16">
        <v>0.222</v>
      </c>
      <c r="J121" s="16">
        <v>0.14299999999999999</v>
      </c>
      <c r="K121" s="16">
        <v>74</v>
      </c>
      <c r="L121" s="16">
        <v>68</v>
      </c>
    </row>
    <row r="122" spans="1:12">
      <c r="A122" s="16" t="s">
        <v>699</v>
      </c>
      <c r="B122" s="56">
        <v>0.10170520865466801</v>
      </c>
      <c r="C122" s="56">
        <v>0.21534521220248501</v>
      </c>
      <c r="D122" s="16">
        <v>0</v>
      </c>
      <c r="E122" s="16">
        <v>2.35E-7</v>
      </c>
      <c r="F122" s="16">
        <v>5.2499999999999995E-7</v>
      </c>
      <c r="G122" s="16">
        <v>0</v>
      </c>
      <c r="H122" s="16">
        <v>0</v>
      </c>
      <c r="I122" s="16">
        <v>0.38100000000000001</v>
      </c>
      <c r="J122" s="16">
        <v>0.27300000000000002</v>
      </c>
      <c r="K122" s="16">
        <v>76</v>
      </c>
      <c r="L122" s="16">
        <v>66</v>
      </c>
    </row>
    <row r="123" spans="1:12">
      <c r="A123" s="16" t="s">
        <v>700</v>
      </c>
      <c r="B123" s="56">
        <v>1.0497217916429E-4</v>
      </c>
      <c r="C123" s="56">
        <v>1.5567767952398E-3</v>
      </c>
      <c r="D123" s="16">
        <v>0</v>
      </c>
      <c r="E123" s="16">
        <v>6.4799999999999998E-7</v>
      </c>
      <c r="F123" s="16">
        <v>2.4540000000000001E-6</v>
      </c>
      <c r="G123" s="16">
        <v>0</v>
      </c>
      <c r="H123" s="16">
        <v>0</v>
      </c>
      <c r="I123" s="16">
        <v>0.38100000000000001</v>
      </c>
      <c r="J123" s="16">
        <v>0.11700000000000001</v>
      </c>
      <c r="K123" s="16">
        <v>81</v>
      </c>
      <c r="L123" s="16">
        <v>62</v>
      </c>
    </row>
    <row r="124" spans="1:12">
      <c r="A124" s="16" t="s">
        <v>701</v>
      </c>
      <c r="B124" s="56">
        <v>6.8364526152569702E-2</v>
      </c>
      <c r="C124" s="56">
        <v>0.16120044518929799</v>
      </c>
      <c r="D124" s="16">
        <v>0</v>
      </c>
      <c r="E124" s="16">
        <v>1.049E-6</v>
      </c>
      <c r="F124" s="16">
        <v>2.0229999999999999E-6</v>
      </c>
      <c r="G124" s="16">
        <v>3.1199999999999999E-7</v>
      </c>
      <c r="H124" s="16">
        <v>2.0900000000000001E-7</v>
      </c>
      <c r="I124" s="16">
        <v>0.93700000000000006</v>
      </c>
      <c r="J124" s="16">
        <v>0.89600000000000002</v>
      </c>
      <c r="K124" s="16">
        <v>77</v>
      </c>
      <c r="L124" s="16">
        <v>65</v>
      </c>
    </row>
    <row r="125" spans="1:12">
      <c r="A125" s="16" t="s">
        <v>702</v>
      </c>
      <c r="B125" s="56">
        <v>0.94307435590243105</v>
      </c>
      <c r="C125" s="56">
        <v>0.96397994507268203</v>
      </c>
      <c r="D125" s="16">
        <v>1</v>
      </c>
      <c r="E125" s="16">
        <v>5.4E-8</v>
      </c>
      <c r="F125" s="16">
        <v>2.4200000000000002E-7</v>
      </c>
      <c r="G125" s="16">
        <v>0</v>
      </c>
      <c r="H125" s="16">
        <v>0</v>
      </c>
      <c r="I125" s="16">
        <v>0.159</v>
      </c>
      <c r="J125" s="16">
        <v>0.16900000000000001</v>
      </c>
      <c r="K125" s="16">
        <v>70</v>
      </c>
      <c r="L125" s="16">
        <v>71</v>
      </c>
    </row>
    <row r="126" spans="1:12">
      <c r="A126" s="16" t="s">
        <v>703</v>
      </c>
      <c r="B126" s="56">
        <v>0.42953391556072901</v>
      </c>
      <c r="C126" s="56">
        <v>0.58455079684688505</v>
      </c>
      <c r="D126" s="16">
        <v>0</v>
      </c>
      <c r="E126" s="16">
        <v>6.1999999999999999E-8</v>
      </c>
      <c r="F126" s="16">
        <v>2.2399999999999999E-7</v>
      </c>
      <c r="G126" s="16">
        <v>0</v>
      </c>
      <c r="H126" s="16">
        <v>0</v>
      </c>
      <c r="I126" s="16">
        <v>0.14299999999999999</v>
      </c>
      <c r="J126" s="16">
        <v>0.104</v>
      </c>
      <c r="K126" s="16">
        <v>72</v>
      </c>
      <c r="L126" s="16">
        <v>69</v>
      </c>
    </row>
    <row r="127" spans="1:12">
      <c r="A127" s="16" t="s">
        <v>704</v>
      </c>
      <c r="B127" s="56">
        <v>0.43481158298769801</v>
      </c>
      <c r="C127" s="56">
        <v>0.58777461543939602</v>
      </c>
      <c r="D127" s="16">
        <v>0</v>
      </c>
      <c r="E127" s="16">
        <v>7.7999999999999997E-8</v>
      </c>
      <c r="F127" s="16">
        <v>3.4299999999999999E-7</v>
      </c>
      <c r="G127" s="16">
        <v>0</v>
      </c>
      <c r="H127" s="16">
        <v>0</v>
      </c>
      <c r="I127" s="16">
        <v>0.159</v>
      </c>
      <c r="J127" s="16">
        <v>0.11700000000000001</v>
      </c>
      <c r="K127" s="16">
        <v>72</v>
      </c>
      <c r="L127" s="16">
        <v>69</v>
      </c>
    </row>
    <row r="128" spans="1:12">
      <c r="A128" s="16" t="s">
        <v>705</v>
      </c>
      <c r="B128" s="56">
        <v>0.96469638372385802</v>
      </c>
      <c r="C128" s="56">
        <v>0.98124754717009999</v>
      </c>
      <c r="D128" s="16">
        <v>0</v>
      </c>
      <c r="E128" s="16">
        <v>5.4199999999999996E-7</v>
      </c>
      <c r="F128" s="16">
        <v>2.3269999999999999E-6</v>
      </c>
      <c r="G128" s="16">
        <v>0</v>
      </c>
      <c r="H128" s="16">
        <v>0</v>
      </c>
      <c r="I128" s="16">
        <v>0.34899999999999998</v>
      </c>
      <c r="J128" s="16">
        <v>0.35099999999999998</v>
      </c>
      <c r="K128" s="16">
        <v>71</v>
      </c>
      <c r="L128" s="16">
        <v>70</v>
      </c>
    </row>
    <row r="129" spans="1:12">
      <c r="A129" s="16" t="s">
        <v>706</v>
      </c>
      <c r="B129" s="56">
        <v>0.74625050745831401</v>
      </c>
      <c r="C129" s="56">
        <v>0.86260257063321999</v>
      </c>
      <c r="D129" s="16">
        <v>1</v>
      </c>
      <c r="E129" s="16">
        <v>9.9E-8</v>
      </c>
      <c r="F129" s="16">
        <v>4.4299999999999998E-7</v>
      </c>
      <c r="G129" s="16">
        <v>0</v>
      </c>
      <c r="H129" s="16">
        <v>0</v>
      </c>
      <c r="I129" s="16">
        <v>0.254</v>
      </c>
      <c r="J129" s="16">
        <v>0.28599999999999998</v>
      </c>
      <c r="K129" s="16">
        <v>70</v>
      </c>
      <c r="L129" s="16">
        <v>71</v>
      </c>
    </row>
    <row r="130" spans="1:12">
      <c r="A130" s="16" t="s">
        <v>707</v>
      </c>
      <c r="B130" s="56">
        <v>0.99772803584072101</v>
      </c>
      <c r="C130" s="56">
        <v>0.99772803584072101</v>
      </c>
      <c r="D130" s="16">
        <v>0</v>
      </c>
      <c r="E130" s="16">
        <v>2.04E-7</v>
      </c>
      <c r="F130" s="16">
        <v>7.61E-7</v>
      </c>
      <c r="G130" s="16">
        <v>0</v>
      </c>
      <c r="H130" s="16">
        <v>0</v>
      </c>
      <c r="I130" s="16">
        <v>0.222</v>
      </c>
      <c r="J130" s="16">
        <v>0.23400000000000001</v>
      </c>
      <c r="K130" s="16">
        <v>71</v>
      </c>
      <c r="L130" s="16">
        <v>70</v>
      </c>
    </row>
    <row r="131" spans="1:12">
      <c r="A131" s="16" t="s">
        <v>708</v>
      </c>
      <c r="B131" s="56">
        <v>0.24386381598251899</v>
      </c>
      <c r="C131" s="56">
        <v>0.39687640640292399</v>
      </c>
      <c r="D131" s="16">
        <v>0</v>
      </c>
      <c r="E131" s="16">
        <v>2.2259999999999999E-6</v>
      </c>
      <c r="F131" s="16">
        <v>8.1799999999999996E-6</v>
      </c>
      <c r="G131" s="16">
        <v>5.9999999999999995E-8</v>
      </c>
      <c r="H131" s="16">
        <v>0</v>
      </c>
      <c r="I131" s="16">
        <v>0.52400000000000002</v>
      </c>
      <c r="J131" s="16">
        <v>0.36399999999999999</v>
      </c>
      <c r="K131" s="16">
        <v>75</v>
      </c>
      <c r="L131" s="16">
        <v>67</v>
      </c>
    </row>
    <row r="132" spans="1:12">
      <c r="A132" s="16" t="s">
        <v>709</v>
      </c>
      <c r="B132" s="56">
        <v>3.4086126808313699E-4</v>
      </c>
      <c r="C132" s="56">
        <v>3.4501811281586001E-3</v>
      </c>
      <c r="D132" s="16">
        <v>0</v>
      </c>
      <c r="E132" s="16">
        <v>7.0500000000000003E-6</v>
      </c>
      <c r="F132" s="16">
        <v>6.1619999999999996E-6</v>
      </c>
      <c r="G132" s="16">
        <v>5.1449999999999999E-6</v>
      </c>
      <c r="H132" s="16">
        <v>2.7719999999999999E-6</v>
      </c>
      <c r="I132" s="16">
        <v>0.92100000000000004</v>
      </c>
      <c r="J132" s="16">
        <v>0.92200000000000004</v>
      </c>
      <c r="K132" s="16">
        <v>84</v>
      </c>
      <c r="L132" s="16">
        <v>59</v>
      </c>
    </row>
    <row r="133" spans="1:12">
      <c r="A133" s="16" t="s">
        <v>710</v>
      </c>
      <c r="B133" s="56">
        <v>0.383193331722326</v>
      </c>
      <c r="C133" s="56">
        <v>0.54474167500273296</v>
      </c>
      <c r="D133" s="16">
        <v>1</v>
      </c>
      <c r="E133" s="16">
        <v>2E-8</v>
      </c>
      <c r="F133" s="16">
        <v>7.1E-8</v>
      </c>
      <c r="G133" s="16">
        <v>0</v>
      </c>
      <c r="H133" s="16">
        <v>0</v>
      </c>
      <c r="I133" s="16">
        <v>0.14299999999999999</v>
      </c>
      <c r="J133" s="16">
        <v>0.20799999999999999</v>
      </c>
      <c r="K133" s="16">
        <v>68</v>
      </c>
      <c r="L133" s="16">
        <v>72</v>
      </c>
    </row>
    <row r="134" spans="1:12">
      <c r="A134" s="16" t="s">
        <v>711</v>
      </c>
      <c r="B134" s="56">
        <v>1.1933723603297501E-5</v>
      </c>
      <c r="C134" s="56">
        <v>3.0953095596050002E-4</v>
      </c>
      <c r="D134" s="16">
        <v>0</v>
      </c>
      <c r="E134" s="16">
        <v>4.9019999999999998E-6</v>
      </c>
      <c r="F134" s="16">
        <v>4.0570000000000003E-6</v>
      </c>
      <c r="G134" s="16">
        <v>3.8630000000000001E-6</v>
      </c>
      <c r="H134" s="16">
        <v>1.488E-6</v>
      </c>
      <c r="I134" s="16">
        <v>0.95199999999999996</v>
      </c>
      <c r="J134" s="16">
        <v>0.87</v>
      </c>
      <c r="K134" s="16">
        <v>87</v>
      </c>
      <c r="L134" s="16">
        <v>57</v>
      </c>
    </row>
    <row r="135" spans="1:12">
      <c r="A135" s="16" t="s">
        <v>712</v>
      </c>
      <c r="B135" s="56">
        <v>0.33326471503563199</v>
      </c>
      <c r="C135" s="56">
        <v>0.49749948467549499</v>
      </c>
      <c r="D135" s="16">
        <v>0</v>
      </c>
      <c r="E135" s="16">
        <v>5.5640400000000003E-4</v>
      </c>
      <c r="F135" s="16">
        <v>1.3793049999999999E-3</v>
      </c>
      <c r="G135" s="16">
        <v>1.6320999999999998E-5</v>
      </c>
      <c r="H135" s="16">
        <v>9.0180000000000007E-6</v>
      </c>
      <c r="I135" s="16">
        <v>1</v>
      </c>
      <c r="J135" s="16">
        <v>1</v>
      </c>
      <c r="K135" s="16">
        <v>74</v>
      </c>
      <c r="L135" s="16">
        <v>67</v>
      </c>
    </row>
    <row r="136" spans="1:12">
      <c r="A136" s="16" t="s">
        <v>713</v>
      </c>
      <c r="B136" s="56">
        <v>0.77513728982124996</v>
      </c>
      <c r="C136" s="56">
        <v>0.87486072104303902</v>
      </c>
      <c r="D136" s="16">
        <v>1</v>
      </c>
      <c r="E136" s="16">
        <v>1.1600000000000001E-7</v>
      </c>
      <c r="F136" s="16">
        <v>4.2300000000000002E-7</v>
      </c>
      <c r="G136" s="16">
        <v>0</v>
      </c>
      <c r="H136" s="16">
        <v>0</v>
      </c>
      <c r="I136" s="16">
        <v>0.127</v>
      </c>
      <c r="J136" s="16">
        <v>0.156</v>
      </c>
      <c r="K136" s="16">
        <v>70</v>
      </c>
      <c r="L136" s="16">
        <v>71</v>
      </c>
    </row>
    <row r="137" spans="1:12">
      <c r="A137" s="16" t="s">
        <v>714</v>
      </c>
      <c r="B137" s="56">
        <v>9.1412696364359003E-2</v>
      </c>
      <c r="C137" s="56">
        <v>0.200720999953486</v>
      </c>
      <c r="D137" s="16">
        <v>1</v>
      </c>
      <c r="E137" s="16">
        <v>7.9056999999999999E-5</v>
      </c>
      <c r="F137" s="16">
        <v>2.01824E-4</v>
      </c>
      <c r="G137" s="16">
        <v>1.4890000000000001E-6</v>
      </c>
      <c r="H137" s="16">
        <v>4.0579999999999999E-6</v>
      </c>
      <c r="I137" s="16">
        <v>0.98399999999999999</v>
      </c>
      <c r="J137" s="16">
        <v>1</v>
      </c>
      <c r="K137" s="16">
        <v>64</v>
      </c>
      <c r="L137" s="16">
        <v>76</v>
      </c>
    </row>
    <row r="138" spans="1:12">
      <c r="A138" s="16" t="s">
        <v>715</v>
      </c>
      <c r="B138" s="56">
        <v>1.60040053695322E-3</v>
      </c>
      <c r="C138" s="56">
        <v>1.16135711556275E-2</v>
      </c>
      <c r="D138" s="16">
        <v>0</v>
      </c>
      <c r="E138" s="16">
        <v>1.3480000000000001E-6</v>
      </c>
      <c r="F138" s="16">
        <v>3.1350000000000001E-6</v>
      </c>
      <c r="G138" s="16">
        <v>8.4999999999999994E-8</v>
      </c>
      <c r="H138" s="16">
        <v>0</v>
      </c>
      <c r="I138" s="16">
        <v>0.60299999999999998</v>
      </c>
      <c r="J138" s="16">
        <v>0.377</v>
      </c>
      <c r="K138" s="16">
        <v>82</v>
      </c>
      <c r="L138" s="16">
        <v>61</v>
      </c>
    </row>
    <row r="139" spans="1:12">
      <c r="A139" s="16" t="s">
        <v>716</v>
      </c>
      <c r="B139" s="56">
        <v>0.51079200503012201</v>
      </c>
      <c r="C139" s="56">
        <v>0.65024135609662703</v>
      </c>
      <c r="D139" s="16">
        <v>0</v>
      </c>
      <c r="E139" s="16">
        <v>7.7360999999999993E-5</v>
      </c>
      <c r="F139" s="16">
        <v>1.4115699999999999E-4</v>
      </c>
      <c r="G139" s="16">
        <v>2.5191E-5</v>
      </c>
      <c r="H139" s="16">
        <v>1.9038999999999998E-5</v>
      </c>
      <c r="I139" s="16">
        <v>1</v>
      </c>
      <c r="J139" s="16">
        <v>1</v>
      </c>
      <c r="K139" s="16">
        <v>73</v>
      </c>
      <c r="L139" s="16">
        <v>68</v>
      </c>
    </row>
    <row r="140" spans="1:12">
      <c r="A140" s="16" t="s">
        <v>717</v>
      </c>
      <c r="B140" s="56">
        <v>0.29672389918202802</v>
      </c>
      <c r="C140" s="56">
        <v>0.46293390285917901</v>
      </c>
      <c r="D140" s="16">
        <v>0</v>
      </c>
      <c r="E140" s="16">
        <v>1.7E-6</v>
      </c>
      <c r="F140" s="16">
        <v>1.0919E-5</v>
      </c>
      <c r="G140" s="16">
        <v>4.0000000000000001E-8</v>
      </c>
      <c r="H140" s="16">
        <v>0</v>
      </c>
      <c r="I140" s="16">
        <v>0.52400000000000002</v>
      </c>
      <c r="J140" s="16">
        <v>0.42899999999999999</v>
      </c>
      <c r="K140" s="16">
        <v>74</v>
      </c>
      <c r="L140" s="16">
        <v>68</v>
      </c>
    </row>
    <row r="141" spans="1:12">
      <c r="A141" s="16" t="s">
        <v>718</v>
      </c>
      <c r="B141" s="56">
        <v>0.491124324446439</v>
      </c>
      <c r="C141" s="56">
        <v>0.63487111064345703</v>
      </c>
      <c r="D141" s="16">
        <v>1</v>
      </c>
      <c r="E141" s="16">
        <v>1.1999999999999999E-7</v>
      </c>
      <c r="F141" s="16">
        <v>6.3200000000000005E-7</v>
      </c>
      <c r="G141" s="16">
        <v>0</v>
      </c>
      <c r="H141" s="16">
        <v>0</v>
      </c>
      <c r="I141" s="16">
        <v>0.159</v>
      </c>
      <c r="J141" s="16">
        <v>0.20799999999999999</v>
      </c>
      <c r="K141" s="16">
        <v>69</v>
      </c>
      <c r="L141" s="16">
        <v>72</v>
      </c>
    </row>
    <row r="142" spans="1:12">
      <c r="A142" s="16" t="s">
        <v>719</v>
      </c>
      <c r="B142" s="56">
        <v>0.66920904697490902</v>
      </c>
      <c r="C142" s="56">
        <v>0.79123006978514798</v>
      </c>
      <c r="D142" s="16">
        <v>0</v>
      </c>
      <c r="E142" s="16">
        <v>1.572567E-3</v>
      </c>
      <c r="F142" s="16">
        <v>1.3295030000000001E-3</v>
      </c>
      <c r="G142" s="16">
        <v>1.243891E-3</v>
      </c>
      <c r="H142" s="16">
        <v>1.1427659999999999E-3</v>
      </c>
      <c r="I142" s="16">
        <v>1</v>
      </c>
      <c r="J142" s="16">
        <v>1</v>
      </c>
      <c r="K142" s="16">
        <v>72</v>
      </c>
      <c r="L142" s="16">
        <v>69</v>
      </c>
    </row>
    <row r="143" spans="1:12">
      <c r="A143" s="16" t="s">
        <v>720</v>
      </c>
      <c r="B143" s="56">
        <v>9.5219497242538809E-3</v>
      </c>
      <c r="C143" s="56">
        <v>3.7383090228738099E-2</v>
      </c>
      <c r="D143" s="16">
        <v>1</v>
      </c>
      <c r="E143" s="16">
        <v>5.1323999999999999E-5</v>
      </c>
      <c r="F143" s="16">
        <v>7.8335000000000001E-5</v>
      </c>
      <c r="G143" s="16">
        <v>1.1324E-5</v>
      </c>
      <c r="H143" s="16">
        <v>3.3952999999999998E-5</v>
      </c>
      <c r="I143" s="16">
        <v>1</v>
      </c>
      <c r="J143" s="16">
        <v>1</v>
      </c>
      <c r="K143" s="16">
        <v>61</v>
      </c>
      <c r="L143" s="16">
        <v>79</v>
      </c>
    </row>
    <row r="144" spans="1:12">
      <c r="A144" s="16" t="s">
        <v>721</v>
      </c>
      <c r="B144" s="56">
        <v>0.38591337939952702</v>
      </c>
      <c r="C144" s="56">
        <v>0.54474167500273296</v>
      </c>
      <c r="D144" s="16">
        <v>0</v>
      </c>
      <c r="E144" s="16">
        <v>5.6459999999999998E-6</v>
      </c>
      <c r="F144" s="16">
        <v>8.9160000000000007E-6</v>
      </c>
      <c r="G144" s="16">
        <v>2.2220000000000001E-6</v>
      </c>
      <c r="H144" s="16">
        <v>1.542E-6</v>
      </c>
      <c r="I144" s="16">
        <v>0.95199999999999996</v>
      </c>
      <c r="J144" s="16">
        <v>0.97399999999999998</v>
      </c>
      <c r="K144" s="16">
        <v>74</v>
      </c>
      <c r="L144" s="16">
        <v>68</v>
      </c>
    </row>
    <row r="145" spans="1:12">
      <c r="A145" s="16" t="s">
        <v>722</v>
      </c>
      <c r="B145" s="56">
        <v>8.31170213081317E-2</v>
      </c>
      <c r="C145" s="56">
        <v>0.18645169644797099</v>
      </c>
      <c r="D145" s="16">
        <v>0</v>
      </c>
      <c r="E145" s="16">
        <v>4.9999999999999998E-8</v>
      </c>
      <c r="F145" s="16">
        <v>1.11E-7</v>
      </c>
      <c r="G145" s="16">
        <v>0</v>
      </c>
      <c r="H145" s="16">
        <v>0</v>
      </c>
      <c r="I145" s="16">
        <v>0.20599999999999999</v>
      </c>
      <c r="J145" s="16">
        <v>0.104</v>
      </c>
      <c r="K145" s="16">
        <v>75</v>
      </c>
      <c r="L145" s="16">
        <v>67</v>
      </c>
    </row>
    <row r="146" spans="1:12">
      <c r="A146" s="16" t="s">
        <v>723</v>
      </c>
      <c r="B146" s="56">
        <v>1.9757390246872699E-2</v>
      </c>
      <c r="C146" s="56">
        <v>6.7762950020266194E-2</v>
      </c>
      <c r="D146" s="16">
        <v>0</v>
      </c>
      <c r="E146" s="16">
        <v>7.2099999999999996E-6</v>
      </c>
      <c r="F146" s="16">
        <v>2.0788000000000002E-5</v>
      </c>
      <c r="G146" s="16">
        <v>1.1710000000000001E-6</v>
      </c>
      <c r="H146" s="16">
        <v>5.1200000000000003E-7</v>
      </c>
      <c r="I146" s="16">
        <v>0.93700000000000006</v>
      </c>
      <c r="J146" s="16">
        <v>0.83099999999999996</v>
      </c>
      <c r="K146" s="16">
        <v>79</v>
      </c>
      <c r="L146" s="16">
        <v>63</v>
      </c>
    </row>
    <row r="147" spans="1:12">
      <c r="A147" s="16" t="s">
        <v>724</v>
      </c>
      <c r="B147" s="56">
        <v>0.89006441599745201</v>
      </c>
      <c r="C147" s="56">
        <v>0.94236203877302305</v>
      </c>
      <c r="D147" s="16">
        <v>1</v>
      </c>
      <c r="E147" s="16">
        <v>2.8464700000000001E-4</v>
      </c>
      <c r="F147" s="16">
        <v>5.78657E-4</v>
      </c>
      <c r="G147" s="16">
        <v>7.7150999999999994E-5</v>
      </c>
      <c r="H147" s="16">
        <v>7.0766000000000007E-5</v>
      </c>
      <c r="I147" s="16">
        <v>1</v>
      </c>
      <c r="J147" s="16">
        <v>1</v>
      </c>
      <c r="K147" s="16">
        <v>70</v>
      </c>
      <c r="L147" s="16">
        <v>71</v>
      </c>
    </row>
    <row r="148" spans="1:12">
      <c r="A148" s="16" t="s">
        <v>725</v>
      </c>
      <c r="B148" s="56">
        <v>0.89921775266052295</v>
      </c>
      <c r="C148" s="56">
        <v>0.94236203877302305</v>
      </c>
      <c r="D148" s="16">
        <v>0</v>
      </c>
      <c r="E148" s="16">
        <v>3.8599999999999999E-7</v>
      </c>
      <c r="F148" s="16">
        <v>5.8299999999999997E-7</v>
      </c>
      <c r="G148" s="16">
        <v>1.74E-7</v>
      </c>
      <c r="H148" s="16">
        <v>1.6400000000000001E-7</v>
      </c>
      <c r="I148" s="16">
        <v>0.746</v>
      </c>
      <c r="J148" s="16">
        <v>0.753</v>
      </c>
      <c r="K148" s="16">
        <v>71</v>
      </c>
      <c r="L148" s="16">
        <v>70</v>
      </c>
    </row>
    <row r="149" spans="1:12">
      <c r="A149" s="16" t="s">
        <v>726</v>
      </c>
      <c r="B149" s="56">
        <v>0.45851925533735399</v>
      </c>
      <c r="C149" s="56">
        <v>0.606004748296185</v>
      </c>
      <c r="D149" s="16">
        <v>0</v>
      </c>
      <c r="E149" s="16">
        <v>4.0200000000000003E-7</v>
      </c>
      <c r="F149" s="16">
        <v>9.7699999999999992E-7</v>
      </c>
      <c r="G149" s="16">
        <v>4.9000000000000002E-8</v>
      </c>
      <c r="H149" s="16">
        <v>0</v>
      </c>
      <c r="I149" s="16">
        <v>0.55600000000000005</v>
      </c>
      <c r="J149" s="16">
        <v>0.49399999999999999</v>
      </c>
      <c r="K149" s="16">
        <v>73</v>
      </c>
      <c r="L149" s="16">
        <v>68</v>
      </c>
    </row>
    <row r="150" spans="1:12">
      <c r="A150" s="16" t="s">
        <v>727</v>
      </c>
      <c r="B150" s="56">
        <v>0.41886417237545398</v>
      </c>
      <c r="C150" s="56">
        <v>0.57559149515170105</v>
      </c>
      <c r="D150" s="16">
        <v>0</v>
      </c>
      <c r="E150" s="16">
        <v>5.5763000000000001E-5</v>
      </c>
      <c r="F150" s="16">
        <v>8.8510999999999993E-5</v>
      </c>
      <c r="G150" s="16">
        <v>3.7401999999999999E-5</v>
      </c>
      <c r="H150" s="16">
        <v>3.3521E-5</v>
      </c>
      <c r="I150" s="16">
        <v>1</v>
      </c>
      <c r="J150" s="16">
        <v>1</v>
      </c>
      <c r="K150" s="16">
        <v>74</v>
      </c>
      <c r="L150" s="16">
        <v>68</v>
      </c>
    </row>
    <row r="151" spans="1:12">
      <c r="A151" s="16" t="s">
        <v>728</v>
      </c>
      <c r="B151" s="56">
        <v>9.5504558044955806E-2</v>
      </c>
      <c r="C151" s="56">
        <v>0.20540183645761501</v>
      </c>
      <c r="D151" s="16">
        <v>0</v>
      </c>
      <c r="E151" s="16">
        <v>5.0292700000000002E-4</v>
      </c>
      <c r="F151" s="16">
        <v>2.8429799999999999E-4</v>
      </c>
      <c r="G151" s="16">
        <v>4.4141900000000002E-4</v>
      </c>
      <c r="H151" s="16">
        <v>3.4998599999999999E-4</v>
      </c>
      <c r="I151" s="16">
        <v>1</v>
      </c>
      <c r="J151" s="16">
        <v>1</v>
      </c>
      <c r="K151" s="16">
        <v>77</v>
      </c>
      <c r="L151" s="16">
        <v>65</v>
      </c>
    </row>
    <row r="152" spans="1:12">
      <c r="A152" s="16" t="s">
        <v>729</v>
      </c>
      <c r="B152" s="56">
        <v>0.85377735906282604</v>
      </c>
      <c r="C152" s="56">
        <v>0.92270209377883505</v>
      </c>
      <c r="D152" s="16">
        <v>0</v>
      </c>
      <c r="E152" s="16">
        <v>4.3640000000000001E-6</v>
      </c>
      <c r="F152" s="16">
        <v>5.9279999999999998E-6</v>
      </c>
      <c r="G152" s="16">
        <v>2.091E-6</v>
      </c>
      <c r="H152" s="16">
        <v>2.543E-6</v>
      </c>
      <c r="I152" s="16">
        <v>0.96799999999999997</v>
      </c>
      <c r="J152" s="16">
        <v>0.96099999999999997</v>
      </c>
      <c r="K152" s="16">
        <v>71</v>
      </c>
      <c r="L152" s="16">
        <v>70</v>
      </c>
    </row>
    <row r="153" spans="1:12">
      <c r="A153" s="16" t="s">
        <v>730</v>
      </c>
      <c r="B153" s="56">
        <v>1.78004200336269E-3</v>
      </c>
      <c r="C153" s="56">
        <v>1.2064475759186699E-2</v>
      </c>
      <c r="D153" s="16">
        <v>0</v>
      </c>
      <c r="E153" s="16">
        <v>6.4896400000000003E-4</v>
      </c>
      <c r="F153" s="16">
        <v>1.8706180000000001E-3</v>
      </c>
      <c r="G153" s="16">
        <v>8.8263000000000005E-5</v>
      </c>
      <c r="H153" s="16">
        <v>2.2357E-5</v>
      </c>
      <c r="I153" s="16">
        <v>1</v>
      </c>
      <c r="J153" s="16">
        <v>1</v>
      </c>
      <c r="K153" s="16">
        <v>82</v>
      </c>
      <c r="L153" s="16">
        <v>61</v>
      </c>
    </row>
    <row r="154" spans="1:12">
      <c r="A154" s="16" t="s">
        <v>731</v>
      </c>
      <c r="B154" s="56">
        <v>0.370064121608846</v>
      </c>
      <c r="C154" s="56">
        <v>0.53140695663554105</v>
      </c>
      <c r="D154" s="16">
        <v>1</v>
      </c>
      <c r="E154" s="16">
        <v>4.0098000000000001E-5</v>
      </c>
      <c r="F154" s="16">
        <v>4.9608999999999999E-5</v>
      </c>
      <c r="G154" s="16">
        <v>3.2944999999999997E-5</v>
      </c>
      <c r="H154" s="16">
        <v>3.1850000000000002E-5</v>
      </c>
      <c r="I154" s="16">
        <v>1</v>
      </c>
      <c r="J154" s="16">
        <v>1</v>
      </c>
      <c r="K154" s="16">
        <v>67</v>
      </c>
      <c r="L154" s="16">
        <v>73</v>
      </c>
    </row>
    <row r="155" spans="1:12">
      <c r="A155" s="16" t="s">
        <v>732</v>
      </c>
      <c r="B155" s="56">
        <v>0.22461135459023099</v>
      </c>
      <c r="C155" s="56">
        <v>0.375861742560267</v>
      </c>
      <c r="D155" s="16">
        <v>0</v>
      </c>
      <c r="E155" s="16">
        <v>1.0899999999999999E-6</v>
      </c>
      <c r="F155" s="16">
        <v>1.2359999999999999E-6</v>
      </c>
      <c r="G155" s="16">
        <v>5.5400000000000001E-7</v>
      </c>
      <c r="H155" s="16">
        <v>4.2599999999999998E-7</v>
      </c>
      <c r="I155" s="16">
        <v>0.85699999999999998</v>
      </c>
      <c r="J155" s="16">
        <v>0.85699999999999998</v>
      </c>
      <c r="K155" s="16">
        <v>75</v>
      </c>
      <c r="L155" s="16">
        <v>67</v>
      </c>
    </row>
    <row r="156" spans="1:12">
      <c r="A156" s="16" t="s">
        <v>733</v>
      </c>
      <c r="B156" s="56">
        <v>3.1314496342438902E-5</v>
      </c>
      <c r="C156" s="56">
        <v>6.4977579910559995E-4</v>
      </c>
      <c r="D156" s="16">
        <v>0</v>
      </c>
      <c r="E156" s="16">
        <v>3.1970000000000001E-5</v>
      </c>
      <c r="F156" s="16">
        <v>7.9104999999999996E-5</v>
      </c>
      <c r="G156" s="16">
        <v>4.797E-6</v>
      </c>
      <c r="H156" s="16">
        <v>7.4499999999999996E-7</v>
      </c>
      <c r="I156" s="16">
        <v>0.96799999999999997</v>
      </c>
      <c r="J156" s="16">
        <v>0.93500000000000005</v>
      </c>
      <c r="K156" s="16">
        <v>86</v>
      </c>
      <c r="L156" s="16">
        <v>58</v>
      </c>
    </row>
    <row r="157" spans="1:12">
      <c r="A157" s="16" t="s">
        <v>734</v>
      </c>
      <c r="B157" s="56">
        <v>0.64799181883201296</v>
      </c>
      <c r="C157" s="56">
        <v>0.77274886441173996</v>
      </c>
      <c r="D157" s="16">
        <v>0</v>
      </c>
      <c r="E157" s="16">
        <v>7.64501E-4</v>
      </c>
      <c r="F157" s="16">
        <v>7.7110099999999995E-4</v>
      </c>
      <c r="G157" s="16">
        <v>5.5004200000000004E-4</v>
      </c>
      <c r="H157" s="16">
        <v>3.9119600000000001E-4</v>
      </c>
      <c r="I157" s="16">
        <v>1</v>
      </c>
      <c r="J157" s="16">
        <v>1</v>
      </c>
      <c r="K157" s="16">
        <v>72</v>
      </c>
      <c r="L157" s="16">
        <v>69</v>
      </c>
    </row>
    <row r="158" spans="1:12">
      <c r="A158" s="16" t="s">
        <v>735</v>
      </c>
      <c r="B158" s="56">
        <v>3.3673670122483901E-2</v>
      </c>
      <c r="C158" s="56">
        <v>9.9110447523623094E-2</v>
      </c>
      <c r="D158" s="16">
        <v>1</v>
      </c>
      <c r="E158" s="16">
        <v>2.9000000000000002E-8</v>
      </c>
      <c r="F158" s="16">
        <v>1.1899999999999999E-7</v>
      </c>
      <c r="G158" s="16">
        <v>0</v>
      </c>
      <c r="H158" s="16">
        <v>0</v>
      </c>
      <c r="I158" s="16">
        <v>7.9399999999999998E-2</v>
      </c>
      <c r="J158" s="16">
        <v>0.20799999999999999</v>
      </c>
      <c r="K158" s="16">
        <v>65</v>
      </c>
      <c r="L158" s="16">
        <v>75</v>
      </c>
    </row>
    <row r="159" spans="1:12">
      <c r="A159" s="16" t="s">
        <v>736</v>
      </c>
      <c r="B159" s="56">
        <v>6.8147008371307704E-4</v>
      </c>
      <c r="C159" s="56">
        <v>5.6593926007210997E-3</v>
      </c>
      <c r="D159" s="16">
        <v>0</v>
      </c>
      <c r="E159" s="16">
        <v>1.6707447E-2</v>
      </c>
      <c r="F159" s="16">
        <v>3.9691133000000003E-2</v>
      </c>
      <c r="G159" s="16">
        <v>2.8165690000000001E-3</v>
      </c>
      <c r="H159" s="16">
        <v>7.3359599999999999E-4</v>
      </c>
      <c r="I159" s="16">
        <v>1</v>
      </c>
      <c r="J159" s="16">
        <v>1</v>
      </c>
      <c r="K159" s="16">
        <v>83</v>
      </c>
      <c r="L159" s="16">
        <v>60</v>
      </c>
    </row>
    <row r="160" spans="1:12">
      <c r="A160" s="16" t="s">
        <v>737</v>
      </c>
      <c r="B160" s="56">
        <v>0.44523113701315298</v>
      </c>
      <c r="C160" s="56">
        <v>0.59723739428233302</v>
      </c>
      <c r="D160" s="16">
        <v>0</v>
      </c>
      <c r="E160" s="16">
        <v>3.39E-7</v>
      </c>
      <c r="F160" s="16">
        <v>7.8000000000000005E-7</v>
      </c>
      <c r="G160" s="16">
        <v>0</v>
      </c>
      <c r="H160" s="16">
        <v>2.1999999999999998E-8</v>
      </c>
      <c r="I160" s="16">
        <v>0.49199999999999999</v>
      </c>
      <c r="J160" s="16">
        <v>0.51900000000000002</v>
      </c>
      <c r="K160" s="16">
        <v>73</v>
      </c>
      <c r="L160" s="16">
        <v>68</v>
      </c>
    </row>
    <row r="161" spans="1:12">
      <c r="A161" s="16" t="s">
        <v>738</v>
      </c>
      <c r="B161" s="56">
        <v>0.18564022568985999</v>
      </c>
      <c r="C161" s="56">
        <v>0.32923373359526598</v>
      </c>
      <c r="D161" s="16">
        <v>0</v>
      </c>
      <c r="E161" s="16">
        <v>6.8924169999999996E-3</v>
      </c>
      <c r="F161" s="16">
        <v>7.5031339999999998E-3</v>
      </c>
      <c r="G161" s="16">
        <v>3.8983009999999998E-3</v>
      </c>
      <c r="H161" s="16">
        <v>2.5950779999999998E-3</v>
      </c>
      <c r="I161" s="16">
        <v>1</v>
      </c>
      <c r="J161" s="16">
        <v>1</v>
      </c>
      <c r="K161" s="16">
        <v>76</v>
      </c>
      <c r="L161" s="16">
        <v>66</v>
      </c>
    </row>
    <row r="162" spans="1:12">
      <c r="A162" s="16" t="s">
        <v>739</v>
      </c>
      <c r="B162" s="56">
        <v>0.75267192759138501</v>
      </c>
      <c r="C162" s="56">
        <v>0.86260257063321999</v>
      </c>
      <c r="D162" s="16">
        <v>1</v>
      </c>
      <c r="E162" s="16">
        <v>4.9999999999999998E-7</v>
      </c>
      <c r="F162" s="16">
        <v>1.544E-6</v>
      </c>
      <c r="G162" s="16">
        <v>9.8000000000000004E-8</v>
      </c>
      <c r="H162" s="16">
        <v>9.9999999999999995E-8</v>
      </c>
      <c r="I162" s="16">
        <v>0.66700000000000004</v>
      </c>
      <c r="J162" s="16">
        <v>0.623</v>
      </c>
      <c r="K162" s="16">
        <v>69</v>
      </c>
      <c r="L162" s="16">
        <v>71</v>
      </c>
    </row>
    <row r="163" spans="1:12">
      <c r="A163" s="16" t="s">
        <v>740</v>
      </c>
      <c r="B163" s="56">
        <v>1.2682775594215101E-4</v>
      </c>
      <c r="C163" s="56">
        <v>1.7544506238664E-3</v>
      </c>
      <c r="D163" s="16">
        <v>0</v>
      </c>
      <c r="E163" s="16">
        <v>4.0589084999999997E-2</v>
      </c>
      <c r="F163" s="16">
        <v>2.9978329000000001E-2</v>
      </c>
      <c r="G163" s="16">
        <v>3.6000495E-2</v>
      </c>
      <c r="H163" s="16">
        <v>1.4089439E-2</v>
      </c>
      <c r="I163" s="16">
        <v>1</v>
      </c>
      <c r="J163" s="16">
        <v>1</v>
      </c>
      <c r="K163" s="16">
        <v>85</v>
      </c>
      <c r="L163" s="16">
        <v>59</v>
      </c>
    </row>
    <row r="164" spans="1:12">
      <c r="A164" s="16" t="s">
        <v>741</v>
      </c>
      <c r="B164" s="56">
        <v>0.30975868261186101</v>
      </c>
      <c r="C164" s="56">
        <v>0.47260975472030198</v>
      </c>
      <c r="D164" s="16">
        <v>0</v>
      </c>
      <c r="E164" s="16">
        <v>1.0873000000000001E-5</v>
      </c>
      <c r="F164" s="16">
        <v>1.2245E-5</v>
      </c>
      <c r="G164" s="16">
        <v>6.674E-6</v>
      </c>
      <c r="H164" s="16">
        <v>5.4480000000000002E-6</v>
      </c>
      <c r="I164" s="16">
        <v>0.98399999999999999</v>
      </c>
      <c r="J164" s="16">
        <v>0.98699999999999999</v>
      </c>
      <c r="K164" s="16">
        <v>74</v>
      </c>
      <c r="L164" s="16">
        <v>67</v>
      </c>
    </row>
    <row r="165" spans="1:12">
      <c r="A165" s="16" t="s">
        <v>742</v>
      </c>
      <c r="B165" s="56">
        <v>0.54919620489894705</v>
      </c>
      <c r="C165" s="56">
        <v>0.68649525612368301</v>
      </c>
      <c r="D165" s="16">
        <v>0</v>
      </c>
      <c r="E165" s="16">
        <v>1.3908799999999999E-4</v>
      </c>
      <c r="F165" s="16">
        <v>8.8603999999999994E-5</v>
      </c>
      <c r="G165" s="16">
        <v>1.10543E-4</v>
      </c>
      <c r="H165" s="16">
        <v>1.13739E-4</v>
      </c>
      <c r="I165" s="16">
        <v>1</v>
      </c>
      <c r="J165" s="16">
        <v>1</v>
      </c>
      <c r="K165" s="16">
        <v>73</v>
      </c>
      <c r="L165" s="16">
        <v>69</v>
      </c>
    </row>
    <row r="166" spans="1:12">
      <c r="A166" s="16" t="s">
        <v>743</v>
      </c>
      <c r="B166" s="56">
        <v>0.13051540539406101</v>
      </c>
      <c r="C166" s="56">
        <v>0.25792330113588202</v>
      </c>
      <c r="D166" s="16">
        <v>0</v>
      </c>
      <c r="E166" s="16">
        <v>1.2500000000000001E-5</v>
      </c>
      <c r="F166" s="16">
        <v>1.1073999999999999E-5</v>
      </c>
      <c r="G166" s="16">
        <v>8.8519999999999993E-6</v>
      </c>
      <c r="H166" s="16">
        <v>7.1069999999999999E-6</v>
      </c>
      <c r="I166" s="16">
        <v>1</v>
      </c>
      <c r="J166" s="16">
        <v>1</v>
      </c>
      <c r="K166" s="16">
        <v>76</v>
      </c>
      <c r="L166" s="16">
        <v>66</v>
      </c>
    </row>
    <row r="167" spans="1:12">
      <c r="A167" s="16" t="s">
        <v>744</v>
      </c>
      <c r="B167" s="56">
        <v>0.79187261976825296</v>
      </c>
      <c r="C167" s="56">
        <v>0.88578743181624098</v>
      </c>
      <c r="D167" s="16">
        <v>1</v>
      </c>
      <c r="E167" s="16">
        <v>1.3774999999999999E-4</v>
      </c>
      <c r="F167" s="16">
        <v>1.14617E-4</v>
      </c>
      <c r="G167" s="16">
        <v>9.8375000000000006E-5</v>
      </c>
      <c r="H167" s="16">
        <v>1.06004E-4</v>
      </c>
      <c r="I167" s="16">
        <v>1</v>
      </c>
      <c r="J167" s="16">
        <v>1</v>
      </c>
      <c r="K167" s="16">
        <v>69</v>
      </c>
      <c r="L167" s="16">
        <v>71</v>
      </c>
    </row>
    <row r="168" spans="1:12">
      <c r="A168" s="16" t="s">
        <v>745</v>
      </c>
      <c r="B168" s="56">
        <v>0.60819810817245501</v>
      </c>
      <c r="C168" s="56">
        <v>0.74454930646480399</v>
      </c>
      <c r="D168" s="16">
        <v>0</v>
      </c>
      <c r="E168" s="16">
        <v>1.0550000000000001E-6</v>
      </c>
      <c r="F168" s="16">
        <v>1.446E-6</v>
      </c>
      <c r="G168" s="16">
        <v>4.46E-7</v>
      </c>
      <c r="H168" s="16">
        <v>2.8299999999999998E-7</v>
      </c>
      <c r="I168" s="16">
        <v>0.81</v>
      </c>
      <c r="J168" s="16">
        <v>0.81799999999999995</v>
      </c>
      <c r="K168" s="16">
        <v>72</v>
      </c>
      <c r="L168" s="16">
        <v>69</v>
      </c>
    </row>
    <row r="169" spans="1:12">
      <c r="A169" s="16" t="s">
        <v>746</v>
      </c>
      <c r="B169" s="56">
        <v>0.89806054384050105</v>
      </c>
      <c r="C169" s="56">
        <v>0.94236203877302305</v>
      </c>
      <c r="D169" s="16">
        <v>1</v>
      </c>
      <c r="E169" s="16">
        <v>4.6000000000000002E-8</v>
      </c>
      <c r="F169" s="16">
        <v>1.3300000000000001E-7</v>
      </c>
      <c r="G169" s="16">
        <v>0</v>
      </c>
      <c r="H169" s="16">
        <v>0</v>
      </c>
      <c r="I169" s="16">
        <v>0.14299999999999999</v>
      </c>
      <c r="J169" s="16">
        <v>0.156</v>
      </c>
      <c r="K169" s="16">
        <v>70</v>
      </c>
      <c r="L169" s="16">
        <v>71</v>
      </c>
    </row>
    <row r="170" spans="1:12">
      <c r="A170" s="16" t="s">
        <v>747</v>
      </c>
      <c r="B170" s="56">
        <v>0.44612913789764702</v>
      </c>
      <c r="C170" s="56">
        <v>0.59723739428233302</v>
      </c>
      <c r="D170" s="16">
        <v>1</v>
      </c>
      <c r="E170" s="16">
        <v>3.3200000000000001E-7</v>
      </c>
      <c r="F170" s="16">
        <v>1.3349999999999999E-6</v>
      </c>
      <c r="G170" s="16">
        <v>4.1999999999999999E-8</v>
      </c>
      <c r="H170" s="16">
        <v>4.9999999999999998E-8</v>
      </c>
      <c r="I170" s="16">
        <v>0.77800000000000002</v>
      </c>
      <c r="J170" s="16">
        <v>0.79200000000000004</v>
      </c>
      <c r="K170" s="16">
        <v>68</v>
      </c>
      <c r="L170" s="16">
        <v>73</v>
      </c>
    </row>
    <row r="171" spans="1:12">
      <c r="A171" s="16" t="s">
        <v>748</v>
      </c>
      <c r="B171" s="56">
        <v>0.179169251690315</v>
      </c>
      <c r="C171" s="56">
        <v>0.32079274331146101</v>
      </c>
      <c r="D171" s="16">
        <v>0</v>
      </c>
      <c r="E171" s="16">
        <v>1.141E-6</v>
      </c>
      <c r="F171" s="16">
        <v>4.617E-6</v>
      </c>
      <c r="G171" s="16">
        <v>2.8900000000000001E-7</v>
      </c>
      <c r="H171" s="16">
        <v>1.7499999999999999E-7</v>
      </c>
      <c r="I171" s="16">
        <v>0.82499999999999996</v>
      </c>
      <c r="J171" s="16">
        <v>0.84399999999999997</v>
      </c>
      <c r="K171" s="16">
        <v>76</v>
      </c>
      <c r="L171" s="16">
        <v>66</v>
      </c>
    </row>
    <row r="172" spans="1:12">
      <c r="A172" s="16" t="s">
        <v>749</v>
      </c>
      <c r="B172" s="56">
        <v>1.6421136357009699E-2</v>
      </c>
      <c r="C172" s="56">
        <v>5.8748030932405701E-2</v>
      </c>
      <c r="D172" s="16">
        <v>1</v>
      </c>
      <c r="E172" s="16">
        <v>7.3499999999999995E-7</v>
      </c>
      <c r="F172" s="16">
        <v>1.6729999999999999E-6</v>
      </c>
      <c r="G172" s="16">
        <v>0</v>
      </c>
      <c r="H172" s="16">
        <v>2.4400000000000001E-7</v>
      </c>
      <c r="I172" s="16">
        <v>0.46</v>
      </c>
      <c r="J172" s="16">
        <v>0.67500000000000004</v>
      </c>
      <c r="K172" s="16">
        <v>62</v>
      </c>
      <c r="L172" s="16">
        <v>78</v>
      </c>
    </row>
    <row r="173" spans="1:12">
      <c r="A173" s="16" t="s">
        <v>750</v>
      </c>
      <c r="B173" s="56">
        <v>0.103238434470509</v>
      </c>
      <c r="C173" s="56">
        <v>0.21715877190694799</v>
      </c>
      <c r="D173" s="16">
        <v>0</v>
      </c>
      <c r="E173" s="16">
        <v>2.1833479999999999E-3</v>
      </c>
      <c r="F173" s="16">
        <v>2.4342510000000001E-3</v>
      </c>
      <c r="G173" s="16">
        <v>1.06996E-3</v>
      </c>
      <c r="H173" s="16">
        <v>8.1554399999999997E-4</v>
      </c>
      <c r="I173" s="16">
        <v>1</v>
      </c>
      <c r="J173" s="16">
        <v>1</v>
      </c>
      <c r="K173" s="16">
        <v>77</v>
      </c>
      <c r="L173" s="16">
        <v>65</v>
      </c>
    </row>
    <row r="174" spans="1:12">
      <c r="A174" s="16" t="s">
        <v>751</v>
      </c>
      <c r="B174" s="56">
        <v>0.10683183933839301</v>
      </c>
      <c r="C174" s="56">
        <v>0.22057320062404501</v>
      </c>
      <c r="D174" s="16">
        <v>0</v>
      </c>
      <c r="E174" s="16">
        <v>2.3961699999999999E-4</v>
      </c>
      <c r="F174" s="16">
        <v>1.6277699999999999E-4</v>
      </c>
      <c r="G174" s="16">
        <v>2.04959E-4</v>
      </c>
      <c r="H174" s="16">
        <v>1.65045E-4</v>
      </c>
      <c r="I174" s="16">
        <v>1</v>
      </c>
      <c r="J174" s="16">
        <v>1</v>
      </c>
      <c r="K174" s="16">
        <v>77</v>
      </c>
      <c r="L174" s="16">
        <v>65</v>
      </c>
    </row>
    <row r="175" spans="1:12">
      <c r="A175" s="16" t="s">
        <v>752</v>
      </c>
      <c r="B175" s="56">
        <v>2.14716936499384E-5</v>
      </c>
      <c r="C175" s="56">
        <v>4.689869928802E-4</v>
      </c>
      <c r="D175" s="16">
        <v>1</v>
      </c>
      <c r="E175" s="16">
        <v>2.4999999999999999E-8</v>
      </c>
      <c r="F175" s="16">
        <v>9.6999999999999995E-8</v>
      </c>
      <c r="G175" s="16">
        <v>0</v>
      </c>
      <c r="H175" s="16">
        <v>8.9999999999999995E-9</v>
      </c>
      <c r="I175" s="16">
        <v>0.159</v>
      </c>
      <c r="J175" s="16">
        <v>0.54500000000000004</v>
      </c>
      <c r="K175" s="16">
        <v>57</v>
      </c>
      <c r="L175" s="16">
        <v>82</v>
      </c>
    </row>
    <row r="176" spans="1:12">
      <c r="A176" s="16" t="s">
        <v>753</v>
      </c>
      <c r="B176" s="56">
        <v>3.4759631755851901E-2</v>
      </c>
      <c r="C176" s="56">
        <v>0.10090327798919201</v>
      </c>
      <c r="D176" s="16">
        <v>0</v>
      </c>
      <c r="E176" s="16">
        <v>3.0499999999999999E-7</v>
      </c>
      <c r="F176" s="16">
        <v>7.7100000000000001E-7</v>
      </c>
      <c r="G176" s="16">
        <v>0</v>
      </c>
      <c r="H176" s="16">
        <v>0</v>
      </c>
      <c r="I176" s="16">
        <v>0.33300000000000002</v>
      </c>
      <c r="J176" s="16">
        <v>0.20799999999999999</v>
      </c>
      <c r="K176" s="16">
        <v>77</v>
      </c>
      <c r="L176" s="16">
        <v>65</v>
      </c>
    </row>
    <row r="177" spans="1:12">
      <c r="A177" s="16" t="s">
        <v>754</v>
      </c>
      <c r="B177" s="56">
        <v>3.32083321637911E-3</v>
      </c>
      <c r="C177" s="56">
        <v>1.9410504011230002E-2</v>
      </c>
      <c r="D177" s="16">
        <v>0</v>
      </c>
      <c r="E177" s="16">
        <v>2.1349999999999999E-6</v>
      </c>
      <c r="F177" s="16">
        <v>2.7199999999999998E-6</v>
      </c>
      <c r="G177" s="16">
        <v>1.2440000000000001E-6</v>
      </c>
      <c r="H177" s="16">
        <v>4.46E-7</v>
      </c>
      <c r="I177" s="16">
        <v>0.98399999999999999</v>
      </c>
      <c r="J177" s="16">
        <v>0.92200000000000004</v>
      </c>
      <c r="K177" s="16">
        <v>82</v>
      </c>
      <c r="L177" s="16">
        <v>61</v>
      </c>
    </row>
    <row r="178" spans="1:12">
      <c r="A178" s="16" t="s">
        <v>755</v>
      </c>
      <c r="B178" s="56">
        <v>5.6496738155822597E-4</v>
      </c>
      <c r="C178" s="56">
        <v>5.2102547410370001E-3</v>
      </c>
      <c r="D178" s="16">
        <v>1</v>
      </c>
      <c r="E178" s="16">
        <v>1.0000000000000001E-9</v>
      </c>
      <c r="F178" s="16">
        <v>6.9999999999999998E-9</v>
      </c>
      <c r="G178" s="16">
        <v>0</v>
      </c>
      <c r="H178" s="16">
        <v>0</v>
      </c>
      <c r="I178" s="16">
        <v>1.5900000000000001E-2</v>
      </c>
      <c r="J178" s="16">
        <v>0.20799999999999999</v>
      </c>
      <c r="K178" s="16">
        <v>63</v>
      </c>
      <c r="L178" s="16">
        <v>77</v>
      </c>
    </row>
    <row r="179" spans="1:12">
      <c r="A179" s="16" t="s">
        <v>756</v>
      </c>
      <c r="B179" s="56">
        <v>2.9401968142034701E-2</v>
      </c>
      <c r="C179" s="56">
        <v>8.9064356050689103E-2</v>
      </c>
      <c r="D179" s="16">
        <v>0</v>
      </c>
      <c r="E179" s="16">
        <v>3.64935E-3</v>
      </c>
      <c r="F179" s="16">
        <v>4.0205730000000004E-3</v>
      </c>
      <c r="G179" s="16">
        <v>1.9741009999999998E-3</v>
      </c>
      <c r="H179" s="16">
        <v>1.4636790000000001E-3</v>
      </c>
      <c r="I179" s="16">
        <v>1</v>
      </c>
      <c r="J179" s="16">
        <v>1</v>
      </c>
      <c r="K179" s="16">
        <v>79</v>
      </c>
      <c r="L179" s="16">
        <v>64</v>
      </c>
    </row>
    <row r="180" spans="1:12">
      <c r="A180" s="16" t="s">
        <v>757</v>
      </c>
      <c r="B180" s="56">
        <v>2.9405783227236899E-3</v>
      </c>
      <c r="C180" s="56">
        <v>1.76860870134831E-2</v>
      </c>
      <c r="D180" s="16">
        <v>1</v>
      </c>
      <c r="E180" s="16">
        <v>3.564841E-3</v>
      </c>
      <c r="F180" s="16">
        <v>7.6902790000000004E-3</v>
      </c>
      <c r="G180" s="16">
        <v>3.5504200000000002E-4</v>
      </c>
      <c r="H180" s="16">
        <v>1.768475E-3</v>
      </c>
      <c r="I180" s="16">
        <v>1</v>
      </c>
      <c r="J180" s="16">
        <v>1</v>
      </c>
      <c r="K180" s="16">
        <v>59</v>
      </c>
      <c r="L180" s="16">
        <v>80</v>
      </c>
    </row>
    <row r="181" spans="1:12">
      <c r="A181" s="16" t="s">
        <v>758</v>
      </c>
      <c r="B181" s="56">
        <v>0.123740869709645</v>
      </c>
      <c r="C181" s="56">
        <v>0.24807952139856501</v>
      </c>
      <c r="D181" s="16">
        <v>0</v>
      </c>
      <c r="E181" s="16">
        <v>9.2399999999999996E-7</v>
      </c>
      <c r="F181" s="16">
        <v>2.1210000000000001E-6</v>
      </c>
      <c r="G181" s="16">
        <v>2.1199999999999999E-7</v>
      </c>
      <c r="H181" s="16">
        <v>1.01E-7</v>
      </c>
      <c r="I181" s="16">
        <v>0.57099999999999995</v>
      </c>
      <c r="J181" s="16">
        <v>0.51900000000000002</v>
      </c>
      <c r="K181" s="16">
        <v>76</v>
      </c>
      <c r="L181" s="16">
        <v>66</v>
      </c>
    </row>
    <row r="182" spans="1:12">
      <c r="A182" s="16" t="s">
        <v>759</v>
      </c>
      <c r="B182" s="56">
        <v>5.2964618066837703E-5</v>
      </c>
      <c r="C182" s="56">
        <v>9.3318914745930005E-4</v>
      </c>
      <c r="D182" s="16">
        <v>1</v>
      </c>
      <c r="E182" s="16">
        <v>2.3999999999999998E-7</v>
      </c>
      <c r="F182" s="16">
        <v>9.7499999999999998E-7</v>
      </c>
      <c r="G182" s="16">
        <v>0</v>
      </c>
      <c r="H182" s="16">
        <v>1.29E-7</v>
      </c>
      <c r="I182" s="16">
        <v>0.42899999999999999</v>
      </c>
      <c r="J182" s="16">
        <v>0.79200000000000004</v>
      </c>
      <c r="K182" s="16">
        <v>56</v>
      </c>
      <c r="L182" s="16">
        <v>83</v>
      </c>
    </row>
    <row r="183" spans="1:12">
      <c r="A183" s="16" t="s">
        <v>760</v>
      </c>
      <c r="B183" s="56">
        <v>3.69973397677366E-3</v>
      </c>
      <c r="C183" s="56">
        <v>2.07485081129875E-2</v>
      </c>
      <c r="D183" s="16">
        <v>1</v>
      </c>
      <c r="E183" s="16">
        <v>1.2890000000000001E-6</v>
      </c>
      <c r="F183" s="16">
        <v>2.2309999999999999E-6</v>
      </c>
      <c r="G183" s="16">
        <v>3.0800000000000001E-7</v>
      </c>
      <c r="H183" s="16">
        <v>8.9100000000000002E-7</v>
      </c>
      <c r="I183" s="16">
        <v>0.95199999999999996</v>
      </c>
      <c r="J183" s="16">
        <v>1</v>
      </c>
      <c r="K183" s="16">
        <v>59</v>
      </c>
      <c r="L183" s="16">
        <v>80</v>
      </c>
    </row>
    <row r="184" spans="1:12">
      <c r="A184" s="16" t="s">
        <v>761</v>
      </c>
      <c r="B184" s="56">
        <v>2.9091587145703E-2</v>
      </c>
      <c r="C184" s="56">
        <v>8.8772122540196605E-2</v>
      </c>
      <c r="D184" s="16">
        <v>0</v>
      </c>
      <c r="E184" s="16">
        <v>3.0801660000000001E-3</v>
      </c>
      <c r="F184" s="16">
        <v>3.125839E-3</v>
      </c>
      <c r="G184" s="16">
        <v>1.9304840000000001E-3</v>
      </c>
      <c r="H184" s="16">
        <v>9.4656500000000001E-4</v>
      </c>
      <c r="I184" s="16">
        <v>1</v>
      </c>
      <c r="J184" s="16">
        <v>1</v>
      </c>
      <c r="K184" s="16">
        <v>79</v>
      </c>
      <c r="L184" s="16">
        <v>64</v>
      </c>
    </row>
    <row r="185" spans="1:12">
      <c r="A185" s="16" t="s">
        <v>762</v>
      </c>
      <c r="B185" s="56">
        <v>0.222300807691656</v>
      </c>
      <c r="C185" s="56">
        <v>0.37350135705278398</v>
      </c>
      <c r="D185" s="16">
        <v>0</v>
      </c>
      <c r="E185" s="16">
        <v>1.5800000000000001E-7</v>
      </c>
      <c r="F185" s="16">
        <v>6.0399999999999996E-7</v>
      </c>
      <c r="G185" s="16">
        <v>0</v>
      </c>
      <c r="H185" s="16">
        <v>0</v>
      </c>
      <c r="I185" s="16">
        <v>0.19</v>
      </c>
      <c r="J185" s="16">
        <v>0.11700000000000001</v>
      </c>
      <c r="K185" s="16">
        <v>73</v>
      </c>
      <c r="L185" s="16">
        <v>68</v>
      </c>
    </row>
    <row r="186" spans="1:12">
      <c r="A186" s="16" t="s">
        <v>763</v>
      </c>
      <c r="B186" s="56">
        <v>0.31846658844937697</v>
      </c>
      <c r="C186" s="56">
        <v>0.482945548246626</v>
      </c>
      <c r="D186" s="16">
        <v>0</v>
      </c>
      <c r="E186" s="16">
        <v>2.3089999999999998E-6</v>
      </c>
      <c r="F186" s="16">
        <v>4.8790000000000002E-6</v>
      </c>
      <c r="G186" s="16">
        <v>5.8500000000000001E-7</v>
      </c>
      <c r="H186" s="16">
        <v>2.16E-7</v>
      </c>
      <c r="I186" s="16">
        <v>0.58699999999999997</v>
      </c>
      <c r="J186" s="16">
        <v>0.59699999999999998</v>
      </c>
      <c r="K186" s="16">
        <v>74</v>
      </c>
      <c r="L186" s="16">
        <v>68</v>
      </c>
    </row>
    <row r="187" spans="1:12">
      <c r="A187" s="16" t="s">
        <v>764</v>
      </c>
      <c r="B187" s="56">
        <v>5.3541759274107502E-2</v>
      </c>
      <c r="C187" s="56">
        <v>0.132260893444967</v>
      </c>
      <c r="D187" s="16">
        <v>1</v>
      </c>
      <c r="E187" s="16">
        <v>7.1999999999999996E-8</v>
      </c>
      <c r="F187" s="16">
        <v>2.1400000000000001E-7</v>
      </c>
      <c r="G187" s="16">
        <v>0</v>
      </c>
      <c r="H187" s="16">
        <v>1.2E-8</v>
      </c>
      <c r="I187" s="16">
        <v>0.38100000000000001</v>
      </c>
      <c r="J187" s="16">
        <v>0.53200000000000003</v>
      </c>
      <c r="K187" s="16">
        <v>64</v>
      </c>
      <c r="L187" s="16">
        <v>76</v>
      </c>
    </row>
    <row r="188" spans="1:12">
      <c r="A188" s="16" t="s">
        <v>765</v>
      </c>
      <c r="B188" s="56">
        <v>1.5838566764999701E-2</v>
      </c>
      <c r="C188" s="56">
        <v>5.71565670215207E-2</v>
      </c>
      <c r="D188" s="16">
        <v>0</v>
      </c>
      <c r="E188" s="16">
        <v>2.8773999999999999E-5</v>
      </c>
      <c r="F188" s="16">
        <v>4.7450999999999997E-5</v>
      </c>
      <c r="G188" s="16">
        <v>1.6076E-5</v>
      </c>
      <c r="H188" s="16">
        <v>8.7439999999999996E-6</v>
      </c>
      <c r="I188" s="16">
        <v>1</v>
      </c>
      <c r="J188" s="16">
        <v>1</v>
      </c>
      <c r="K188" s="16">
        <v>80</v>
      </c>
      <c r="L188" s="16">
        <v>63</v>
      </c>
    </row>
    <row r="189" spans="1:12">
      <c r="A189" s="16" t="s">
        <v>766</v>
      </c>
      <c r="B189" s="56">
        <v>8.3034482126027398E-4</v>
      </c>
      <c r="C189" s="56">
        <v>6.5017566193021001E-3</v>
      </c>
      <c r="D189" s="16">
        <v>1</v>
      </c>
      <c r="E189" s="16">
        <v>2.8609999999999998E-6</v>
      </c>
      <c r="F189" s="16">
        <v>4.6500000000000004E-6</v>
      </c>
      <c r="G189" s="16">
        <v>1.0860000000000001E-6</v>
      </c>
      <c r="H189" s="16">
        <v>2.4959999999999999E-6</v>
      </c>
      <c r="I189" s="16">
        <v>1</v>
      </c>
      <c r="J189" s="16">
        <v>0.98699999999999999</v>
      </c>
      <c r="K189" s="16">
        <v>58</v>
      </c>
      <c r="L189" s="16">
        <v>81</v>
      </c>
    </row>
    <row r="190" spans="1:12">
      <c r="A190" s="16" t="s">
        <v>767</v>
      </c>
      <c r="B190" s="56">
        <v>0.35244264681021198</v>
      </c>
      <c r="C190" s="56">
        <v>0.51683285662981704</v>
      </c>
      <c r="D190" s="16">
        <v>0</v>
      </c>
      <c r="E190" s="16">
        <v>8.0438500000000002E-4</v>
      </c>
      <c r="F190" s="16">
        <v>1.8066689999999999E-3</v>
      </c>
      <c r="G190" s="16">
        <v>1.3762099999999999E-4</v>
      </c>
      <c r="H190" s="16">
        <v>1.2859699999999999E-4</v>
      </c>
      <c r="I190" s="16">
        <v>1</v>
      </c>
      <c r="J190" s="16">
        <v>1</v>
      </c>
      <c r="K190" s="16">
        <v>74</v>
      </c>
      <c r="L190" s="16">
        <v>68</v>
      </c>
    </row>
    <row r="191" spans="1:12">
      <c r="A191" s="16" t="s">
        <v>768</v>
      </c>
      <c r="B191" s="56">
        <v>2.4335115693819701E-2</v>
      </c>
      <c r="C191" s="56">
        <v>7.9075950508608994E-2</v>
      </c>
      <c r="D191" s="16">
        <v>1</v>
      </c>
      <c r="E191" s="16">
        <v>6.1600000000000001E-7</v>
      </c>
      <c r="F191" s="16">
        <v>2.6000000000000001E-6</v>
      </c>
      <c r="G191" s="16">
        <v>0</v>
      </c>
      <c r="H191" s="16">
        <v>0</v>
      </c>
      <c r="I191" s="16">
        <v>0.20599999999999999</v>
      </c>
      <c r="J191" s="16">
        <v>0.442</v>
      </c>
      <c r="K191" s="16">
        <v>63</v>
      </c>
      <c r="L191" s="16">
        <v>76</v>
      </c>
    </row>
    <row r="192" spans="1:12">
      <c r="A192" s="16" t="s">
        <v>769</v>
      </c>
      <c r="B192" s="56">
        <v>9.5524227557397201E-2</v>
      </c>
      <c r="C192" s="56">
        <v>0.20540183645761501</v>
      </c>
      <c r="D192" s="16">
        <v>1</v>
      </c>
      <c r="E192" s="16">
        <v>6.1999999999999999E-8</v>
      </c>
      <c r="F192" s="16">
        <v>2.72E-7</v>
      </c>
      <c r="G192" s="16">
        <v>0</v>
      </c>
      <c r="H192" s="16">
        <v>0</v>
      </c>
      <c r="I192" s="16">
        <v>0.23799999999999999</v>
      </c>
      <c r="J192" s="16">
        <v>0.39</v>
      </c>
      <c r="K192" s="16">
        <v>65</v>
      </c>
      <c r="L192" s="16">
        <v>75</v>
      </c>
    </row>
    <row r="193" spans="1:12">
      <c r="A193" s="16" t="s">
        <v>770</v>
      </c>
      <c r="B193" s="56">
        <v>0.171232665454742</v>
      </c>
      <c r="C193" s="56">
        <v>0.314431664441231</v>
      </c>
      <c r="D193" s="16">
        <v>0</v>
      </c>
      <c r="E193" s="16">
        <v>5.5000000000000003E-8</v>
      </c>
      <c r="F193" s="16">
        <v>1.2499999999999999E-7</v>
      </c>
      <c r="G193" s="16">
        <v>0</v>
      </c>
      <c r="H193" s="16">
        <v>0</v>
      </c>
      <c r="I193" s="16">
        <v>0.222</v>
      </c>
      <c r="J193" s="16">
        <v>0.13</v>
      </c>
      <c r="K193" s="16">
        <v>74</v>
      </c>
      <c r="L193" s="16">
        <v>68</v>
      </c>
    </row>
    <row r="194" spans="1:12">
      <c r="A194" s="16" t="s">
        <v>771</v>
      </c>
      <c r="B194" s="56">
        <v>0.61522584174289896</v>
      </c>
      <c r="C194" s="56">
        <v>0.74793689690716403</v>
      </c>
      <c r="D194" s="16">
        <v>0</v>
      </c>
      <c r="E194" s="16">
        <v>8.1515999999999997E-5</v>
      </c>
      <c r="F194" s="16">
        <v>6.4010000000000005E-5</v>
      </c>
      <c r="G194" s="16">
        <v>6.0480999999999999E-5</v>
      </c>
      <c r="H194" s="16">
        <v>5.5961000000000002E-5</v>
      </c>
      <c r="I194" s="16">
        <v>1</v>
      </c>
      <c r="J194" s="16">
        <v>1</v>
      </c>
      <c r="K194" s="16">
        <v>72</v>
      </c>
      <c r="L194" s="16">
        <v>69</v>
      </c>
    </row>
    <row r="195" spans="1:12">
      <c r="A195" s="16" t="s">
        <v>772</v>
      </c>
      <c r="B195" s="56">
        <v>0.79992407842314595</v>
      </c>
      <c r="C195" s="56">
        <v>0.89238842082152103</v>
      </c>
      <c r="D195" s="16">
        <v>1</v>
      </c>
      <c r="E195" s="16">
        <v>6E-9</v>
      </c>
      <c r="F195" s="16">
        <v>3.5999999999999998E-8</v>
      </c>
      <c r="G195" s="16">
        <v>0</v>
      </c>
      <c r="H195" s="16">
        <v>0</v>
      </c>
      <c r="I195" s="16">
        <v>9.5200000000000007E-2</v>
      </c>
      <c r="J195" s="16">
        <v>0.104</v>
      </c>
      <c r="K195" s="16">
        <v>70</v>
      </c>
      <c r="L195" s="16">
        <v>71</v>
      </c>
    </row>
    <row r="196" spans="1:12">
      <c r="A196" s="16" t="s">
        <v>773</v>
      </c>
      <c r="B196" s="56">
        <v>2.7581637963113699E-2</v>
      </c>
      <c r="C196" s="56">
        <v>8.5420744438001697E-2</v>
      </c>
      <c r="D196" s="16">
        <v>1</v>
      </c>
      <c r="E196" s="16">
        <v>2.5692899999999998E-4</v>
      </c>
      <c r="F196" s="16">
        <v>7.8176500000000002E-4</v>
      </c>
      <c r="G196" s="16">
        <v>9.2645999999999994E-5</v>
      </c>
      <c r="H196" s="16">
        <v>1.4024999999999999E-4</v>
      </c>
      <c r="I196" s="16">
        <v>1</v>
      </c>
      <c r="J196" s="16">
        <v>1</v>
      </c>
      <c r="K196" s="16">
        <v>62</v>
      </c>
      <c r="L196" s="16">
        <v>77</v>
      </c>
    </row>
    <row r="197" spans="1:12">
      <c r="A197" s="16" t="s">
        <v>774</v>
      </c>
      <c r="B197" s="56">
        <v>1.3622534105292201E-2</v>
      </c>
      <c r="C197" s="56">
        <v>5.0931095979245597E-2</v>
      </c>
      <c r="D197" s="16">
        <v>0</v>
      </c>
      <c r="E197" s="16">
        <v>1.14387E-4</v>
      </c>
      <c r="F197" s="16">
        <v>7.0698000000000006E-5</v>
      </c>
      <c r="G197" s="16">
        <v>1.13856E-4</v>
      </c>
      <c r="H197" s="16">
        <v>7.6083999999999999E-5</v>
      </c>
      <c r="I197" s="16">
        <v>1</v>
      </c>
      <c r="J197" s="16">
        <v>1</v>
      </c>
      <c r="K197" s="16">
        <v>80</v>
      </c>
      <c r="L197" s="16">
        <v>63</v>
      </c>
    </row>
    <row r="198" spans="1:12">
      <c r="A198" s="16" t="s">
        <v>775</v>
      </c>
      <c r="B198" s="56">
        <v>5.2096881795149E-3</v>
      </c>
      <c r="C198" s="56">
        <v>2.4868795522121599E-2</v>
      </c>
      <c r="D198" s="16">
        <v>0</v>
      </c>
      <c r="E198" s="16">
        <v>7.7030299999999996E-4</v>
      </c>
      <c r="F198" s="16">
        <v>8.6386199999999996E-4</v>
      </c>
      <c r="G198" s="16">
        <v>6.5956700000000001E-4</v>
      </c>
      <c r="H198" s="16">
        <v>3.83521E-4</v>
      </c>
      <c r="I198" s="16">
        <v>1</v>
      </c>
      <c r="J198" s="16">
        <v>1</v>
      </c>
      <c r="K198" s="16">
        <v>81</v>
      </c>
      <c r="L198" s="16">
        <v>62</v>
      </c>
    </row>
    <row r="199" spans="1:12">
      <c r="A199" s="16" t="s">
        <v>776</v>
      </c>
      <c r="B199" s="56">
        <v>0.417115449446121</v>
      </c>
      <c r="C199" s="56">
        <v>0.57509272930279098</v>
      </c>
      <c r="D199" s="16">
        <v>0</v>
      </c>
      <c r="E199" s="16">
        <v>3.5000000000000002E-8</v>
      </c>
      <c r="F199" s="16">
        <v>8.6000000000000002E-8</v>
      </c>
      <c r="G199" s="16">
        <v>0</v>
      </c>
      <c r="H199" s="16">
        <v>0</v>
      </c>
      <c r="I199" s="16">
        <v>0.19</v>
      </c>
      <c r="J199" s="16">
        <v>0.14299999999999999</v>
      </c>
      <c r="K199" s="16">
        <v>72</v>
      </c>
      <c r="L199" s="16">
        <v>69</v>
      </c>
    </row>
    <row r="200" spans="1:12">
      <c r="A200" s="16" t="s">
        <v>777</v>
      </c>
      <c r="B200" s="56">
        <v>0.33044893564870198</v>
      </c>
      <c r="C200" s="56">
        <v>0.49507692524986102</v>
      </c>
      <c r="D200" s="16">
        <v>0</v>
      </c>
      <c r="E200" s="16">
        <v>2.9700000000000003E-7</v>
      </c>
      <c r="F200" s="16">
        <v>7.7899999999999997E-7</v>
      </c>
      <c r="G200" s="16">
        <v>3.5000000000000002E-8</v>
      </c>
      <c r="H200" s="16">
        <v>0</v>
      </c>
      <c r="I200" s="16">
        <v>0.52400000000000002</v>
      </c>
      <c r="J200" s="16">
        <v>0.49399999999999999</v>
      </c>
      <c r="K200" s="16">
        <v>74</v>
      </c>
      <c r="L200" s="16">
        <v>68</v>
      </c>
    </row>
    <row r="201" spans="1:12">
      <c r="A201" s="16" t="s">
        <v>778</v>
      </c>
      <c r="B201" s="56">
        <v>0.137030352871711</v>
      </c>
      <c r="C201" s="56">
        <v>0.266984020853333</v>
      </c>
      <c r="D201" s="16">
        <v>1</v>
      </c>
      <c r="E201" s="16">
        <v>1.4379000000000001E-5</v>
      </c>
      <c r="F201" s="16">
        <v>1.7784000000000001E-5</v>
      </c>
      <c r="G201" s="16">
        <v>9.5969999999999998E-6</v>
      </c>
      <c r="H201" s="16">
        <v>9.5710000000000004E-6</v>
      </c>
      <c r="I201" s="16">
        <v>1</v>
      </c>
      <c r="J201" s="16">
        <v>1</v>
      </c>
      <c r="K201" s="16">
        <v>65</v>
      </c>
      <c r="L201" s="16">
        <v>75</v>
      </c>
    </row>
    <row r="202" spans="1:12">
      <c r="A202" s="16" t="s">
        <v>779</v>
      </c>
      <c r="B202" s="56">
        <v>6.29246430200993E-2</v>
      </c>
      <c r="C202" s="56">
        <v>0.150946397996192</v>
      </c>
      <c r="D202" s="16">
        <v>0</v>
      </c>
      <c r="E202" s="16">
        <v>9.8409999999999995E-6</v>
      </c>
      <c r="F202" s="16">
        <v>1.5950000000000001E-5</v>
      </c>
      <c r="G202" s="16">
        <v>4.2760000000000002E-6</v>
      </c>
      <c r="H202" s="16">
        <v>3.332E-6</v>
      </c>
      <c r="I202" s="16">
        <v>1</v>
      </c>
      <c r="J202" s="16">
        <v>0.98699999999999999</v>
      </c>
      <c r="K202" s="16">
        <v>78</v>
      </c>
      <c r="L202" s="16">
        <v>65</v>
      </c>
    </row>
    <row r="203" spans="1:12">
      <c r="A203" s="16" t="s">
        <v>780</v>
      </c>
      <c r="B203" s="56">
        <v>0.30876270068564798</v>
      </c>
      <c r="C203" s="56">
        <v>0.47260975472030198</v>
      </c>
      <c r="D203" s="16">
        <v>0</v>
      </c>
      <c r="E203" s="16">
        <v>1.9595999999999999E-4</v>
      </c>
      <c r="F203" s="16">
        <v>1.8023900000000001E-4</v>
      </c>
      <c r="G203" s="16">
        <v>1.4109600000000001E-4</v>
      </c>
      <c r="H203" s="16">
        <v>1.0504499999999999E-4</v>
      </c>
      <c r="I203" s="16">
        <v>1</v>
      </c>
      <c r="J203" s="16">
        <v>1</v>
      </c>
      <c r="K203" s="16">
        <v>74</v>
      </c>
      <c r="L203" s="16">
        <v>67</v>
      </c>
    </row>
    <row r="204" spans="1:12">
      <c r="A204" s="16" t="s">
        <v>781</v>
      </c>
      <c r="B204" s="56">
        <v>1.96464859134334E-2</v>
      </c>
      <c r="C204" s="56">
        <v>6.7762950020266194E-2</v>
      </c>
      <c r="D204" s="16">
        <v>0</v>
      </c>
      <c r="E204" s="16">
        <v>5.7199900000000001E-4</v>
      </c>
      <c r="F204" s="16">
        <v>6.4607200000000003E-4</v>
      </c>
      <c r="G204" s="16">
        <v>3.7413399999999998E-4</v>
      </c>
      <c r="H204" s="16">
        <v>2.2763699999999999E-4</v>
      </c>
      <c r="I204" s="16">
        <v>1</v>
      </c>
      <c r="J204" s="16">
        <v>1</v>
      </c>
      <c r="K204" s="16">
        <v>79</v>
      </c>
      <c r="L204" s="16">
        <v>63</v>
      </c>
    </row>
    <row r="205" spans="1:12">
      <c r="A205" s="16" t="s">
        <v>782</v>
      </c>
      <c r="B205" s="56">
        <v>0.30276059311896902</v>
      </c>
      <c r="C205" s="56">
        <v>0.46700396731330601</v>
      </c>
      <c r="D205" s="16">
        <v>0</v>
      </c>
      <c r="E205" s="16">
        <v>2.9299999999999999E-7</v>
      </c>
      <c r="F205" s="16">
        <v>1.0139999999999999E-6</v>
      </c>
      <c r="G205" s="16">
        <v>1.3000000000000001E-8</v>
      </c>
      <c r="H205" s="16">
        <v>0</v>
      </c>
      <c r="I205" s="16">
        <v>0.50800000000000001</v>
      </c>
      <c r="J205" s="16">
        <v>0.41599999999999998</v>
      </c>
      <c r="K205" s="16">
        <v>74</v>
      </c>
      <c r="L205" s="16">
        <v>68</v>
      </c>
    </row>
    <row r="206" spans="1:12">
      <c r="A206" s="16" t="s">
        <v>783</v>
      </c>
      <c r="B206" s="56">
        <v>0.93956139889032797</v>
      </c>
      <c r="C206" s="56">
        <v>0.96276044577650999</v>
      </c>
      <c r="D206" s="16">
        <v>1</v>
      </c>
      <c r="E206" s="16">
        <v>7.8100000000000002E-7</v>
      </c>
      <c r="F206" s="16">
        <v>3.67E-6</v>
      </c>
      <c r="G206" s="16">
        <v>0</v>
      </c>
      <c r="H206" s="16">
        <v>0</v>
      </c>
      <c r="I206" s="16">
        <v>0.111</v>
      </c>
      <c r="J206" s="16">
        <v>0.11700000000000001</v>
      </c>
      <c r="K206" s="16">
        <v>70</v>
      </c>
      <c r="L206" s="16">
        <v>71</v>
      </c>
    </row>
    <row r="207" spans="1:12">
      <c r="A207" s="16" t="s">
        <v>784</v>
      </c>
      <c r="B207" s="56">
        <v>0.83738480243506497</v>
      </c>
      <c r="C207" s="56">
        <v>0.91211205514580596</v>
      </c>
      <c r="D207" s="16">
        <v>0</v>
      </c>
      <c r="E207" s="16">
        <v>4.5822000000000003E-5</v>
      </c>
      <c r="F207" s="16">
        <v>5.0043999999999997E-5</v>
      </c>
      <c r="G207" s="16">
        <v>2.6094000000000001E-5</v>
      </c>
      <c r="H207" s="16">
        <v>2.8319000000000001E-5</v>
      </c>
      <c r="I207" s="16">
        <v>1</v>
      </c>
      <c r="J207" s="16">
        <v>1</v>
      </c>
      <c r="K207" s="16">
        <v>71</v>
      </c>
      <c r="L207" s="16">
        <v>70</v>
      </c>
    </row>
    <row r="208" spans="1:12">
      <c r="A208" s="16" t="s">
        <v>785</v>
      </c>
      <c r="B208" s="56">
        <v>0.48608208601362102</v>
      </c>
      <c r="C208" s="56">
        <v>0.63236384230612097</v>
      </c>
      <c r="D208" s="16">
        <v>1</v>
      </c>
      <c r="E208" s="16">
        <v>3.8999999999999998E-8</v>
      </c>
      <c r="F208" s="16">
        <v>2.3900000000000001E-7</v>
      </c>
      <c r="G208" s="16">
        <v>0</v>
      </c>
      <c r="H208" s="16">
        <v>0</v>
      </c>
      <c r="I208" s="16">
        <v>0.111</v>
      </c>
      <c r="J208" s="16">
        <v>0.156</v>
      </c>
      <c r="K208" s="16">
        <v>69</v>
      </c>
      <c r="L208" s="16">
        <v>72</v>
      </c>
    </row>
    <row r="209" spans="1:12">
      <c r="A209" s="16" t="s">
        <v>786</v>
      </c>
      <c r="B209" s="56">
        <v>0.88217737257522599</v>
      </c>
      <c r="C209" s="56">
        <v>0.93872720415056199</v>
      </c>
      <c r="D209" s="16">
        <v>0</v>
      </c>
      <c r="E209" s="16">
        <v>7.9999999999999996E-7</v>
      </c>
      <c r="F209" s="16">
        <v>1.4330000000000001E-6</v>
      </c>
      <c r="G209" s="16">
        <v>2.0800000000000001E-7</v>
      </c>
      <c r="H209" s="16">
        <v>2.23E-7</v>
      </c>
      <c r="I209" s="16">
        <v>0.71399999999999997</v>
      </c>
      <c r="J209" s="16">
        <v>0.72699999999999998</v>
      </c>
      <c r="K209" s="16">
        <v>71</v>
      </c>
      <c r="L209" s="16">
        <v>70</v>
      </c>
    </row>
    <row r="210" spans="1:12">
      <c r="A210" s="16" t="s">
        <v>787</v>
      </c>
      <c r="B210" s="56">
        <v>0.115705099756853</v>
      </c>
      <c r="C210" s="56">
        <v>0.234191846597401</v>
      </c>
      <c r="D210" s="16">
        <v>0</v>
      </c>
      <c r="E210" s="16">
        <v>2.0480000000000001E-6</v>
      </c>
      <c r="F210" s="16">
        <v>4.7539999999999997E-6</v>
      </c>
      <c r="G210" s="16">
        <v>3.5900000000000003E-7</v>
      </c>
      <c r="H210" s="16">
        <v>4.4999999999999999E-8</v>
      </c>
      <c r="I210" s="16">
        <v>0.65100000000000002</v>
      </c>
      <c r="J210" s="16">
        <v>0.57099999999999995</v>
      </c>
      <c r="K210" s="16">
        <v>76</v>
      </c>
      <c r="L210" s="16">
        <v>66</v>
      </c>
    </row>
    <row r="211" spans="1:12">
      <c r="A211" s="16" t="s">
        <v>788</v>
      </c>
      <c r="B211" s="56">
        <v>0.62159436825865799</v>
      </c>
      <c r="C211" s="56">
        <v>0.74988855473064897</v>
      </c>
      <c r="D211" s="16">
        <v>0</v>
      </c>
      <c r="E211" s="16">
        <v>1.1650000000000001E-6</v>
      </c>
      <c r="F211" s="16">
        <v>4.2860000000000001E-6</v>
      </c>
      <c r="G211" s="16">
        <v>1.3799999999999999E-7</v>
      </c>
      <c r="H211" s="16">
        <v>7.9000000000000006E-8</v>
      </c>
      <c r="I211" s="16">
        <v>0.71399999999999997</v>
      </c>
      <c r="J211" s="16">
        <v>0.66200000000000003</v>
      </c>
      <c r="K211" s="16">
        <v>72</v>
      </c>
      <c r="L211" s="16">
        <v>69</v>
      </c>
    </row>
    <row r="212" spans="1:12">
      <c r="A212" s="16" t="s">
        <v>789</v>
      </c>
      <c r="B212" s="56">
        <v>7.4679702410675305E-4</v>
      </c>
      <c r="C212" s="56">
        <v>6.0768777451823998E-3</v>
      </c>
      <c r="D212" s="16">
        <v>0</v>
      </c>
      <c r="E212" s="16">
        <v>5.8591709999999998E-3</v>
      </c>
      <c r="F212" s="16">
        <v>1.1467565000000001E-2</v>
      </c>
      <c r="G212" s="16">
        <v>8.1048000000000003E-4</v>
      </c>
      <c r="H212" s="16">
        <v>1.2580800000000001E-4</v>
      </c>
      <c r="I212" s="16">
        <v>1</v>
      </c>
      <c r="J212" s="16">
        <v>1</v>
      </c>
      <c r="K212" s="16">
        <v>83</v>
      </c>
      <c r="L212" s="16">
        <v>60</v>
      </c>
    </row>
    <row r="213" spans="1:12">
      <c r="A213" s="16" t="s">
        <v>790</v>
      </c>
      <c r="B213" s="56">
        <v>5.59191338434789E-5</v>
      </c>
      <c r="C213" s="56">
        <v>9.3318914745930005E-4</v>
      </c>
      <c r="D213" s="16">
        <v>0</v>
      </c>
      <c r="E213" s="16">
        <v>1.2218E-4</v>
      </c>
      <c r="F213" s="16">
        <v>3.4336499999999999E-4</v>
      </c>
      <c r="G213" s="16">
        <v>2.1154000000000001E-5</v>
      </c>
      <c r="H213" s="16">
        <v>3.2729999999999998E-6</v>
      </c>
      <c r="I213" s="16">
        <v>1</v>
      </c>
      <c r="J213" s="16">
        <v>1</v>
      </c>
      <c r="K213" s="16">
        <v>86</v>
      </c>
      <c r="L213" s="16">
        <v>58</v>
      </c>
    </row>
    <row r="214" spans="1:12">
      <c r="A214" s="16" t="s">
        <v>791</v>
      </c>
      <c r="B214" s="56">
        <v>0.33559050991490502</v>
      </c>
      <c r="C214" s="56">
        <v>0.49917584808130999</v>
      </c>
      <c r="D214" s="16">
        <v>0</v>
      </c>
      <c r="E214" s="16">
        <v>2.39E-6</v>
      </c>
      <c r="F214" s="16">
        <v>8.6540000000000005E-6</v>
      </c>
      <c r="G214" s="16">
        <v>5.8000000000000003E-8</v>
      </c>
      <c r="H214" s="16">
        <v>4.3000000000000001E-8</v>
      </c>
      <c r="I214" s="16">
        <v>0.66700000000000004</v>
      </c>
      <c r="J214" s="16">
        <v>0.53200000000000003</v>
      </c>
      <c r="K214" s="16">
        <v>74</v>
      </c>
      <c r="L214" s="16">
        <v>68</v>
      </c>
    </row>
    <row r="215" spans="1:12">
      <c r="A215" s="16" t="s">
        <v>792</v>
      </c>
      <c r="B215" s="56">
        <v>8.9815928143872806E-2</v>
      </c>
      <c r="C215" s="56">
        <v>0.19932411860806001</v>
      </c>
      <c r="D215" s="16">
        <v>0</v>
      </c>
      <c r="E215" s="16">
        <v>4.7574999999999998E-5</v>
      </c>
      <c r="F215" s="16">
        <v>1.4374200000000001E-4</v>
      </c>
      <c r="G215" s="16">
        <v>1.6744000000000001E-5</v>
      </c>
      <c r="H215" s="16">
        <v>1.0781000000000001E-5</v>
      </c>
      <c r="I215" s="16">
        <v>1</v>
      </c>
      <c r="J215" s="16">
        <v>1</v>
      </c>
      <c r="K215" s="16">
        <v>77</v>
      </c>
      <c r="L215" s="16">
        <v>65</v>
      </c>
    </row>
    <row r="216" spans="1:12">
      <c r="A216" s="16" t="s">
        <v>793</v>
      </c>
      <c r="B216" s="56">
        <v>4.3385228896517303E-2</v>
      </c>
      <c r="C216" s="56">
        <v>0.115415833282402</v>
      </c>
      <c r="D216" s="16">
        <v>1</v>
      </c>
      <c r="E216" s="16">
        <v>5.06E-7</v>
      </c>
      <c r="F216" s="16">
        <v>1.122E-6</v>
      </c>
      <c r="G216" s="16">
        <v>1.1600000000000001E-7</v>
      </c>
      <c r="H216" s="16">
        <v>3.1399999999999998E-7</v>
      </c>
      <c r="I216" s="16">
        <v>0.55600000000000005</v>
      </c>
      <c r="J216" s="16">
        <v>0.67500000000000004</v>
      </c>
      <c r="K216" s="16">
        <v>63</v>
      </c>
      <c r="L216" s="16">
        <v>77</v>
      </c>
    </row>
    <row r="217" spans="1:12">
      <c r="A217" s="16" t="s">
        <v>794</v>
      </c>
      <c r="B217" s="56">
        <v>0.15808339992182099</v>
      </c>
      <c r="C217" s="56">
        <v>0.294191080572</v>
      </c>
      <c r="D217" s="16">
        <v>0</v>
      </c>
      <c r="E217" s="16">
        <v>5.0057749999999996E-3</v>
      </c>
      <c r="F217" s="16">
        <v>4.8838689999999999E-3</v>
      </c>
      <c r="G217" s="16">
        <v>4.1821719999999996E-3</v>
      </c>
      <c r="H217" s="16">
        <v>3.2769689999999998E-3</v>
      </c>
      <c r="I217" s="16">
        <v>1</v>
      </c>
      <c r="J217" s="16">
        <v>1</v>
      </c>
      <c r="K217" s="16">
        <v>76</v>
      </c>
      <c r="L217" s="16">
        <v>66</v>
      </c>
    </row>
    <row r="218" spans="1:12">
      <c r="A218" s="16" t="s">
        <v>795</v>
      </c>
      <c r="B218" s="56">
        <v>0.13318529950319699</v>
      </c>
      <c r="C218" s="56">
        <v>0.26195212935463102</v>
      </c>
      <c r="D218" s="16">
        <v>0</v>
      </c>
      <c r="E218" s="16">
        <v>1.4158000000000001E-5</v>
      </c>
      <c r="F218" s="16">
        <v>2.1486000000000001E-5</v>
      </c>
      <c r="G218" s="16">
        <v>7.6469999999999998E-6</v>
      </c>
      <c r="H218" s="16">
        <v>4.5190000000000003E-6</v>
      </c>
      <c r="I218" s="16">
        <v>0.95199999999999996</v>
      </c>
      <c r="J218" s="16">
        <v>0.96099999999999997</v>
      </c>
      <c r="K218" s="16">
        <v>76</v>
      </c>
      <c r="L218" s="16">
        <v>66</v>
      </c>
    </row>
    <row r="219" spans="1:12">
      <c r="A219" s="16" t="s">
        <v>796</v>
      </c>
      <c r="B219" s="56">
        <v>0.54084828116046102</v>
      </c>
      <c r="C219" s="56">
        <v>0.68222503550635605</v>
      </c>
      <c r="D219" s="16">
        <v>0</v>
      </c>
      <c r="E219" s="16">
        <v>5.9156369999999996E-3</v>
      </c>
      <c r="F219" s="16">
        <v>1.9992175000000001E-2</v>
      </c>
      <c r="G219" s="16">
        <v>1.510548E-3</v>
      </c>
      <c r="H219" s="16">
        <v>1.122018E-3</v>
      </c>
      <c r="I219" s="16">
        <v>1</v>
      </c>
      <c r="J219" s="16">
        <v>1</v>
      </c>
      <c r="K219" s="16">
        <v>73</v>
      </c>
      <c r="L219" s="16">
        <v>69</v>
      </c>
    </row>
    <row r="220" spans="1:12">
      <c r="A220" s="16" t="s">
        <v>797</v>
      </c>
      <c r="B220" s="56">
        <v>4.4509400324489702E-3</v>
      </c>
      <c r="C220" s="56">
        <v>2.2804198931682999E-2</v>
      </c>
      <c r="D220" s="16">
        <v>1</v>
      </c>
      <c r="E220" s="16">
        <v>1.9879999999999999E-6</v>
      </c>
      <c r="F220" s="16">
        <v>4.2339999999999996E-6</v>
      </c>
      <c r="G220" s="16">
        <v>4.8599999999999998E-7</v>
      </c>
      <c r="H220" s="16">
        <v>1.291E-6</v>
      </c>
      <c r="I220" s="16">
        <v>0.93700000000000006</v>
      </c>
      <c r="J220" s="16">
        <v>0.94799999999999995</v>
      </c>
      <c r="K220" s="16">
        <v>60</v>
      </c>
      <c r="L220" s="16">
        <v>79</v>
      </c>
    </row>
    <row r="221" spans="1:12">
      <c r="A221" s="16" t="s">
        <v>798</v>
      </c>
      <c r="B221" s="56">
        <v>7.9257696163575503E-2</v>
      </c>
      <c r="C221" s="56">
        <v>0.18172344700488299</v>
      </c>
      <c r="D221" s="16">
        <v>0</v>
      </c>
      <c r="E221" s="16">
        <v>1.7758199999999999E-4</v>
      </c>
      <c r="F221" s="16">
        <v>1.00838E-4</v>
      </c>
      <c r="G221" s="16">
        <v>1.7063199999999999E-4</v>
      </c>
      <c r="H221" s="16">
        <v>1.2457200000000001E-4</v>
      </c>
      <c r="I221" s="16">
        <v>1</v>
      </c>
      <c r="J221" s="16">
        <v>1</v>
      </c>
      <c r="K221" s="16">
        <v>77</v>
      </c>
      <c r="L221" s="16">
        <v>65</v>
      </c>
    </row>
    <row r="222" spans="1:12">
      <c r="A222" s="16" t="s">
        <v>799</v>
      </c>
      <c r="B222" s="56">
        <v>0.61141991023773801</v>
      </c>
      <c r="C222" s="56">
        <v>0.74629194926076803</v>
      </c>
      <c r="D222" s="16">
        <v>0</v>
      </c>
      <c r="E222" s="16">
        <v>1.8780000000000001E-6</v>
      </c>
      <c r="F222" s="16">
        <v>4.7269999999999998E-6</v>
      </c>
      <c r="G222" s="16">
        <v>1.9999999999999999E-7</v>
      </c>
      <c r="H222" s="16">
        <v>8.9999999999999999E-8</v>
      </c>
      <c r="I222" s="16">
        <v>0.63500000000000001</v>
      </c>
      <c r="J222" s="16">
        <v>0.64900000000000002</v>
      </c>
      <c r="K222" s="16">
        <v>72</v>
      </c>
      <c r="L222" s="16">
        <v>69</v>
      </c>
    </row>
    <row r="223" spans="1:12">
      <c r="A223" s="16" t="s">
        <v>800</v>
      </c>
      <c r="B223" s="56">
        <v>2.4690255095949201E-2</v>
      </c>
      <c r="C223" s="56">
        <v>7.9429890424953201E-2</v>
      </c>
      <c r="D223" s="16">
        <v>1</v>
      </c>
      <c r="E223" s="16">
        <v>2.48E-7</v>
      </c>
      <c r="F223" s="16">
        <v>1.1030000000000001E-6</v>
      </c>
      <c r="G223" s="16">
        <v>0</v>
      </c>
      <c r="H223" s="16">
        <v>0</v>
      </c>
      <c r="I223" s="16">
        <v>0.14299999999999999</v>
      </c>
      <c r="J223" s="16">
        <v>0.312</v>
      </c>
      <c r="K223" s="16">
        <v>64</v>
      </c>
      <c r="L223" s="16">
        <v>76</v>
      </c>
    </row>
    <row r="224" spans="1:12">
      <c r="A224" s="16" t="s">
        <v>801</v>
      </c>
      <c r="B224" s="56">
        <v>0.14726943783358901</v>
      </c>
      <c r="C224" s="56">
        <v>0.28164431659419098</v>
      </c>
      <c r="D224" s="16">
        <v>0</v>
      </c>
      <c r="E224" s="16">
        <v>2.9000000000000002E-6</v>
      </c>
      <c r="F224" s="16">
        <v>2.9579999999999999E-6</v>
      </c>
      <c r="G224" s="16">
        <v>1.9099999999999999E-6</v>
      </c>
      <c r="H224" s="16">
        <v>1.3850000000000001E-6</v>
      </c>
      <c r="I224" s="16">
        <v>1</v>
      </c>
      <c r="J224" s="16">
        <v>1</v>
      </c>
      <c r="K224" s="16">
        <v>76</v>
      </c>
      <c r="L224" s="16">
        <v>66</v>
      </c>
    </row>
    <row r="225" spans="1:12">
      <c r="A225" s="16" t="s">
        <v>802</v>
      </c>
      <c r="B225" s="56">
        <v>0.60021590606461805</v>
      </c>
      <c r="C225" s="56">
        <v>0.73695148229827301</v>
      </c>
      <c r="D225" s="16">
        <v>1</v>
      </c>
      <c r="E225" s="16">
        <v>8.0000000000000005E-9</v>
      </c>
      <c r="F225" s="16">
        <v>3.5000000000000002E-8</v>
      </c>
      <c r="G225" s="16">
        <v>0</v>
      </c>
      <c r="H225" s="16">
        <v>0</v>
      </c>
      <c r="I225" s="16">
        <v>7.9399999999999998E-2</v>
      </c>
      <c r="J225" s="16">
        <v>0.104</v>
      </c>
      <c r="K225" s="16">
        <v>69</v>
      </c>
      <c r="L225" s="16">
        <v>71</v>
      </c>
    </row>
    <row r="226" spans="1:12">
      <c r="A226" s="16" t="s">
        <v>803</v>
      </c>
      <c r="B226" s="56">
        <v>0.634629463474222</v>
      </c>
      <c r="C226" s="56">
        <v>0.76118851832890899</v>
      </c>
      <c r="D226" s="16">
        <v>0</v>
      </c>
      <c r="E226" s="16">
        <v>1.0999999999999999E-8</v>
      </c>
      <c r="F226" s="16">
        <v>3.5000000000000002E-8</v>
      </c>
      <c r="G226" s="16">
        <v>0</v>
      </c>
      <c r="H226" s="16">
        <v>0</v>
      </c>
      <c r="I226" s="16">
        <v>0.19</v>
      </c>
      <c r="J226" s="16">
        <v>0.156</v>
      </c>
      <c r="K226" s="16">
        <v>72</v>
      </c>
      <c r="L226" s="16">
        <v>70</v>
      </c>
    </row>
    <row r="227" spans="1:12">
      <c r="A227" s="16" t="s">
        <v>804</v>
      </c>
      <c r="B227" s="56">
        <v>0.63244706874498502</v>
      </c>
      <c r="C227" s="56">
        <v>0.76076966240338695</v>
      </c>
      <c r="D227" s="16">
        <v>1</v>
      </c>
      <c r="E227" s="16">
        <v>2.2700000000000001E-7</v>
      </c>
      <c r="F227" s="16">
        <v>9.3500000000000005E-7</v>
      </c>
      <c r="G227" s="16">
        <v>0</v>
      </c>
      <c r="H227" s="16">
        <v>0</v>
      </c>
      <c r="I227" s="16">
        <v>0.33300000000000002</v>
      </c>
      <c r="J227" s="16">
        <v>0.40300000000000002</v>
      </c>
      <c r="K227" s="16">
        <v>69</v>
      </c>
      <c r="L227" s="16">
        <v>72</v>
      </c>
    </row>
    <row r="228" spans="1:12">
      <c r="A228" s="16" t="s">
        <v>805</v>
      </c>
      <c r="B228" s="56">
        <v>0.78266255978410504</v>
      </c>
      <c r="C228" s="56">
        <v>0.88023025016369505</v>
      </c>
      <c r="D228" s="16">
        <v>0</v>
      </c>
      <c r="E228" s="16">
        <v>1.42E-7</v>
      </c>
      <c r="F228" s="16">
        <v>4.9500000000000003E-7</v>
      </c>
      <c r="G228" s="16">
        <v>0</v>
      </c>
      <c r="H228" s="16">
        <v>0</v>
      </c>
      <c r="I228" s="16">
        <v>0.23799999999999999</v>
      </c>
      <c r="J228" s="16">
        <v>0.23400000000000001</v>
      </c>
      <c r="K228" s="16">
        <v>71</v>
      </c>
      <c r="L228" s="16">
        <v>70</v>
      </c>
    </row>
    <row r="229" spans="1:12">
      <c r="A229" s="16" t="s">
        <v>806</v>
      </c>
      <c r="B229" s="56">
        <v>1.925729467872E-7</v>
      </c>
      <c r="C229" s="56">
        <v>1.33196288194E-5</v>
      </c>
      <c r="D229" s="16">
        <v>1</v>
      </c>
      <c r="E229" s="16">
        <v>2.65E-7</v>
      </c>
      <c r="F229" s="16">
        <v>7.0399999999999995E-7</v>
      </c>
      <c r="G229" s="16">
        <v>0</v>
      </c>
      <c r="H229" s="16">
        <v>4.5900000000000002E-7</v>
      </c>
      <c r="I229" s="16">
        <v>0.36499999999999999</v>
      </c>
      <c r="J229" s="16">
        <v>0.76600000000000001</v>
      </c>
      <c r="K229" s="16">
        <v>51</v>
      </c>
      <c r="L229" s="16">
        <v>86</v>
      </c>
    </row>
    <row r="230" spans="1:12">
      <c r="A230" s="16" t="s">
        <v>807</v>
      </c>
      <c r="B230" s="56">
        <v>3.85105843563139E-3</v>
      </c>
      <c r="C230" s="56">
        <v>2.1028805931408202E-2</v>
      </c>
      <c r="D230" s="16">
        <v>0</v>
      </c>
      <c r="E230" s="16">
        <v>1.6690499999999999E-4</v>
      </c>
      <c r="F230" s="16">
        <v>1.0868E-4</v>
      </c>
      <c r="G230" s="16">
        <v>1.3644899999999999E-4</v>
      </c>
      <c r="H230" s="16">
        <v>1.01464E-4</v>
      </c>
      <c r="I230" s="16">
        <v>1</v>
      </c>
      <c r="J230" s="16">
        <v>1</v>
      </c>
      <c r="K230" s="16">
        <v>81</v>
      </c>
      <c r="L230" s="16">
        <v>62</v>
      </c>
    </row>
    <row r="231" spans="1:12">
      <c r="A231" s="16" t="s">
        <v>808</v>
      </c>
      <c r="B231" s="56">
        <v>0.29793579839512802</v>
      </c>
      <c r="C231" s="56">
        <v>0.46308373158793298</v>
      </c>
      <c r="D231" s="16">
        <v>1</v>
      </c>
      <c r="E231" s="16">
        <v>1.0922E-5</v>
      </c>
      <c r="F231" s="16">
        <v>2.8022E-5</v>
      </c>
      <c r="G231" s="16">
        <v>4.656E-6</v>
      </c>
      <c r="H231" s="16">
        <v>5.998E-6</v>
      </c>
      <c r="I231" s="16">
        <v>0.98399999999999999</v>
      </c>
      <c r="J231" s="16">
        <v>0.96099999999999997</v>
      </c>
      <c r="K231" s="16">
        <v>67</v>
      </c>
      <c r="L231" s="16">
        <v>74</v>
      </c>
    </row>
    <row r="232" spans="1:12">
      <c r="A232" s="16" t="s">
        <v>809</v>
      </c>
      <c r="B232" s="56">
        <v>1.3787802740817501E-4</v>
      </c>
      <c r="C232" s="56">
        <v>1.8457864959480999E-3</v>
      </c>
      <c r="D232" s="16">
        <v>0</v>
      </c>
      <c r="E232" s="16">
        <v>3.0199999999999998E-7</v>
      </c>
      <c r="F232" s="16">
        <v>5.7400000000000003E-7</v>
      </c>
      <c r="G232" s="16">
        <v>0</v>
      </c>
      <c r="H232" s="16">
        <v>0</v>
      </c>
      <c r="I232" s="16">
        <v>0.41299999999999998</v>
      </c>
      <c r="J232" s="16">
        <v>0.14299999999999999</v>
      </c>
      <c r="K232" s="16">
        <v>82</v>
      </c>
      <c r="L232" s="16">
        <v>61</v>
      </c>
    </row>
    <row r="233" spans="1:12">
      <c r="A233" s="16" t="s">
        <v>810</v>
      </c>
      <c r="B233" s="56">
        <v>8.8359615070570002E-6</v>
      </c>
      <c r="C233" s="56">
        <v>2.9818224914960001E-4</v>
      </c>
      <c r="D233" s="16">
        <v>0</v>
      </c>
      <c r="E233" s="16">
        <v>1.9300000000000002E-6</v>
      </c>
      <c r="F233" s="16">
        <v>8.3219999999999993E-6</v>
      </c>
      <c r="G233" s="16">
        <v>0</v>
      </c>
      <c r="H233" s="16">
        <v>0</v>
      </c>
      <c r="I233" s="16">
        <v>0.47599999999999998</v>
      </c>
      <c r="J233" s="16">
        <v>0.14299999999999999</v>
      </c>
      <c r="K233" s="16">
        <v>84</v>
      </c>
      <c r="L233" s="16">
        <v>59</v>
      </c>
    </row>
    <row r="234" spans="1:12">
      <c r="A234" s="16" t="s">
        <v>811</v>
      </c>
      <c r="B234" s="56">
        <v>0.50652476803626101</v>
      </c>
      <c r="C234" s="56">
        <v>0.64878944054027199</v>
      </c>
      <c r="D234" s="16">
        <v>0</v>
      </c>
      <c r="E234" s="16">
        <v>3.6399999999999998E-7</v>
      </c>
      <c r="F234" s="16">
        <v>1.6530000000000001E-6</v>
      </c>
      <c r="G234" s="16">
        <v>0</v>
      </c>
      <c r="H234" s="16">
        <v>0</v>
      </c>
      <c r="I234" s="16">
        <v>0.39700000000000002</v>
      </c>
      <c r="J234" s="16">
        <v>0.377</v>
      </c>
      <c r="K234" s="16">
        <v>73</v>
      </c>
      <c r="L234" s="16">
        <v>69</v>
      </c>
    </row>
    <row r="235" spans="1:12">
      <c r="A235" s="16" t="s">
        <v>812</v>
      </c>
      <c r="B235" s="56">
        <v>8.10297047734648E-2</v>
      </c>
      <c r="C235" s="56">
        <v>0.18375588787425101</v>
      </c>
      <c r="D235" s="16">
        <v>0</v>
      </c>
      <c r="E235" s="16">
        <v>3.9439999999999998E-6</v>
      </c>
      <c r="F235" s="16">
        <v>7.0790000000000003E-6</v>
      </c>
      <c r="G235" s="16">
        <v>1.1319999999999999E-6</v>
      </c>
      <c r="H235" s="16">
        <v>3.0899999999999997E-7</v>
      </c>
      <c r="I235" s="16">
        <v>0.79400000000000004</v>
      </c>
      <c r="J235" s="16">
        <v>0.85699999999999998</v>
      </c>
      <c r="K235" s="16">
        <v>77</v>
      </c>
      <c r="L235" s="16">
        <v>65</v>
      </c>
    </row>
    <row r="236" spans="1:12">
      <c r="A236" s="16" t="s">
        <v>813</v>
      </c>
      <c r="B236" s="56">
        <v>0.56309374313883098</v>
      </c>
      <c r="C236" s="56">
        <v>0.69965240539705098</v>
      </c>
      <c r="D236" s="16">
        <v>0</v>
      </c>
      <c r="E236" s="16">
        <v>7.1570000000000003E-6</v>
      </c>
      <c r="F236" s="16">
        <v>1.7096E-5</v>
      </c>
      <c r="G236" s="16">
        <v>1.604E-6</v>
      </c>
      <c r="H236" s="16">
        <v>1.0979999999999999E-6</v>
      </c>
      <c r="I236" s="16">
        <v>0.873</v>
      </c>
      <c r="J236" s="16">
        <v>0.93500000000000005</v>
      </c>
      <c r="K236" s="16">
        <v>73</v>
      </c>
      <c r="L236" s="16">
        <v>69</v>
      </c>
    </row>
    <row r="237" spans="1:12">
      <c r="A237" s="16" t="s">
        <v>814</v>
      </c>
      <c r="B237" s="56">
        <v>0.245164725707509</v>
      </c>
      <c r="C237" s="56">
        <v>0.39716302758744199</v>
      </c>
      <c r="D237" s="16">
        <v>0</v>
      </c>
      <c r="E237" s="16">
        <v>1.1999999999999999E-6</v>
      </c>
      <c r="F237" s="16">
        <v>3.3280000000000002E-6</v>
      </c>
      <c r="G237" s="16">
        <v>1.1000000000000001E-7</v>
      </c>
      <c r="H237" s="16">
        <v>5.9999999999999995E-8</v>
      </c>
      <c r="I237" s="16">
        <v>0.69799999999999995</v>
      </c>
      <c r="J237" s="16">
        <v>0.64900000000000002</v>
      </c>
      <c r="K237" s="16">
        <v>75</v>
      </c>
      <c r="L237" s="16">
        <v>67</v>
      </c>
    </row>
    <row r="238" spans="1:12">
      <c r="A238" s="16" t="s">
        <v>815</v>
      </c>
      <c r="B238" s="56">
        <v>0.31886043426403698</v>
      </c>
      <c r="C238" s="56">
        <v>0.482945548246626</v>
      </c>
      <c r="D238" s="16">
        <v>0</v>
      </c>
      <c r="E238" s="16">
        <v>2.0379999999999998E-6</v>
      </c>
      <c r="F238" s="16">
        <v>7.4170000000000003E-6</v>
      </c>
      <c r="G238" s="16">
        <v>1.36E-7</v>
      </c>
      <c r="H238" s="16">
        <v>1.17E-7</v>
      </c>
      <c r="I238" s="16">
        <v>0.66700000000000004</v>
      </c>
      <c r="J238" s="16">
        <v>0.623</v>
      </c>
      <c r="K238" s="16">
        <v>74</v>
      </c>
      <c r="L238" s="16">
        <v>67</v>
      </c>
    </row>
    <row r="239" spans="1:12">
      <c r="A239" s="16" t="s">
        <v>816</v>
      </c>
      <c r="B239" s="56">
        <v>0.14505500466183799</v>
      </c>
      <c r="C239" s="56">
        <v>0.27998989271936298</v>
      </c>
      <c r="D239" s="16">
        <v>1</v>
      </c>
      <c r="E239" s="16">
        <v>2.3000000000000001E-8</v>
      </c>
      <c r="F239" s="16">
        <v>5.2999999999999998E-8</v>
      </c>
      <c r="G239" s="16">
        <v>0</v>
      </c>
      <c r="H239" s="16">
        <v>0</v>
      </c>
      <c r="I239" s="16">
        <v>0.23799999999999999</v>
      </c>
      <c r="J239" s="16">
        <v>0.35099999999999998</v>
      </c>
      <c r="K239" s="16">
        <v>66</v>
      </c>
      <c r="L239" s="16">
        <v>74</v>
      </c>
    </row>
    <row r="240" spans="1:12">
      <c r="A240" s="16" t="s">
        <v>817</v>
      </c>
      <c r="B240" s="56">
        <v>0.396334575514184</v>
      </c>
      <c r="C240" s="56">
        <v>0.55755541979114098</v>
      </c>
      <c r="D240" s="16">
        <v>0</v>
      </c>
      <c r="E240" s="16">
        <v>2.8623E-5</v>
      </c>
      <c r="F240" s="16">
        <v>5.5098E-5</v>
      </c>
      <c r="G240" s="16">
        <v>5.5230000000000003E-6</v>
      </c>
      <c r="H240" s="16">
        <v>3.8139999999999998E-6</v>
      </c>
      <c r="I240" s="16">
        <v>0.98399999999999999</v>
      </c>
      <c r="J240" s="16">
        <v>0.98699999999999999</v>
      </c>
      <c r="K240" s="16">
        <v>74</v>
      </c>
      <c r="L240" s="16">
        <v>68</v>
      </c>
    </row>
    <row r="241" spans="1:12">
      <c r="A241" s="16" t="s">
        <v>818</v>
      </c>
      <c r="B241" s="56">
        <v>6.68155524997075E-5</v>
      </c>
      <c r="C241" s="56">
        <v>1.066479011053E-3</v>
      </c>
      <c r="D241" s="16">
        <v>0</v>
      </c>
      <c r="E241" s="16">
        <v>8.4499999999999996E-7</v>
      </c>
      <c r="F241" s="16">
        <v>3.0800000000000002E-6</v>
      </c>
      <c r="G241" s="16">
        <v>2.9999999999999997E-8</v>
      </c>
      <c r="H241" s="16">
        <v>0</v>
      </c>
      <c r="I241" s="16">
        <v>0.55600000000000005</v>
      </c>
      <c r="J241" s="16">
        <v>0.28599999999999998</v>
      </c>
      <c r="K241" s="16">
        <v>84</v>
      </c>
      <c r="L241" s="16">
        <v>59</v>
      </c>
    </row>
    <row r="242" spans="1:12">
      <c r="A242" s="16" t="s">
        <v>819</v>
      </c>
      <c r="B242" s="56">
        <v>6.6566137033602202E-2</v>
      </c>
      <c r="C242" s="56">
        <v>0.15843857671490799</v>
      </c>
      <c r="D242" s="16">
        <v>0</v>
      </c>
      <c r="E242" s="16">
        <v>1.3070900000000001E-4</v>
      </c>
      <c r="F242" s="16">
        <v>7.8615000000000005E-5</v>
      </c>
      <c r="G242" s="16">
        <v>1.2152E-4</v>
      </c>
      <c r="H242" s="16">
        <v>9.3435000000000002E-5</v>
      </c>
      <c r="I242" s="16">
        <v>1</v>
      </c>
      <c r="J242" s="16">
        <v>1</v>
      </c>
      <c r="K242" s="16">
        <v>77</v>
      </c>
      <c r="L242" s="16">
        <v>65</v>
      </c>
    </row>
    <row r="243" spans="1:12">
      <c r="A243" s="16" t="s">
        <v>820</v>
      </c>
      <c r="B243" s="56">
        <v>0.30073859800450797</v>
      </c>
      <c r="C243" s="56">
        <v>0.46569596332787699</v>
      </c>
      <c r="D243" s="16">
        <v>0</v>
      </c>
      <c r="E243" s="16">
        <v>3.2000000000000002E-8</v>
      </c>
      <c r="F243" s="16">
        <v>1.17E-7</v>
      </c>
      <c r="G243" s="16">
        <v>0</v>
      </c>
      <c r="H243" s="16">
        <v>0</v>
      </c>
      <c r="I243" s="16">
        <v>0.19</v>
      </c>
      <c r="J243" s="16">
        <v>0.13</v>
      </c>
      <c r="K243" s="16">
        <v>73</v>
      </c>
      <c r="L243" s="16">
        <v>68</v>
      </c>
    </row>
    <row r="244" spans="1:12">
      <c r="A244" s="16" t="s">
        <v>821</v>
      </c>
      <c r="B244" s="56">
        <v>6.9144377109274201E-3</v>
      </c>
      <c r="C244" s="56">
        <v>3.0015281123308001E-2</v>
      </c>
      <c r="D244" s="16">
        <v>0</v>
      </c>
      <c r="E244" s="16">
        <v>2.8499999999999998E-6</v>
      </c>
      <c r="F244" s="16">
        <v>5.553E-6</v>
      </c>
      <c r="G244" s="16">
        <v>5.0699999999999997E-7</v>
      </c>
      <c r="H244" s="16">
        <v>1.35E-7</v>
      </c>
      <c r="I244" s="16">
        <v>0.873</v>
      </c>
      <c r="J244" s="16">
        <v>0.77900000000000003</v>
      </c>
      <c r="K244" s="16">
        <v>81</v>
      </c>
      <c r="L244" s="16">
        <v>62</v>
      </c>
    </row>
    <row r="245" spans="1:12">
      <c r="A245" s="16" t="s">
        <v>822</v>
      </c>
      <c r="B245" s="56">
        <v>0.50810355381413796</v>
      </c>
      <c r="C245" s="56">
        <v>0.64880915333190003</v>
      </c>
      <c r="D245" s="16">
        <v>0</v>
      </c>
      <c r="E245" s="16">
        <v>9.7268000000000005E-5</v>
      </c>
      <c r="F245" s="16">
        <v>9.1283E-5</v>
      </c>
      <c r="G245" s="16">
        <v>6.6260999999999995E-5</v>
      </c>
      <c r="H245" s="16">
        <v>6.7142000000000002E-5</v>
      </c>
      <c r="I245" s="16">
        <v>1</v>
      </c>
      <c r="J245" s="16">
        <v>1</v>
      </c>
      <c r="K245" s="16">
        <v>73</v>
      </c>
      <c r="L245" s="16">
        <v>68</v>
      </c>
    </row>
    <row r="246" spans="1:12">
      <c r="A246" s="16" t="s">
        <v>823</v>
      </c>
      <c r="B246" s="56">
        <v>4.0951520020297401E-2</v>
      </c>
      <c r="C246" s="56">
        <v>0.111808426371207</v>
      </c>
      <c r="D246" s="16">
        <v>1</v>
      </c>
      <c r="E246" s="16">
        <v>5.9839999999999998E-6</v>
      </c>
      <c r="F246" s="16">
        <v>1.0837E-5</v>
      </c>
      <c r="G246" s="16">
        <v>2.4739999999999999E-6</v>
      </c>
      <c r="H246" s="16">
        <v>3.9149999999999998E-6</v>
      </c>
      <c r="I246" s="16">
        <v>1</v>
      </c>
      <c r="J246" s="16">
        <v>1</v>
      </c>
      <c r="K246" s="16">
        <v>63</v>
      </c>
      <c r="L246" s="16">
        <v>77</v>
      </c>
    </row>
    <row r="247" spans="1:12">
      <c r="A247" s="16" t="s">
        <v>824</v>
      </c>
      <c r="B247" s="56">
        <v>5.2096881795149E-3</v>
      </c>
      <c r="C247" s="56">
        <v>2.4868795522121599E-2</v>
      </c>
      <c r="D247" s="16">
        <v>1</v>
      </c>
      <c r="E247" s="16">
        <v>3.5244170000000002E-3</v>
      </c>
      <c r="F247" s="16">
        <v>2.8840820000000001E-3</v>
      </c>
      <c r="G247" s="16">
        <v>2.8680049999999999E-3</v>
      </c>
      <c r="H247" s="16">
        <v>4.1161749999999997E-3</v>
      </c>
      <c r="I247" s="16">
        <v>1</v>
      </c>
      <c r="J247" s="16">
        <v>1</v>
      </c>
      <c r="K247" s="16">
        <v>60</v>
      </c>
      <c r="L247" s="16">
        <v>79</v>
      </c>
    </row>
    <row r="248" spans="1:12">
      <c r="A248" s="16" t="s">
        <v>825</v>
      </c>
      <c r="B248" s="56">
        <v>5.9589521776243002E-6</v>
      </c>
      <c r="C248" s="56">
        <v>2.24815013974E-4</v>
      </c>
      <c r="D248" s="16">
        <v>1</v>
      </c>
      <c r="E248" s="16">
        <v>5.8921429999999999E-3</v>
      </c>
      <c r="F248" s="16">
        <v>1.3854854999999999E-2</v>
      </c>
      <c r="G248" s="16">
        <v>1.3012399999999999E-4</v>
      </c>
      <c r="H248" s="16">
        <v>3.0750790000000001E-3</v>
      </c>
      <c r="I248" s="16">
        <v>1</v>
      </c>
      <c r="J248" s="16">
        <v>1</v>
      </c>
      <c r="K248" s="16">
        <v>53</v>
      </c>
      <c r="L248" s="16">
        <v>85</v>
      </c>
    </row>
    <row r="249" spans="1:12">
      <c r="A249" s="16" t="s">
        <v>826</v>
      </c>
      <c r="B249" s="56">
        <v>3.41360683324755E-3</v>
      </c>
      <c r="C249" s="56">
        <v>1.9535221636657801E-2</v>
      </c>
      <c r="D249" s="16">
        <v>1</v>
      </c>
      <c r="E249" s="16">
        <v>6.5198800000000005E-4</v>
      </c>
      <c r="F249" s="16">
        <v>2.2084330000000001E-3</v>
      </c>
      <c r="G249" s="16">
        <v>1.9006000000000001E-5</v>
      </c>
      <c r="H249" s="16">
        <v>3.2645999999999999E-5</v>
      </c>
      <c r="I249" s="16">
        <v>1</v>
      </c>
      <c r="J249" s="16">
        <v>1</v>
      </c>
      <c r="K249" s="16">
        <v>59</v>
      </c>
      <c r="L249" s="16">
        <v>80</v>
      </c>
    </row>
    <row r="250" spans="1:12">
      <c r="A250" s="16" t="s">
        <v>827</v>
      </c>
      <c r="B250" s="56">
        <v>0.61817435093772799</v>
      </c>
      <c r="C250" s="56">
        <v>0.74793689690716403</v>
      </c>
      <c r="D250" s="16">
        <v>0</v>
      </c>
      <c r="E250" s="16">
        <v>4.6851999999999998E-5</v>
      </c>
      <c r="F250" s="16">
        <v>3.5534000000000002E-5</v>
      </c>
      <c r="G250" s="16">
        <v>3.4770000000000001E-5</v>
      </c>
      <c r="H250" s="16">
        <v>3.5840999999999998E-5</v>
      </c>
      <c r="I250" s="16">
        <v>1</v>
      </c>
      <c r="J250" s="16">
        <v>1</v>
      </c>
      <c r="K250" s="16">
        <v>72</v>
      </c>
      <c r="L250" s="16">
        <v>69</v>
      </c>
    </row>
    <row r="251" spans="1:12">
      <c r="A251" s="16" t="s">
        <v>828</v>
      </c>
      <c r="B251" s="56">
        <v>4.8996017803056402E-2</v>
      </c>
      <c r="C251" s="56">
        <v>0.12708342117667701</v>
      </c>
      <c r="D251" s="16">
        <v>0</v>
      </c>
      <c r="E251" s="16">
        <v>5.3372999999999999E-5</v>
      </c>
      <c r="F251" s="16">
        <v>3.7783000000000001E-5</v>
      </c>
      <c r="G251" s="16">
        <v>4.5173000000000003E-5</v>
      </c>
      <c r="H251" s="16">
        <v>3.2085000000000002E-5</v>
      </c>
      <c r="I251" s="16">
        <v>1</v>
      </c>
      <c r="J251" s="16">
        <v>1</v>
      </c>
      <c r="K251" s="16">
        <v>78</v>
      </c>
      <c r="L251" s="16">
        <v>64</v>
      </c>
    </row>
    <row r="252" spans="1:12">
      <c r="A252" s="16" t="s">
        <v>829</v>
      </c>
      <c r="B252" s="56">
        <v>0.97580510305941803</v>
      </c>
      <c r="C252" s="56">
        <v>0.98225729665346495</v>
      </c>
      <c r="D252" s="16">
        <v>0</v>
      </c>
      <c r="E252" s="16">
        <v>8.9999999999999995E-9</v>
      </c>
      <c r="F252" s="16">
        <v>3.2000000000000002E-8</v>
      </c>
      <c r="G252" s="16">
        <v>0</v>
      </c>
      <c r="H252" s="16">
        <v>0</v>
      </c>
      <c r="I252" s="16">
        <v>0.111</v>
      </c>
      <c r="J252" s="16">
        <v>0.11700000000000001</v>
      </c>
      <c r="K252" s="16">
        <v>71</v>
      </c>
      <c r="L252" s="16">
        <v>70</v>
      </c>
    </row>
    <row r="253" spans="1:12">
      <c r="A253" s="16" t="s">
        <v>830</v>
      </c>
      <c r="B253" s="56">
        <v>0.25948656088974098</v>
      </c>
      <c r="C253" s="56">
        <v>0.415779624591671</v>
      </c>
      <c r="D253" s="16">
        <v>0</v>
      </c>
      <c r="E253" s="16">
        <v>4.4700000000000002E-7</v>
      </c>
      <c r="F253" s="16">
        <v>1.2309999999999999E-6</v>
      </c>
      <c r="G253" s="16">
        <v>0</v>
      </c>
      <c r="H253" s="16">
        <v>0</v>
      </c>
      <c r="I253" s="16">
        <v>0.27</v>
      </c>
      <c r="J253" s="16">
        <v>0.19500000000000001</v>
      </c>
      <c r="K253" s="16">
        <v>74</v>
      </c>
      <c r="L253" s="16">
        <v>68</v>
      </c>
    </row>
    <row r="254" spans="1:12">
      <c r="A254" s="16" t="s">
        <v>831</v>
      </c>
      <c r="B254" s="56">
        <v>0.20362890677926099</v>
      </c>
      <c r="C254" s="56">
        <v>0.35358157453302802</v>
      </c>
      <c r="D254" s="16">
        <v>1</v>
      </c>
      <c r="E254" s="16">
        <v>1.01E-7</v>
      </c>
      <c r="F254" s="16">
        <v>5.06E-7</v>
      </c>
      <c r="G254" s="16">
        <v>0</v>
      </c>
      <c r="H254" s="16">
        <v>0</v>
      </c>
      <c r="I254" s="16">
        <v>0.14299999999999999</v>
      </c>
      <c r="J254" s="16">
        <v>0.23400000000000001</v>
      </c>
      <c r="K254" s="16">
        <v>67</v>
      </c>
      <c r="L254" s="16">
        <v>73</v>
      </c>
    </row>
    <row r="255" spans="1:12">
      <c r="A255" s="16" t="s">
        <v>832</v>
      </c>
      <c r="B255" s="56">
        <v>9.5968413368301001E-6</v>
      </c>
      <c r="C255" s="56">
        <v>2.9818224914960001E-4</v>
      </c>
      <c r="D255" s="16">
        <v>1</v>
      </c>
      <c r="E255" s="16">
        <v>7.7819999999999994E-6</v>
      </c>
      <c r="F255" s="16">
        <v>3.1350999999999998E-5</v>
      </c>
      <c r="G255" s="16">
        <v>9.3999999999999995E-8</v>
      </c>
      <c r="H255" s="16">
        <v>2.1430000000000001E-6</v>
      </c>
      <c r="I255" s="16">
        <v>0.69799999999999995</v>
      </c>
      <c r="J255" s="16">
        <v>0.87</v>
      </c>
      <c r="K255" s="16">
        <v>54</v>
      </c>
      <c r="L255" s="16">
        <v>84</v>
      </c>
    </row>
    <row r="256" spans="1:12">
      <c r="A256" s="16" t="s">
        <v>833</v>
      </c>
      <c r="B256" s="56">
        <v>0.14943856580161899</v>
      </c>
      <c r="C256" s="56">
        <v>0.284188807391972</v>
      </c>
      <c r="D256" s="16">
        <v>0</v>
      </c>
      <c r="E256" s="16">
        <v>1.03E-7</v>
      </c>
      <c r="F256" s="16">
        <v>2.5699999999999999E-7</v>
      </c>
      <c r="G256" s="16">
        <v>0</v>
      </c>
      <c r="H256" s="16">
        <v>0</v>
      </c>
      <c r="I256" s="16">
        <v>0.20599999999999999</v>
      </c>
      <c r="J256" s="16">
        <v>0.11700000000000001</v>
      </c>
      <c r="K256" s="16">
        <v>74</v>
      </c>
      <c r="L256" s="16">
        <v>68</v>
      </c>
    </row>
    <row r="257" spans="1:12">
      <c r="A257" s="16" t="s">
        <v>834</v>
      </c>
      <c r="B257" s="56">
        <v>0.97986057528982196</v>
      </c>
      <c r="C257" s="56">
        <v>0.98225729665346495</v>
      </c>
      <c r="D257" s="16">
        <v>1</v>
      </c>
      <c r="E257" s="16">
        <v>1.186E-6</v>
      </c>
      <c r="F257" s="16">
        <v>3.1559999999999999E-6</v>
      </c>
      <c r="G257" s="16">
        <v>1.6999999999999999E-7</v>
      </c>
      <c r="H257" s="16">
        <v>1.97E-7</v>
      </c>
      <c r="I257" s="16">
        <v>0.76200000000000001</v>
      </c>
      <c r="J257" s="16">
        <v>0.81799999999999995</v>
      </c>
      <c r="K257" s="16">
        <v>70</v>
      </c>
      <c r="L257" s="16">
        <v>71</v>
      </c>
    </row>
    <row r="258" spans="1:12">
      <c r="A258" s="16" t="s">
        <v>835</v>
      </c>
      <c r="B258" s="56">
        <v>3.60257385905998E-2</v>
      </c>
      <c r="C258" s="56">
        <v>0.10310814837999201</v>
      </c>
      <c r="D258" s="16">
        <v>1</v>
      </c>
      <c r="E258" s="16">
        <v>3.5999999999999998E-8</v>
      </c>
      <c r="F258" s="16">
        <v>1.12E-7</v>
      </c>
      <c r="G258" s="16">
        <v>0</v>
      </c>
      <c r="H258" s="16">
        <v>0</v>
      </c>
      <c r="I258" s="16">
        <v>0.23799999999999999</v>
      </c>
      <c r="J258" s="16">
        <v>0.40300000000000002</v>
      </c>
      <c r="K258" s="16">
        <v>64</v>
      </c>
      <c r="L258" s="16">
        <v>76</v>
      </c>
    </row>
    <row r="259" spans="1:12">
      <c r="A259" s="16" t="s">
        <v>836</v>
      </c>
      <c r="B259" s="56">
        <v>0.1080699469489</v>
      </c>
      <c r="C259" s="56">
        <v>0.22093117233395801</v>
      </c>
      <c r="D259" s="16">
        <v>0</v>
      </c>
      <c r="E259" s="16">
        <v>2.8169999999999999E-6</v>
      </c>
      <c r="F259" s="16">
        <v>1.0013999999999999E-5</v>
      </c>
      <c r="G259" s="16">
        <v>3.9900000000000001E-7</v>
      </c>
      <c r="H259" s="16">
        <v>2.4699999999999998E-7</v>
      </c>
      <c r="I259" s="16">
        <v>0.88900000000000001</v>
      </c>
      <c r="J259" s="16">
        <v>0.81799999999999995</v>
      </c>
      <c r="K259" s="16">
        <v>77</v>
      </c>
      <c r="L259" s="16">
        <v>66</v>
      </c>
    </row>
    <row r="260" spans="1:12">
      <c r="A260" s="16" t="s">
        <v>837</v>
      </c>
      <c r="B260" s="56">
        <v>0.976091593078665</v>
      </c>
      <c r="C260" s="56">
        <v>0.98225729665346495</v>
      </c>
      <c r="D260" s="16">
        <v>1</v>
      </c>
      <c r="E260" s="16">
        <v>1.404E-6</v>
      </c>
      <c r="F260" s="16">
        <v>4.0230000000000003E-6</v>
      </c>
      <c r="G260" s="16">
        <v>5.8000000000000003E-8</v>
      </c>
      <c r="H260" s="16">
        <v>5.2999999999999998E-8</v>
      </c>
      <c r="I260" s="16">
        <v>0.63500000000000001</v>
      </c>
      <c r="J260" s="16">
        <v>0.66200000000000003</v>
      </c>
      <c r="K260" s="16">
        <v>70</v>
      </c>
      <c r="L260" s="16">
        <v>71</v>
      </c>
    </row>
    <row r="261" spans="1:12">
      <c r="A261" s="16" t="s">
        <v>838</v>
      </c>
      <c r="B261" s="56">
        <v>5.6112380375713401E-2</v>
      </c>
      <c r="C261" s="56">
        <v>0.13779075654391101</v>
      </c>
      <c r="D261" s="16">
        <v>0</v>
      </c>
      <c r="E261" s="16">
        <v>5.383E-6</v>
      </c>
      <c r="F261" s="16">
        <v>7.362E-6</v>
      </c>
      <c r="G261" s="16">
        <v>2.8710000000000001E-6</v>
      </c>
      <c r="H261" s="16">
        <v>1.4309999999999999E-6</v>
      </c>
      <c r="I261" s="16">
        <v>0.93700000000000006</v>
      </c>
      <c r="J261" s="16">
        <v>0.94799999999999995</v>
      </c>
      <c r="K261" s="16">
        <v>78</v>
      </c>
      <c r="L261" s="16">
        <v>65</v>
      </c>
    </row>
    <row r="262" spans="1:12">
      <c r="A262" s="16" t="s">
        <v>839</v>
      </c>
      <c r="B262" s="56">
        <v>0.49160533186350802</v>
      </c>
      <c r="C262" s="56">
        <v>0.63487111064345703</v>
      </c>
      <c r="D262" s="16">
        <v>1</v>
      </c>
      <c r="E262" s="16">
        <v>2.4E-8</v>
      </c>
      <c r="F262" s="16">
        <v>8.4999999999999994E-8</v>
      </c>
      <c r="G262" s="16">
        <v>0</v>
      </c>
      <c r="H262" s="16">
        <v>0</v>
      </c>
      <c r="I262" s="16">
        <v>0.127</v>
      </c>
      <c r="J262" s="16">
        <v>0.16900000000000001</v>
      </c>
      <c r="K262" s="16">
        <v>69</v>
      </c>
      <c r="L262" s="16">
        <v>72</v>
      </c>
    </row>
    <row r="263" spans="1:12">
      <c r="A263" s="16" t="s">
        <v>840</v>
      </c>
      <c r="B263" s="56">
        <v>5.4156984506553802E-3</v>
      </c>
      <c r="C263" s="56">
        <v>2.52529759215953E-2</v>
      </c>
      <c r="D263" s="16">
        <v>1</v>
      </c>
      <c r="E263" s="16">
        <v>8.9796000000000006E-5</v>
      </c>
      <c r="F263" s="16">
        <v>1.4579400000000001E-4</v>
      </c>
      <c r="G263" s="16">
        <v>3.7743000000000001E-5</v>
      </c>
      <c r="H263" s="16">
        <v>6.9921999999999999E-5</v>
      </c>
      <c r="I263" s="16">
        <v>1</v>
      </c>
      <c r="J263" s="16">
        <v>1</v>
      </c>
      <c r="K263" s="16">
        <v>60</v>
      </c>
      <c r="L263" s="16">
        <v>79</v>
      </c>
    </row>
    <row r="264" spans="1:12">
      <c r="A264" s="16" t="s">
        <v>841</v>
      </c>
      <c r="B264" s="56">
        <v>1.9940508775708E-4</v>
      </c>
      <c r="C264" s="56">
        <v>2.3643746119768002E-3</v>
      </c>
      <c r="D264" s="16">
        <v>1</v>
      </c>
      <c r="E264" s="16">
        <v>2.2816999999999999E-5</v>
      </c>
      <c r="F264" s="16">
        <v>6.1885999999999997E-5</v>
      </c>
      <c r="G264" s="16">
        <v>1.5200000000000001E-7</v>
      </c>
      <c r="H264" s="16">
        <v>1.2266000000000001E-5</v>
      </c>
      <c r="I264" s="16">
        <v>0.66700000000000004</v>
      </c>
      <c r="J264" s="16">
        <v>0.80500000000000005</v>
      </c>
      <c r="K264" s="16">
        <v>57</v>
      </c>
      <c r="L264" s="16">
        <v>82</v>
      </c>
    </row>
    <row r="265" spans="1:12">
      <c r="A265" s="16" t="s">
        <v>842</v>
      </c>
      <c r="B265" s="56">
        <v>0.30383390644480202</v>
      </c>
      <c r="C265" s="56">
        <v>0.46700396731330601</v>
      </c>
      <c r="D265" s="16">
        <v>0</v>
      </c>
      <c r="E265" s="16">
        <v>2.8700000000000002E-7</v>
      </c>
      <c r="F265" s="16">
        <v>5.5799999999999999E-7</v>
      </c>
      <c r="G265" s="16">
        <v>3.2999999999999998E-8</v>
      </c>
      <c r="H265" s="16">
        <v>0</v>
      </c>
      <c r="I265" s="16">
        <v>0.52400000000000002</v>
      </c>
      <c r="J265" s="16">
        <v>0.40300000000000002</v>
      </c>
      <c r="K265" s="16">
        <v>74</v>
      </c>
      <c r="L265" s="16">
        <v>68</v>
      </c>
    </row>
    <row r="266" spans="1:12">
      <c r="A266" s="16" t="s">
        <v>843</v>
      </c>
      <c r="B266" s="56">
        <v>0.21437585681407101</v>
      </c>
      <c r="C266" s="56">
        <v>0.36507360960651902</v>
      </c>
      <c r="D266" s="16">
        <v>0</v>
      </c>
      <c r="E266" s="16">
        <v>6.7000000000000002E-6</v>
      </c>
      <c r="F266" s="16">
        <v>2.0066000000000001E-5</v>
      </c>
      <c r="G266" s="16">
        <v>8.1699999999999997E-7</v>
      </c>
      <c r="H266" s="16">
        <v>4.8599999999999998E-7</v>
      </c>
      <c r="I266" s="16">
        <v>0.873</v>
      </c>
      <c r="J266" s="16">
        <v>0.84399999999999997</v>
      </c>
      <c r="K266" s="16">
        <v>75</v>
      </c>
      <c r="L266" s="16">
        <v>67</v>
      </c>
    </row>
    <row r="267" spans="1:12">
      <c r="A267" s="16" t="s">
        <v>844</v>
      </c>
      <c r="B267" s="56">
        <v>0.75659598966383701</v>
      </c>
      <c r="C267" s="56">
        <v>0.86260257063321999</v>
      </c>
      <c r="D267" s="16">
        <v>1</v>
      </c>
      <c r="E267" s="16">
        <v>2.26212E-4</v>
      </c>
      <c r="F267" s="16">
        <v>3.8939200000000002E-4</v>
      </c>
      <c r="G267" s="16">
        <v>9.5984999999999997E-5</v>
      </c>
      <c r="H267" s="16">
        <v>1.16938E-4</v>
      </c>
      <c r="I267" s="16">
        <v>1</v>
      </c>
      <c r="J267" s="16">
        <v>1</v>
      </c>
      <c r="K267" s="16">
        <v>69</v>
      </c>
      <c r="L267" s="16">
        <v>71</v>
      </c>
    </row>
    <row r="268" spans="1:12">
      <c r="A268" s="16" t="s">
        <v>845</v>
      </c>
      <c r="B268" s="56">
        <v>0.66285737629236097</v>
      </c>
      <c r="C268" s="56">
        <v>0.78626971757428499</v>
      </c>
      <c r="D268" s="16">
        <v>0</v>
      </c>
      <c r="E268" s="16">
        <v>2.9000000000000002E-8</v>
      </c>
      <c r="F268" s="16">
        <v>1.29E-7</v>
      </c>
      <c r="G268" s="16">
        <v>0</v>
      </c>
      <c r="H268" s="16">
        <v>0</v>
      </c>
      <c r="I268" s="16">
        <v>0.127</v>
      </c>
      <c r="J268" s="16">
        <v>0.104</v>
      </c>
      <c r="K268" s="16">
        <v>71</v>
      </c>
      <c r="L268" s="16">
        <v>70</v>
      </c>
    </row>
    <row r="269" spans="1:12">
      <c r="A269" s="16" t="s">
        <v>846</v>
      </c>
      <c r="B269" s="56">
        <v>0.2931069492269</v>
      </c>
      <c r="C269" s="56">
        <v>0.45901654312891799</v>
      </c>
      <c r="D269" s="16">
        <v>0</v>
      </c>
      <c r="E269" s="16">
        <v>2.6713999999999999E-5</v>
      </c>
      <c r="F269" s="16">
        <v>3.1069999999999999E-5</v>
      </c>
      <c r="G269" s="16">
        <v>1.9193000000000001E-5</v>
      </c>
      <c r="H269" s="16">
        <v>1.6438000000000001E-5</v>
      </c>
      <c r="I269" s="16">
        <v>1</v>
      </c>
      <c r="J269" s="16">
        <v>1</v>
      </c>
      <c r="K269" s="16">
        <v>74</v>
      </c>
      <c r="L269" s="16">
        <v>67</v>
      </c>
    </row>
    <row r="270" spans="1:12">
      <c r="A270" s="16" t="s">
        <v>847</v>
      </c>
      <c r="B270" s="56">
        <v>0.463451372439873</v>
      </c>
      <c r="C270" s="56">
        <v>0.60878784916787398</v>
      </c>
      <c r="D270" s="16">
        <v>0</v>
      </c>
      <c r="E270" s="16">
        <v>6.4999999999999996E-6</v>
      </c>
      <c r="F270" s="16">
        <v>1.4739000000000001E-5</v>
      </c>
      <c r="G270" s="16">
        <v>1.424E-6</v>
      </c>
      <c r="H270" s="16">
        <v>1.3769999999999999E-6</v>
      </c>
      <c r="I270" s="16">
        <v>0.90500000000000003</v>
      </c>
      <c r="J270" s="16">
        <v>0.93500000000000005</v>
      </c>
      <c r="K270" s="16">
        <v>73</v>
      </c>
      <c r="L270" s="16">
        <v>68</v>
      </c>
    </row>
    <row r="271" spans="1:12">
      <c r="A271" s="16" t="s">
        <v>848</v>
      </c>
      <c r="B271" s="56">
        <v>0.64049374618403998</v>
      </c>
      <c r="C271" s="56">
        <v>0.76600837079647499</v>
      </c>
      <c r="D271" s="16">
        <v>0</v>
      </c>
      <c r="E271" s="16">
        <v>4.1119999999999998E-6</v>
      </c>
      <c r="F271" s="16">
        <v>9.8230000000000006E-6</v>
      </c>
      <c r="G271" s="16">
        <v>5.4899999999999995E-7</v>
      </c>
      <c r="H271" s="16">
        <v>3.46E-7</v>
      </c>
      <c r="I271" s="16">
        <v>0.76200000000000001</v>
      </c>
      <c r="J271" s="16">
        <v>0.81799999999999995</v>
      </c>
      <c r="K271" s="16">
        <v>72</v>
      </c>
      <c r="L271" s="16">
        <v>69</v>
      </c>
    </row>
    <row r="272" spans="1:12">
      <c r="A272" s="16" t="s">
        <v>849</v>
      </c>
      <c r="B272" s="56">
        <v>0.43083470098793197</v>
      </c>
      <c r="C272" s="56">
        <v>0.58455079684688505</v>
      </c>
      <c r="D272" s="16">
        <v>0</v>
      </c>
      <c r="E272" s="16">
        <v>1.2631E-5</v>
      </c>
      <c r="F272" s="16">
        <v>3.4589999999999999E-5</v>
      </c>
      <c r="G272" s="16">
        <v>1.1060000000000001E-6</v>
      </c>
      <c r="H272" s="16">
        <v>9.3399999999999997E-7</v>
      </c>
      <c r="I272" s="16">
        <v>0.873</v>
      </c>
      <c r="J272" s="16">
        <v>0.93500000000000005</v>
      </c>
      <c r="K272" s="16">
        <v>73</v>
      </c>
      <c r="L272" s="16">
        <v>68</v>
      </c>
    </row>
    <row r="273" spans="1:12">
      <c r="A273" s="16" t="s">
        <v>850</v>
      </c>
      <c r="B273" s="56">
        <v>9.1672903793700003E-8</v>
      </c>
      <c r="C273" s="56">
        <v>9.5110637686000002E-6</v>
      </c>
      <c r="D273" s="16">
        <v>0</v>
      </c>
      <c r="E273" s="16">
        <v>3.8299999999999998E-7</v>
      </c>
      <c r="F273" s="16">
        <v>1.0690000000000001E-6</v>
      </c>
      <c r="G273" s="16">
        <v>0</v>
      </c>
      <c r="H273" s="16">
        <v>0</v>
      </c>
      <c r="I273" s="16">
        <v>0.49199999999999999</v>
      </c>
      <c r="J273" s="16">
        <v>0.104</v>
      </c>
      <c r="K273" s="16">
        <v>87</v>
      </c>
      <c r="L273" s="16">
        <v>57</v>
      </c>
    </row>
    <row r="274" spans="1:12">
      <c r="A274" s="16" t="s">
        <v>851</v>
      </c>
      <c r="B274" s="56">
        <v>4.7562636855034103E-3</v>
      </c>
      <c r="C274" s="56">
        <v>2.3781318427517101E-2</v>
      </c>
      <c r="D274" s="16">
        <v>0</v>
      </c>
      <c r="E274" s="16">
        <v>2.7790999999999999E-5</v>
      </c>
      <c r="F274" s="16">
        <v>7.3969999999999998E-5</v>
      </c>
      <c r="G274" s="16">
        <v>4.4469999999999999E-6</v>
      </c>
      <c r="H274" s="16">
        <v>1.333E-6</v>
      </c>
      <c r="I274" s="16">
        <v>1</v>
      </c>
      <c r="J274" s="16">
        <v>1</v>
      </c>
      <c r="K274" s="16">
        <v>81</v>
      </c>
      <c r="L274" s="16">
        <v>62</v>
      </c>
    </row>
    <row r="275" spans="1:12">
      <c r="A275" s="16" t="s">
        <v>852</v>
      </c>
      <c r="B275" s="56">
        <v>2.1603263398382099E-2</v>
      </c>
      <c r="C275" s="56">
        <v>7.2301244438134002E-2</v>
      </c>
      <c r="D275" s="16">
        <v>0</v>
      </c>
      <c r="E275" s="16">
        <v>4.32E-7</v>
      </c>
      <c r="F275" s="16">
        <v>9.9999999999999995E-7</v>
      </c>
      <c r="G275" s="16">
        <v>0</v>
      </c>
      <c r="H275" s="16">
        <v>0</v>
      </c>
      <c r="I275" s="16">
        <v>0.42899999999999999</v>
      </c>
      <c r="J275" s="16">
        <v>0.247</v>
      </c>
      <c r="K275" s="16">
        <v>78</v>
      </c>
      <c r="L275" s="16">
        <v>65</v>
      </c>
    </row>
    <row r="276" spans="1:12">
      <c r="A276" s="16" t="s">
        <v>853</v>
      </c>
      <c r="B276" s="56">
        <v>0.41383606377760301</v>
      </c>
      <c r="C276" s="56">
        <v>0.57247322155901703</v>
      </c>
      <c r="D276" s="16">
        <v>0</v>
      </c>
      <c r="E276" s="16">
        <v>1.42E-7</v>
      </c>
      <c r="F276" s="16">
        <v>6.1799999999999995E-7</v>
      </c>
      <c r="G276" s="16">
        <v>0</v>
      </c>
      <c r="H276" s="16">
        <v>0</v>
      </c>
      <c r="I276" s="16">
        <v>0.23799999999999999</v>
      </c>
      <c r="J276" s="16">
        <v>0.19500000000000001</v>
      </c>
      <c r="K276" s="16">
        <v>73</v>
      </c>
      <c r="L276" s="16">
        <v>69</v>
      </c>
    </row>
    <row r="277" spans="1:12">
      <c r="A277" s="16" t="s">
        <v>854</v>
      </c>
      <c r="B277" s="56">
        <v>0.97660940280238095</v>
      </c>
      <c r="C277" s="56">
        <v>0.98225729665346495</v>
      </c>
      <c r="D277" s="16">
        <v>1</v>
      </c>
      <c r="E277" s="16">
        <v>3.0714639999999999E-3</v>
      </c>
      <c r="F277" s="16">
        <v>2.7788410000000002E-3</v>
      </c>
      <c r="G277" s="16">
        <v>2.2843770000000002E-3</v>
      </c>
      <c r="H277" s="16">
        <v>1.981072E-3</v>
      </c>
      <c r="I277" s="16">
        <v>1</v>
      </c>
      <c r="J277" s="16">
        <v>1</v>
      </c>
      <c r="K277" s="16">
        <v>70</v>
      </c>
      <c r="L277" s="16">
        <v>71</v>
      </c>
    </row>
    <row r="278" spans="1:12">
      <c r="A278" s="16" t="s">
        <v>855</v>
      </c>
      <c r="B278" s="56">
        <v>0.86664848904126901</v>
      </c>
      <c r="C278" s="56">
        <v>0.93067466387071196</v>
      </c>
      <c r="D278" s="16">
        <v>1</v>
      </c>
      <c r="E278" s="16">
        <v>3.8999999999999998E-8</v>
      </c>
      <c r="F278" s="16">
        <v>7.7999999999999997E-8</v>
      </c>
      <c r="G278" s="16">
        <v>0</v>
      </c>
      <c r="H278" s="16">
        <v>0</v>
      </c>
      <c r="I278" s="16">
        <v>0.30199999999999999</v>
      </c>
      <c r="J278" s="16">
        <v>0.32500000000000001</v>
      </c>
      <c r="K278" s="16">
        <v>70</v>
      </c>
      <c r="L278" s="16">
        <v>71</v>
      </c>
    </row>
    <row r="279" spans="1:12">
      <c r="A279" s="16" t="s">
        <v>856</v>
      </c>
      <c r="B279" s="56">
        <v>5.2209443797311003E-2</v>
      </c>
      <c r="C279" s="56">
        <v>0.13211536082856101</v>
      </c>
      <c r="D279" s="16">
        <v>0</v>
      </c>
      <c r="E279" s="16">
        <v>1.1494999999999999E-5</v>
      </c>
      <c r="F279" s="16">
        <v>1.3732E-5</v>
      </c>
      <c r="G279" s="16">
        <v>7.2309999999999999E-6</v>
      </c>
      <c r="H279" s="16">
        <v>3.2710000000000001E-6</v>
      </c>
      <c r="I279" s="16">
        <v>0.98399999999999999</v>
      </c>
      <c r="J279" s="16">
        <v>0.98699999999999999</v>
      </c>
      <c r="K279" s="16">
        <v>78</v>
      </c>
      <c r="L279" s="16">
        <v>64</v>
      </c>
    </row>
    <row r="280" spans="1:12">
      <c r="A280" s="16" t="s">
        <v>857</v>
      </c>
      <c r="B280" s="56">
        <v>0.38565851507936599</v>
      </c>
      <c r="C280" s="56">
        <v>0.54474167500273296</v>
      </c>
      <c r="D280" s="16">
        <v>0</v>
      </c>
      <c r="E280" s="16">
        <v>4.6999999999999997E-8</v>
      </c>
      <c r="F280" s="16">
        <v>2.2600000000000001E-7</v>
      </c>
      <c r="G280" s="16">
        <v>0</v>
      </c>
      <c r="H280" s="16">
        <v>0</v>
      </c>
      <c r="I280" s="16">
        <v>0.20599999999999999</v>
      </c>
      <c r="J280" s="16">
        <v>0.14299999999999999</v>
      </c>
      <c r="K280" s="16">
        <v>73</v>
      </c>
      <c r="L280" s="16">
        <v>69</v>
      </c>
    </row>
    <row r="281" spans="1:12">
      <c r="A281" s="16" t="s">
        <v>858</v>
      </c>
      <c r="B281" s="56">
        <v>0.142648743514462</v>
      </c>
      <c r="C281" s="56">
        <v>0.27663190915187902</v>
      </c>
      <c r="D281" s="16">
        <v>1</v>
      </c>
      <c r="E281" s="16">
        <v>1.0825000000000001E-5</v>
      </c>
      <c r="F281" s="16">
        <v>1.1246999999999999E-5</v>
      </c>
      <c r="G281" s="16">
        <v>8.1550000000000007E-6</v>
      </c>
      <c r="H281" s="16">
        <v>8.6209999999999993E-6</v>
      </c>
      <c r="I281" s="16">
        <v>1</v>
      </c>
      <c r="J281" s="16">
        <v>1</v>
      </c>
      <c r="K281" s="16">
        <v>65</v>
      </c>
      <c r="L281" s="16">
        <v>75</v>
      </c>
    </row>
    <row r="282" spans="1:12">
      <c r="A282" s="16" t="s">
        <v>859</v>
      </c>
      <c r="B282" s="56">
        <v>0.83622368103327205</v>
      </c>
      <c r="C282" s="56">
        <v>0.91211205514580596</v>
      </c>
      <c r="D282" s="16">
        <v>0</v>
      </c>
      <c r="E282" s="16">
        <v>2.6000000000000001E-8</v>
      </c>
      <c r="F282" s="16">
        <v>8.3000000000000002E-8</v>
      </c>
      <c r="G282" s="16">
        <v>0</v>
      </c>
      <c r="H282" s="16">
        <v>0</v>
      </c>
      <c r="I282" s="16">
        <v>0.127</v>
      </c>
      <c r="J282" s="16">
        <v>0.11700000000000001</v>
      </c>
      <c r="K282" s="16">
        <v>71</v>
      </c>
      <c r="L282" s="16">
        <v>70</v>
      </c>
    </row>
    <row r="283" spans="1:12">
      <c r="A283" s="16" t="s">
        <v>860</v>
      </c>
      <c r="B283" s="56">
        <v>2.48096376E-11</v>
      </c>
      <c r="C283" s="56">
        <v>1.02959996E-8</v>
      </c>
      <c r="D283" s="16">
        <v>1</v>
      </c>
      <c r="E283" s="16">
        <v>2.3530000000000002E-6</v>
      </c>
      <c r="F283" s="16">
        <v>4.3760000000000001E-6</v>
      </c>
      <c r="G283" s="16">
        <v>7.1299999999999999E-7</v>
      </c>
      <c r="H283" s="16">
        <v>7.5549999999999997E-6</v>
      </c>
      <c r="I283" s="16">
        <v>0.98399999999999999</v>
      </c>
      <c r="J283" s="16">
        <v>0.98699999999999999</v>
      </c>
      <c r="K283" s="16">
        <v>45</v>
      </c>
      <c r="L283" s="16">
        <v>91</v>
      </c>
    </row>
    <row r="284" spans="1:12">
      <c r="A284" s="16" t="s">
        <v>861</v>
      </c>
      <c r="B284" s="56">
        <v>2.6708508429536901E-2</v>
      </c>
      <c r="C284" s="56">
        <v>8.4610923650822997E-2</v>
      </c>
      <c r="D284" s="16">
        <v>0</v>
      </c>
      <c r="E284" s="16">
        <v>1.57706E-4</v>
      </c>
      <c r="F284" s="16">
        <v>1.9320599999999999E-4</v>
      </c>
      <c r="G284" s="16">
        <v>1.0052000000000001E-4</v>
      </c>
      <c r="H284" s="16">
        <v>5.0590000000000002E-5</v>
      </c>
      <c r="I284" s="16">
        <v>1</v>
      </c>
      <c r="J284" s="16">
        <v>1</v>
      </c>
      <c r="K284" s="16">
        <v>79</v>
      </c>
      <c r="L284" s="16">
        <v>64</v>
      </c>
    </row>
    <row r="285" spans="1:12">
      <c r="A285" s="16" t="s">
        <v>862</v>
      </c>
      <c r="B285" s="56">
        <v>5.2104714889452602E-5</v>
      </c>
      <c r="C285" s="56">
        <v>9.3318914745930005E-4</v>
      </c>
      <c r="D285" s="16">
        <v>0</v>
      </c>
      <c r="E285" s="16">
        <v>1.1400000000000001E-6</v>
      </c>
      <c r="F285" s="16">
        <v>4.4440000000000001E-6</v>
      </c>
      <c r="G285" s="16">
        <v>4.1999999999999999E-8</v>
      </c>
      <c r="H285" s="16">
        <v>0</v>
      </c>
      <c r="I285" s="16">
        <v>0.50800000000000001</v>
      </c>
      <c r="J285" s="16">
        <v>0.20799999999999999</v>
      </c>
      <c r="K285" s="16">
        <v>83</v>
      </c>
      <c r="L285" s="16">
        <v>60</v>
      </c>
    </row>
    <row r="286" spans="1:12">
      <c r="A286" s="16" t="s">
        <v>863</v>
      </c>
      <c r="B286" s="56">
        <v>0.93823488570144997</v>
      </c>
      <c r="C286" s="56">
        <v>0.96276044577650999</v>
      </c>
      <c r="D286" s="16">
        <v>1</v>
      </c>
      <c r="E286" s="16">
        <v>1.2391999999999999E-5</v>
      </c>
      <c r="F286" s="16">
        <v>2.6355000000000001E-5</v>
      </c>
      <c r="G286" s="16">
        <v>3.4829999999999999E-6</v>
      </c>
      <c r="H286" s="16">
        <v>3.1990000000000002E-6</v>
      </c>
      <c r="I286" s="16">
        <v>0.98399999999999999</v>
      </c>
      <c r="J286" s="16">
        <v>0.98699999999999999</v>
      </c>
      <c r="K286" s="16">
        <v>70</v>
      </c>
      <c r="L286" s="16">
        <v>71</v>
      </c>
    </row>
    <row r="287" spans="1:12">
      <c r="A287" s="16" t="s">
        <v>864</v>
      </c>
      <c r="B287" s="56">
        <v>9.5484519620391405E-3</v>
      </c>
      <c r="C287" s="56">
        <v>3.7383090228738099E-2</v>
      </c>
      <c r="D287" s="16">
        <v>0</v>
      </c>
      <c r="E287" s="16">
        <v>2.6479999999999999E-6</v>
      </c>
      <c r="F287" s="16">
        <v>4.9790000000000001E-6</v>
      </c>
      <c r="G287" s="16">
        <v>8.1200000000000002E-7</v>
      </c>
      <c r="H287" s="16">
        <v>3.3200000000000001E-7</v>
      </c>
      <c r="I287" s="16">
        <v>0.873</v>
      </c>
      <c r="J287" s="16">
        <v>0.85699999999999998</v>
      </c>
      <c r="K287" s="16">
        <v>80</v>
      </c>
      <c r="L287" s="16">
        <v>62</v>
      </c>
    </row>
    <row r="288" spans="1:12">
      <c r="A288" s="16" t="s">
        <v>865</v>
      </c>
      <c r="B288" s="56">
        <v>0.83406273543138798</v>
      </c>
      <c r="C288" s="56">
        <v>0.91211205514580596</v>
      </c>
      <c r="D288" s="16">
        <v>0</v>
      </c>
      <c r="E288" s="16">
        <v>5.2619999999999998E-6</v>
      </c>
      <c r="F288" s="16">
        <v>1.0794E-5</v>
      </c>
      <c r="G288" s="16">
        <v>1.902E-6</v>
      </c>
      <c r="H288" s="16">
        <v>1.418E-6</v>
      </c>
      <c r="I288" s="16">
        <v>0.90500000000000003</v>
      </c>
      <c r="J288" s="16">
        <v>0.92200000000000004</v>
      </c>
      <c r="K288" s="16">
        <v>71</v>
      </c>
      <c r="L288" s="16">
        <v>70</v>
      </c>
    </row>
    <row r="289" spans="1:12">
      <c r="A289" s="16" t="s">
        <v>866</v>
      </c>
      <c r="B289" s="56">
        <v>2.4389690759281699E-2</v>
      </c>
      <c r="C289" s="56">
        <v>7.9075950508608994E-2</v>
      </c>
      <c r="D289" s="16">
        <v>1</v>
      </c>
      <c r="E289" s="16">
        <v>9.3710000000000006E-6</v>
      </c>
      <c r="F289" s="16">
        <v>4.9636999999999999E-5</v>
      </c>
      <c r="G289" s="16">
        <v>6.1500000000000004E-7</v>
      </c>
      <c r="H289" s="16">
        <v>1.2309999999999999E-6</v>
      </c>
      <c r="I289" s="16">
        <v>0.81</v>
      </c>
      <c r="J289" s="16">
        <v>0.94799999999999995</v>
      </c>
      <c r="K289" s="16">
        <v>62</v>
      </c>
      <c r="L289" s="16">
        <v>77</v>
      </c>
    </row>
    <row r="290" spans="1:12">
      <c r="A290" s="16" t="s">
        <v>867</v>
      </c>
      <c r="B290" s="56">
        <v>5.8035723491598003E-2</v>
      </c>
      <c r="C290" s="56">
        <v>0.14167544264125401</v>
      </c>
      <c r="D290" s="16">
        <v>1</v>
      </c>
      <c r="E290" s="16">
        <v>5.6300000000000005E-7</v>
      </c>
      <c r="F290" s="16">
        <v>1.624E-6</v>
      </c>
      <c r="G290" s="16">
        <v>0</v>
      </c>
      <c r="H290" s="16">
        <v>0</v>
      </c>
      <c r="I290" s="16">
        <v>0.222</v>
      </c>
      <c r="J290" s="16">
        <v>0.39</v>
      </c>
      <c r="K290" s="16">
        <v>65</v>
      </c>
      <c r="L290" s="16">
        <v>75</v>
      </c>
    </row>
    <row r="291" spans="1:12">
      <c r="A291" s="16" t="s">
        <v>868</v>
      </c>
      <c r="B291" s="56">
        <v>1.0318361491558301E-2</v>
      </c>
      <c r="C291" s="56">
        <v>3.9649259435154599E-2</v>
      </c>
      <c r="D291" s="16">
        <v>0</v>
      </c>
      <c r="E291" s="16">
        <v>5.4399999999999996E-6</v>
      </c>
      <c r="F291" s="16">
        <v>1.5012E-5</v>
      </c>
      <c r="G291" s="16">
        <v>1.0109999999999999E-6</v>
      </c>
      <c r="H291" s="16">
        <v>2.2399999999999999E-7</v>
      </c>
      <c r="I291" s="16">
        <v>0.92100000000000004</v>
      </c>
      <c r="J291" s="16">
        <v>0.87</v>
      </c>
      <c r="K291" s="16">
        <v>80</v>
      </c>
      <c r="L291" s="16">
        <v>63</v>
      </c>
    </row>
    <row r="292" spans="1:12">
      <c r="A292" s="16" t="s">
        <v>869</v>
      </c>
      <c r="B292" s="56">
        <v>5.2295107353686901E-3</v>
      </c>
      <c r="C292" s="56">
        <v>2.4868795522121599E-2</v>
      </c>
      <c r="D292" s="16">
        <v>0</v>
      </c>
      <c r="E292" s="16">
        <v>5.2249999999999999E-6</v>
      </c>
      <c r="F292" s="16">
        <v>8.7229999999999993E-6</v>
      </c>
      <c r="G292" s="16">
        <v>1.9719999999999999E-6</v>
      </c>
      <c r="H292" s="16">
        <v>7.5000000000000002E-7</v>
      </c>
      <c r="I292" s="16">
        <v>0.90500000000000003</v>
      </c>
      <c r="J292" s="16">
        <v>0.84399999999999997</v>
      </c>
      <c r="K292" s="16">
        <v>81</v>
      </c>
      <c r="L292" s="16">
        <v>62</v>
      </c>
    </row>
    <row r="293" spans="1:12">
      <c r="A293" s="16" t="s">
        <v>870</v>
      </c>
      <c r="B293" s="56">
        <v>0.75659598966383701</v>
      </c>
      <c r="C293" s="56">
        <v>0.86260257063321999</v>
      </c>
      <c r="D293" s="16">
        <v>1</v>
      </c>
      <c r="E293" s="16">
        <v>1.6317860999999999E-2</v>
      </c>
      <c r="F293" s="16">
        <v>1.2378131000000001E-2</v>
      </c>
      <c r="G293" s="16">
        <v>1.3736066999999999E-2</v>
      </c>
      <c r="H293" s="16">
        <v>1.2837876E-2</v>
      </c>
      <c r="I293" s="16">
        <v>1</v>
      </c>
      <c r="J293" s="16">
        <v>1</v>
      </c>
      <c r="K293" s="16">
        <v>69</v>
      </c>
      <c r="L293" s="16">
        <v>71</v>
      </c>
    </row>
    <row r="294" spans="1:12">
      <c r="A294" s="16" t="s">
        <v>871</v>
      </c>
      <c r="B294" s="56">
        <v>0.10360828153632599</v>
      </c>
      <c r="C294" s="56">
        <v>0.21715877190694799</v>
      </c>
      <c r="D294" s="16">
        <v>1</v>
      </c>
      <c r="E294" s="16">
        <v>1.7999999999999999E-8</v>
      </c>
      <c r="F294" s="16">
        <v>8.4999999999999994E-8</v>
      </c>
      <c r="G294" s="16">
        <v>0</v>
      </c>
      <c r="H294" s="16">
        <v>0</v>
      </c>
      <c r="I294" s="16">
        <v>7.9399999999999998E-2</v>
      </c>
      <c r="J294" s="16">
        <v>0.16900000000000001</v>
      </c>
      <c r="K294" s="16">
        <v>67</v>
      </c>
      <c r="L294" s="16">
        <v>73</v>
      </c>
    </row>
    <row r="295" spans="1:12">
      <c r="A295" s="16" t="s">
        <v>872</v>
      </c>
      <c r="B295" s="56">
        <v>0.21011055865679501</v>
      </c>
      <c r="C295" s="56">
        <v>0.36031356133293302</v>
      </c>
      <c r="D295" s="16">
        <v>0</v>
      </c>
      <c r="E295" s="16">
        <v>3.3599999999999999E-7</v>
      </c>
      <c r="F295" s="16">
        <v>1.1319999999999999E-6</v>
      </c>
      <c r="G295" s="16">
        <v>1.08E-7</v>
      </c>
      <c r="H295" s="16">
        <v>1.4E-8</v>
      </c>
      <c r="I295" s="16">
        <v>0.66700000000000004</v>
      </c>
      <c r="J295" s="16">
        <v>0.55800000000000005</v>
      </c>
      <c r="K295" s="16">
        <v>75</v>
      </c>
      <c r="L295" s="16">
        <v>67</v>
      </c>
    </row>
    <row r="296" spans="1:12">
      <c r="A296" s="16" t="s">
        <v>873</v>
      </c>
      <c r="B296" s="56">
        <v>6.7680438878877096E-4</v>
      </c>
      <c r="C296" s="56">
        <v>5.6593926007210997E-3</v>
      </c>
      <c r="D296" s="16">
        <v>0</v>
      </c>
      <c r="E296" s="16">
        <v>2.5499999999999999E-7</v>
      </c>
      <c r="F296" s="16">
        <v>9.7100000000000011E-7</v>
      </c>
      <c r="G296" s="16">
        <v>0</v>
      </c>
      <c r="H296" s="16">
        <v>0</v>
      </c>
      <c r="I296" s="16">
        <v>0.27</v>
      </c>
      <c r="J296" s="16">
        <v>6.4899999999999999E-2</v>
      </c>
      <c r="K296" s="16">
        <v>79</v>
      </c>
      <c r="L296" s="16">
        <v>64</v>
      </c>
    </row>
    <row r="297" spans="1:12">
      <c r="A297" s="16" t="s">
        <v>874</v>
      </c>
      <c r="B297" s="56">
        <v>0.270638641535211</v>
      </c>
      <c r="C297" s="56">
        <v>0.43198090860428001</v>
      </c>
      <c r="D297" s="16">
        <v>1</v>
      </c>
      <c r="E297" s="16">
        <v>2.7727659999999999E-3</v>
      </c>
      <c r="F297" s="16">
        <v>4.1794709999999997E-3</v>
      </c>
      <c r="G297" s="16">
        <v>7.8867200000000003E-4</v>
      </c>
      <c r="H297" s="16">
        <v>1.1326800000000001E-3</v>
      </c>
      <c r="I297" s="16">
        <v>1</v>
      </c>
      <c r="J297" s="16">
        <v>1</v>
      </c>
      <c r="K297" s="16">
        <v>66</v>
      </c>
      <c r="L297" s="16">
        <v>74</v>
      </c>
    </row>
    <row r="298" spans="1:12">
      <c r="A298" s="16" t="s">
        <v>875</v>
      </c>
      <c r="B298" s="56">
        <v>3.6609288923256801E-2</v>
      </c>
      <c r="C298" s="56">
        <v>0.103352754443208</v>
      </c>
      <c r="D298" s="16">
        <v>0</v>
      </c>
      <c r="E298" s="16">
        <v>2.4195789999999998E-3</v>
      </c>
      <c r="F298" s="16">
        <v>4.2494389999999998E-3</v>
      </c>
      <c r="G298" s="16">
        <v>1.7884899999999999E-4</v>
      </c>
      <c r="H298" s="16">
        <v>2.9271000000000001E-5</v>
      </c>
      <c r="I298" s="16">
        <v>1</v>
      </c>
      <c r="J298" s="16">
        <v>1</v>
      </c>
      <c r="K298" s="16">
        <v>78</v>
      </c>
      <c r="L298" s="16">
        <v>64</v>
      </c>
    </row>
    <row r="299" spans="1:12">
      <c r="A299" s="16" t="s">
        <v>876</v>
      </c>
      <c r="B299" s="56">
        <v>0.76671096230480495</v>
      </c>
      <c r="C299" s="56">
        <v>0.86935805835107705</v>
      </c>
      <c r="D299" s="16">
        <v>1</v>
      </c>
      <c r="E299" s="16">
        <v>1.4999999999999999E-8</v>
      </c>
      <c r="F299" s="16">
        <v>4.0000000000000001E-8</v>
      </c>
      <c r="G299" s="16">
        <v>0</v>
      </c>
      <c r="H299" s="16">
        <v>0</v>
      </c>
      <c r="I299" s="16">
        <v>0.14299999999999999</v>
      </c>
      <c r="J299" s="16">
        <v>0.156</v>
      </c>
      <c r="K299" s="16">
        <v>70</v>
      </c>
      <c r="L299" s="16">
        <v>71</v>
      </c>
    </row>
    <row r="300" spans="1:12">
      <c r="A300" s="16" t="s">
        <v>877</v>
      </c>
      <c r="B300" s="56">
        <v>0.146648570406056</v>
      </c>
      <c r="C300" s="56">
        <v>0.28164431659419098</v>
      </c>
      <c r="D300" s="16">
        <v>0</v>
      </c>
      <c r="E300" s="16">
        <v>1.3688E-5</v>
      </c>
      <c r="F300" s="16">
        <v>2.9828E-5</v>
      </c>
      <c r="G300" s="16">
        <v>2.4729999999999999E-6</v>
      </c>
      <c r="H300" s="16">
        <v>1.807E-6</v>
      </c>
      <c r="I300" s="16">
        <v>0.95199999999999996</v>
      </c>
      <c r="J300" s="16">
        <v>0.93500000000000005</v>
      </c>
      <c r="K300" s="16">
        <v>76</v>
      </c>
      <c r="L300" s="16">
        <v>66</v>
      </c>
    </row>
    <row r="301" spans="1:12">
      <c r="A301" s="16" t="s">
        <v>878</v>
      </c>
      <c r="B301" s="56">
        <v>0.43101817791601599</v>
      </c>
      <c r="C301" s="56">
        <v>0.58455079684688505</v>
      </c>
      <c r="D301" s="16">
        <v>1</v>
      </c>
      <c r="E301" s="16">
        <v>3.1240000000000001E-6</v>
      </c>
      <c r="F301" s="16">
        <v>2.7429999999999998E-6</v>
      </c>
      <c r="G301" s="16">
        <v>2.5069999999999999E-6</v>
      </c>
      <c r="H301" s="16">
        <v>2.729E-6</v>
      </c>
      <c r="I301" s="16">
        <v>1</v>
      </c>
      <c r="J301" s="16">
        <v>1</v>
      </c>
      <c r="K301" s="16">
        <v>68</v>
      </c>
      <c r="L301" s="16">
        <v>73</v>
      </c>
    </row>
    <row r="302" spans="1:12">
      <c r="A302" s="16" t="s">
        <v>879</v>
      </c>
      <c r="B302" s="56">
        <v>4.07039296105956E-3</v>
      </c>
      <c r="C302" s="56">
        <v>2.11151634854965E-2</v>
      </c>
      <c r="D302" s="16">
        <v>1</v>
      </c>
      <c r="E302" s="16">
        <v>5.8000000000000003E-8</v>
      </c>
      <c r="F302" s="16">
        <v>2.6399999999999998E-7</v>
      </c>
      <c r="G302" s="16">
        <v>0</v>
      </c>
      <c r="H302" s="16">
        <v>0</v>
      </c>
      <c r="I302" s="16">
        <v>0.159</v>
      </c>
      <c r="J302" s="16">
        <v>0.377</v>
      </c>
      <c r="K302" s="16">
        <v>62</v>
      </c>
      <c r="L302" s="16">
        <v>78</v>
      </c>
    </row>
    <row r="303" spans="1:12">
      <c r="A303" s="16" t="s">
        <v>880</v>
      </c>
      <c r="B303" s="56">
        <v>4.1500351625862603E-2</v>
      </c>
      <c r="C303" s="56">
        <v>0.112566313233548</v>
      </c>
      <c r="D303" s="16">
        <v>0</v>
      </c>
      <c r="E303" s="16">
        <v>2.5800000000000001E-7</v>
      </c>
      <c r="F303" s="16">
        <v>6.9599999999999999E-7</v>
      </c>
      <c r="G303" s="16">
        <v>0</v>
      </c>
      <c r="H303" s="16">
        <v>0</v>
      </c>
      <c r="I303" s="16">
        <v>0.36499999999999999</v>
      </c>
      <c r="J303" s="16">
        <v>0.221</v>
      </c>
      <c r="K303" s="16">
        <v>77</v>
      </c>
      <c r="L303" s="16">
        <v>65</v>
      </c>
    </row>
    <row r="304" spans="1:12">
      <c r="A304" s="16" t="s">
        <v>881</v>
      </c>
      <c r="B304" s="56">
        <v>6.11637614366769E-2</v>
      </c>
      <c r="C304" s="56">
        <v>0.148438368398952</v>
      </c>
      <c r="D304" s="16">
        <v>0</v>
      </c>
      <c r="E304" s="16">
        <v>7.3000000000000004E-6</v>
      </c>
      <c r="F304" s="16">
        <v>1.1051E-5</v>
      </c>
      <c r="G304" s="16">
        <v>3.2329999999999998E-6</v>
      </c>
      <c r="H304" s="16">
        <v>1.9400000000000001E-6</v>
      </c>
      <c r="I304" s="16">
        <v>0.96799999999999997</v>
      </c>
      <c r="J304" s="16">
        <v>0.97399999999999998</v>
      </c>
      <c r="K304" s="16">
        <v>78</v>
      </c>
      <c r="L304" s="16">
        <v>65</v>
      </c>
    </row>
    <row r="305" spans="1:12">
      <c r="A305" s="16" t="s">
        <v>882</v>
      </c>
      <c r="B305" s="56">
        <v>0.20787667216026001</v>
      </c>
      <c r="C305" s="56">
        <v>0.35945341227711602</v>
      </c>
      <c r="D305" s="16">
        <v>0</v>
      </c>
      <c r="E305" s="16">
        <v>1.6999999999999999E-7</v>
      </c>
      <c r="F305" s="16">
        <v>5.2E-7</v>
      </c>
      <c r="G305" s="16">
        <v>0</v>
      </c>
      <c r="H305" s="16">
        <v>0</v>
      </c>
      <c r="I305" s="16">
        <v>0.17499999999999999</v>
      </c>
      <c r="J305" s="16">
        <v>0.104</v>
      </c>
      <c r="K305" s="16">
        <v>73</v>
      </c>
      <c r="L305" s="16">
        <v>68</v>
      </c>
    </row>
    <row r="306" spans="1:12">
      <c r="A306" s="16" t="s">
        <v>883</v>
      </c>
      <c r="B306" s="56">
        <v>0.245953971301138</v>
      </c>
      <c r="C306" s="56">
        <v>0.39716302758744199</v>
      </c>
      <c r="D306" s="16">
        <v>0</v>
      </c>
      <c r="E306" s="16">
        <v>1.0838E-5</v>
      </c>
      <c r="F306" s="16">
        <v>1.5964000000000002E-5</v>
      </c>
      <c r="G306" s="16">
        <v>5.716E-6</v>
      </c>
      <c r="H306" s="16">
        <v>4.3579999999999996E-6</v>
      </c>
      <c r="I306" s="16">
        <v>1</v>
      </c>
      <c r="J306" s="16">
        <v>1</v>
      </c>
      <c r="K306" s="16">
        <v>75</v>
      </c>
      <c r="L306" s="16">
        <v>67</v>
      </c>
    </row>
    <row r="307" spans="1:12">
      <c r="A307" s="16" t="s">
        <v>884</v>
      </c>
      <c r="B307" s="56">
        <v>0.81780336547993104</v>
      </c>
      <c r="C307" s="56">
        <v>0.90503572446445701</v>
      </c>
      <c r="D307" s="16">
        <v>0</v>
      </c>
      <c r="E307" s="16">
        <v>3.2780000000000002E-6</v>
      </c>
      <c r="F307" s="16">
        <v>3.8399999999999997E-6</v>
      </c>
      <c r="G307" s="16">
        <v>2.2409999999999998E-6</v>
      </c>
      <c r="H307" s="16">
        <v>2.024E-6</v>
      </c>
      <c r="I307" s="16">
        <v>1</v>
      </c>
      <c r="J307" s="16">
        <v>1</v>
      </c>
      <c r="K307" s="16">
        <v>71</v>
      </c>
      <c r="L307" s="16">
        <v>70</v>
      </c>
    </row>
    <row r="308" spans="1:12">
      <c r="A308" s="16" t="s">
        <v>885</v>
      </c>
      <c r="B308" s="56">
        <v>3.43631609512293E-3</v>
      </c>
      <c r="C308" s="56">
        <v>1.9535221636657801E-2</v>
      </c>
      <c r="D308" s="16">
        <v>1</v>
      </c>
      <c r="E308" s="16">
        <v>1.5252999999999999E-5</v>
      </c>
      <c r="F308" s="16">
        <v>3.4777999999999998E-5</v>
      </c>
      <c r="G308" s="16">
        <v>2.4569999999999999E-6</v>
      </c>
      <c r="H308" s="16">
        <v>1.169E-5</v>
      </c>
      <c r="I308" s="16">
        <v>0.95199999999999996</v>
      </c>
      <c r="J308" s="16">
        <v>0.98699999999999999</v>
      </c>
      <c r="K308" s="16">
        <v>59</v>
      </c>
      <c r="L308" s="16">
        <v>80</v>
      </c>
    </row>
    <row r="309" spans="1:12">
      <c r="A309" s="16" t="s">
        <v>886</v>
      </c>
      <c r="B309" s="56">
        <v>0.17877709719746401</v>
      </c>
      <c r="C309" s="56">
        <v>0.32079274331146101</v>
      </c>
      <c r="D309" s="16">
        <v>0</v>
      </c>
      <c r="E309" s="16">
        <v>3.62116E-4</v>
      </c>
      <c r="F309" s="16">
        <v>7.6377499999999996E-4</v>
      </c>
      <c r="G309" s="16">
        <v>1.5780699999999999E-4</v>
      </c>
      <c r="H309" s="16">
        <v>1.37491E-4</v>
      </c>
      <c r="I309" s="16">
        <v>1</v>
      </c>
      <c r="J309" s="16">
        <v>1</v>
      </c>
      <c r="K309" s="16">
        <v>76</v>
      </c>
      <c r="L309" s="16">
        <v>66</v>
      </c>
    </row>
    <row r="310" spans="1:12">
      <c r="A310" s="16" t="s">
        <v>887</v>
      </c>
      <c r="B310" s="56">
        <v>0.21484184482982099</v>
      </c>
      <c r="C310" s="56">
        <v>0.36507360960651902</v>
      </c>
      <c r="D310" s="16">
        <v>0</v>
      </c>
      <c r="E310" s="16">
        <v>1.127E-6</v>
      </c>
      <c r="F310" s="16">
        <v>4.2119999999999997E-6</v>
      </c>
      <c r="G310" s="16">
        <v>7.1999999999999996E-8</v>
      </c>
      <c r="H310" s="16">
        <v>3.5000000000000002E-8</v>
      </c>
      <c r="I310" s="16">
        <v>0.63500000000000001</v>
      </c>
      <c r="J310" s="16">
        <v>0.57099999999999995</v>
      </c>
      <c r="K310" s="16">
        <v>75</v>
      </c>
      <c r="L310" s="16">
        <v>67</v>
      </c>
    </row>
    <row r="311" spans="1:12">
      <c r="A311" s="16" t="s">
        <v>888</v>
      </c>
      <c r="B311" s="56">
        <v>3.9324530966760203E-2</v>
      </c>
      <c r="C311" s="56">
        <v>0.108077353319241</v>
      </c>
      <c r="D311" s="16">
        <v>0</v>
      </c>
      <c r="E311" s="16">
        <v>1.01381E-4</v>
      </c>
      <c r="F311" s="16">
        <v>8.6932E-5</v>
      </c>
      <c r="G311" s="16">
        <v>7.7911000000000007E-5</v>
      </c>
      <c r="H311" s="16">
        <v>5.4963000000000002E-5</v>
      </c>
      <c r="I311" s="16">
        <v>1</v>
      </c>
      <c r="J311" s="16">
        <v>1</v>
      </c>
      <c r="K311" s="16">
        <v>78</v>
      </c>
      <c r="L311" s="16">
        <v>64</v>
      </c>
    </row>
    <row r="312" spans="1:12">
      <c r="A312" s="16" t="s">
        <v>889</v>
      </c>
      <c r="B312" s="56">
        <v>0.808054306664578</v>
      </c>
      <c r="C312" s="56">
        <v>0.89904165486809595</v>
      </c>
      <c r="D312" s="16">
        <v>0</v>
      </c>
      <c r="E312" s="16">
        <v>9.1619999999999997E-6</v>
      </c>
      <c r="F312" s="16">
        <v>1.2157999999999999E-5</v>
      </c>
      <c r="G312" s="16">
        <v>5.2750000000000003E-6</v>
      </c>
      <c r="H312" s="16">
        <v>5.6049999999999997E-6</v>
      </c>
      <c r="I312" s="16">
        <v>1</v>
      </c>
      <c r="J312" s="16">
        <v>1</v>
      </c>
      <c r="K312" s="16">
        <v>71</v>
      </c>
      <c r="L312" s="16">
        <v>70</v>
      </c>
    </row>
    <row r="313" spans="1:12">
      <c r="A313" s="16" t="s">
        <v>890</v>
      </c>
      <c r="B313" s="56">
        <v>1.3896429053657E-5</v>
      </c>
      <c r="C313" s="56">
        <v>3.3923635630990002E-4</v>
      </c>
      <c r="D313" s="16">
        <v>0</v>
      </c>
      <c r="E313" s="16">
        <v>9.0299999999999997E-7</v>
      </c>
      <c r="F313" s="16">
        <v>4.07E-6</v>
      </c>
      <c r="G313" s="16">
        <v>0</v>
      </c>
      <c r="H313" s="16">
        <v>0</v>
      </c>
      <c r="I313" s="16">
        <v>0.49199999999999999</v>
      </c>
      <c r="J313" s="16">
        <v>0.16900000000000001</v>
      </c>
      <c r="K313" s="16">
        <v>84</v>
      </c>
      <c r="L313" s="16">
        <v>59</v>
      </c>
    </row>
    <row r="314" spans="1:12">
      <c r="A314" s="16" t="s">
        <v>891</v>
      </c>
      <c r="B314" s="56">
        <v>5.3152075051434801E-2</v>
      </c>
      <c r="C314" s="56">
        <v>0.13224366442188801</v>
      </c>
      <c r="D314" s="16">
        <v>1</v>
      </c>
      <c r="E314" s="16">
        <v>1.0999999999999999E-8</v>
      </c>
      <c r="F314" s="16">
        <v>4.6999999999999997E-8</v>
      </c>
      <c r="G314" s="16">
        <v>0</v>
      </c>
      <c r="H314" s="16">
        <v>0</v>
      </c>
      <c r="I314" s="16">
        <v>6.3500000000000001E-2</v>
      </c>
      <c r="J314" s="16">
        <v>0.182</v>
      </c>
      <c r="K314" s="16">
        <v>66</v>
      </c>
      <c r="L314" s="16">
        <v>74</v>
      </c>
    </row>
    <row r="315" spans="1:12">
      <c r="A315" s="16" t="s">
        <v>892</v>
      </c>
      <c r="B315" s="56">
        <v>1.0777671656009E-5</v>
      </c>
      <c r="C315" s="56">
        <v>2.9818224914960001E-4</v>
      </c>
      <c r="D315" s="16">
        <v>0</v>
      </c>
      <c r="E315" s="16">
        <v>8.3080000000000008E-6</v>
      </c>
      <c r="F315" s="16">
        <v>2.2195E-5</v>
      </c>
      <c r="G315" s="16">
        <v>1.31E-6</v>
      </c>
      <c r="H315" s="16">
        <v>1.1999999999999999E-7</v>
      </c>
      <c r="I315" s="16">
        <v>0.88900000000000001</v>
      </c>
      <c r="J315" s="16">
        <v>0.72699999999999998</v>
      </c>
      <c r="K315" s="16">
        <v>87</v>
      </c>
      <c r="L315" s="16">
        <v>57</v>
      </c>
    </row>
    <row r="316" spans="1:12">
      <c r="A316" s="16" t="s">
        <v>893</v>
      </c>
      <c r="B316" s="56">
        <v>0.55297297156254799</v>
      </c>
      <c r="C316" s="56">
        <v>0.68914049008545897</v>
      </c>
      <c r="D316" s="16">
        <v>1</v>
      </c>
      <c r="E316" s="16">
        <v>1.11798E-4</v>
      </c>
      <c r="F316" s="16">
        <v>3.32751E-4</v>
      </c>
      <c r="G316" s="16">
        <v>2.9069999999999999E-6</v>
      </c>
      <c r="H316" s="16">
        <v>4.9409999999999998E-6</v>
      </c>
      <c r="I316" s="16">
        <v>0.85699999999999998</v>
      </c>
      <c r="J316" s="16">
        <v>0.88300000000000001</v>
      </c>
      <c r="K316" s="16">
        <v>68</v>
      </c>
      <c r="L316" s="16">
        <v>72</v>
      </c>
    </row>
    <row r="317" spans="1:12">
      <c r="A317" s="16" t="s">
        <v>894</v>
      </c>
      <c r="B317" s="56">
        <v>0.45088405248157198</v>
      </c>
      <c r="C317" s="56">
        <v>0.60115762705518805</v>
      </c>
      <c r="D317" s="16">
        <v>1</v>
      </c>
      <c r="E317" s="16">
        <v>7.5694999999999999E-5</v>
      </c>
      <c r="F317" s="16">
        <v>5.8272E-5</v>
      </c>
      <c r="G317" s="16">
        <v>6.9388999999999996E-5</v>
      </c>
      <c r="H317" s="16">
        <v>6.1864000000000003E-5</v>
      </c>
      <c r="I317" s="16">
        <v>1</v>
      </c>
      <c r="J317" s="16">
        <v>1</v>
      </c>
      <c r="K317" s="16">
        <v>68</v>
      </c>
      <c r="L317" s="16">
        <v>73</v>
      </c>
    </row>
    <row r="318" spans="1:12">
      <c r="A318" s="16" t="s">
        <v>895</v>
      </c>
      <c r="B318" s="56">
        <v>1.4987596780719E-6</v>
      </c>
      <c r="C318" s="56">
        <v>6.9109474044399998E-5</v>
      </c>
      <c r="D318" s="16">
        <v>0</v>
      </c>
      <c r="E318" s="16">
        <v>7.5700000000000004E-6</v>
      </c>
      <c r="F318" s="16">
        <v>3.9328E-5</v>
      </c>
      <c r="G318" s="16">
        <v>0</v>
      </c>
      <c r="H318" s="16">
        <v>0</v>
      </c>
      <c r="I318" s="16">
        <v>0.36499999999999999</v>
      </c>
      <c r="J318" s="16">
        <v>5.1900000000000002E-2</v>
      </c>
      <c r="K318" s="16">
        <v>83</v>
      </c>
      <c r="L318" s="16">
        <v>60</v>
      </c>
    </row>
    <row r="319" spans="1:12">
      <c r="A319" s="16" t="s">
        <v>896</v>
      </c>
      <c r="B319" s="56">
        <v>1.6338108663237301E-3</v>
      </c>
      <c r="C319" s="56">
        <v>1.16135711556275E-2</v>
      </c>
      <c r="D319" s="16">
        <v>1</v>
      </c>
      <c r="E319" s="16">
        <v>7.7606088000000004E-2</v>
      </c>
      <c r="F319" s="16">
        <v>0.12727029300000001</v>
      </c>
      <c r="G319" s="16">
        <v>3.2017730000000002E-3</v>
      </c>
      <c r="H319" s="16">
        <v>6.1444389999999998E-3</v>
      </c>
      <c r="I319" s="16">
        <v>1</v>
      </c>
      <c r="J319" s="16">
        <v>1</v>
      </c>
      <c r="K319" s="16">
        <v>59</v>
      </c>
      <c r="L319" s="16">
        <v>80</v>
      </c>
    </row>
    <row r="320" spans="1:12">
      <c r="A320" s="16" t="s">
        <v>897</v>
      </c>
      <c r="B320" s="56">
        <v>7.8201035781158505E-3</v>
      </c>
      <c r="C320" s="56">
        <v>3.2781242271899803E-2</v>
      </c>
      <c r="D320" s="16">
        <v>1</v>
      </c>
      <c r="E320" s="16">
        <v>3.6818520000000002E-3</v>
      </c>
      <c r="F320" s="16">
        <v>7.4020819999999999E-3</v>
      </c>
      <c r="G320" s="16">
        <v>5.22599E-4</v>
      </c>
      <c r="H320" s="16">
        <v>1.016463E-3</v>
      </c>
      <c r="I320" s="16">
        <v>1</v>
      </c>
      <c r="J320" s="16">
        <v>1</v>
      </c>
      <c r="K320" s="16">
        <v>60</v>
      </c>
      <c r="L320" s="16">
        <v>79</v>
      </c>
    </row>
    <row r="321" spans="1:12">
      <c r="A321" s="16" t="s">
        <v>898</v>
      </c>
      <c r="B321" s="56">
        <v>0.23805669392839299</v>
      </c>
      <c r="C321" s="56">
        <v>0.39359971306885799</v>
      </c>
      <c r="D321" s="16">
        <v>0</v>
      </c>
      <c r="E321" s="16">
        <v>6.3E-7</v>
      </c>
      <c r="F321" s="16">
        <v>8.85E-7</v>
      </c>
      <c r="G321" s="16">
        <v>3.4700000000000002E-7</v>
      </c>
      <c r="H321" s="16">
        <v>2.1500000000000001E-7</v>
      </c>
      <c r="I321" s="16">
        <v>0.77800000000000002</v>
      </c>
      <c r="J321" s="16">
        <v>0.76600000000000001</v>
      </c>
      <c r="K321" s="16">
        <v>75</v>
      </c>
      <c r="L321" s="16">
        <v>67</v>
      </c>
    </row>
    <row r="322" spans="1:12">
      <c r="A322" s="16" t="s">
        <v>899</v>
      </c>
      <c r="B322" s="56">
        <v>0.588971224503964</v>
      </c>
      <c r="C322" s="56">
        <v>0.72529097379568297</v>
      </c>
      <c r="D322" s="16">
        <v>1</v>
      </c>
      <c r="E322" s="16">
        <v>7.3780000000000003E-6</v>
      </c>
      <c r="F322" s="16">
        <v>1.5404999999999999E-5</v>
      </c>
      <c r="G322" s="16">
        <v>2.0820000000000001E-6</v>
      </c>
      <c r="H322" s="16">
        <v>2.5840000000000002E-6</v>
      </c>
      <c r="I322" s="16">
        <v>1</v>
      </c>
      <c r="J322" s="16">
        <v>0.96099999999999997</v>
      </c>
      <c r="K322" s="16">
        <v>68</v>
      </c>
      <c r="L322" s="16">
        <v>72</v>
      </c>
    </row>
    <row r="323" spans="1:12">
      <c r="A323" s="16" t="s">
        <v>900</v>
      </c>
      <c r="B323" s="56">
        <v>0.89711919899019199</v>
      </c>
      <c r="C323" s="56">
        <v>0.94236203877302305</v>
      </c>
      <c r="D323" s="16">
        <v>1</v>
      </c>
      <c r="E323" s="16">
        <v>1.736E-6</v>
      </c>
      <c r="F323" s="16">
        <v>7.2119999999999997E-6</v>
      </c>
      <c r="G323" s="16">
        <v>0</v>
      </c>
      <c r="H323" s="16">
        <v>0</v>
      </c>
      <c r="I323" s="16">
        <v>0.44400000000000001</v>
      </c>
      <c r="J323" s="16">
        <v>0.49399999999999999</v>
      </c>
      <c r="K323" s="16">
        <v>70</v>
      </c>
      <c r="L323" s="16">
        <v>71</v>
      </c>
    </row>
    <row r="324" spans="1:12">
      <c r="A324" s="16" t="s">
        <v>901</v>
      </c>
      <c r="B324" s="56">
        <v>2.3664456189809401E-2</v>
      </c>
      <c r="C324" s="56">
        <v>7.7942454910880504E-2</v>
      </c>
      <c r="D324" s="16">
        <v>1</v>
      </c>
      <c r="E324" s="16">
        <v>1.333E-6</v>
      </c>
      <c r="F324" s="16">
        <v>3.2200000000000001E-6</v>
      </c>
      <c r="G324" s="16">
        <v>2.3200000000000001E-7</v>
      </c>
      <c r="H324" s="16">
        <v>4.5600000000000001E-7</v>
      </c>
      <c r="I324" s="16">
        <v>0.873</v>
      </c>
      <c r="J324" s="16">
        <v>0.94799999999999995</v>
      </c>
      <c r="K324" s="16">
        <v>62</v>
      </c>
      <c r="L324" s="16">
        <v>78</v>
      </c>
    </row>
    <row r="325" spans="1:12">
      <c r="A325" s="16" t="s">
        <v>902</v>
      </c>
      <c r="B325" s="56">
        <v>7.6433792532087999E-2</v>
      </c>
      <c r="C325" s="56">
        <v>0.17820238146526099</v>
      </c>
      <c r="D325" s="16">
        <v>0</v>
      </c>
      <c r="E325" s="16">
        <v>3.6943000000000002E-5</v>
      </c>
      <c r="F325" s="16">
        <v>3.0555000000000001E-5</v>
      </c>
      <c r="G325" s="16">
        <v>2.6468000000000001E-5</v>
      </c>
      <c r="H325" s="16">
        <v>1.8771E-5</v>
      </c>
      <c r="I325" s="16">
        <v>1</v>
      </c>
      <c r="J325" s="16">
        <v>1</v>
      </c>
      <c r="K325" s="16">
        <v>77</v>
      </c>
      <c r="L325" s="16">
        <v>65</v>
      </c>
    </row>
    <row r="326" spans="1:12">
      <c r="A326" s="16" t="s">
        <v>903</v>
      </c>
      <c r="B326" s="56">
        <v>3.6404428062267902E-2</v>
      </c>
      <c r="C326" s="56">
        <v>0.103352754443208</v>
      </c>
      <c r="D326" s="16">
        <v>0</v>
      </c>
      <c r="E326" s="16">
        <v>3.9659999999999998E-6</v>
      </c>
      <c r="F326" s="16">
        <v>5.8080000000000001E-6</v>
      </c>
      <c r="G326" s="16">
        <v>1.083E-6</v>
      </c>
      <c r="H326" s="16">
        <v>5.5700000000000002E-7</v>
      </c>
      <c r="I326" s="16">
        <v>0.95199999999999996</v>
      </c>
      <c r="J326" s="16">
        <v>0.93500000000000005</v>
      </c>
      <c r="K326" s="16">
        <v>78</v>
      </c>
      <c r="L326" s="16">
        <v>64</v>
      </c>
    </row>
    <row r="327" spans="1:12">
      <c r="A327" s="16" t="s">
        <v>904</v>
      </c>
      <c r="B327" s="56">
        <v>2.9697180248117402E-2</v>
      </c>
      <c r="C327" s="56">
        <v>8.9306737702672195E-2</v>
      </c>
      <c r="D327" s="16">
        <v>0</v>
      </c>
      <c r="E327" s="16">
        <v>3.4999999999999999E-6</v>
      </c>
      <c r="F327" s="16">
        <v>5.7039999999999999E-6</v>
      </c>
      <c r="G327" s="16">
        <v>1.119E-6</v>
      </c>
      <c r="H327" s="16">
        <v>2.1299999999999999E-7</v>
      </c>
      <c r="I327" s="16">
        <v>0.79400000000000004</v>
      </c>
      <c r="J327" s="16">
        <v>0.77900000000000003</v>
      </c>
      <c r="K327" s="16">
        <v>79</v>
      </c>
      <c r="L327" s="16">
        <v>64</v>
      </c>
    </row>
    <row r="328" spans="1:12">
      <c r="A328" s="16" t="s">
        <v>905</v>
      </c>
      <c r="B328" s="56">
        <v>0.89372637818511702</v>
      </c>
      <c r="C328" s="56">
        <v>0.94236203877302305</v>
      </c>
      <c r="D328" s="16">
        <v>0</v>
      </c>
      <c r="E328" s="16">
        <v>2.5600000000000002E-7</v>
      </c>
      <c r="F328" s="16">
        <v>9.1699999999999997E-7</v>
      </c>
      <c r="G328" s="16">
        <v>0</v>
      </c>
      <c r="H328" s="16">
        <v>0</v>
      </c>
      <c r="I328" s="16">
        <v>0.254</v>
      </c>
      <c r="J328" s="16">
        <v>0.26</v>
      </c>
      <c r="K328" s="16">
        <v>71</v>
      </c>
      <c r="L328" s="16">
        <v>70</v>
      </c>
    </row>
    <row r="329" spans="1:12">
      <c r="A329" s="16" t="s">
        <v>906</v>
      </c>
      <c r="B329" s="56">
        <v>7.6433792532087999E-2</v>
      </c>
      <c r="C329" s="56">
        <v>0.17820238146526099</v>
      </c>
      <c r="D329" s="16">
        <v>0</v>
      </c>
      <c r="E329" s="16">
        <v>2.8041200000000001E-4</v>
      </c>
      <c r="F329" s="16">
        <v>1.8856999999999999E-4</v>
      </c>
      <c r="G329" s="16">
        <v>2.32735E-4</v>
      </c>
      <c r="H329" s="16">
        <v>1.8522600000000001E-4</v>
      </c>
      <c r="I329" s="16">
        <v>1</v>
      </c>
      <c r="J329" s="16">
        <v>1</v>
      </c>
      <c r="K329" s="16">
        <v>77</v>
      </c>
      <c r="L329" s="16">
        <v>65</v>
      </c>
    </row>
    <row r="330" spans="1:12">
      <c r="A330" s="16" t="s">
        <v>907</v>
      </c>
      <c r="B330" s="56">
        <v>1.7453349613019802E-2</v>
      </c>
      <c r="C330" s="56">
        <v>6.1717399199207802E-2</v>
      </c>
      <c r="D330" s="16">
        <v>1</v>
      </c>
      <c r="E330" s="16">
        <v>9.09E-7</v>
      </c>
      <c r="F330" s="16">
        <v>2.1330000000000002E-6</v>
      </c>
      <c r="G330" s="16">
        <v>0</v>
      </c>
      <c r="H330" s="16">
        <v>5.8999999999999999E-8</v>
      </c>
      <c r="I330" s="16">
        <v>0.38100000000000001</v>
      </c>
      <c r="J330" s="16">
        <v>0.57099999999999995</v>
      </c>
      <c r="K330" s="16">
        <v>62</v>
      </c>
      <c r="L330" s="16">
        <v>77</v>
      </c>
    </row>
    <row r="331" spans="1:12">
      <c r="A331" s="16" t="s">
        <v>908</v>
      </c>
      <c r="B331" s="56">
        <v>4.8262140944282097E-5</v>
      </c>
      <c r="C331" s="56">
        <v>9.3318914745930005E-4</v>
      </c>
      <c r="D331" s="16">
        <v>0</v>
      </c>
      <c r="E331" s="16">
        <v>2.8174000000000002E-5</v>
      </c>
      <c r="F331" s="16">
        <v>1.09572E-4</v>
      </c>
      <c r="G331" s="16">
        <v>2.1150000000000001E-6</v>
      </c>
      <c r="H331" s="16">
        <v>2.05E-7</v>
      </c>
      <c r="I331" s="16">
        <v>0.96799999999999997</v>
      </c>
      <c r="J331" s="16">
        <v>0.88300000000000001</v>
      </c>
      <c r="K331" s="16">
        <v>86</v>
      </c>
      <c r="L331" s="16">
        <v>58</v>
      </c>
    </row>
    <row r="332" spans="1:12">
      <c r="A332" s="16" t="s">
        <v>909</v>
      </c>
      <c r="B332" s="56">
        <v>0.74530339542771396</v>
      </c>
      <c r="C332" s="56">
        <v>0.86260257063321999</v>
      </c>
      <c r="D332" s="16">
        <v>1</v>
      </c>
      <c r="E332" s="16">
        <v>1.161E-6</v>
      </c>
      <c r="F332" s="16">
        <v>2.2280000000000001E-6</v>
      </c>
      <c r="G332" s="16">
        <v>2.1899999999999999E-7</v>
      </c>
      <c r="H332" s="16">
        <v>1.9399999999999999E-7</v>
      </c>
      <c r="I332" s="16">
        <v>0.66700000000000004</v>
      </c>
      <c r="J332" s="16">
        <v>0.72699999999999998</v>
      </c>
      <c r="K332" s="16">
        <v>69</v>
      </c>
      <c r="L332" s="16">
        <v>72</v>
      </c>
    </row>
    <row r="333" spans="1:12">
      <c r="A333" s="16" t="s">
        <v>910</v>
      </c>
      <c r="B333" s="56">
        <v>3.6094109472168999E-6</v>
      </c>
      <c r="C333" s="56">
        <v>1.4979055430950001E-4</v>
      </c>
      <c r="D333" s="16">
        <v>0</v>
      </c>
      <c r="E333" s="16">
        <v>9.8700000000000004E-7</v>
      </c>
      <c r="F333" s="16">
        <v>3.839E-6</v>
      </c>
      <c r="G333" s="16">
        <v>1.6500000000000001E-7</v>
      </c>
      <c r="H333" s="16">
        <v>0</v>
      </c>
      <c r="I333" s="16">
        <v>0.69799999999999995</v>
      </c>
      <c r="J333" s="16">
        <v>0.39</v>
      </c>
      <c r="K333" s="16">
        <v>87</v>
      </c>
      <c r="L333" s="16">
        <v>57</v>
      </c>
    </row>
    <row r="334" spans="1:12">
      <c r="A334" s="16" t="s">
        <v>911</v>
      </c>
      <c r="B334" s="56">
        <v>2.1639694836393499E-3</v>
      </c>
      <c r="C334" s="56">
        <v>1.4031989620474E-2</v>
      </c>
      <c r="D334" s="16">
        <v>0</v>
      </c>
      <c r="E334" s="16">
        <v>5.5300000000000004E-7</v>
      </c>
      <c r="F334" s="16">
        <v>1.677E-6</v>
      </c>
      <c r="G334" s="16">
        <v>4.3000000000000001E-8</v>
      </c>
      <c r="H334" s="16">
        <v>0</v>
      </c>
      <c r="I334" s="16">
        <v>0.57099999999999995</v>
      </c>
      <c r="J334" s="16">
        <v>0.28599999999999998</v>
      </c>
      <c r="K334" s="16">
        <v>81</v>
      </c>
      <c r="L334" s="16">
        <v>62</v>
      </c>
    </row>
    <row r="335" spans="1:12">
      <c r="A335" s="16" t="s">
        <v>912</v>
      </c>
      <c r="B335" s="56">
        <v>1.88628003767501E-3</v>
      </c>
      <c r="C335" s="56">
        <v>1.2425495486272E-2</v>
      </c>
      <c r="D335" s="16">
        <v>1</v>
      </c>
      <c r="E335" s="16">
        <v>1.6000000000000001E-8</v>
      </c>
      <c r="F335" s="16">
        <v>1.1600000000000001E-7</v>
      </c>
      <c r="G335" s="16">
        <v>0</v>
      </c>
      <c r="H335" s="16">
        <v>0</v>
      </c>
      <c r="I335" s="16">
        <v>3.1699999999999999E-2</v>
      </c>
      <c r="J335" s="16">
        <v>0.20799999999999999</v>
      </c>
      <c r="K335" s="16">
        <v>64</v>
      </c>
      <c r="L335" s="16">
        <v>76</v>
      </c>
    </row>
    <row r="336" spans="1:12">
      <c r="A336" s="16" t="s">
        <v>913</v>
      </c>
      <c r="B336" s="56">
        <v>3.1230894030897599E-4</v>
      </c>
      <c r="C336" s="56">
        <v>3.2988277488765001E-3</v>
      </c>
      <c r="D336" s="16">
        <v>0</v>
      </c>
      <c r="E336" s="16">
        <v>7.7700000000000004E-7</v>
      </c>
      <c r="F336" s="16">
        <v>1.6509999999999999E-6</v>
      </c>
      <c r="G336" s="16">
        <v>1.29E-7</v>
      </c>
      <c r="H336" s="16">
        <v>3E-9</v>
      </c>
      <c r="I336" s="16">
        <v>0.77800000000000002</v>
      </c>
      <c r="J336" s="16">
        <v>0.54500000000000004</v>
      </c>
      <c r="K336" s="16">
        <v>84</v>
      </c>
      <c r="L336" s="16">
        <v>60</v>
      </c>
    </row>
    <row r="337" spans="1:12">
      <c r="A337" s="16" t="s">
        <v>914</v>
      </c>
      <c r="B337" s="56">
        <v>1.5376162589348499E-2</v>
      </c>
      <c r="C337" s="56">
        <v>5.5974626969997103E-2</v>
      </c>
      <c r="D337" s="16">
        <v>0</v>
      </c>
      <c r="E337" s="16">
        <v>3.6899999999999998E-6</v>
      </c>
      <c r="F337" s="16">
        <v>1.0380999999999999E-5</v>
      </c>
      <c r="G337" s="16">
        <v>9.47E-7</v>
      </c>
      <c r="H337" s="16">
        <v>2.23E-7</v>
      </c>
      <c r="I337" s="16">
        <v>0.82499999999999996</v>
      </c>
      <c r="J337" s="16">
        <v>0.76600000000000001</v>
      </c>
      <c r="K337" s="16">
        <v>80</v>
      </c>
      <c r="L337" s="16">
        <v>63</v>
      </c>
    </row>
    <row r="338" spans="1:12">
      <c r="A338" s="16" t="s">
        <v>915</v>
      </c>
      <c r="B338" s="56">
        <v>1.22126266890208E-4</v>
      </c>
      <c r="C338" s="56">
        <v>1.7476689917047001E-3</v>
      </c>
      <c r="D338" s="16">
        <v>0</v>
      </c>
      <c r="E338" s="16">
        <v>6.8299999999999996E-7</v>
      </c>
      <c r="F338" s="16">
        <v>4.1169999999999997E-6</v>
      </c>
      <c r="G338" s="16">
        <v>2.4999999999999999E-8</v>
      </c>
      <c r="H338" s="16">
        <v>0</v>
      </c>
      <c r="I338" s="16">
        <v>0.52400000000000002</v>
      </c>
      <c r="J338" s="16">
        <v>0.221</v>
      </c>
      <c r="K338" s="16">
        <v>83</v>
      </c>
      <c r="L338" s="16">
        <v>60</v>
      </c>
    </row>
    <row r="339" spans="1:12">
      <c r="A339" s="16" t="s">
        <v>916</v>
      </c>
      <c r="B339" s="56">
        <v>0.92502678466824795</v>
      </c>
      <c r="C339" s="56">
        <v>0.95971528909330805</v>
      </c>
      <c r="D339" s="16">
        <v>0</v>
      </c>
      <c r="E339" s="16">
        <v>9.1999999999999998E-7</v>
      </c>
      <c r="F339" s="16">
        <v>3.5609999999999999E-6</v>
      </c>
      <c r="G339" s="16">
        <v>0</v>
      </c>
      <c r="H339" s="16">
        <v>0</v>
      </c>
      <c r="I339" s="16">
        <v>0.17499999999999999</v>
      </c>
      <c r="J339" s="16">
        <v>0.182</v>
      </c>
      <c r="K339" s="16">
        <v>71</v>
      </c>
      <c r="L339" s="16">
        <v>70</v>
      </c>
    </row>
    <row r="340" spans="1:12">
      <c r="A340" s="16" t="s">
        <v>917</v>
      </c>
      <c r="B340" s="56">
        <v>1.46088029209465E-2</v>
      </c>
      <c r="C340" s="56">
        <v>5.3651798337989401E-2</v>
      </c>
      <c r="D340" s="16">
        <v>1</v>
      </c>
      <c r="E340" s="16">
        <v>8.0332000000000003E-5</v>
      </c>
      <c r="F340" s="16">
        <v>5.0779999999999998E-5</v>
      </c>
      <c r="G340" s="16">
        <v>7.3032000000000001E-5</v>
      </c>
      <c r="H340" s="16">
        <v>9.6885000000000005E-5</v>
      </c>
      <c r="I340" s="16">
        <v>1</v>
      </c>
      <c r="J340" s="16">
        <v>1</v>
      </c>
      <c r="K340" s="16">
        <v>61</v>
      </c>
      <c r="L340" s="16">
        <v>78</v>
      </c>
    </row>
    <row r="341" spans="1:12">
      <c r="A341" s="16" t="s">
        <v>918</v>
      </c>
      <c r="B341" s="56">
        <v>0.44586956010752299</v>
      </c>
      <c r="C341" s="56">
        <v>0.59723739428233302</v>
      </c>
      <c r="D341" s="16">
        <v>1</v>
      </c>
      <c r="E341" s="16">
        <v>5.8739999999999997E-5</v>
      </c>
      <c r="F341" s="16">
        <v>5.2058000000000002E-5</v>
      </c>
      <c r="G341" s="16">
        <v>4.5173000000000003E-5</v>
      </c>
      <c r="H341" s="16">
        <v>5.4336999999999998E-5</v>
      </c>
      <c r="I341" s="16">
        <v>1</v>
      </c>
      <c r="J341" s="16">
        <v>1</v>
      </c>
      <c r="K341" s="16">
        <v>68</v>
      </c>
      <c r="L341" s="16">
        <v>73</v>
      </c>
    </row>
    <row r="342" spans="1:12">
      <c r="A342" s="16" t="s">
        <v>919</v>
      </c>
      <c r="B342" s="56">
        <v>1.7548561700015598E-2</v>
      </c>
      <c r="C342" s="56">
        <v>6.1717399199207802E-2</v>
      </c>
      <c r="D342" s="16">
        <v>0</v>
      </c>
      <c r="E342" s="16">
        <v>3.3900000000000002E-6</v>
      </c>
      <c r="F342" s="16">
        <v>3.6490000000000001E-6</v>
      </c>
      <c r="G342" s="16">
        <v>2.2390000000000001E-6</v>
      </c>
      <c r="H342" s="16">
        <v>1.502E-6</v>
      </c>
      <c r="I342" s="16">
        <v>0.96799999999999997</v>
      </c>
      <c r="J342" s="16">
        <v>0.94799999999999995</v>
      </c>
      <c r="K342" s="16">
        <v>80</v>
      </c>
      <c r="L342" s="16">
        <v>63</v>
      </c>
    </row>
    <row r="343" spans="1:12">
      <c r="A343" s="16" t="s">
        <v>920</v>
      </c>
      <c r="B343" s="56">
        <v>7.8896860343851502E-2</v>
      </c>
      <c r="C343" s="56">
        <v>0.18172344700488299</v>
      </c>
      <c r="D343" s="16">
        <v>0</v>
      </c>
      <c r="E343" s="16">
        <v>2.9405999999999999E-5</v>
      </c>
      <c r="F343" s="16">
        <v>6.9370999999999997E-5</v>
      </c>
      <c r="G343" s="16">
        <v>5.728E-6</v>
      </c>
      <c r="H343" s="16">
        <v>3.022E-6</v>
      </c>
      <c r="I343" s="16">
        <v>0.98399999999999999</v>
      </c>
      <c r="J343" s="16">
        <v>0.96099999999999997</v>
      </c>
      <c r="K343" s="16">
        <v>77</v>
      </c>
      <c r="L343" s="16">
        <v>65</v>
      </c>
    </row>
    <row r="344" spans="1:12">
      <c r="A344" s="16" t="s">
        <v>921</v>
      </c>
      <c r="B344" s="56">
        <v>3.47690813312155E-2</v>
      </c>
      <c r="C344" s="56">
        <v>0.10090327798919201</v>
      </c>
      <c r="D344" s="16">
        <v>0</v>
      </c>
      <c r="E344" s="16">
        <v>2.9866400000000003E-4</v>
      </c>
      <c r="F344" s="16">
        <v>8.52613E-4</v>
      </c>
      <c r="G344" s="16">
        <v>1.0843199999999999E-4</v>
      </c>
      <c r="H344" s="16">
        <v>2.8337999999999999E-5</v>
      </c>
      <c r="I344" s="16">
        <v>1</v>
      </c>
      <c r="J344" s="16">
        <v>1</v>
      </c>
      <c r="K344" s="16">
        <v>79</v>
      </c>
      <c r="L344" s="16">
        <v>64</v>
      </c>
    </row>
    <row r="345" spans="1:12">
      <c r="A345" s="16" t="s">
        <v>922</v>
      </c>
      <c r="B345" s="56">
        <v>2.2942446933311302E-2</v>
      </c>
      <c r="C345" s="56">
        <v>7.6168923818593803E-2</v>
      </c>
      <c r="D345" s="16">
        <v>0</v>
      </c>
      <c r="E345" s="16">
        <v>2.2556066999999999E-2</v>
      </c>
      <c r="F345" s="16">
        <v>2.0703994E-2</v>
      </c>
      <c r="G345" s="16">
        <v>1.6581282999999999E-2</v>
      </c>
      <c r="H345" s="16">
        <v>1.0365655999999999E-2</v>
      </c>
      <c r="I345" s="16">
        <v>1</v>
      </c>
      <c r="J345" s="16">
        <v>1</v>
      </c>
      <c r="K345" s="16">
        <v>79</v>
      </c>
      <c r="L345" s="16">
        <v>63</v>
      </c>
    </row>
    <row r="346" spans="1:12">
      <c r="A346" s="16" t="s">
        <v>923</v>
      </c>
      <c r="B346" s="56">
        <v>0.28677251226560502</v>
      </c>
      <c r="C346" s="56">
        <v>0.452511758898198</v>
      </c>
      <c r="D346" s="16">
        <v>0</v>
      </c>
      <c r="E346" s="16">
        <v>9.0999999999999994E-8</v>
      </c>
      <c r="F346" s="16">
        <v>3.9799999999999999E-7</v>
      </c>
      <c r="G346" s="16">
        <v>0</v>
      </c>
      <c r="H346" s="16">
        <v>0</v>
      </c>
      <c r="I346" s="16">
        <v>0.254</v>
      </c>
      <c r="J346" s="16">
        <v>0.182</v>
      </c>
      <c r="K346" s="16">
        <v>73</v>
      </c>
      <c r="L346" s="16">
        <v>68</v>
      </c>
    </row>
    <row r="347" spans="1:12">
      <c r="A347" s="16" t="s">
        <v>924</v>
      </c>
      <c r="B347" s="56">
        <v>0.53326906420771303</v>
      </c>
      <c r="C347" s="56">
        <v>0.67471543184817295</v>
      </c>
      <c r="D347" s="16">
        <v>0</v>
      </c>
      <c r="E347" s="16">
        <v>5.6100000000000001E-7</v>
      </c>
      <c r="F347" s="16">
        <v>1.669E-6</v>
      </c>
      <c r="G347" s="16">
        <v>1.29E-7</v>
      </c>
      <c r="H347" s="16">
        <v>1.23E-7</v>
      </c>
      <c r="I347" s="16">
        <v>0.746</v>
      </c>
      <c r="J347" s="16">
        <v>0.68799999999999994</v>
      </c>
      <c r="K347" s="16">
        <v>73</v>
      </c>
      <c r="L347" s="16">
        <v>69</v>
      </c>
    </row>
    <row r="348" spans="1:12">
      <c r="A348" s="16" t="s">
        <v>925</v>
      </c>
      <c r="B348" s="56">
        <v>0.28841482928634399</v>
      </c>
      <c r="C348" s="56">
        <v>0.45337937179482202</v>
      </c>
      <c r="D348" s="16">
        <v>0</v>
      </c>
      <c r="E348" s="16">
        <v>4.1100000000000001E-7</v>
      </c>
      <c r="F348" s="16">
        <v>9.1500000000000003E-7</v>
      </c>
      <c r="G348" s="16">
        <v>0</v>
      </c>
      <c r="H348" s="16">
        <v>0</v>
      </c>
      <c r="I348" s="16">
        <v>0.47599999999999998</v>
      </c>
      <c r="J348" s="16">
        <v>0.41599999999999998</v>
      </c>
      <c r="K348" s="16">
        <v>74</v>
      </c>
      <c r="L348" s="16">
        <v>68</v>
      </c>
    </row>
    <row r="349" spans="1:12">
      <c r="A349" s="16" t="s">
        <v>926</v>
      </c>
      <c r="B349" s="56">
        <v>6.81854530207359E-4</v>
      </c>
      <c r="C349" s="56">
        <v>5.6593926007210997E-3</v>
      </c>
      <c r="D349" s="16">
        <v>1</v>
      </c>
      <c r="E349" s="16">
        <v>3.7599999999999998E-7</v>
      </c>
      <c r="F349" s="16">
        <v>1.3200000000000001E-6</v>
      </c>
      <c r="G349" s="16">
        <v>0</v>
      </c>
      <c r="H349" s="16">
        <v>2.4E-8</v>
      </c>
      <c r="I349" s="16">
        <v>0.222</v>
      </c>
      <c r="J349" s="16">
        <v>0.50600000000000001</v>
      </c>
      <c r="K349" s="16">
        <v>59</v>
      </c>
      <c r="L349" s="16">
        <v>80</v>
      </c>
    </row>
    <row r="350" spans="1:12">
      <c r="A350" s="16" t="s">
        <v>927</v>
      </c>
      <c r="B350" s="56">
        <v>0.47125815358036999</v>
      </c>
      <c r="C350" s="56">
        <v>0.616946794119413</v>
      </c>
      <c r="D350" s="16">
        <v>0</v>
      </c>
      <c r="E350" s="16">
        <v>7.1045500000000003E-4</v>
      </c>
      <c r="F350" s="16">
        <v>2.0082110000000002E-3</v>
      </c>
      <c r="G350" s="16">
        <v>2.2133400000000001E-4</v>
      </c>
      <c r="H350" s="16">
        <v>1.79607E-4</v>
      </c>
      <c r="I350" s="16">
        <v>1</v>
      </c>
      <c r="J350" s="16">
        <v>1</v>
      </c>
      <c r="K350" s="16">
        <v>73</v>
      </c>
      <c r="L350" s="16">
        <v>68</v>
      </c>
    </row>
    <row r="351" spans="1:12">
      <c r="A351" s="16" t="s">
        <v>928</v>
      </c>
      <c r="B351" s="56">
        <v>8.2165864374175002E-2</v>
      </c>
      <c r="C351" s="56">
        <v>0.185319748452623</v>
      </c>
      <c r="D351" s="16">
        <v>0</v>
      </c>
      <c r="E351" s="16">
        <v>7.7377849999999996E-3</v>
      </c>
      <c r="F351" s="16">
        <v>8.3233339999999999E-3</v>
      </c>
      <c r="G351" s="16">
        <v>5.1606339999999999E-3</v>
      </c>
      <c r="H351" s="16">
        <v>3.436845E-3</v>
      </c>
      <c r="I351" s="16">
        <v>1</v>
      </c>
      <c r="J351" s="16">
        <v>1</v>
      </c>
      <c r="K351" s="16">
        <v>77</v>
      </c>
      <c r="L351" s="16">
        <v>65</v>
      </c>
    </row>
    <row r="352" spans="1:12">
      <c r="A352" s="16" t="s">
        <v>929</v>
      </c>
      <c r="B352" s="56">
        <v>4.5270229889336502E-2</v>
      </c>
      <c r="C352" s="56">
        <v>0.119663346522768</v>
      </c>
      <c r="D352" s="16">
        <v>0</v>
      </c>
      <c r="E352" s="16">
        <v>8.5074399999999996E-4</v>
      </c>
      <c r="F352" s="16">
        <v>8.5606600000000005E-4</v>
      </c>
      <c r="G352" s="16">
        <v>6.7730899999999996E-4</v>
      </c>
      <c r="H352" s="16">
        <v>4.6965499999999997E-4</v>
      </c>
      <c r="I352" s="16">
        <v>1</v>
      </c>
      <c r="J352" s="16">
        <v>1</v>
      </c>
      <c r="K352" s="16">
        <v>78</v>
      </c>
      <c r="L352" s="16">
        <v>64</v>
      </c>
    </row>
    <row r="353" spans="1:12">
      <c r="A353" s="16" t="s">
        <v>930</v>
      </c>
      <c r="B353" s="56">
        <v>9.3640657777854905E-4</v>
      </c>
      <c r="C353" s="56">
        <v>7.1522467525400998E-3</v>
      </c>
      <c r="D353" s="16">
        <v>0</v>
      </c>
      <c r="E353" s="16">
        <v>1.50416E-4</v>
      </c>
      <c r="F353" s="16">
        <v>6.1187500000000001E-4</v>
      </c>
      <c r="G353" s="16">
        <v>1.2431E-5</v>
      </c>
      <c r="H353" s="16">
        <v>6.6250000000000001E-6</v>
      </c>
      <c r="I353" s="16">
        <v>1</v>
      </c>
      <c r="J353" s="16">
        <v>1</v>
      </c>
      <c r="K353" s="16">
        <v>83</v>
      </c>
      <c r="L353" s="16">
        <v>60</v>
      </c>
    </row>
    <row r="354" spans="1:12">
      <c r="A354" s="16" t="s">
        <v>931</v>
      </c>
      <c r="B354" s="56">
        <v>0.83084582038445798</v>
      </c>
      <c r="C354" s="56">
        <v>0.91211205514580596</v>
      </c>
      <c r="D354" s="16">
        <v>1</v>
      </c>
      <c r="E354" s="16">
        <v>8.3955999999999994E-5</v>
      </c>
      <c r="F354" s="16">
        <v>1.3332200000000001E-4</v>
      </c>
      <c r="G354" s="16">
        <v>2.7702999999999999E-5</v>
      </c>
      <c r="H354" s="16">
        <v>3.3850999999999998E-5</v>
      </c>
      <c r="I354" s="16">
        <v>1</v>
      </c>
      <c r="J354" s="16">
        <v>1</v>
      </c>
      <c r="K354" s="16">
        <v>70</v>
      </c>
      <c r="L354" s="16">
        <v>71</v>
      </c>
    </row>
    <row r="355" spans="1:12">
      <c r="A355" s="16" t="s">
        <v>932</v>
      </c>
      <c r="B355" s="56">
        <v>0.97989041160128698</v>
      </c>
      <c r="C355" s="56">
        <v>0.98225729665346495</v>
      </c>
      <c r="D355" s="16">
        <v>0</v>
      </c>
      <c r="E355" s="16">
        <v>1.3000000000000001E-8</v>
      </c>
      <c r="F355" s="16">
        <v>4.1999999999999999E-8</v>
      </c>
      <c r="G355" s="16">
        <v>0</v>
      </c>
      <c r="H355" s="16">
        <v>0</v>
      </c>
      <c r="I355" s="16">
        <v>0.127</v>
      </c>
      <c r="J355" s="16">
        <v>0.13</v>
      </c>
      <c r="K355" s="16">
        <v>71</v>
      </c>
      <c r="L355" s="16">
        <v>70</v>
      </c>
    </row>
    <row r="356" spans="1:12">
      <c r="A356" s="16" t="s">
        <v>933</v>
      </c>
      <c r="B356" s="56">
        <v>0.92319595319800896</v>
      </c>
      <c r="C356" s="56">
        <v>0.95971528909330805</v>
      </c>
      <c r="D356" s="16">
        <v>0</v>
      </c>
      <c r="E356" s="16">
        <v>2.8880000000000001E-6</v>
      </c>
      <c r="F356" s="16">
        <v>6.127E-6</v>
      </c>
      <c r="G356" s="16">
        <v>5.6899999999999997E-7</v>
      </c>
      <c r="H356" s="16">
        <v>5.4799999999999998E-7</v>
      </c>
      <c r="I356" s="16">
        <v>0.873</v>
      </c>
      <c r="J356" s="16">
        <v>0.89600000000000002</v>
      </c>
      <c r="K356" s="16">
        <v>71</v>
      </c>
      <c r="L356" s="16">
        <v>70</v>
      </c>
    </row>
    <row r="357" spans="1:12">
      <c r="A357" s="16" t="s">
        <v>934</v>
      </c>
      <c r="B357" s="56">
        <v>0.15562978157337501</v>
      </c>
      <c r="C357" s="56">
        <v>0.290929546634912</v>
      </c>
      <c r="D357" s="16">
        <v>0</v>
      </c>
      <c r="E357" s="16">
        <v>5.9673999999999998E-5</v>
      </c>
      <c r="F357" s="16">
        <v>9.8497000000000002E-5</v>
      </c>
      <c r="G357" s="16">
        <v>3.0375E-5</v>
      </c>
      <c r="H357" s="16">
        <v>2.4448E-5</v>
      </c>
      <c r="I357" s="16">
        <v>1</v>
      </c>
      <c r="J357" s="16">
        <v>1</v>
      </c>
      <c r="K357" s="16">
        <v>76</v>
      </c>
      <c r="L357" s="16">
        <v>66</v>
      </c>
    </row>
    <row r="358" spans="1:12">
      <c r="A358" s="16" t="s">
        <v>935</v>
      </c>
      <c r="B358" s="56">
        <v>0.116249446744734</v>
      </c>
      <c r="C358" s="56">
        <v>0.234191846597401</v>
      </c>
      <c r="D358" s="16">
        <v>0</v>
      </c>
      <c r="E358" s="16">
        <v>1.8235000000000001E-5</v>
      </c>
      <c r="F358" s="16">
        <v>3.5849999999999997E-5</v>
      </c>
      <c r="G358" s="16">
        <v>7.7819999999999994E-6</v>
      </c>
      <c r="H358" s="16">
        <v>3.3890000000000001E-6</v>
      </c>
      <c r="I358" s="16">
        <v>1</v>
      </c>
      <c r="J358" s="16">
        <v>1</v>
      </c>
      <c r="K358" s="16">
        <v>76</v>
      </c>
      <c r="L358" s="16">
        <v>66</v>
      </c>
    </row>
    <row r="359" spans="1:12">
      <c r="A359" s="16" t="s">
        <v>936</v>
      </c>
      <c r="B359" s="56">
        <v>1.83121758811974E-5</v>
      </c>
      <c r="C359" s="56">
        <v>4.2219738837210002E-4</v>
      </c>
      <c r="D359" s="16">
        <v>0</v>
      </c>
      <c r="E359" s="16">
        <v>6.1670000000000004E-6</v>
      </c>
      <c r="F359" s="16">
        <v>1.9276999999999999E-5</v>
      </c>
      <c r="G359" s="16">
        <v>8.9999999999999996E-7</v>
      </c>
      <c r="H359" s="16">
        <v>8.7999999999999994E-8</v>
      </c>
      <c r="I359" s="16">
        <v>0.92100000000000004</v>
      </c>
      <c r="J359" s="16">
        <v>0.74</v>
      </c>
      <c r="K359" s="16">
        <v>87</v>
      </c>
      <c r="L359" s="16">
        <v>57</v>
      </c>
    </row>
    <row r="360" spans="1:12">
      <c r="A360" s="16" t="s">
        <v>937</v>
      </c>
      <c r="B360" s="56">
        <v>0.15441341230133901</v>
      </c>
      <c r="C360" s="56">
        <v>0.289961837579437</v>
      </c>
      <c r="D360" s="16">
        <v>0</v>
      </c>
      <c r="E360" s="16">
        <v>7.7470000000000005E-6</v>
      </c>
      <c r="F360" s="16">
        <v>1.1158000000000001E-5</v>
      </c>
      <c r="G360" s="16">
        <v>4.0500000000000002E-6</v>
      </c>
      <c r="H360" s="16">
        <v>3.377E-6</v>
      </c>
      <c r="I360" s="16">
        <v>1</v>
      </c>
      <c r="J360" s="16">
        <v>0.97399999999999998</v>
      </c>
      <c r="K360" s="16">
        <v>76</v>
      </c>
      <c r="L360" s="16">
        <v>66</v>
      </c>
    </row>
    <row r="361" spans="1:12">
      <c r="A361" s="16" t="s">
        <v>938</v>
      </c>
      <c r="B361" s="56">
        <v>1.09273236189958E-2</v>
      </c>
      <c r="C361" s="56">
        <v>4.1225811835302301E-2</v>
      </c>
      <c r="D361" s="16">
        <v>0</v>
      </c>
      <c r="E361" s="16">
        <v>4.6000000000000002E-8</v>
      </c>
      <c r="F361" s="16">
        <v>1.55E-7</v>
      </c>
      <c r="G361" s="16">
        <v>0</v>
      </c>
      <c r="H361" s="16">
        <v>0</v>
      </c>
      <c r="I361" s="16">
        <v>0.34899999999999998</v>
      </c>
      <c r="J361" s="16">
        <v>0.16900000000000001</v>
      </c>
      <c r="K361" s="16">
        <v>78</v>
      </c>
      <c r="L361" s="16">
        <v>64</v>
      </c>
    </row>
    <row r="362" spans="1:12">
      <c r="A362" s="16" t="s">
        <v>939</v>
      </c>
      <c r="B362" s="56">
        <v>6.7282677529403503E-3</v>
      </c>
      <c r="C362" s="56">
        <v>2.9704586356066501E-2</v>
      </c>
      <c r="D362" s="16">
        <v>0</v>
      </c>
      <c r="E362" s="16">
        <v>1.7054259999999999E-3</v>
      </c>
      <c r="F362" s="16">
        <v>4.0894360000000001E-3</v>
      </c>
      <c r="G362" s="16">
        <v>2.5084100000000002E-4</v>
      </c>
      <c r="H362" s="16">
        <v>9.8437999999999995E-5</v>
      </c>
      <c r="I362" s="16">
        <v>1</v>
      </c>
      <c r="J362" s="16">
        <v>1</v>
      </c>
      <c r="K362" s="16">
        <v>81</v>
      </c>
      <c r="L362" s="16">
        <v>62</v>
      </c>
    </row>
    <row r="363" spans="1:12">
      <c r="A363" s="16" t="s">
        <v>940</v>
      </c>
      <c r="B363" s="56">
        <v>6.6569797924495803E-3</v>
      </c>
      <c r="C363" s="56">
        <v>2.9704586356066501E-2</v>
      </c>
      <c r="D363" s="16">
        <v>0</v>
      </c>
      <c r="E363" s="16">
        <v>2.756E-6</v>
      </c>
      <c r="F363" s="16">
        <v>1.0159E-5</v>
      </c>
      <c r="G363" s="16">
        <v>1.8300000000000001E-7</v>
      </c>
      <c r="H363" s="16">
        <v>1.7999999999999999E-8</v>
      </c>
      <c r="I363" s="16">
        <v>0.76200000000000001</v>
      </c>
      <c r="J363" s="16">
        <v>0.61</v>
      </c>
      <c r="K363" s="16">
        <v>81</v>
      </c>
      <c r="L363" s="16">
        <v>62</v>
      </c>
    </row>
    <row r="364" spans="1:12">
      <c r="A364" s="16" t="s">
        <v>941</v>
      </c>
      <c r="B364" s="56">
        <v>1.0853376005470801E-2</v>
      </c>
      <c r="C364" s="56">
        <v>4.1225811835302301E-2</v>
      </c>
      <c r="D364" s="16">
        <v>0</v>
      </c>
      <c r="E364" s="16">
        <v>6.2799999999999996E-7</v>
      </c>
      <c r="F364" s="16">
        <v>8.1100000000000005E-7</v>
      </c>
      <c r="G364" s="16">
        <v>1.8699999999999999E-7</v>
      </c>
      <c r="H364" s="16">
        <v>1.05E-7</v>
      </c>
      <c r="I364" s="16">
        <v>0.71399999999999997</v>
      </c>
      <c r="J364" s="16">
        <v>0.59699999999999998</v>
      </c>
      <c r="K364" s="16">
        <v>80</v>
      </c>
      <c r="L364" s="16">
        <v>63</v>
      </c>
    </row>
    <row r="365" spans="1:12">
      <c r="A365" s="16" t="s">
        <v>942</v>
      </c>
      <c r="B365" s="56">
        <v>3.7180514201975601E-2</v>
      </c>
      <c r="C365" s="56">
        <v>0.104256171579864</v>
      </c>
      <c r="D365" s="16">
        <v>0</v>
      </c>
      <c r="E365" s="16">
        <v>7.3490000000000003E-6</v>
      </c>
      <c r="F365" s="16">
        <v>1.9391000000000001E-5</v>
      </c>
      <c r="G365" s="16">
        <v>8.4600000000000003E-7</v>
      </c>
      <c r="H365" s="16">
        <v>2.4699999999999998E-7</v>
      </c>
      <c r="I365" s="16">
        <v>0.85699999999999998</v>
      </c>
      <c r="J365" s="16">
        <v>0.753</v>
      </c>
      <c r="K365" s="16">
        <v>78</v>
      </c>
      <c r="L365" s="16">
        <v>64</v>
      </c>
    </row>
    <row r="366" spans="1:12">
      <c r="A366" s="16" t="s">
        <v>943</v>
      </c>
      <c r="B366" s="56">
        <v>6.1741198159528603E-2</v>
      </c>
      <c r="C366" s="56">
        <v>0.14896858858258299</v>
      </c>
      <c r="D366" s="16">
        <v>0</v>
      </c>
      <c r="E366" s="16">
        <v>4.1699999999999999E-7</v>
      </c>
      <c r="F366" s="16">
        <v>1.057E-6</v>
      </c>
      <c r="G366" s="16">
        <v>6.7000000000000004E-8</v>
      </c>
      <c r="H366" s="16">
        <v>2E-8</v>
      </c>
      <c r="I366" s="16">
        <v>0.66700000000000004</v>
      </c>
      <c r="J366" s="16">
        <v>0.50600000000000001</v>
      </c>
      <c r="K366" s="16">
        <v>77</v>
      </c>
      <c r="L366" s="16">
        <v>65</v>
      </c>
    </row>
    <row r="367" spans="1:12">
      <c r="A367" s="16" t="s">
        <v>944</v>
      </c>
      <c r="B367" s="56">
        <v>0.32496156078788002</v>
      </c>
      <c r="C367" s="56">
        <v>0.48861973814119602</v>
      </c>
      <c r="D367" s="16">
        <v>1</v>
      </c>
      <c r="E367" s="16">
        <v>6.4809299999999998E-4</v>
      </c>
      <c r="F367" s="16">
        <v>8.0611599999999995E-4</v>
      </c>
      <c r="G367" s="16">
        <v>4.1074800000000001E-4</v>
      </c>
      <c r="H367" s="16">
        <v>4.5016899999999999E-4</v>
      </c>
      <c r="I367" s="16">
        <v>1</v>
      </c>
      <c r="J367" s="16">
        <v>1</v>
      </c>
      <c r="K367" s="16">
        <v>67</v>
      </c>
      <c r="L367" s="16">
        <v>74</v>
      </c>
    </row>
    <row r="368" spans="1:12">
      <c r="A368" s="16" t="s">
        <v>945</v>
      </c>
      <c r="B368" s="56">
        <v>0.28129119753252502</v>
      </c>
      <c r="C368" s="56">
        <v>0.44555666784732001</v>
      </c>
      <c r="D368" s="16">
        <v>0</v>
      </c>
      <c r="E368" s="16">
        <v>6.4389999999999997E-6</v>
      </c>
      <c r="F368" s="16">
        <v>1.9025000000000002E-5</v>
      </c>
      <c r="G368" s="16">
        <v>6.0200000000000002E-7</v>
      </c>
      <c r="H368" s="16">
        <v>3.8500000000000002E-7</v>
      </c>
      <c r="I368" s="16">
        <v>0.873</v>
      </c>
      <c r="J368" s="16">
        <v>0.88300000000000001</v>
      </c>
      <c r="K368" s="16">
        <v>75</v>
      </c>
      <c r="L368" s="16">
        <v>67</v>
      </c>
    </row>
    <row r="369" spans="1:12">
      <c r="A369" s="16" t="s">
        <v>946</v>
      </c>
      <c r="B369" s="56">
        <v>2.0831085674732799E-4</v>
      </c>
      <c r="C369" s="56">
        <v>2.3892643330208001E-3</v>
      </c>
      <c r="D369" s="16">
        <v>1</v>
      </c>
      <c r="E369" s="16">
        <v>9.8509999999999994E-6</v>
      </c>
      <c r="F369" s="16">
        <v>2.4553E-5</v>
      </c>
      <c r="G369" s="16">
        <v>2.0599999999999999E-7</v>
      </c>
      <c r="H369" s="16">
        <v>3.4769999999999999E-6</v>
      </c>
      <c r="I369" s="16">
        <v>0.79400000000000004</v>
      </c>
      <c r="J369" s="16">
        <v>0.93500000000000005</v>
      </c>
      <c r="K369" s="16">
        <v>56</v>
      </c>
      <c r="L369" s="16">
        <v>82</v>
      </c>
    </row>
    <row r="370" spans="1:12">
      <c r="A370" s="16" t="s">
        <v>947</v>
      </c>
      <c r="B370" s="56">
        <v>0.215525383984571</v>
      </c>
      <c r="C370" s="56">
        <v>0.36507360960651902</v>
      </c>
      <c r="D370" s="16">
        <v>0</v>
      </c>
      <c r="E370" s="16">
        <v>2.1400000000000001E-7</v>
      </c>
      <c r="F370" s="16">
        <v>6.5099999999999999E-7</v>
      </c>
      <c r="G370" s="16">
        <v>0</v>
      </c>
      <c r="H370" s="16">
        <v>0</v>
      </c>
      <c r="I370" s="16">
        <v>0.28599999999999998</v>
      </c>
      <c r="J370" s="16">
        <v>0.19500000000000001</v>
      </c>
      <c r="K370" s="16">
        <v>74</v>
      </c>
      <c r="L370" s="16">
        <v>68</v>
      </c>
    </row>
    <row r="371" spans="1:12">
      <c r="A371" s="16" t="s">
        <v>948</v>
      </c>
      <c r="B371" s="56">
        <v>7.8784425597703503E-2</v>
      </c>
      <c r="C371" s="56">
        <v>0.18172344700488299</v>
      </c>
      <c r="D371" s="16">
        <v>0</v>
      </c>
      <c r="E371" s="16">
        <v>8.0699999999999996E-7</v>
      </c>
      <c r="F371" s="16">
        <v>3.117E-6</v>
      </c>
      <c r="G371" s="16">
        <v>6.1000000000000004E-8</v>
      </c>
      <c r="H371" s="16">
        <v>0</v>
      </c>
      <c r="I371" s="16">
        <v>0.58699999999999997</v>
      </c>
      <c r="J371" s="16">
        <v>0.46800000000000003</v>
      </c>
      <c r="K371" s="16">
        <v>77</v>
      </c>
      <c r="L371" s="16">
        <v>65</v>
      </c>
    </row>
    <row r="372" spans="1:12">
      <c r="A372" s="16" t="s">
        <v>949</v>
      </c>
      <c r="B372" s="56">
        <v>0.126307380862522</v>
      </c>
      <c r="C372" s="56">
        <v>0.25200751470166799</v>
      </c>
      <c r="D372" s="16">
        <v>1</v>
      </c>
      <c r="E372" s="16">
        <v>5.4722999999999998E-5</v>
      </c>
      <c r="F372" s="16">
        <v>4.7295E-5</v>
      </c>
      <c r="G372" s="16">
        <v>4.3903000000000003E-5</v>
      </c>
      <c r="H372" s="16">
        <v>4.8931000000000003E-5</v>
      </c>
      <c r="I372" s="16">
        <v>1</v>
      </c>
      <c r="J372" s="16">
        <v>1</v>
      </c>
      <c r="K372" s="16">
        <v>65</v>
      </c>
      <c r="L372" s="16">
        <v>75</v>
      </c>
    </row>
    <row r="373" spans="1:12">
      <c r="A373" s="16" t="s">
        <v>950</v>
      </c>
      <c r="B373" s="56">
        <v>1.9972764309207702E-2</v>
      </c>
      <c r="C373" s="56">
        <v>6.7940140887879003E-2</v>
      </c>
      <c r="D373" s="16">
        <v>0</v>
      </c>
      <c r="E373" s="16">
        <v>2.3089999999999998E-6</v>
      </c>
      <c r="F373" s="16">
        <v>5.2820000000000004E-6</v>
      </c>
      <c r="G373" s="16">
        <v>4.3300000000000003E-7</v>
      </c>
      <c r="H373" s="16">
        <v>7.6000000000000006E-8</v>
      </c>
      <c r="I373" s="16">
        <v>0.55600000000000005</v>
      </c>
      <c r="J373" s="16">
        <v>0.51900000000000002</v>
      </c>
      <c r="K373" s="16">
        <v>79</v>
      </c>
      <c r="L373" s="16">
        <v>64</v>
      </c>
    </row>
    <row r="374" spans="1:12">
      <c r="A374" s="16" t="s">
        <v>951</v>
      </c>
      <c r="B374" s="56">
        <v>3.7565016765410599E-3</v>
      </c>
      <c r="C374" s="56">
        <v>2.07859759435273E-2</v>
      </c>
      <c r="D374" s="16">
        <v>1</v>
      </c>
      <c r="E374" s="16">
        <v>3E-9</v>
      </c>
      <c r="F374" s="16">
        <v>1.4E-8</v>
      </c>
      <c r="G374" s="16">
        <v>0</v>
      </c>
      <c r="H374" s="16">
        <v>0</v>
      </c>
      <c r="I374" s="16">
        <v>4.7600000000000003E-2</v>
      </c>
      <c r="J374" s="16">
        <v>0.221</v>
      </c>
      <c r="K374" s="16">
        <v>64</v>
      </c>
      <c r="L374" s="16">
        <v>76</v>
      </c>
    </row>
    <row r="375" spans="1:12">
      <c r="A375" s="16" t="s">
        <v>952</v>
      </c>
      <c r="B375" s="56">
        <v>0.56608038926500304</v>
      </c>
      <c r="C375" s="56">
        <v>0.701263765805899</v>
      </c>
      <c r="D375" s="16">
        <v>0</v>
      </c>
      <c r="E375" s="16">
        <v>1.1994000000000001E-5</v>
      </c>
      <c r="F375" s="16">
        <v>1.4858000000000001E-5</v>
      </c>
      <c r="G375" s="16">
        <v>7.525E-6</v>
      </c>
      <c r="H375" s="16">
        <v>5.6080000000000003E-6</v>
      </c>
      <c r="I375" s="16">
        <v>1</v>
      </c>
      <c r="J375" s="16">
        <v>1</v>
      </c>
      <c r="K375" s="16">
        <v>73</v>
      </c>
      <c r="L375" s="16">
        <v>69</v>
      </c>
    </row>
    <row r="376" spans="1:12">
      <c r="A376" s="16" t="s">
        <v>953</v>
      </c>
      <c r="B376" s="56">
        <v>0.87007904113843804</v>
      </c>
      <c r="C376" s="56">
        <v>0.93067466387071196</v>
      </c>
      <c r="D376" s="16">
        <v>0</v>
      </c>
      <c r="E376" s="16">
        <v>1.116E-6</v>
      </c>
      <c r="F376" s="16">
        <v>2.6479999999999999E-6</v>
      </c>
      <c r="G376" s="16">
        <v>7.0299999999999998E-7</v>
      </c>
      <c r="H376" s="16">
        <v>5.5400000000000001E-7</v>
      </c>
      <c r="I376" s="16">
        <v>0.85699999999999998</v>
      </c>
      <c r="J376" s="16">
        <v>0.87</v>
      </c>
      <c r="K376" s="16">
        <v>71</v>
      </c>
      <c r="L376" s="16">
        <v>70</v>
      </c>
    </row>
    <row r="377" spans="1:12">
      <c r="A377" s="16" t="s">
        <v>954</v>
      </c>
      <c r="B377" s="56">
        <v>0.35474159714549602</v>
      </c>
      <c r="C377" s="56">
        <v>0.51749857083664896</v>
      </c>
      <c r="D377" s="16">
        <v>0</v>
      </c>
      <c r="E377" s="16">
        <v>2.1999999999999998E-8</v>
      </c>
      <c r="F377" s="16">
        <v>8.0999999999999997E-8</v>
      </c>
      <c r="G377" s="16">
        <v>0</v>
      </c>
      <c r="H377" s="16">
        <v>0</v>
      </c>
      <c r="I377" s="16">
        <v>0.159</v>
      </c>
      <c r="J377" s="16">
        <v>0.104</v>
      </c>
      <c r="K377" s="16">
        <v>73</v>
      </c>
      <c r="L377" s="16">
        <v>69</v>
      </c>
    </row>
    <row r="378" spans="1:12">
      <c r="A378" s="16" t="s">
        <v>955</v>
      </c>
      <c r="B378" s="56">
        <v>2.9006889516122302E-3</v>
      </c>
      <c r="C378" s="56">
        <v>1.76860870134831E-2</v>
      </c>
      <c r="D378" s="16">
        <v>0</v>
      </c>
      <c r="E378" s="16">
        <v>1.5645E-5</v>
      </c>
      <c r="F378" s="16">
        <v>1.7742000000000001E-5</v>
      </c>
      <c r="G378" s="16">
        <v>1.2194E-5</v>
      </c>
      <c r="H378" s="16">
        <v>6.4500000000000001E-6</v>
      </c>
      <c r="I378" s="16">
        <v>1</v>
      </c>
      <c r="J378" s="16">
        <v>1</v>
      </c>
      <c r="K378" s="16">
        <v>82</v>
      </c>
      <c r="L378" s="16">
        <v>61</v>
      </c>
    </row>
    <row r="379" spans="1:12">
      <c r="A379" s="16" t="s">
        <v>956</v>
      </c>
      <c r="B379" s="56">
        <v>0.35663756929947299</v>
      </c>
      <c r="C379" s="56">
        <v>0.51749857083664896</v>
      </c>
      <c r="D379" s="16">
        <v>1</v>
      </c>
      <c r="E379" s="16">
        <v>1.7599999999999999E-7</v>
      </c>
      <c r="F379" s="16">
        <v>8.16E-7</v>
      </c>
      <c r="G379" s="16">
        <v>0</v>
      </c>
      <c r="H379" s="16">
        <v>0</v>
      </c>
      <c r="I379" s="16">
        <v>0.127</v>
      </c>
      <c r="J379" s="16">
        <v>0.19500000000000001</v>
      </c>
      <c r="K379" s="16">
        <v>68</v>
      </c>
      <c r="L379" s="16">
        <v>72</v>
      </c>
    </row>
    <row r="380" spans="1:12">
      <c r="A380" s="16" t="s">
        <v>957</v>
      </c>
      <c r="B380" s="56">
        <v>0.111462172080957</v>
      </c>
      <c r="C380" s="56">
        <v>0.22674902653723999</v>
      </c>
      <c r="D380" s="16">
        <v>1</v>
      </c>
      <c r="E380" s="16">
        <v>1.318907E-3</v>
      </c>
      <c r="F380" s="16">
        <v>4.7401939999999997E-3</v>
      </c>
      <c r="G380" s="16">
        <v>1.74198E-4</v>
      </c>
      <c r="H380" s="16">
        <v>2.3655900000000001E-4</v>
      </c>
      <c r="I380" s="16">
        <v>1</v>
      </c>
      <c r="J380" s="16">
        <v>1</v>
      </c>
      <c r="K380" s="16">
        <v>64</v>
      </c>
      <c r="L380" s="16">
        <v>75</v>
      </c>
    </row>
    <row r="381" spans="1:12">
      <c r="A381" s="16" t="s">
        <v>958</v>
      </c>
      <c r="B381" s="56">
        <v>8.4015145575948302E-2</v>
      </c>
      <c r="C381" s="56">
        <v>0.18745314738719601</v>
      </c>
      <c r="D381" s="16">
        <v>1</v>
      </c>
      <c r="E381" s="16">
        <v>3.1350000000000001E-6</v>
      </c>
      <c r="F381" s="16">
        <v>6.4180000000000002E-6</v>
      </c>
      <c r="G381" s="16">
        <v>8.4499999999999996E-7</v>
      </c>
      <c r="H381" s="16">
        <v>1.3060000000000001E-6</v>
      </c>
      <c r="I381" s="16">
        <v>0.92100000000000004</v>
      </c>
      <c r="J381" s="16">
        <v>0.98699999999999999</v>
      </c>
      <c r="K381" s="16">
        <v>64</v>
      </c>
      <c r="L381" s="16">
        <v>76</v>
      </c>
    </row>
    <row r="382" spans="1:12">
      <c r="A382" s="16" t="s">
        <v>959</v>
      </c>
      <c r="B382" s="56">
        <v>4.8996017803056402E-2</v>
      </c>
      <c r="C382" s="56">
        <v>0.12708342117667701</v>
      </c>
      <c r="D382" s="16">
        <v>0</v>
      </c>
      <c r="E382" s="16">
        <v>4.3144800000000002E-4</v>
      </c>
      <c r="F382" s="16">
        <v>3.3474399999999999E-4</v>
      </c>
      <c r="G382" s="16">
        <v>3.59847E-4</v>
      </c>
      <c r="H382" s="16">
        <v>2.5880100000000002E-4</v>
      </c>
      <c r="I382" s="16">
        <v>1</v>
      </c>
      <c r="J382" s="16">
        <v>1</v>
      </c>
      <c r="K382" s="16">
        <v>78</v>
      </c>
      <c r="L382" s="16">
        <v>64</v>
      </c>
    </row>
    <row r="383" spans="1:12">
      <c r="A383" s="16" t="s">
        <v>960</v>
      </c>
      <c r="B383" s="56">
        <v>5.2559932906449997E-7</v>
      </c>
      <c r="C383" s="56">
        <v>2.7265465195199999E-5</v>
      </c>
      <c r="D383" s="16">
        <v>1</v>
      </c>
      <c r="E383" s="16">
        <v>1.2839999999999999E-6</v>
      </c>
      <c r="F383" s="16">
        <v>6.4269999999999996E-6</v>
      </c>
      <c r="G383" s="16">
        <v>1E-8</v>
      </c>
      <c r="H383" s="16">
        <v>3.0899999999999997E-7</v>
      </c>
      <c r="I383" s="16">
        <v>0.54</v>
      </c>
      <c r="J383" s="16">
        <v>0.90900000000000003</v>
      </c>
      <c r="K383" s="16">
        <v>52</v>
      </c>
      <c r="L383" s="16">
        <v>86</v>
      </c>
    </row>
    <row r="384" spans="1:12">
      <c r="A384" s="16" t="s">
        <v>961</v>
      </c>
      <c r="B384" s="56">
        <v>4.8200724370426502E-3</v>
      </c>
      <c r="C384" s="56">
        <v>2.3813453111579799E-2</v>
      </c>
      <c r="D384" s="16">
        <v>0</v>
      </c>
      <c r="E384" s="16">
        <v>5.6690000000000003E-6</v>
      </c>
      <c r="F384" s="16">
        <v>5.3229999999999997E-6</v>
      </c>
      <c r="G384" s="16">
        <v>4.5680000000000001E-6</v>
      </c>
      <c r="H384" s="16">
        <v>2.1730000000000002E-6</v>
      </c>
      <c r="I384" s="16">
        <v>0.873</v>
      </c>
      <c r="J384" s="16">
        <v>0.84399999999999997</v>
      </c>
      <c r="K384" s="16">
        <v>81</v>
      </c>
      <c r="L384" s="16">
        <v>62</v>
      </c>
    </row>
    <row r="385" spans="1:12">
      <c r="A385" s="16" t="s">
        <v>962</v>
      </c>
      <c r="B385" s="56">
        <v>5.2382026463792804E-4</v>
      </c>
      <c r="C385" s="56">
        <v>5.0554746470870002E-3</v>
      </c>
      <c r="D385" s="16">
        <v>0</v>
      </c>
      <c r="E385" s="16">
        <v>1.1970000000000001E-5</v>
      </c>
      <c r="F385" s="16">
        <v>1.1736000000000001E-5</v>
      </c>
      <c r="G385" s="16">
        <v>8.5699999999999993E-6</v>
      </c>
      <c r="H385" s="16">
        <v>3.2009999999999999E-6</v>
      </c>
      <c r="I385" s="16">
        <v>0.90500000000000003</v>
      </c>
      <c r="J385" s="16">
        <v>0.83099999999999996</v>
      </c>
      <c r="K385" s="16">
        <v>84</v>
      </c>
      <c r="L385" s="16">
        <v>60</v>
      </c>
    </row>
    <row r="386" spans="1:12">
      <c r="A386" s="16" t="s">
        <v>963</v>
      </c>
      <c r="B386" s="56">
        <v>4.0613525965513203E-3</v>
      </c>
      <c r="C386" s="56">
        <v>2.11151634854965E-2</v>
      </c>
      <c r="D386" s="16">
        <v>1</v>
      </c>
      <c r="E386" s="16">
        <v>4.5185609999999999E-3</v>
      </c>
      <c r="F386" s="16">
        <v>8.9996550000000005E-3</v>
      </c>
      <c r="G386" s="16">
        <v>7.1633999999999999E-5</v>
      </c>
      <c r="H386" s="16">
        <v>7.4612799999999998E-4</v>
      </c>
      <c r="I386" s="16">
        <v>1</v>
      </c>
      <c r="J386" s="16">
        <v>1</v>
      </c>
      <c r="K386" s="16">
        <v>60</v>
      </c>
      <c r="L386" s="16">
        <v>79</v>
      </c>
    </row>
    <row r="387" spans="1:12">
      <c r="A387" s="16" t="s">
        <v>964</v>
      </c>
      <c r="B387" s="56">
        <v>0.38083943256540898</v>
      </c>
      <c r="C387" s="56">
        <v>0.54474167500273296</v>
      </c>
      <c r="D387" s="16">
        <v>1</v>
      </c>
      <c r="E387" s="16">
        <v>7.1999999999999996E-8</v>
      </c>
      <c r="F387" s="16">
        <v>3.7099999999999997E-7</v>
      </c>
      <c r="G387" s="16">
        <v>0</v>
      </c>
      <c r="H387" s="16">
        <v>0</v>
      </c>
      <c r="I387" s="16">
        <v>0.127</v>
      </c>
      <c r="J387" s="16">
        <v>0.19500000000000001</v>
      </c>
      <c r="K387" s="16">
        <v>68</v>
      </c>
      <c r="L387" s="16">
        <v>72</v>
      </c>
    </row>
    <row r="388" spans="1:12">
      <c r="A388" s="16" t="s">
        <v>965</v>
      </c>
      <c r="B388" s="56">
        <v>0.49259878946311603</v>
      </c>
      <c r="C388" s="56">
        <v>0.63487111064345703</v>
      </c>
      <c r="D388" s="16">
        <v>1</v>
      </c>
      <c r="E388" s="16">
        <v>1.0000000000000001E-9</v>
      </c>
      <c r="F388" s="16">
        <v>4.0000000000000002E-9</v>
      </c>
      <c r="G388" s="16">
        <v>0</v>
      </c>
      <c r="H388" s="16">
        <v>0</v>
      </c>
      <c r="I388" s="16">
        <v>9.5200000000000007E-2</v>
      </c>
      <c r="J388" s="16">
        <v>0.13</v>
      </c>
      <c r="K388" s="16">
        <v>69</v>
      </c>
      <c r="L388" s="16">
        <v>72</v>
      </c>
    </row>
    <row r="389" spans="1:12">
      <c r="A389" s="16" t="s">
        <v>966</v>
      </c>
      <c r="B389" s="56">
        <v>5.1452847129770503E-2</v>
      </c>
      <c r="C389" s="56">
        <v>0.13180821949910301</v>
      </c>
      <c r="D389" s="16">
        <v>1</v>
      </c>
      <c r="E389" s="16">
        <v>4.3069999999999999E-5</v>
      </c>
      <c r="F389" s="16">
        <v>5.6254E-5</v>
      </c>
      <c r="G389" s="16">
        <v>2.3600000000000001E-5</v>
      </c>
      <c r="H389" s="16">
        <v>3.9501E-5</v>
      </c>
      <c r="I389" s="16">
        <v>1</v>
      </c>
      <c r="J389" s="16">
        <v>1</v>
      </c>
      <c r="K389" s="16">
        <v>63</v>
      </c>
      <c r="L389" s="16">
        <v>77</v>
      </c>
    </row>
    <row r="390" spans="1:12">
      <c r="A390" s="16" t="s">
        <v>967</v>
      </c>
      <c r="B390" s="56">
        <v>0.15131418986786299</v>
      </c>
      <c r="C390" s="56">
        <v>0.28543358543256098</v>
      </c>
      <c r="D390" s="16">
        <v>0</v>
      </c>
      <c r="E390" s="16">
        <v>6.8999999999999996E-8</v>
      </c>
      <c r="F390" s="16">
        <v>2.22E-7</v>
      </c>
      <c r="G390" s="16">
        <v>0</v>
      </c>
      <c r="H390" s="16">
        <v>0</v>
      </c>
      <c r="I390" s="16">
        <v>0.20599999999999999</v>
      </c>
      <c r="J390" s="16">
        <v>0.11700000000000001</v>
      </c>
      <c r="K390" s="16">
        <v>74</v>
      </c>
      <c r="L390" s="16">
        <v>68</v>
      </c>
    </row>
    <row r="391" spans="1:12">
      <c r="A391" s="16" t="s">
        <v>968</v>
      </c>
      <c r="B391" s="56">
        <v>1.8024036073965601E-3</v>
      </c>
      <c r="C391" s="56">
        <v>1.2064475759186699E-2</v>
      </c>
      <c r="D391" s="16">
        <v>0</v>
      </c>
      <c r="E391" s="16">
        <v>1.1119999999999999E-6</v>
      </c>
      <c r="F391" s="16">
        <v>1.291E-6</v>
      </c>
      <c r="G391" s="16">
        <v>6.7400000000000003E-7</v>
      </c>
      <c r="H391" s="16">
        <v>2.4299999999999999E-7</v>
      </c>
      <c r="I391" s="16">
        <v>0.77800000000000002</v>
      </c>
      <c r="J391" s="16">
        <v>0.63600000000000001</v>
      </c>
      <c r="K391" s="16">
        <v>82</v>
      </c>
      <c r="L391" s="16">
        <v>61</v>
      </c>
    </row>
    <row r="392" spans="1:12">
      <c r="A392" s="16" t="s">
        <v>969</v>
      </c>
      <c r="B392" s="56">
        <v>0.42651069111995399</v>
      </c>
      <c r="C392" s="56">
        <v>0.58416480796957504</v>
      </c>
      <c r="D392" s="16">
        <v>0</v>
      </c>
      <c r="E392" s="16">
        <v>2.4250000000000001E-6</v>
      </c>
      <c r="F392" s="16">
        <v>1.3760999999999999E-5</v>
      </c>
      <c r="G392" s="16">
        <v>1.6199999999999999E-7</v>
      </c>
      <c r="H392" s="16">
        <v>7.7000000000000001E-8</v>
      </c>
      <c r="I392" s="16">
        <v>0.81</v>
      </c>
      <c r="J392" s="16">
        <v>0.77900000000000003</v>
      </c>
      <c r="K392" s="16">
        <v>74</v>
      </c>
      <c r="L392" s="16">
        <v>68</v>
      </c>
    </row>
    <row r="393" spans="1:12">
      <c r="A393" s="16" t="s">
        <v>970</v>
      </c>
      <c r="B393" s="56">
        <v>8.2304108816759706E-3</v>
      </c>
      <c r="C393" s="56">
        <v>3.4156205158955302E-2</v>
      </c>
      <c r="D393" s="16">
        <v>1</v>
      </c>
      <c r="E393" s="16">
        <v>2.7E-8</v>
      </c>
      <c r="F393" s="16">
        <v>6.1000000000000004E-8</v>
      </c>
      <c r="G393" s="16">
        <v>0</v>
      </c>
      <c r="H393" s="16">
        <v>0</v>
      </c>
      <c r="I393" s="16">
        <v>0.27</v>
      </c>
      <c r="J393" s="16">
        <v>0.46800000000000003</v>
      </c>
      <c r="K393" s="16">
        <v>62</v>
      </c>
      <c r="L393" s="16">
        <v>78</v>
      </c>
    </row>
    <row r="394" spans="1:12">
      <c r="A394" s="16" t="s">
        <v>971</v>
      </c>
      <c r="B394" s="56">
        <v>2.1301874776329799E-4</v>
      </c>
      <c r="C394" s="56">
        <v>2.3892643330208001E-3</v>
      </c>
      <c r="D394" s="16">
        <v>0</v>
      </c>
      <c r="E394" s="16">
        <v>1.835E-6</v>
      </c>
      <c r="F394" s="16">
        <v>8.2320000000000001E-6</v>
      </c>
      <c r="G394" s="16">
        <v>6.1999999999999999E-8</v>
      </c>
      <c r="H394" s="16">
        <v>0</v>
      </c>
      <c r="I394" s="16">
        <v>0.66700000000000004</v>
      </c>
      <c r="J394" s="16">
        <v>0.41599999999999998</v>
      </c>
      <c r="K394" s="16">
        <v>84</v>
      </c>
      <c r="L394" s="16">
        <v>60</v>
      </c>
    </row>
    <row r="395" spans="1:12">
      <c r="A395" s="16" t="s">
        <v>972</v>
      </c>
      <c r="B395" s="56">
        <v>0.68500486463211097</v>
      </c>
      <c r="C395" s="56">
        <v>0.80531733377429504</v>
      </c>
      <c r="D395" s="16">
        <v>0</v>
      </c>
      <c r="E395" s="16">
        <v>5.9999999999999995E-8</v>
      </c>
      <c r="F395" s="16">
        <v>2.6600000000000003E-7</v>
      </c>
      <c r="G395" s="16">
        <v>0</v>
      </c>
      <c r="H395" s="16">
        <v>0</v>
      </c>
      <c r="I395" s="16">
        <v>0.127</v>
      </c>
      <c r="J395" s="16">
        <v>0.104</v>
      </c>
      <c r="K395" s="16">
        <v>71</v>
      </c>
      <c r="L395" s="16">
        <v>70</v>
      </c>
    </row>
    <row r="396" spans="1:12">
      <c r="A396" s="16" t="s">
        <v>973</v>
      </c>
      <c r="B396" s="56">
        <v>0.274910298088404</v>
      </c>
      <c r="C396" s="56">
        <v>0.437117906922174</v>
      </c>
      <c r="D396" s="16">
        <v>1</v>
      </c>
      <c r="E396" s="16">
        <v>1.36E-7</v>
      </c>
      <c r="F396" s="16">
        <v>7.4300000000000002E-7</v>
      </c>
      <c r="G396" s="16">
        <v>0</v>
      </c>
      <c r="H396" s="16">
        <v>0</v>
      </c>
      <c r="I396" s="16">
        <v>7.9399999999999998E-2</v>
      </c>
      <c r="J396" s="16">
        <v>0.14299999999999999</v>
      </c>
      <c r="K396" s="16">
        <v>68</v>
      </c>
      <c r="L396" s="16">
        <v>72</v>
      </c>
    </row>
    <row r="397" spans="1:12">
      <c r="A397" s="16" t="s">
        <v>974</v>
      </c>
      <c r="B397" s="56">
        <v>5.6216213702366097E-5</v>
      </c>
      <c r="C397" s="56">
        <v>9.3318914745930005E-4</v>
      </c>
      <c r="D397" s="16">
        <v>0</v>
      </c>
      <c r="E397" s="16">
        <v>6.9299999999999997E-7</v>
      </c>
      <c r="F397" s="16">
        <v>3.055E-6</v>
      </c>
      <c r="G397" s="16">
        <v>0</v>
      </c>
      <c r="H397" s="16">
        <v>0</v>
      </c>
      <c r="I397" s="16">
        <v>0.41299999999999998</v>
      </c>
      <c r="J397" s="16">
        <v>0.104</v>
      </c>
      <c r="K397" s="16">
        <v>82</v>
      </c>
      <c r="L397" s="16">
        <v>61</v>
      </c>
    </row>
    <row r="398" spans="1:12">
      <c r="A398" s="16" t="s">
        <v>975</v>
      </c>
      <c r="B398" s="56">
        <v>0.91169524304998895</v>
      </c>
      <c r="C398" s="56">
        <v>0.95303155129910799</v>
      </c>
      <c r="D398" s="16">
        <v>1</v>
      </c>
      <c r="E398" s="16">
        <v>7.8400000000000003E-7</v>
      </c>
      <c r="F398" s="16">
        <v>2.3520000000000001E-6</v>
      </c>
      <c r="G398" s="16">
        <v>0</v>
      </c>
      <c r="H398" s="16">
        <v>0</v>
      </c>
      <c r="I398" s="16">
        <v>0.20599999999999999</v>
      </c>
      <c r="J398" s="16">
        <v>0.221</v>
      </c>
      <c r="K398" s="16">
        <v>70</v>
      </c>
      <c r="L398" s="16">
        <v>71</v>
      </c>
    </row>
    <row r="399" spans="1:12">
      <c r="A399" s="16" t="s">
        <v>976</v>
      </c>
      <c r="B399" s="56">
        <v>3.53828920548254E-2</v>
      </c>
      <c r="C399" s="56">
        <v>0.10197152918578101</v>
      </c>
      <c r="D399" s="16">
        <v>0</v>
      </c>
      <c r="E399" s="16">
        <v>3.7979999999999999E-6</v>
      </c>
      <c r="F399" s="16">
        <v>7.0049999999999998E-6</v>
      </c>
      <c r="G399" s="16">
        <v>8.4799999999999997E-7</v>
      </c>
      <c r="H399" s="16">
        <v>3.3700000000000001E-7</v>
      </c>
      <c r="I399" s="16">
        <v>0.88900000000000001</v>
      </c>
      <c r="J399" s="16">
        <v>0.89600000000000002</v>
      </c>
      <c r="K399" s="16">
        <v>78</v>
      </c>
      <c r="L399" s="16">
        <v>64</v>
      </c>
    </row>
    <row r="400" spans="1:12">
      <c r="A400" s="16" t="s">
        <v>977</v>
      </c>
      <c r="B400" s="56">
        <v>0.17342390745803399</v>
      </c>
      <c r="C400" s="56">
        <v>0.31705251804001899</v>
      </c>
      <c r="D400" s="16">
        <v>0</v>
      </c>
      <c r="E400" s="16">
        <v>1.80652E-4</v>
      </c>
      <c r="F400" s="16">
        <v>1.5074000000000001E-4</v>
      </c>
      <c r="G400" s="16">
        <v>1.56933E-4</v>
      </c>
      <c r="H400" s="16">
        <v>1.2830599999999999E-4</v>
      </c>
      <c r="I400" s="16">
        <v>1</v>
      </c>
      <c r="J400" s="16">
        <v>1</v>
      </c>
      <c r="K400" s="16">
        <v>76</v>
      </c>
      <c r="L400" s="16">
        <v>66</v>
      </c>
    </row>
    <row r="401" spans="1:12">
      <c r="A401" s="16" t="s">
        <v>978</v>
      </c>
      <c r="B401" s="56">
        <v>0.75023382279155204</v>
      </c>
      <c r="C401" s="56">
        <v>0.86260257063321999</v>
      </c>
      <c r="D401" s="16">
        <v>1</v>
      </c>
      <c r="E401" s="16">
        <v>6.4728999999999996E-5</v>
      </c>
      <c r="F401" s="16">
        <v>4.4848000000000002E-5</v>
      </c>
      <c r="G401" s="16">
        <v>5.5680000000000002E-5</v>
      </c>
      <c r="H401" s="16">
        <v>5.0108999999999997E-5</v>
      </c>
      <c r="I401" s="16">
        <v>1</v>
      </c>
      <c r="J401" s="16">
        <v>1</v>
      </c>
      <c r="K401" s="16">
        <v>69</v>
      </c>
      <c r="L401" s="16">
        <v>71</v>
      </c>
    </row>
    <row r="402" spans="1:12">
      <c r="A402" s="16" t="s">
        <v>979</v>
      </c>
      <c r="B402" s="56">
        <v>0.104131811685909</v>
      </c>
      <c r="C402" s="56">
        <v>0.21715930577714601</v>
      </c>
      <c r="D402" s="16">
        <v>1</v>
      </c>
      <c r="E402" s="16">
        <v>1E-8</v>
      </c>
      <c r="F402" s="16">
        <v>2.4E-8</v>
      </c>
      <c r="G402" s="16">
        <v>0</v>
      </c>
      <c r="H402" s="16">
        <v>0</v>
      </c>
      <c r="I402" s="16">
        <v>0.27</v>
      </c>
      <c r="J402" s="16">
        <v>0.377</v>
      </c>
      <c r="K402" s="16">
        <v>65</v>
      </c>
      <c r="L402" s="16">
        <v>75</v>
      </c>
    </row>
    <row r="403" spans="1:12">
      <c r="A403" s="16" t="s">
        <v>980</v>
      </c>
      <c r="B403" s="56">
        <v>0.81761357384196598</v>
      </c>
      <c r="C403" s="56">
        <v>0.90503572446445701</v>
      </c>
      <c r="D403" s="16">
        <v>1</v>
      </c>
      <c r="E403" s="16">
        <v>7.4999999999999997E-8</v>
      </c>
      <c r="F403" s="16">
        <v>2.8900000000000001E-7</v>
      </c>
      <c r="G403" s="16">
        <v>0</v>
      </c>
      <c r="H403" s="16">
        <v>0</v>
      </c>
      <c r="I403" s="16">
        <v>0.36499999999999999</v>
      </c>
      <c r="J403" s="16">
        <v>0.39</v>
      </c>
      <c r="K403" s="16">
        <v>70</v>
      </c>
      <c r="L403" s="16">
        <v>71</v>
      </c>
    </row>
    <row r="404" spans="1:12">
      <c r="A404" s="16" t="s">
        <v>981</v>
      </c>
      <c r="B404" s="56">
        <v>2.9583326488767599E-4</v>
      </c>
      <c r="C404" s="56">
        <v>3.2308106560101002E-3</v>
      </c>
      <c r="D404" s="16">
        <v>1</v>
      </c>
      <c r="E404" s="16">
        <v>3.0180000000000002E-6</v>
      </c>
      <c r="F404" s="16">
        <v>4.2980000000000002E-6</v>
      </c>
      <c r="G404" s="16">
        <v>1.782E-6</v>
      </c>
      <c r="H404" s="16">
        <v>3.839E-6</v>
      </c>
      <c r="I404" s="16">
        <v>0.98399999999999999</v>
      </c>
      <c r="J404" s="16">
        <v>1</v>
      </c>
      <c r="K404" s="16">
        <v>57</v>
      </c>
      <c r="L404" s="16">
        <v>82</v>
      </c>
    </row>
    <row r="405" spans="1:12">
      <c r="A405" s="16" t="s">
        <v>982</v>
      </c>
      <c r="B405" s="56">
        <v>0.72495856021867899</v>
      </c>
      <c r="C405" s="56">
        <v>0.84748676757958297</v>
      </c>
      <c r="D405" s="16">
        <v>0</v>
      </c>
      <c r="E405" s="16">
        <v>6.2989000000000003E-5</v>
      </c>
      <c r="F405" s="16">
        <v>2.0793499999999999E-4</v>
      </c>
      <c r="G405" s="16">
        <v>4.9649999999999999E-6</v>
      </c>
      <c r="H405" s="16">
        <v>5.2569999999999998E-6</v>
      </c>
      <c r="I405" s="16">
        <v>1</v>
      </c>
      <c r="J405" s="16">
        <v>1</v>
      </c>
      <c r="K405" s="16">
        <v>72</v>
      </c>
      <c r="L405" s="16">
        <v>69</v>
      </c>
    </row>
    <row r="406" spans="1:12">
      <c r="A406" s="16" t="s">
        <v>983</v>
      </c>
      <c r="B406" s="56">
        <v>0.46355894057120101</v>
      </c>
      <c r="C406" s="56">
        <v>0.60878784916787398</v>
      </c>
      <c r="D406" s="16">
        <v>1</v>
      </c>
      <c r="E406" s="16">
        <v>1.6393E-5</v>
      </c>
      <c r="F406" s="16">
        <v>2.7994999999999999E-5</v>
      </c>
      <c r="G406" s="16">
        <v>3.0769999999999999E-6</v>
      </c>
      <c r="H406" s="16">
        <v>3.8149999999999999E-6</v>
      </c>
      <c r="I406" s="16">
        <v>1</v>
      </c>
      <c r="J406" s="16">
        <v>1</v>
      </c>
      <c r="K406" s="16">
        <v>68</v>
      </c>
      <c r="L406" s="16">
        <v>73</v>
      </c>
    </row>
    <row r="407" spans="1:12">
      <c r="A407" s="16" t="s">
        <v>984</v>
      </c>
      <c r="B407" s="56">
        <v>0.54362386295675702</v>
      </c>
      <c r="C407" s="56">
        <v>0.68364819129410304</v>
      </c>
      <c r="D407" s="16">
        <v>1</v>
      </c>
      <c r="E407" s="16">
        <v>1.863263E-3</v>
      </c>
      <c r="F407" s="16">
        <v>2.1543339999999999E-3</v>
      </c>
      <c r="G407" s="16">
        <v>1.3128040000000001E-3</v>
      </c>
      <c r="H407" s="16">
        <v>1.2898499999999999E-3</v>
      </c>
      <c r="I407" s="16">
        <v>1</v>
      </c>
      <c r="J407" s="16">
        <v>1</v>
      </c>
      <c r="K407" s="16">
        <v>68</v>
      </c>
      <c r="L407" s="16">
        <v>72</v>
      </c>
    </row>
    <row r="408" spans="1:12">
      <c r="A408" s="16" t="s">
        <v>985</v>
      </c>
      <c r="B408" s="56">
        <v>0.548997369312475</v>
      </c>
      <c r="C408" s="56">
        <v>0.68649525612368301</v>
      </c>
      <c r="D408" s="16">
        <v>0</v>
      </c>
      <c r="E408" s="16">
        <v>1.86E-6</v>
      </c>
      <c r="F408" s="16">
        <v>4.3479999999999997E-6</v>
      </c>
      <c r="G408" s="16">
        <v>2.65E-7</v>
      </c>
      <c r="H408" s="16">
        <v>2.79E-7</v>
      </c>
      <c r="I408" s="16">
        <v>0.90500000000000003</v>
      </c>
      <c r="J408" s="16">
        <v>0.89600000000000002</v>
      </c>
      <c r="K408" s="16">
        <v>73</v>
      </c>
      <c r="L408" s="16">
        <v>69</v>
      </c>
    </row>
    <row r="409" spans="1:12">
      <c r="A409" s="16" t="s">
        <v>986</v>
      </c>
      <c r="B409" s="56">
        <v>4.6141572200766402E-2</v>
      </c>
      <c r="C409" s="56">
        <v>0.121194635843785</v>
      </c>
      <c r="D409" s="16">
        <v>0</v>
      </c>
      <c r="E409" s="16">
        <v>2.7500000000000001E-7</v>
      </c>
      <c r="F409" s="16">
        <v>1.748E-6</v>
      </c>
      <c r="G409" s="16">
        <v>0</v>
      </c>
      <c r="H409" s="16">
        <v>0</v>
      </c>
      <c r="I409" s="16">
        <v>0.17499999999999999</v>
      </c>
      <c r="J409" s="16">
        <v>6.4899999999999999E-2</v>
      </c>
      <c r="K409" s="16">
        <v>75</v>
      </c>
      <c r="L409" s="16">
        <v>67</v>
      </c>
    </row>
    <row r="410" spans="1:12">
      <c r="A410" s="16" t="s">
        <v>987</v>
      </c>
      <c r="B410" s="56">
        <v>0.82431852929216198</v>
      </c>
      <c r="C410" s="56">
        <v>0.90981965334108394</v>
      </c>
      <c r="D410" s="16">
        <v>1</v>
      </c>
      <c r="E410" s="16">
        <v>5.09557E-4</v>
      </c>
      <c r="F410" s="16">
        <v>1.373357E-3</v>
      </c>
      <c r="G410" s="16">
        <v>6.8971000000000001E-5</v>
      </c>
      <c r="H410" s="16">
        <v>6.2805999999999995E-5</v>
      </c>
      <c r="I410" s="16">
        <v>1</v>
      </c>
      <c r="J410" s="16">
        <v>1</v>
      </c>
      <c r="K410" s="16">
        <v>70</v>
      </c>
      <c r="L410" s="16">
        <v>71</v>
      </c>
    </row>
    <row r="411" spans="1:12">
      <c r="A411" s="16" t="s">
        <v>988</v>
      </c>
      <c r="B411" s="56">
        <v>4.1803652182157501E-2</v>
      </c>
      <c r="C411" s="56">
        <v>0.112652699062307</v>
      </c>
      <c r="D411" s="16">
        <v>0</v>
      </c>
      <c r="E411" s="16">
        <v>2.4339999999999999E-6</v>
      </c>
      <c r="F411" s="16">
        <v>1.0064999999999999E-5</v>
      </c>
      <c r="G411" s="16">
        <v>1.42E-7</v>
      </c>
      <c r="H411" s="16">
        <v>4.1999999999999999E-8</v>
      </c>
      <c r="I411" s="16">
        <v>0.63500000000000001</v>
      </c>
      <c r="J411" s="16">
        <v>0.58399999999999996</v>
      </c>
      <c r="K411" s="16">
        <v>78</v>
      </c>
      <c r="L411" s="16">
        <v>64</v>
      </c>
    </row>
    <row r="412" spans="1:12">
      <c r="A412" s="16" t="s">
        <v>989</v>
      </c>
      <c r="B412" s="56">
        <v>1.4129027838720001E-7</v>
      </c>
      <c r="C412" s="56">
        <v>1.17270931061E-5</v>
      </c>
      <c r="D412" s="16">
        <v>1</v>
      </c>
      <c r="E412" s="16">
        <v>2.1500000000000001E-7</v>
      </c>
      <c r="F412" s="16">
        <v>4.3000000000000001E-7</v>
      </c>
      <c r="G412" s="16">
        <v>0</v>
      </c>
      <c r="H412" s="16">
        <v>3.6699999999999999E-7</v>
      </c>
      <c r="I412" s="16">
        <v>0.49199999999999999</v>
      </c>
      <c r="J412" s="16">
        <v>0.84399999999999997</v>
      </c>
      <c r="K412" s="16">
        <v>51</v>
      </c>
      <c r="L412" s="16">
        <v>87</v>
      </c>
    </row>
    <row r="413" spans="1:12">
      <c r="A413" s="16" t="s">
        <v>990</v>
      </c>
      <c r="B413" s="56">
        <v>0.85858067674056304</v>
      </c>
      <c r="C413" s="56">
        <v>0.92548306713593098</v>
      </c>
      <c r="D413" s="16">
        <v>0</v>
      </c>
      <c r="E413" s="16">
        <v>1.2300000000000001E-6</v>
      </c>
      <c r="F413" s="16">
        <v>3.016E-6</v>
      </c>
      <c r="G413" s="16">
        <v>3.7E-8</v>
      </c>
      <c r="H413" s="16">
        <v>4.9999999999999998E-8</v>
      </c>
      <c r="I413" s="16">
        <v>0.55600000000000005</v>
      </c>
      <c r="J413" s="16">
        <v>0.61</v>
      </c>
      <c r="K413" s="16">
        <v>71</v>
      </c>
      <c r="L413" s="16">
        <v>70</v>
      </c>
    </row>
    <row r="414" spans="1:12">
      <c r="A414" s="16" t="s">
        <v>991</v>
      </c>
      <c r="B414" s="56">
        <v>0.35572372565028798</v>
      </c>
      <c r="C414" s="56">
        <v>0.51749857083664896</v>
      </c>
      <c r="D414" s="16">
        <v>0</v>
      </c>
      <c r="E414" s="16">
        <v>7.6799999999999999E-7</v>
      </c>
      <c r="F414" s="16">
        <v>3.6550000000000002E-6</v>
      </c>
      <c r="G414" s="16">
        <v>0</v>
      </c>
      <c r="H414" s="16">
        <v>0</v>
      </c>
      <c r="I414" s="16">
        <v>0.34899999999999998</v>
      </c>
      <c r="J414" s="16">
        <v>0.28599999999999998</v>
      </c>
      <c r="K414" s="16">
        <v>73</v>
      </c>
      <c r="L414" s="16">
        <v>68</v>
      </c>
    </row>
    <row r="415" spans="1:12">
      <c r="A415" s="16" t="s">
        <v>992</v>
      </c>
      <c r="B415" s="56">
        <v>0.36833435702329498</v>
      </c>
      <c r="C415" s="56">
        <v>0.53075957696065201</v>
      </c>
      <c r="D415" s="16">
        <v>1</v>
      </c>
      <c r="E415" s="16">
        <v>2.96E-7</v>
      </c>
      <c r="F415" s="16">
        <v>7.4900000000000005E-7</v>
      </c>
      <c r="G415" s="16">
        <v>3.5999999999999998E-8</v>
      </c>
      <c r="H415" s="16">
        <v>5.2000000000000002E-8</v>
      </c>
      <c r="I415" s="16">
        <v>0.52400000000000002</v>
      </c>
      <c r="J415" s="16">
        <v>0.63600000000000001</v>
      </c>
      <c r="K415" s="16">
        <v>67</v>
      </c>
      <c r="L415" s="16">
        <v>73</v>
      </c>
    </row>
    <row r="416" spans="1:12">
      <c r="A416" s="16" t="s">
        <v>993</v>
      </c>
      <c r="B416" s="56">
        <v>3.1795930109653002E-4</v>
      </c>
      <c r="C416" s="56">
        <v>3.2988277488765001E-3</v>
      </c>
      <c r="D416" s="16">
        <v>0</v>
      </c>
      <c r="E416" s="16">
        <v>1.5415999999999999E-5</v>
      </c>
      <c r="F416" s="16">
        <v>3.1272999999999997E-5</v>
      </c>
      <c r="G416" s="16">
        <v>1.9860000000000001E-6</v>
      </c>
      <c r="H416" s="16">
        <v>6.92E-7</v>
      </c>
      <c r="I416" s="16">
        <v>0.95199999999999996</v>
      </c>
      <c r="J416" s="16">
        <v>0.96099999999999997</v>
      </c>
      <c r="K416" s="16">
        <v>84</v>
      </c>
      <c r="L416" s="16">
        <v>59</v>
      </c>
    </row>
    <row r="417" spans="1:12">
      <c r="A417" s="20" t="s">
        <v>994</v>
      </c>
      <c r="B417" s="97">
        <v>1.4058581003004601E-3</v>
      </c>
      <c r="C417" s="97">
        <v>1.0418412707583801E-2</v>
      </c>
      <c r="D417" s="20">
        <v>0</v>
      </c>
      <c r="E417" s="20">
        <v>6.3620000000000002E-6</v>
      </c>
      <c r="F417" s="20">
        <v>1.3604999999999999E-5</v>
      </c>
      <c r="G417" s="20">
        <v>1.367E-6</v>
      </c>
      <c r="H417" s="20">
        <v>2.4400000000000001E-7</v>
      </c>
      <c r="I417" s="20">
        <v>0.92100000000000004</v>
      </c>
      <c r="J417" s="20">
        <v>0.753</v>
      </c>
      <c r="K417" s="20">
        <v>83</v>
      </c>
      <c r="L417" s="20">
        <v>61</v>
      </c>
    </row>
  </sheetData>
  <phoneticPr fontId="29" type="noConversion"/>
  <conditionalFormatting sqref="C2">
    <cfRule type="cellIs" dxfId="34" priority="4" operator="lessThan">
      <formula>0.05</formula>
    </cfRule>
  </conditionalFormatting>
  <conditionalFormatting sqref="B1:C1048576">
    <cfRule type="cellIs" dxfId="33" priority="2" operator="lessThan">
      <formula>0.05</formula>
    </cfRule>
  </conditionalFormatting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7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" defaultRowHeight="12.75"/>
  <cols>
    <col min="1" max="1" width="39.75" style="90" customWidth="1"/>
    <col min="2" max="3" width="12.625" style="91" customWidth="1"/>
    <col min="4" max="4" width="15.875" style="3" customWidth="1"/>
    <col min="5" max="6" width="12.625" style="3" customWidth="1"/>
    <col min="7" max="8" width="12.625" style="16" customWidth="1"/>
    <col min="9" max="12" width="12.625" style="3" customWidth="1"/>
    <col min="13" max="13" width="9" style="3"/>
    <col min="14" max="14" width="22.25" style="3" customWidth="1"/>
    <col min="15" max="16384" width="9" style="3"/>
  </cols>
  <sheetData>
    <row r="1" spans="1:14" ht="30" customHeight="1">
      <c r="A1" s="5" t="s">
        <v>17299</v>
      </c>
    </row>
    <row r="2" spans="1:14" s="89" customFormat="1" ht="38.25">
      <c r="A2" s="7" t="s">
        <v>995</v>
      </c>
      <c r="B2" s="92" t="s">
        <v>578</v>
      </c>
      <c r="C2" s="92" t="s">
        <v>579</v>
      </c>
      <c r="D2" s="7" t="s">
        <v>551</v>
      </c>
      <c r="E2" s="23" t="s">
        <v>552</v>
      </c>
      <c r="F2" s="23" t="s">
        <v>553</v>
      </c>
      <c r="G2" s="23" t="s">
        <v>996</v>
      </c>
      <c r="H2" s="23" t="s">
        <v>555</v>
      </c>
      <c r="I2" s="7" t="s">
        <v>556</v>
      </c>
      <c r="J2" s="7" t="s">
        <v>557</v>
      </c>
      <c r="K2" s="7" t="s">
        <v>558</v>
      </c>
      <c r="L2" s="7" t="s">
        <v>559</v>
      </c>
      <c r="M2" s="93" t="s">
        <v>997</v>
      </c>
    </row>
    <row r="3" spans="1:14">
      <c r="A3" s="16" t="s">
        <v>998</v>
      </c>
      <c r="B3" s="56">
        <v>4.5307911567305001E-2</v>
      </c>
      <c r="C3" s="56">
        <v>0.121526828222584</v>
      </c>
      <c r="D3" s="16">
        <v>1</v>
      </c>
      <c r="E3" s="16">
        <v>2.4999999999999999E-8</v>
      </c>
      <c r="F3" s="16">
        <v>1.1899999999999999E-7</v>
      </c>
      <c r="G3" s="16">
        <v>0</v>
      </c>
      <c r="H3" s="16">
        <v>0</v>
      </c>
      <c r="I3" s="16">
        <v>0.159</v>
      </c>
      <c r="J3" s="16">
        <v>0.28599999999999998</v>
      </c>
      <c r="K3" s="16">
        <v>65</v>
      </c>
      <c r="L3" s="16">
        <v>75</v>
      </c>
    </row>
    <row r="4" spans="1:14">
      <c r="A4" s="16" t="s">
        <v>999</v>
      </c>
      <c r="B4" s="56">
        <v>0.80781930071085095</v>
      </c>
      <c r="C4" s="56">
        <v>0.88308043117293999</v>
      </c>
      <c r="D4" s="16">
        <v>1</v>
      </c>
      <c r="E4" s="16">
        <v>7.06E-7</v>
      </c>
      <c r="F4" s="16">
        <v>7.0699999999999996E-7</v>
      </c>
      <c r="G4" s="16">
        <v>4.3799999999999998E-7</v>
      </c>
      <c r="H4" s="16">
        <v>3.9099999999999999E-7</v>
      </c>
      <c r="I4" s="16">
        <v>0.873</v>
      </c>
      <c r="J4" s="16">
        <v>0.85699999999999998</v>
      </c>
      <c r="K4" s="16">
        <v>70</v>
      </c>
      <c r="L4" s="16">
        <v>71</v>
      </c>
      <c r="N4" s="94"/>
    </row>
    <row r="5" spans="1:14">
      <c r="A5" s="16" t="s">
        <v>1000</v>
      </c>
      <c r="B5" s="56">
        <v>4.9460252067949004E-3</v>
      </c>
      <c r="C5" s="56">
        <v>2.5809258806366201E-2</v>
      </c>
      <c r="D5" s="16">
        <v>1</v>
      </c>
      <c r="E5" s="16">
        <v>2.86691E-4</v>
      </c>
      <c r="F5" s="16">
        <v>6.1856400000000005E-4</v>
      </c>
      <c r="G5" s="16">
        <v>1.5420899999999999E-4</v>
      </c>
      <c r="H5" s="16">
        <v>2.3288200000000001E-4</v>
      </c>
      <c r="I5" s="16">
        <v>1</v>
      </c>
      <c r="J5" s="16">
        <v>1</v>
      </c>
      <c r="K5" s="16">
        <v>60</v>
      </c>
      <c r="L5" s="16">
        <v>79</v>
      </c>
      <c r="N5" s="94"/>
    </row>
    <row r="6" spans="1:14">
      <c r="A6" s="16" t="s">
        <v>1001</v>
      </c>
      <c r="B6" s="56">
        <v>0.92063249696719895</v>
      </c>
      <c r="C6" s="56">
        <v>0.95732437184632702</v>
      </c>
      <c r="D6" s="16">
        <v>1</v>
      </c>
      <c r="E6" s="16">
        <v>6.3300000000000002E-7</v>
      </c>
      <c r="F6" s="16">
        <v>5.2300000000000001E-7</v>
      </c>
      <c r="G6" s="16">
        <v>0</v>
      </c>
      <c r="H6" s="16">
        <v>0</v>
      </c>
      <c r="I6" s="16">
        <v>0.33300000000000002</v>
      </c>
      <c r="J6" s="16">
        <v>0.33800000000000002</v>
      </c>
      <c r="K6" s="16">
        <v>70</v>
      </c>
      <c r="L6" s="16">
        <v>71</v>
      </c>
      <c r="N6" s="94"/>
    </row>
    <row r="7" spans="1:14">
      <c r="A7" s="16" t="s">
        <v>1002</v>
      </c>
      <c r="B7" s="56">
        <v>0.13618481912811001</v>
      </c>
      <c r="C7" s="56">
        <v>0.26770577458744899</v>
      </c>
      <c r="D7" s="16">
        <v>1</v>
      </c>
      <c r="E7" s="16">
        <v>1.9000000000000001E-8</v>
      </c>
      <c r="F7" s="16">
        <v>2.7999999999999999E-8</v>
      </c>
      <c r="G7" s="16">
        <v>0</v>
      </c>
      <c r="H7" s="16">
        <v>0</v>
      </c>
      <c r="I7" s="16">
        <v>6.3500000000000001E-2</v>
      </c>
      <c r="J7" s="16">
        <v>0.14299999999999999</v>
      </c>
      <c r="K7" s="16">
        <v>67</v>
      </c>
      <c r="L7" s="16">
        <v>73</v>
      </c>
      <c r="N7" s="94"/>
    </row>
    <row r="8" spans="1:14">
      <c r="A8" s="16" t="s">
        <v>1003</v>
      </c>
      <c r="B8" s="56">
        <v>4.5990663706617302E-3</v>
      </c>
      <c r="C8" s="56">
        <v>2.47487259071234E-2</v>
      </c>
      <c r="D8" s="16">
        <v>1</v>
      </c>
      <c r="E8" s="16">
        <v>4.4099999999999999E-7</v>
      </c>
      <c r="F8" s="16">
        <v>8.5300000000000003E-7</v>
      </c>
      <c r="G8" s="16">
        <v>0</v>
      </c>
      <c r="H8" s="16">
        <v>1.6000000000000001E-8</v>
      </c>
      <c r="I8" s="16">
        <v>0.23799999999999999</v>
      </c>
      <c r="J8" s="16">
        <v>0.50600000000000001</v>
      </c>
      <c r="K8" s="16">
        <v>61</v>
      </c>
      <c r="L8" s="16">
        <v>78</v>
      </c>
      <c r="N8" s="94"/>
    </row>
    <row r="9" spans="1:14">
      <c r="A9" s="16" t="s">
        <v>1004</v>
      </c>
      <c r="B9" s="56">
        <v>0.32496156078788002</v>
      </c>
      <c r="C9" s="56">
        <v>0.49346014786307701</v>
      </c>
      <c r="D9" s="16">
        <v>1</v>
      </c>
      <c r="E9" s="16">
        <v>8.7069999999999998E-6</v>
      </c>
      <c r="F9" s="16">
        <v>1.2830000000000001E-5</v>
      </c>
      <c r="G9" s="16">
        <v>7.7389999999999999E-6</v>
      </c>
      <c r="H9" s="16">
        <v>8.0669999999999992E-6</v>
      </c>
      <c r="I9" s="16">
        <v>1</v>
      </c>
      <c r="J9" s="16">
        <v>1</v>
      </c>
      <c r="K9" s="16">
        <v>67</v>
      </c>
      <c r="L9" s="16">
        <v>74</v>
      </c>
      <c r="N9" s="94"/>
    </row>
    <row r="10" spans="1:14">
      <c r="A10" s="16" t="s">
        <v>1005</v>
      </c>
      <c r="B10" s="56">
        <v>0.19847165387200399</v>
      </c>
      <c r="C10" s="56">
        <v>0.34470415895738998</v>
      </c>
      <c r="D10" s="16">
        <v>1</v>
      </c>
      <c r="E10" s="16">
        <v>3.0830000000000001E-5</v>
      </c>
      <c r="F10" s="16">
        <v>4.0140400000000001E-4</v>
      </c>
      <c r="G10" s="16">
        <v>1.178E-6</v>
      </c>
      <c r="H10" s="16">
        <v>2.2639999999999998E-6</v>
      </c>
      <c r="I10" s="16">
        <v>0.96799999999999997</v>
      </c>
      <c r="J10" s="16">
        <v>0.96099999999999997</v>
      </c>
      <c r="K10" s="16">
        <v>66</v>
      </c>
      <c r="L10" s="16">
        <v>74</v>
      </c>
      <c r="N10" s="94"/>
    </row>
    <row r="11" spans="1:14">
      <c r="A11" s="16" t="s">
        <v>1006</v>
      </c>
      <c r="B11" s="56">
        <v>4.8541122908119502E-2</v>
      </c>
      <c r="C11" s="56">
        <v>0.128202168171444</v>
      </c>
      <c r="D11" s="16">
        <v>1</v>
      </c>
      <c r="E11" s="16">
        <v>2.5699999999999999E-7</v>
      </c>
      <c r="F11" s="16">
        <v>7.0800000000000004E-7</v>
      </c>
      <c r="G11" s="16">
        <v>5.2000000000000002E-8</v>
      </c>
      <c r="H11" s="16">
        <v>7.1E-8</v>
      </c>
      <c r="I11" s="16">
        <v>0.61899999999999999</v>
      </c>
      <c r="J11" s="16">
        <v>0.77900000000000003</v>
      </c>
      <c r="K11" s="16">
        <v>63</v>
      </c>
      <c r="L11" s="16">
        <v>77</v>
      </c>
      <c r="N11" s="94"/>
    </row>
    <row r="12" spans="1:14">
      <c r="A12" s="16" t="s">
        <v>1007</v>
      </c>
      <c r="B12" s="56">
        <v>8.9422677674198606E-3</v>
      </c>
      <c r="C12" s="56">
        <v>3.8762417556345699E-2</v>
      </c>
      <c r="D12" s="16">
        <v>1</v>
      </c>
      <c r="E12" s="16">
        <v>6.9999999999999998E-9</v>
      </c>
      <c r="F12" s="16">
        <v>7.4999999999999997E-8</v>
      </c>
      <c r="G12" s="16">
        <v>0</v>
      </c>
      <c r="H12" s="16">
        <v>0</v>
      </c>
      <c r="I12" s="16">
        <v>4.7600000000000003E-2</v>
      </c>
      <c r="J12" s="16">
        <v>0.19500000000000001</v>
      </c>
      <c r="K12" s="16">
        <v>65</v>
      </c>
      <c r="L12" s="16">
        <v>75</v>
      </c>
      <c r="N12" s="94"/>
    </row>
    <row r="13" spans="1:14">
      <c r="A13" s="16" t="s">
        <v>1008</v>
      </c>
      <c r="B13" s="56">
        <v>0.97827949367605604</v>
      </c>
      <c r="C13" s="56">
        <v>0.98399374305500498</v>
      </c>
      <c r="D13" s="16">
        <v>0</v>
      </c>
      <c r="E13" s="16">
        <v>1.0087E-5</v>
      </c>
      <c r="F13" s="16">
        <v>8.0949999999999996E-6</v>
      </c>
      <c r="G13" s="16">
        <v>1.7859999999999999E-6</v>
      </c>
      <c r="H13" s="16">
        <v>2.5239999999999999E-6</v>
      </c>
      <c r="I13" s="16">
        <v>0.95199999999999996</v>
      </c>
      <c r="J13" s="16">
        <v>0.98699999999999999</v>
      </c>
      <c r="K13" s="16">
        <v>71</v>
      </c>
      <c r="L13" s="16">
        <v>70</v>
      </c>
      <c r="N13" s="94"/>
    </row>
    <row r="14" spans="1:14">
      <c r="A14" s="16" t="s">
        <v>1009</v>
      </c>
      <c r="B14" s="56">
        <v>7.6712774148521004E-3</v>
      </c>
      <c r="C14" s="56">
        <v>3.5132818373338599E-2</v>
      </c>
      <c r="D14" s="16">
        <v>0</v>
      </c>
      <c r="E14" s="16">
        <v>9.0999999999999994E-8</v>
      </c>
      <c r="F14" s="16">
        <v>3.7E-8</v>
      </c>
      <c r="G14" s="16">
        <v>0</v>
      </c>
      <c r="H14" s="16">
        <v>0</v>
      </c>
      <c r="I14" s="16">
        <v>0.34899999999999998</v>
      </c>
      <c r="J14" s="16">
        <v>0.16900000000000001</v>
      </c>
      <c r="K14" s="16">
        <v>78</v>
      </c>
      <c r="L14" s="16">
        <v>64</v>
      </c>
      <c r="N14" s="94"/>
    </row>
    <row r="15" spans="1:14">
      <c r="A15" s="16" t="s">
        <v>1010</v>
      </c>
      <c r="B15" s="56">
        <v>2.1965985501604099E-2</v>
      </c>
      <c r="C15" s="56">
        <v>7.1700382176668104E-2</v>
      </c>
      <c r="D15" s="16">
        <v>0</v>
      </c>
      <c r="E15" s="16">
        <v>4.8E-8</v>
      </c>
      <c r="F15" s="16">
        <v>2.3000000000000001E-8</v>
      </c>
      <c r="G15" s="16">
        <v>0</v>
      </c>
      <c r="H15" s="16">
        <v>0</v>
      </c>
      <c r="I15" s="16">
        <v>0.27</v>
      </c>
      <c r="J15" s="16">
        <v>0.11700000000000001</v>
      </c>
      <c r="K15" s="16">
        <v>76</v>
      </c>
      <c r="L15" s="16">
        <v>66</v>
      </c>
      <c r="N15" s="94"/>
    </row>
    <row r="16" spans="1:14">
      <c r="A16" s="16" t="s">
        <v>1011</v>
      </c>
      <c r="B16" s="56">
        <v>3.72887121013896E-3</v>
      </c>
      <c r="C16" s="56">
        <v>2.17070331778648E-2</v>
      </c>
      <c r="D16" s="16">
        <v>1</v>
      </c>
      <c r="E16" s="16">
        <v>2.9799999999999999E-7</v>
      </c>
      <c r="F16" s="16">
        <v>1.666E-6</v>
      </c>
      <c r="G16" s="16">
        <v>5.5000000000000003E-8</v>
      </c>
      <c r="H16" s="16">
        <v>1.4100000000000001E-7</v>
      </c>
      <c r="I16" s="16">
        <v>0.61899999999999999</v>
      </c>
      <c r="J16" s="16">
        <v>0.83099999999999996</v>
      </c>
      <c r="K16" s="16">
        <v>60</v>
      </c>
      <c r="L16" s="16">
        <v>79</v>
      </c>
      <c r="N16" s="94"/>
    </row>
    <row r="17" spans="1:14">
      <c r="A17" s="16" t="s">
        <v>1012</v>
      </c>
      <c r="B17" s="56">
        <v>1.2345186185716801E-2</v>
      </c>
      <c r="C17" s="56">
        <v>4.8088838302280598E-2</v>
      </c>
      <c r="D17" s="16">
        <v>0</v>
      </c>
      <c r="E17" s="16">
        <v>1.4E-8</v>
      </c>
      <c r="F17" s="16">
        <v>1.0000000000000001E-9</v>
      </c>
      <c r="G17" s="16">
        <v>0</v>
      </c>
      <c r="H17" s="16">
        <v>0</v>
      </c>
      <c r="I17" s="16">
        <v>0.222</v>
      </c>
      <c r="J17" s="16">
        <v>7.7899999999999997E-2</v>
      </c>
      <c r="K17" s="16">
        <v>76</v>
      </c>
      <c r="L17" s="16">
        <v>66</v>
      </c>
      <c r="N17" s="94"/>
    </row>
    <row r="18" spans="1:14">
      <c r="A18" s="16" t="s">
        <v>1013</v>
      </c>
      <c r="B18" s="56">
        <v>2.2319591825356901E-5</v>
      </c>
      <c r="C18" s="56">
        <v>4.0887592684320001E-4</v>
      </c>
      <c r="D18" s="16">
        <v>0</v>
      </c>
      <c r="E18" s="16">
        <v>5.5260000000000001E-6</v>
      </c>
      <c r="F18" s="16">
        <v>3.1E-7</v>
      </c>
      <c r="G18" s="16">
        <v>2.1799999999999999E-7</v>
      </c>
      <c r="H18" s="16">
        <v>0</v>
      </c>
      <c r="I18" s="16">
        <v>0.65100000000000002</v>
      </c>
      <c r="J18" s="16">
        <v>0.35099999999999998</v>
      </c>
      <c r="K18" s="16">
        <v>85</v>
      </c>
      <c r="L18" s="16">
        <v>58</v>
      </c>
      <c r="N18" s="94"/>
    </row>
    <row r="19" spans="1:14">
      <c r="A19" s="16" t="s">
        <v>1014</v>
      </c>
      <c r="B19" s="56">
        <v>0.974146602657322</v>
      </c>
      <c r="C19" s="56">
        <v>0.98238611880898796</v>
      </c>
      <c r="D19" s="16">
        <v>0</v>
      </c>
      <c r="E19" s="16">
        <v>8.2000000000000006E-8</v>
      </c>
      <c r="F19" s="16">
        <v>2.8700000000000002E-7</v>
      </c>
      <c r="G19" s="16">
        <v>0</v>
      </c>
      <c r="H19" s="16">
        <v>0</v>
      </c>
      <c r="I19" s="16">
        <v>0.127</v>
      </c>
      <c r="J19" s="16">
        <v>0.13</v>
      </c>
      <c r="K19" s="16">
        <v>71</v>
      </c>
      <c r="L19" s="16">
        <v>70</v>
      </c>
      <c r="N19" s="94"/>
    </row>
    <row r="20" spans="1:14">
      <c r="A20" s="16" t="s">
        <v>1015</v>
      </c>
      <c r="B20" s="56">
        <v>0.85356084303781199</v>
      </c>
      <c r="C20" s="56">
        <v>0.92039209813449196</v>
      </c>
      <c r="D20" s="16">
        <v>0</v>
      </c>
      <c r="E20" s="16">
        <v>1.7999999999999999E-8</v>
      </c>
      <c r="F20" s="16">
        <v>6.9999999999999998E-9</v>
      </c>
      <c r="G20" s="16">
        <v>0</v>
      </c>
      <c r="H20" s="16">
        <v>0</v>
      </c>
      <c r="I20" s="16">
        <v>0.127</v>
      </c>
      <c r="J20" s="16">
        <v>0.11700000000000001</v>
      </c>
      <c r="K20" s="16">
        <v>71</v>
      </c>
      <c r="L20" s="16">
        <v>70</v>
      </c>
      <c r="N20" s="94"/>
    </row>
    <row r="21" spans="1:14">
      <c r="A21" s="16" t="s">
        <v>1016</v>
      </c>
      <c r="B21" s="56">
        <v>0.474239822645382</v>
      </c>
      <c r="C21" s="56">
        <v>0.63601322008983396</v>
      </c>
      <c r="D21" s="16">
        <v>1</v>
      </c>
      <c r="E21" s="16">
        <v>4.3999999999999997E-8</v>
      </c>
      <c r="F21" s="16">
        <v>9.2000000000000003E-8</v>
      </c>
      <c r="G21" s="16">
        <v>0</v>
      </c>
      <c r="H21" s="16">
        <v>0</v>
      </c>
      <c r="I21" s="16">
        <v>0.17499999999999999</v>
      </c>
      <c r="J21" s="16">
        <v>0.23400000000000001</v>
      </c>
      <c r="K21" s="16">
        <v>69</v>
      </c>
      <c r="L21" s="16">
        <v>72</v>
      </c>
      <c r="N21" s="94"/>
    </row>
    <row r="22" spans="1:14">
      <c r="A22" s="16" t="s">
        <v>1017</v>
      </c>
      <c r="B22" s="56">
        <v>0.49019755499012302</v>
      </c>
      <c r="C22" s="56">
        <v>0.646217085090809</v>
      </c>
      <c r="D22" s="16">
        <v>1</v>
      </c>
      <c r="E22" s="16">
        <v>1.592E-6</v>
      </c>
      <c r="F22" s="16">
        <v>2.2309999999999999E-6</v>
      </c>
      <c r="G22" s="16">
        <v>1.6400000000000001E-7</v>
      </c>
      <c r="H22" s="16">
        <v>2.9299999999999999E-7</v>
      </c>
      <c r="I22" s="16">
        <v>0.77800000000000002</v>
      </c>
      <c r="J22" s="16">
        <v>0.80500000000000005</v>
      </c>
      <c r="K22" s="16">
        <v>68</v>
      </c>
      <c r="L22" s="16">
        <v>73</v>
      </c>
      <c r="N22" s="94"/>
    </row>
    <row r="23" spans="1:14">
      <c r="A23" s="16" t="s">
        <v>1018</v>
      </c>
      <c r="B23" s="56">
        <v>0.80820833886675603</v>
      </c>
      <c r="C23" s="56">
        <v>0.88308043117293999</v>
      </c>
      <c r="D23" s="16">
        <v>0</v>
      </c>
      <c r="E23" s="16">
        <v>6E-9</v>
      </c>
      <c r="F23" s="16">
        <v>6E-9</v>
      </c>
      <c r="G23" s="16">
        <v>0</v>
      </c>
      <c r="H23" s="16">
        <v>0</v>
      </c>
      <c r="I23" s="16">
        <v>0.159</v>
      </c>
      <c r="J23" s="16">
        <v>0.14299999999999999</v>
      </c>
      <c r="K23" s="16">
        <v>71</v>
      </c>
      <c r="L23" s="16">
        <v>70</v>
      </c>
      <c r="N23" s="94"/>
    </row>
    <row r="24" spans="1:14">
      <c r="A24" s="16" t="s">
        <v>1019</v>
      </c>
      <c r="B24" s="56">
        <v>2.3895063503584901E-2</v>
      </c>
      <c r="C24" s="56">
        <v>7.5592248111415697E-2</v>
      </c>
      <c r="D24" s="16">
        <v>0</v>
      </c>
      <c r="E24" s="16">
        <v>8.0000000000000005E-9</v>
      </c>
      <c r="F24" s="16">
        <v>3E-9</v>
      </c>
      <c r="G24" s="16">
        <v>0</v>
      </c>
      <c r="H24" s="16">
        <v>0</v>
      </c>
      <c r="I24" s="16">
        <v>0.222</v>
      </c>
      <c r="J24" s="16">
        <v>9.0899999999999995E-2</v>
      </c>
      <c r="K24" s="16">
        <v>76</v>
      </c>
      <c r="L24" s="16">
        <v>66</v>
      </c>
      <c r="N24" s="94"/>
    </row>
    <row r="25" spans="1:14">
      <c r="A25" s="16" t="s">
        <v>1020</v>
      </c>
      <c r="B25" s="56">
        <v>0.16240535422024099</v>
      </c>
      <c r="C25" s="56">
        <v>0.30135993530954303</v>
      </c>
      <c r="D25" s="16">
        <v>1</v>
      </c>
      <c r="E25" s="16">
        <v>5.0800000000000005E-7</v>
      </c>
      <c r="F25" s="16">
        <v>1.2899999999999999E-6</v>
      </c>
      <c r="G25" s="16">
        <v>0</v>
      </c>
      <c r="H25" s="16">
        <v>0</v>
      </c>
      <c r="I25" s="16">
        <v>0.14299999999999999</v>
      </c>
      <c r="J25" s="16">
        <v>0.247</v>
      </c>
      <c r="K25" s="16">
        <v>67</v>
      </c>
      <c r="L25" s="16">
        <v>74</v>
      </c>
    </row>
    <row r="26" spans="1:14">
      <c r="A26" s="16" t="s">
        <v>1021</v>
      </c>
      <c r="B26" s="56">
        <v>0.96840413413696003</v>
      </c>
      <c r="C26" s="56">
        <v>0.98093642293167305</v>
      </c>
      <c r="D26" s="16">
        <v>0</v>
      </c>
      <c r="E26" s="16">
        <v>1.0999999999999999E-8</v>
      </c>
      <c r="F26" s="16">
        <v>1.4E-8</v>
      </c>
      <c r="G26" s="16">
        <v>0</v>
      </c>
      <c r="H26" s="16">
        <v>0</v>
      </c>
      <c r="I26" s="16">
        <v>0.127</v>
      </c>
      <c r="J26" s="16">
        <v>0.13</v>
      </c>
      <c r="K26" s="16">
        <v>71</v>
      </c>
      <c r="L26" s="16">
        <v>70</v>
      </c>
    </row>
    <row r="27" spans="1:14">
      <c r="A27" s="16" t="s">
        <v>1022</v>
      </c>
      <c r="B27" s="56">
        <v>0.55479657677804195</v>
      </c>
      <c r="C27" s="56">
        <v>0.69531274032881296</v>
      </c>
      <c r="D27" s="16">
        <v>0</v>
      </c>
      <c r="E27" s="16">
        <v>5.4190000000000001E-6</v>
      </c>
      <c r="F27" s="16">
        <v>4.4499999999999997E-6</v>
      </c>
      <c r="G27" s="16">
        <v>2.2879999999999999E-6</v>
      </c>
      <c r="H27" s="16">
        <v>2.5610000000000001E-6</v>
      </c>
      <c r="I27" s="16">
        <v>1</v>
      </c>
      <c r="J27" s="16">
        <v>1</v>
      </c>
      <c r="K27" s="16">
        <v>73</v>
      </c>
      <c r="L27" s="16">
        <v>69</v>
      </c>
    </row>
    <row r="28" spans="1:14">
      <c r="A28" s="16" t="s">
        <v>1023</v>
      </c>
      <c r="B28" s="56">
        <v>0.67379056535090198</v>
      </c>
      <c r="C28" s="56">
        <v>0.787155599412655</v>
      </c>
      <c r="D28" s="16">
        <v>0</v>
      </c>
      <c r="E28" s="16">
        <v>3.1300000000000001E-7</v>
      </c>
      <c r="F28" s="16">
        <v>3.3999999999999997E-7</v>
      </c>
      <c r="G28" s="16">
        <v>1.6999999999999999E-7</v>
      </c>
      <c r="H28" s="16">
        <v>1.67E-7</v>
      </c>
      <c r="I28" s="16">
        <v>0.98399999999999999</v>
      </c>
      <c r="J28" s="16">
        <v>0.98699999999999999</v>
      </c>
      <c r="K28" s="16">
        <v>72</v>
      </c>
      <c r="L28" s="16">
        <v>69</v>
      </c>
    </row>
    <row r="29" spans="1:14">
      <c r="A29" s="16" t="s">
        <v>1024</v>
      </c>
      <c r="B29" s="56">
        <v>0.30704031864123998</v>
      </c>
      <c r="C29" s="56">
        <v>0.474617081418507</v>
      </c>
      <c r="D29" s="16">
        <v>1</v>
      </c>
      <c r="E29" s="16">
        <v>1.9000000000000001E-8</v>
      </c>
      <c r="F29" s="16">
        <v>3.8000000000000003E-8</v>
      </c>
      <c r="G29" s="16">
        <v>0</v>
      </c>
      <c r="H29" s="16">
        <v>0</v>
      </c>
      <c r="I29" s="16">
        <v>0.17499999999999999</v>
      </c>
      <c r="J29" s="16">
        <v>0.247</v>
      </c>
      <c r="K29" s="16">
        <v>68</v>
      </c>
      <c r="L29" s="16">
        <v>73</v>
      </c>
    </row>
    <row r="30" spans="1:14">
      <c r="A30" s="16" t="s">
        <v>1025</v>
      </c>
      <c r="B30" s="56">
        <v>0.23048629244326299</v>
      </c>
      <c r="C30" s="56">
        <v>0.386086960688035</v>
      </c>
      <c r="D30" s="16">
        <v>0</v>
      </c>
      <c r="E30" s="16">
        <v>3.9799999999999999E-7</v>
      </c>
      <c r="F30" s="16">
        <v>1.1899999999999999E-7</v>
      </c>
      <c r="G30" s="16">
        <v>0</v>
      </c>
      <c r="H30" s="16">
        <v>0</v>
      </c>
      <c r="I30" s="16">
        <v>0.27</v>
      </c>
      <c r="J30" s="16">
        <v>0.20799999999999999</v>
      </c>
      <c r="K30" s="16">
        <v>74</v>
      </c>
      <c r="L30" s="16">
        <v>68</v>
      </c>
    </row>
    <row r="31" spans="1:14">
      <c r="A31" s="16" t="s">
        <v>1026</v>
      </c>
      <c r="B31" s="56">
        <v>0.45054548453606302</v>
      </c>
      <c r="C31" s="56">
        <v>0.61476967065855803</v>
      </c>
      <c r="D31" s="16">
        <v>0</v>
      </c>
      <c r="E31" s="16">
        <v>5.0800000000000005E-7</v>
      </c>
      <c r="F31" s="16">
        <v>1.5300000000000001E-7</v>
      </c>
      <c r="G31" s="16">
        <v>0</v>
      </c>
      <c r="H31" s="16">
        <v>0</v>
      </c>
      <c r="I31" s="16">
        <v>0.41299999999999998</v>
      </c>
      <c r="J31" s="16">
        <v>0.39</v>
      </c>
      <c r="K31" s="16">
        <v>73</v>
      </c>
      <c r="L31" s="16">
        <v>68</v>
      </c>
    </row>
    <row r="32" spans="1:14">
      <c r="A32" s="16" t="s">
        <v>1027</v>
      </c>
      <c r="B32" s="56">
        <v>0.91388022310820605</v>
      </c>
      <c r="C32" s="56">
        <v>0.95242214701599404</v>
      </c>
      <c r="D32" s="16">
        <v>0</v>
      </c>
      <c r="E32" s="16">
        <v>8.9999999999999995E-9</v>
      </c>
      <c r="F32" s="16">
        <v>1.2E-8</v>
      </c>
      <c r="G32" s="16">
        <v>0</v>
      </c>
      <c r="H32" s="16">
        <v>0</v>
      </c>
      <c r="I32" s="16">
        <v>9.5200000000000007E-2</v>
      </c>
      <c r="J32" s="16">
        <v>9.0899999999999995E-2</v>
      </c>
      <c r="K32" s="16">
        <v>71</v>
      </c>
      <c r="L32" s="16">
        <v>70</v>
      </c>
    </row>
    <row r="33" spans="1:12">
      <c r="A33" s="16" t="s">
        <v>1028</v>
      </c>
      <c r="B33" s="56">
        <v>0.79371369969194705</v>
      </c>
      <c r="C33" s="56">
        <v>0.87205988235458498</v>
      </c>
      <c r="D33" s="16">
        <v>1</v>
      </c>
      <c r="E33" s="16">
        <v>1.3000000000000001E-8</v>
      </c>
      <c r="F33" s="16">
        <v>1.6000000000000001E-8</v>
      </c>
      <c r="G33" s="16">
        <v>0</v>
      </c>
      <c r="H33" s="16">
        <v>0</v>
      </c>
      <c r="I33" s="16">
        <v>9.5200000000000007E-2</v>
      </c>
      <c r="J33" s="16">
        <v>0.104</v>
      </c>
      <c r="K33" s="16">
        <v>70</v>
      </c>
      <c r="L33" s="16">
        <v>71</v>
      </c>
    </row>
    <row r="34" spans="1:12">
      <c r="A34" s="16" t="s">
        <v>1029</v>
      </c>
      <c r="B34" s="56">
        <v>0.93490412475189599</v>
      </c>
      <c r="C34" s="56">
        <v>0.96238985838628699</v>
      </c>
      <c r="D34" s="16">
        <v>0</v>
      </c>
      <c r="E34" s="16">
        <v>9.2500000000000004E-7</v>
      </c>
      <c r="F34" s="16">
        <v>4.4200000000000001E-7</v>
      </c>
      <c r="G34" s="16">
        <v>0</v>
      </c>
      <c r="H34" s="16">
        <v>0</v>
      </c>
      <c r="I34" s="16">
        <v>0.36499999999999999</v>
      </c>
      <c r="J34" s="16">
        <v>0.39</v>
      </c>
      <c r="K34" s="16">
        <v>71</v>
      </c>
      <c r="L34" s="16">
        <v>70</v>
      </c>
    </row>
    <row r="35" spans="1:12">
      <c r="A35" s="16" t="s">
        <v>1030</v>
      </c>
      <c r="B35" s="56">
        <v>1.07464547132501E-2</v>
      </c>
      <c r="C35" s="56">
        <v>4.42712799431021E-2</v>
      </c>
      <c r="D35" s="16">
        <v>0</v>
      </c>
      <c r="E35" s="16">
        <v>2.2286999999999999E-5</v>
      </c>
      <c r="F35" s="16">
        <v>1.8740999999999999E-5</v>
      </c>
      <c r="G35" s="16">
        <v>2.1424E-5</v>
      </c>
      <c r="H35" s="16">
        <v>1.3322999999999999E-5</v>
      </c>
      <c r="I35" s="16">
        <v>1</v>
      </c>
      <c r="J35" s="16">
        <v>1</v>
      </c>
      <c r="K35" s="16">
        <v>80</v>
      </c>
      <c r="L35" s="16">
        <v>63</v>
      </c>
    </row>
    <row r="36" spans="1:12">
      <c r="A36" s="16" t="s">
        <v>1031</v>
      </c>
      <c r="B36" s="56">
        <v>0.101476627434127</v>
      </c>
      <c r="C36" s="56">
        <v>0.21626896839190801</v>
      </c>
      <c r="D36" s="16">
        <v>0</v>
      </c>
      <c r="E36" s="16">
        <v>4.2299000000000003E-5</v>
      </c>
      <c r="F36" s="16">
        <v>2.5845000000000001E-5</v>
      </c>
      <c r="G36" s="16">
        <v>9.8900000000000002E-6</v>
      </c>
      <c r="H36" s="16">
        <v>1.779E-6</v>
      </c>
      <c r="I36" s="16">
        <v>0.98399999999999999</v>
      </c>
      <c r="J36" s="16">
        <v>0.97399999999999998</v>
      </c>
      <c r="K36" s="16">
        <v>77</v>
      </c>
      <c r="L36" s="16">
        <v>65</v>
      </c>
    </row>
    <row r="37" spans="1:12">
      <c r="A37" s="16" t="s">
        <v>1032</v>
      </c>
      <c r="B37" s="56">
        <v>8.2734598013284602E-2</v>
      </c>
      <c r="C37" s="56">
        <v>0.185408564999858</v>
      </c>
      <c r="D37" s="16">
        <v>1</v>
      </c>
      <c r="E37" s="16">
        <v>8.9999999999999995E-9</v>
      </c>
      <c r="F37" s="16">
        <v>1.6000000000000001E-8</v>
      </c>
      <c r="G37" s="16">
        <v>0</v>
      </c>
      <c r="H37" s="16">
        <v>0</v>
      </c>
      <c r="I37" s="16">
        <v>0.111</v>
      </c>
      <c r="J37" s="16">
        <v>0.221</v>
      </c>
      <c r="K37" s="16">
        <v>66</v>
      </c>
      <c r="L37" s="16">
        <v>74</v>
      </c>
    </row>
    <row r="38" spans="1:12">
      <c r="A38" s="16" t="s">
        <v>1033</v>
      </c>
      <c r="B38" s="56">
        <v>0.27641921809558201</v>
      </c>
      <c r="C38" s="56">
        <v>0.43910598722880001</v>
      </c>
      <c r="D38" s="16">
        <v>1</v>
      </c>
      <c r="E38" s="16">
        <v>2.8099999999999999E-7</v>
      </c>
      <c r="F38" s="16">
        <v>5.1799999999999995E-7</v>
      </c>
      <c r="G38" s="16">
        <v>0</v>
      </c>
      <c r="H38" s="16">
        <v>0</v>
      </c>
      <c r="I38" s="16">
        <v>0.317</v>
      </c>
      <c r="J38" s="16">
        <v>0.40300000000000002</v>
      </c>
      <c r="K38" s="16">
        <v>67</v>
      </c>
      <c r="L38" s="16">
        <v>73</v>
      </c>
    </row>
    <row r="39" spans="1:12">
      <c r="A39" s="16" t="s">
        <v>1034</v>
      </c>
      <c r="B39" s="56">
        <v>0.53010495127229296</v>
      </c>
      <c r="C39" s="56">
        <v>0.67919696881762603</v>
      </c>
      <c r="D39" s="16">
        <v>0</v>
      </c>
      <c r="E39" s="16">
        <v>7.1E-8</v>
      </c>
      <c r="F39" s="16">
        <v>6.1000000000000004E-8</v>
      </c>
      <c r="G39" s="16">
        <v>0</v>
      </c>
      <c r="H39" s="16">
        <v>0</v>
      </c>
      <c r="I39" s="16">
        <v>0.317</v>
      </c>
      <c r="J39" s="16">
        <v>0.28599999999999998</v>
      </c>
      <c r="K39" s="16">
        <v>72</v>
      </c>
      <c r="L39" s="16">
        <v>69</v>
      </c>
    </row>
    <row r="40" spans="1:12">
      <c r="A40" s="16" t="s">
        <v>1035</v>
      </c>
      <c r="B40" s="56">
        <v>5.4775567116507003E-2</v>
      </c>
      <c r="C40" s="56">
        <v>0.138077463056964</v>
      </c>
      <c r="D40" s="16">
        <v>0</v>
      </c>
      <c r="E40" s="16">
        <v>2.9299999999999999E-7</v>
      </c>
      <c r="F40" s="16">
        <v>8.5199999999999995E-7</v>
      </c>
      <c r="G40" s="16">
        <v>8.3000000000000002E-8</v>
      </c>
      <c r="H40" s="16">
        <v>0</v>
      </c>
      <c r="I40" s="16">
        <v>0.60299999999999998</v>
      </c>
      <c r="J40" s="16">
        <v>0.48099999999999998</v>
      </c>
      <c r="K40" s="16">
        <v>77</v>
      </c>
      <c r="L40" s="16">
        <v>65</v>
      </c>
    </row>
    <row r="41" spans="1:12">
      <c r="A41" s="16" t="s">
        <v>1036</v>
      </c>
      <c r="B41" s="56">
        <v>0.29484199718380599</v>
      </c>
      <c r="C41" s="56">
        <v>0.45988941952039403</v>
      </c>
      <c r="D41" s="16">
        <v>0</v>
      </c>
      <c r="E41" s="16">
        <v>5.9750000000000004E-6</v>
      </c>
      <c r="F41" s="16">
        <v>1.9942999999999999E-5</v>
      </c>
      <c r="G41" s="16">
        <v>1.446E-6</v>
      </c>
      <c r="H41" s="16">
        <v>6.8299999999999996E-7</v>
      </c>
      <c r="I41" s="16">
        <v>0.92100000000000004</v>
      </c>
      <c r="J41" s="16">
        <v>0.89600000000000002</v>
      </c>
      <c r="K41" s="16">
        <v>74</v>
      </c>
      <c r="L41" s="16">
        <v>67</v>
      </c>
    </row>
    <row r="42" spans="1:12">
      <c r="A42" s="16" t="s">
        <v>1037</v>
      </c>
      <c r="B42" s="56">
        <v>4.8055501878466701E-3</v>
      </c>
      <c r="C42" s="56">
        <v>2.5699246656745198E-2</v>
      </c>
      <c r="D42" s="16">
        <v>0</v>
      </c>
      <c r="E42" s="16">
        <v>1.17441E-4</v>
      </c>
      <c r="F42" s="16">
        <v>1.9277199999999999E-4</v>
      </c>
      <c r="G42" s="16">
        <v>1.6190000000000001E-6</v>
      </c>
      <c r="H42" s="16">
        <v>4.1300000000000001E-7</v>
      </c>
      <c r="I42" s="16">
        <v>0.96799999999999997</v>
      </c>
      <c r="J42" s="16">
        <v>0.87</v>
      </c>
      <c r="K42" s="16">
        <v>81</v>
      </c>
      <c r="L42" s="16">
        <v>62</v>
      </c>
    </row>
    <row r="43" spans="1:12">
      <c r="A43" s="16" t="s">
        <v>1038</v>
      </c>
      <c r="B43" s="56">
        <v>1.4540116137409499E-2</v>
      </c>
      <c r="C43" s="56">
        <v>5.4908070150480999E-2</v>
      </c>
      <c r="D43" s="16">
        <v>1</v>
      </c>
      <c r="E43" s="16">
        <v>2.8839999999999998E-6</v>
      </c>
      <c r="F43" s="16">
        <v>7.4590000000000001E-6</v>
      </c>
      <c r="G43" s="16">
        <v>1.7499999999999999E-7</v>
      </c>
      <c r="H43" s="16">
        <v>5.13E-7</v>
      </c>
      <c r="I43" s="16">
        <v>0.65100000000000002</v>
      </c>
      <c r="J43" s="16">
        <v>0.80500000000000005</v>
      </c>
      <c r="K43" s="16">
        <v>61</v>
      </c>
      <c r="L43" s="16">
        <v>78</v>
      </c>
    </row>
    <row r="44" spans="1:12">
      <c r="A44" s="16" t="s">
        <v>1039</v>
      </c>
      <c r="B44" s="56">
        <v>0.108463234386541</v>
      </c>
      <c r="C44" s="56">
        <v>0.225572088905344</v>
      </c>
      <c r="D44" s="16">
        <v>0</v>
      </c>
      <c r="E44" s="16">
        <v>2.28E-7</v>
      </c>
      <c r="F44" s="16">
        <v>1.02E-7</v>
      </c>
      <c r="G44" s="16">
        <v>0</v>
      </c>
      <c r="H44" s="16">
        <v>0</v>
      </c>
      <c r="I44" s="16">
        <v>0.27</v>
      </c>
      <c r="J44" s="16">
        <v>0.16900000000000001</v>
      </c>
      <c r="K44" s="16">
        <v>75</v>
      </c>
      <c r="L44" s="16">
        <v>67</v>
      </c>
    </row>
    <row r="45" spans="1:12">
      <c r="A45" s="16" t="s">
        <v>1040</v>
      </c>
      <c r="B45" s="56">
        <v>0.21972863243671401</v>
      </c>
      <c r="C45" s="56">
        <v>0.37168242146956898</v>
      </c>
      <c r="D45" s="16">
        <v>0</v>
      </c>
      <c r="E45" s="16">
        <v>2.3894540000000001E-3</v>
      </c>
      <c r="F45" s="16">
        <v>1.3901650000000001E-3</v>
      </c>
      <c r="G45" s="16">
        <v>1.245342E-3</v>
      </c>
      <c r="H45" s="16">
        <v>9.6284799999999998E-4</v>
      </c>
      <c r="I45" s="16">
        <v>1</v>
      </c>
      <c r="J45" s="16">
        <v>1</v>
      </c>
      <c r="K45" s="16">
        <v>75</v>
      </c>
      <c r="L45" s="16">
        <v>67</v>
      </c>
    </row>
    <row r="46" spans="1:12">
      <c r="A46" s="16" t="s">
        <v>1041</v>
      </c>
      <c r="B46" s="56">
        <v>0.44337427499537702</v>
      </c>
      <c r="C46" s="56">
        <v>0.61079240123363099</v>
      </c>
      <c r="D46" s="16">
        <v>0</v>
      </c>
      <c r="E46" s="16">
        <v>1.20312E-4</v>
      </c>
      <c r="F46" s="16">
        <v>4.0411999999999999E-5</v>
      </c>
      <c r="G46" s="16">
        <v>1.9249000000000002E-5</v>
      </c>
      <c r="H46" s="16">
        <v>1.1586000000000001E-5</v>
      </c>
      <c r="I46" s="16">
        <v>1</v>
      </c>
      <c r="J46" s="16">
        <v>1</v>
      </c>
      <c r="K46" s="16">
        <v>73</v>
      </c>
      <c r="L46" s="16">
        <v>68</v>
      </c>
    </row>
    <row r="47" spans="1:12">
      <c r="A47" s="16" t="s">
        <v>1042</v>
      </c>
      <c r="B47" s="56">
        <v>0.98830343188798198</v>
      </c>
      <c r="C47" s="56">
        <v>0.99175903829318501</v>
      </c>
      <c r="D47" s="16">
        <v>1</v>
      </c>
      <c r="E47" s="16">
        <v>1.3419500000000001E-4</v>
      </c>
      <c r="F47" s="16">
        <v>1.3079300000000001E-4</v>
      </c>
      <c r="G47" s="16">
        <v>2.4236999999999999E-5</v>
      </c>
      <c r="H47" s="16">
        <v>2.4250999999999999E-5</v>
      </c>
      <c r="I47" s="16">
        <v>0.98399999999999999</v>
      </c>
      <c r="J47" s="16">
        <v>0.98699999999999999</v>
      </c>
      <c r="K47" s="16">
        <v>70</v>
      </c>
      <c r="L47" s="16">
        <v>71</v>
      </c>
    </row>
    <row r="48" spans="1:12">
      <c r="A48" s="16" t="s">
        <v>1043</v>
      </c>
      <c r="B48" s="56">
        <v>0.75659495880875105</v>
      </c>
      <c r="C48" s="56">
        <v>0.85056053095379003</v>
      </c>
      <c r="D48" s="16">
        <v>0</v>
      </c>
      <c r="E48" s="16">
        <v>1.9500999999999998E-5</v>
      </c>
      <c r="F48" s="16">
        <v>1.3576E-5</v>
      </c>
      <c r="G48" s="16">
        <v>4.2050000000000004E-6</v>
      </c>
      <c r="H48" s="16">
        <v>1.313E-6</v>
      </c>
      <c r="I48" s="16">
        <v>0.95199999999999996</v>
      </c>
      <c r="J48" s="16">
        <v>1</v>
      </c>
      <c r="K48" s="16">
        <v>72</v>
      </c>
      <c r="L48" s="16">
        <v>70</v>
      </c>
    </row>
    <row r="49" spans="1:12">
      <c r="A49" s="16" t="s">
        <v>1044</v>
      </c>
      <c r="B49" s="56">
        <v>0.86694307965978301</v>
      </c>
      <c r="C49" s="56">
        <v>0.92039209813449196</v>
      </c>
      <c r="D49" s="16">
        <v>0</v>
      </c>
      <c r="E49" s="16">
        <v>7.96472E-4</v>
      </c>
      <c r="F49" s="16">
        <v>2.8058199999999998E-4</v>
      </c>
      <c r="G49" s="16">
        <v>7.1605000000000003E-5</v>
      </c>
      <c r="H49" s="16">
        <v>8.0504E-5</v>
      </c>
      <c r="I49" s="16">
        <v>1</v>
      </c>
      <c r="J49" s="16">
        <v>1</v>
      </c>
      <c r="K49" s="16">
        <v>71</v>
      </c>
      <c r="L49" s="16">
        <v>70</v>
      </c>
    </row>
    <row r="50" spans="1:12">
      <c r="A50" s="16" t="s">
        <v>1045</v>
      </c>
      <c r="B50" s="56">
        <v>0.36560823494293399</v>
      </c>
      <c r="C50" s="56">
        <v>0.53263737781026499</v>
      </c>
      <c r="D50" s="16">
        <v>0</v>
      </c>
      <c r="E50" s="16">
        <v>1.1964318999999999E-2</v>
      </c>
      <c r="F50" s="16">
        <v>6.8329300000000001E-3</v>
      </c>
      <c r="G50" s="16">
        <v>2.661283E-3</v>
      </c>
      <c r="H50" s="16">
        <v>2.1398010000000002E-3</v>
      </c>
      <c r="I50" s="16">
        <v>1</v>
      </c>
      <c r="J50" s="16">
        <v>1</v>
      </c>
      <c r="K50" s="16">
        <v>74</v>
      </c>
      <c r="L50" s="16">
        <v>68</v>
      </c>
    </row>
    <row r="51" spans="1:12">
      <c r="A51" s="16" t="s">
        <v>1046</v>
      </c>
      <c r="B51" s="56">
        <v>0.35898750361499798</v>
      </c>
      <c r="C51" s="56">
        <v>0.52566027315053399</v>
      </c>
      <c r="D51" s="16">
        <v>0</v>
      </c>
      <c r="E51" s="16">
        <v>3.5154499999999998E-4</v>
      </c>
      <c r="F51" s="16">
        <v>2.8236899999999998E-4</v>
      </c>
      <c r="G51" s="16">
        <v>2.1341599999999999E-4</v>
      </c>
      <c r="H51" s="16">
        <v>1.5761900000000001E-4</v>
      </c>
      <c r="I51" s="16">
        <v>1</v>
      </c>
      <c r="J51" s="16">
        <v>1</v>
      </c>
      <c r="K51" s="16">
        <v>74</v>
      </c>
      <c r="L51" s="16">
        <v>68</v>
      </c>
    </row>
    <row r="52" spans="1:12">
      <c r="A52" s="16" t="s">
        <v>1047</v>
      </c>
      <c r="B52" s="56">
        <v>0.14151114425973901</v>
      </c>
      <c r="C52" s="56">
        <v>0.27628366260234699</v>
      </c>
      <c r="D52" s="16">
        <v>0</v>
      </c>
      <c r="E52" s="16">
        <v>3.4011570000000001E-3</v>
      </c>
      <c r="F52" s="16">
        <v>2.272699E-3</v>
      </c>
      <c r="G52" s="16">
        <v>2.0516890000000002E-3</v>
      </c>
      <c r="H52" s="16">
        <v>1.3841050000000001E-3</v>
      </c>
      <c r="I52" s="16">
        <v>1</v>
      </c>
      <c r="J52" s="16">
        <v>1</v>
      </c>
      <c r="K52" s="16">
        <v>76</v>
      </c>
      <c r="L52" s="16">
        <v>66</v>
      </c>
    </row>
    <row r="53" spans="1:12">
      <c r="A53" s="16" t="s">
        <v>1048</v>
      </c>
      <c r="B53" s="56">
        <v>0.17079078661792299</v>
      </c>
      <c r="C53" s="56">
        <v>0.31340981517344502</v>
      </c>
      <c r="D53" s="16">
        <v>0</v>
      </c>
      <c r="E53" s="16">
        <v>3.9907000000000003E-5</v>
      </c>
      <c r="F53" s="16">
        <v>2.41E-5</v>
      </c>
      <c r="G53" s="16">
        <v>1.6625000000000001E-5</v>
      </c>
      <c r="H53" s="16">
        <v>8.7669999999999992E-6</v>
      </c>
      <c r="I53" s="16">
        <v>0.98399999999999999</v>
      </c>
      <c r="J53" s="16">
        <v>0.97399999999999998</v>
      </c>
      <c r="K53" s="16">
        <v>76</v>
      </c>
      <c r="L53" s="16">
        <v>66</v>
      </c>
    </row>
    <row r="54" spans="1:12">
      <c r="A54" s="16" t="s">
        <v>1049</v>
      </c>
      <c r="B54" s="56">
        <v>0.24156471666262899</v>
      </c>
      <c r="C54" s="56">
        <v>0.39759310868191</v>
      </c>
      <c r="D54" s="16">
        <v>0</v>
      </c>
      <c r="E54" s="16">
        <v>4.6100000000000001E-7</v>
      </c>
      <c r="F54" s="16">
        <v>4.46E-7</v>
      </c>
      <c r="G54" s="16">
        <v>1.99E-7</v>
      </c>
      <c r="H54" s="16">
        <v>1.29E-7</v>
      </c>
      <c r="I54" s="16">
        <v>0.76200000000000001</v>
      </c>
      <c r="J54" s="16">
        <v>0.71399999999999997</v>
      </c>
      <c r="K54" s="16">
        <v>75</v>
      </c>
      <c r="L54" s="16">
        <v>67</v>
      </c>
    </row>
    <row r="55" spans="1:12">
      <c r="A55" s="16" t="s">
        <v>1050</v>
      </c>
      <c r="B55" s="56">
        <v>5.7694200138049101E-2</v>
      </c>
      <c r="C55" s="56">
        <v>0.14112132476948899</v>
      </c>
      <c r="D55" s="16">
        <v>0</v>
      </c>
      <c r="E55" s="16">
        <v>5.0172E-5</v>
      </c>
      <c r="F55" s="16">
        <v>1.9572000000000002E-5</v>
      </c>
      <c r="G55" s="16">
        <v>1.5E-6</v>
      </c>
      <c r="H55" s="16">
        <v>6.7700000000000004E-7</v>
      </c>
      <c r="I55" s="16">
        <v>0.93700000000000006</v>
      </c>
      <c r="J55" s="16">
        <v>0.89600000000000002</v>
      </c>
      <c r="K55" s="16">
        <v>78</v>
      </c>
      <c r="L55" s="16">
        <v>65</v>
      </c>
    </row>
    <row r="56" spans="1:12">
      <c r="A56" s="16" t="s">
        <v>1051</v>
      </c>
      <c r="B56" s="56">
        <v>1.3435486276815201E-5</v>
      </c>
      <c r="C56" s="56">
        <v>2.690221787055E-4</v>
      </c>
      <c r="D56" s="16">
        <v>1</v>
      </c>
      <c r="E56" s="16">
        <v>8.0400000000000005E-7</v>
      </c>
      <c r="F56" s="16">
        <v>2.295E-6</v>
      </c>
      <c r="G56" s="16">
        <v>0</v>
      </c>
      <c r="H56" s="16">
        <v>7.1399999999999996E-7</v>
      </c>
      <c r="I56" s="16">
        <v>0.38100000000000001</v>
      </c>
      <c r="J56" s="16">
        <v>0.72699999999999998</v>
      </c>
      <c r="K56" s="16">
        <v>55</v>
      </c>
      <c r="L56" s="16">
        <v>83</v>
      </c>
    </row>
    <row r="57" spans="1:12">
      <c r="A57" s="16" t="s">
        <v>1052</v>
      </c>
      <c r="B57" s="56">
        <v>8.0701142607702503E-2</v>
      </c>
      <c r="C57" s="56">
        <v>0.18328790285375601</v>
      </c>
      <c r="D57" s="16">
        <v>1</v>
      </c>
      <c r="E57" s="16">
        <v>1.5183800000000001E-4</v>
      </c>
      <c r="F57" s="16">
        <v>1.5997799999999999E-4</v>
      </c>
      <c r="G57" s="16">
        <v>9.4883999999999995E-5</v>
      </c>
      <c r="H57" s="16">
        <v>1.35325E-4</v>
      </c>
      <c r="I57" s="16">
        <v>1</v>
      </c>
      <c r="J57" s="16">
        <v>1</v>
      </c>
      <c r="K57" s="16">
        <v>64</v>
      </c>
      <c r="L57" s="16">
        <v>76</v>
      </c>
    </row>
    <row r="58" spans="1:12">
      <c r="A58" s="16" t="s">
        <v>1053</v>
      </c>
      <c r="B58" s="56">
        <v>0.74275921924365695</v>
      </c>
      <c r="C58" s="56">
        <v>0.84257666372699502</v>
      </c>
      <c r="D58" s="16">
        <v>0</v>
      </c>
      <c r="E58" s="16">
        <v>3.1899999999999998E-7</v>
      </c>
      <c r="F58" s="16">
        <v>2.1899999999999999E-7</v>
      </c>
      <c r="G58" s="16">
        <v>0</v>
      </c>
      <c r="H58" s="16">
        <v>0</v>
      </c>
      <c r="I58" s="16">
        <v>0.317</v>
      </c>
      <c r="J58" s="16">
        <v>0.312</v>
      </c>
      <c r="K58" s="16">
        <v>72</v>
      </c>
      <c r="L58" s="16">
        <v>70</v>
      </c>
    </row>
    <row r="59" spans="1:12">
      <c r="A59" s="16" t="s">
        <v>1054</v>
      </c>
      <c r="B59" s="56">
        <v>2.7332709428675699E-3</v>
      </c>
      <c r="C59" s="56">
        <v>1.7304016778007299E-2</v>
      </c>
      <c r="D59" s="16">
        <v>0</v>
      </c>
      <c r="E59" s="16">
        <v>4.9999999999999998E-8</v>
      </c>
      <c r="F59" s="16">
        <v>2.7999999999999999E-8</v>
      </c>
      <c r="G59" s="16">
        <v>0</v>
      </c>
      <c r="H59" s="16">
        <v>0</v>
      </c>
      <c r="I59" s="16">
        <v>0.38100000000000001</v>
      </c>
      <c r="J59" s="16">
        <v>0.156</v>
      </c>
      <c r="K59" s="16">
        <v>79</v>
      </c>
      <c r="L59" s="16">
        <v>63</v>
      </c>
    </row>
    <row r="60" spans="1:12">
      <c r="A60" s="16" t="s">
        <v>1055</v>
      </c>
      <c r="B60" s="56">
        <v>0.110719270414131</v>
      </c>
      <c r="C60" s="56">
        <v>0.22915695150616999</v>
      </c>
      <c r="D60" s="16">
        <v>1</v>
      </c>
      <c r="E60" s="16">
        <v>3.6800000000000001E-7</v>
      </c>
      <c r="F60" s="16">
        <v>2.441E-6</v>
      </c>
      <c r="G60" s="16">
        <v>2.0999999999999999E-8</v>
      </c>
      <c r="H60" s="16">
        <v>9.6999999999999995E-8</v>
      </c>
      <c r="I60" s="16">
        <v>0.50800000000000001</v>
      </c>
      <c r="J60" s="16">
        <v>0.623</v>
      </c>
      <c r="K60" s="16">
        <v>65</v>
      </c>
      <c r="L60" s="16">
        <v>75</v>
      </c>
    </row>
    <row r="61" spans="1:12">
      <c r="A61" s="16" t="s">
        <v>1056</v>
      </c>
      <c r="B61" s="56">
        <v>0.87348852379352904</v>
      </c>
      <c r="C61" s="56">
        <v>0.92397618316414298</v>
      </c>
      <c r="D61" s="16">
        <v>1</v>
      </c>
      <c r="E61" s="16">
        <v>3.0180000000000002E-6</v>
      </c>
      <c r="F61" s="16">
        <v>1.846E-6</v>
      </c>
      <c r="G61" s="16">
        <v>8.7599999999999996E-7</v>
      </c>
      <c r="H61" s="16">
        <v>9.4799999999999997E-7</v>
      </c>
      <c r="I61" s="16">
        <v>0.873</v>
      </c>
      <c r="J61" s="16">
        <v>0.93500000000000005</v>
      </c>
      <c r="K61" s="16">
        <v>70</v>
      </c>
      <c r="L61" s="16">
        <v>71</v>
      </c>
    </row>
    <row r="62" spans="1:12">
      <c r="A62" s="16" t="s">
        <v>1057</v>
      </c>
      <c r="B62" s="56">
        <v>1.2289363215345E-6</v>
      </c>
      <c r="C62" s="56">
        <v>3.5270472427999999E-5</v>
      </c>
      <c r="D62" s="16">
        <v>1</v>
      </c>
      <c r="E62" s="16">
        <v>4.1999999999999999E-8</v>
      </c>
      <c r="F62" s="16">
        <v>1.18E-7</v>
      </c>
      <c r="G62" s="16">
        <v>0</v>
      </c>
      <c r="H62" s="16">
        <v>3.8000000000000003E-8</v>
      </c>
      <c r="I62" s="16">
        <v>0.254</v>
      </c>
      <c r="J62" s="16">
        <v>0.67500000000000004</v>
      </c>
      <c r="K62" s="16">
        <v>53</v>
      </c>
      <c r="L62" s="16">
        <v>84</v>
      </c>
    </row>
    <row r="63" spans="1:12">
      <c r="A63" s="16" t="s">
        <v>1058</v>
      </c>
      <c r="B63" s="56">
        <v>0.213001750353568</v>
      </c>
      <c r="C63" s="56">
        <v>0.36387799018734701</v>
      </c>
      <c r="D63" s="16">
        <v>0</v>
      </c>
      <c r="E63" s="16">
        <v>2.4999999999999999E-8</v>
      </c>
      <c r="F63" s="16">
        <v>1.0999999999999999E-8</v>
      </c>
      <c r="G63" s="16">
        <v>0</v>
      </c>
      <c r="H63" s="16">
        <v>0</v>
      </c>
      <c r="I63" s="16">
        <v>0.17499999999999999</v>
      </c>
      <c r="J63" s="16">
        <v>0.104</v>
      </c>
      <c r="K63" s="16">
        <v>73</v>
      </c>
      <c r="L63" s="16">
        <v>68</v>
      </c>
    </row>
    <row r="64" spans="1:12">
      <c r="A64" s="16" t="s">
        <v>1059</v>
      </c>
      <c r="B64" s="56">
        <v>3.4689454141744999E-6</v>
      </c>
      <c r="C64" s="56">
        <v>8.5336057188699994E-5</v>
      </c>
      <c r="D64" s="16">
        <v>1</v>
      </c>
      <c r="E64" s="16">
        <v>8.6000000000000002E-8</v>
      </c>
      <c r="F64" s="16">
        <v>1.5800000000000001E-7</v>
      </c>
      <c r="G64" s="16">
        <v>0</v>
      </c>
      <c r="H64" s="16">
        <v>6.8E-8</v>
      </c>
      <c r="I64" s="16">
        <v>0.38100000000000001</v>
      </c>
      <c r="J64" s="16">
        <v>0.72699999999999998</v>
      </c>
      <c r="K64" s="16">
        <v>54</v>
      </c>
      <c r="L64" s="16">
        <v>84</v>
      </c>
    </row>
    <row r="65" spans="1:13">
      <c r="A65" s="16" t="s">
        <v>1060</v>
      </c>
      <c r="B65" s="56">
        <v>7.9624134294436003E-2</v>
      </c>
      <c r="C65" s="56">
        <v>0.18179979293429899</v>
      </c>
      <c r="D65" s="16">
        <v>0</v>
      </c>
      <c r="E65" s="16">
        <v>1.2359999999999999E-6</v>
      </c>
      <c r="F65" s="16">
        <v>5.06E-7</v>
      </c>
      <c r="G65" s="16">
        <v>1.01E-7</v>
      </c>
      <c r="H65" s="16">
        <v>0</v>
      </c>
      <c r="I65" s="16">
        <v>0.58699999999999997</v>
      </c>
      <c r="J65" s="16">
        <v>0.49399999999999999</v>
      </c>
      <c r="K65" s="16">
        <v>77</v>
      </c>
      <c r="L65" s="16">
        <v>65</v>
      </c>
    </row>
    <row r="66" spans="1:13">
      <c r="A66" s="16" t="s">
        <v>1061</v>
      </c>
      <c r="B66" s="56">
        <v>0.54234550281855698</v>
      </c>
      <c r="C66" s="56">
        <v>0.68469131660817895</v>
      </c>
      <c r="D66" s="16">
        <v>1</v>
      </c>
      <c r="E66" s="16">
        <v>1.95E-6</v>
      </c>
      <c r="F66" s="16">
        <v>5.3399999999999997E-6</v>
      </c>
      <c r="G66" s="16">
        <v>1.7700000000000001E-7</v>
      </c>
      <c r="H66" s="16">
        <v>2.5600000000000002E-7</v>
      </c>
      <c r="I66" s="16">
        <v>0.57099999999999995</v>
      </c>
      <c r="J66" s="16">
        <v>0.72699999999999998</v>
      </c>
      <c r="K66" s="16">
        <v>68</v>
      </c>
      <c r="L66" s="16">
        <v>72</v>
      </c>
    </row>
    <row r="67" spans="1:13">
      <c r="A67" s="16" t="s">
        <v>1062</v>
      </c>
      <c r="B67" s="56">
        <v>0.10147812221873501</v>
      </c>
      <c r="C67" s="56">
        <v>0.21626896839190801</v>
      </c>
      <c r="D67" s="16">
        <v>0</v>
      </c>
      <c r="E67" s="16">
        <v>5.5740000000000003E-6</v>
      </c>
      <c r="F67" s="16">
        <v>4.3159999999999998E-6</v>
      </c>
      <c r="G67" s="16">
        <v>2.9409999999999999E-6</v>
      </c>
      <c r="H67" s="16">
        <v>2.2189999999999998E-6</v>
      </c>
      <c r="I67" s="16">
        <v>1</v>
      </c>
      <c r="J67" s="16">
        <v>1</v>
      </c>
      <c r="K67" s="16">
        <v>77</v>
      </c>
      <c r="L67" s="16">
        <v>65</v>
      </c>
    </row>
    <row r="68" spans="1:13">
      <c r="A68" s="16" t="s">
        <v>1063</v>
      </c>
      <c r="B68" s="56">
        <v>0.153205175691673</v>
      </c>
      <c r="C68" s="56">
        <v>0.28864257389612902</v>
      </c>
      <c r="D68" s="16">
        <v>1</v>
      </c>
      <c r="E68" s="16">
        <v>4.7545E-5</v>
      </c>
      <c r="F68" s="16">
        <v>6.4245000000000006E-5</v>
      </c>
      <c r="G68" s="16">
        <v>3.3373E-5</v>
      </c>
      <c r="H68" s="16">
        <v>4.1331000000000001E-5</v>
      </c>
      <c r="I68" s="16">
        <v>1</v>
      </c>
      <c r="J68" s="16">
        <v>1</v>
      </c>
      <c r="K68" s="16">
        <v>65</v>
      </c>
      <c r="L68" s="16">
        <v>75</v>
      </c>
      <c r="M68" s="3" t="s">
        <v>42</v>
      </c>
    </row>
    <row r="69" spans="1:13">
      <c r="A69" s="16" t="s">
        <v>1064</v>
      </c>
      <c r="B69" s="56">
        <v>0.22931757105911801</v>
      </c>
      <c r="C69" s="56">
        <v>0.38487802861968901</v>
      </c>
      <c r="D69" s="16">
        <v>0</v>
      </c>
      <c r="E69" s="16">
        <v>1.2331379999999999E-3</v>
      </c>
      <c r="F69" s="16">
        <v>1.0030029999999999E-3</v>
      </c>
      <c r="G69" s="16">
        <v>7.1141200000000003E-4</v>
      </c>
      <c r="H69" s="16">
        <v>5.8649600000000004E-4</v>
      </c>
      <c r="I69" s="16">
        <v>1</v>
      </c>
      <c r="J69" s="16">
        <v>1</v>
      </c>
      <c r="K69" s="16">
        <v>75</v>
      </c>
      <c r="L69" s="16">
        <v>67</v>
      </c>
      <c r="M69" s="3" t="s">
        <v>42</v>
      </c>
    </row>
    <row r="70" spans="1:13">
      <c r="A70" s="16" t="s">
        <v>1065</v>
      </c>
      <c r="B70" s="56">
        <v>0.12424337174033299</v>
      </c>
      <c r="C70" s="56">
        <v>0.24877568155448199</v>
      </c>
      <c r="D70" s="16">
        <v>0</v>
      </c>
      <c r="E70" s="16">
        <v>3.8189000000000003E-5</v>
      </c>
      <c r="F70" s="16">
        <v>3.6053000000000002E-5</v>
      </c>
      <c r="G70" s="16">
        <v>3.1915999999999997E-5</v>
      </c>
      <c r="H70" s="16">
        <v>2.8208000000000002E-5</v>
      </c>
      <c r="I70" s="16">
        <v>1</v>
      </c>
      <c r="J70" s="16">
        <v>1</v>
      </c>
      <c r="K70" s="16">
        <v>76</v>
      </c>
      <c r="L70" s="16">
        <v>66</v>
      </c>
    </row>
    <row r="71" spans="1:13">
      <c r="A71" s="16" t="s">
        <v>1066</v>
      </c>
      <c r="B71" s="56">
        <v>1.4951272176764001E-2</v>
      </c>
      <c r="C71" s="56">
        <v>5.5969762366060397E-2</v>
      </c>
      <c r="D71" s="16">
        <v>0</v>
      </c>
      <c r="E71" s="16">
        <v>7.3757999999999994E-5</v>
      </c>
      <c r="F71" s="16">
        <v>6.0445000000000001E-5</v>
      </c>
      <c r="G71" s="16">
        <v>7.1952999999999994E-5</v>
      </c>
      <c r="H71" s="16">
        <v>4.3757999999999997E-5</v>
      </c>
      <c r="I71" s="16">
        <v>1</v>
      </c>
      <c r="J71" s="16">
        <v>1</v>
      </c>
      <c r="K71" s="16">
        <v>80</v>
      </c>
      <c r="L71" s="16">
        <v>63</v>
      </c>
    </row>
    <row r="72" spans="1:13">
      <c r="A72" s="16" t="s">
        <v>1067</v>
      </c>
      <c r="B72" s="56">
        <v>7.2085334040537102E-3</v>
      </c>
      <c r="C72" s="56">
        <v>3.3915558802678901E-2</v>
      </c>
      <c r="D72" s="16">
        <v>0</v>
      </c>
      <c r="E72" s="16">
        <v>2.413E-6</v>
      </c>
      <c r="F72" s="16">
        <v>1.0160000000000001E-6</v>
      </c>
      <c r="G72" s="16">
        <v>1.5209999999999999E-6</v>
      </c>
      <c r="H72" s="16">
        <v>5.1399999999999997E-7</v>
      </c>
      <c r="I72" s="16">
        <v>0.746</v>
      </c>
      <c r="J72" s="16">
        <v>0.68799999999999994</v>
      </c>
      <c r="K72" s="16">
        <v>81</v>
      </c>
      <c r="L72" s="16">
        <v>62</v>
      </c>
    </row>
    <row r="73" spans="1:13">
      <c r="A73" s="16" t="s">
        <v>1068</v>
      </c>
      <c r="B73" s="56">
        <v>5.0107844842312002E-3</v>
      </c>
      <c r="C73" s="56">
        <v>2.5989671330861899E-2</v>
      </c>
      <c r="D73" s="16">
        <v>0</v>
      </c>
      <c r="E73" s="16">
        <v>5.2476200000000001E-4</v>
      </c>
      <c r="F73" s="16">
        <v>3.73154E-4</v>
      </c>
      <c r="G73" s="16">
        <v>4.0728800000000001E-4</v>
      </c>
      <c r="H73" s="16">
        <v>2.9855700000000002E-4</v>
      </c>
      <c r="I73" s="16">
        <v>1</v>
      </c>
      <c r="J73" s="16">
        <v>1</v>
      </c>
      <c r="K73" s="16">
        <v>81</v>
      </c>
      <c r="L73" s="16">
        <v>62</v>
      </c>
      <c r="M73" s="3" t="s">
        <v>42</v>
      </c>
    </row>
    <row r="74" spans="1:13">
      <c r="A74" s="16" t="s">
        <v>1069</v>
      </c>
      <c r="B74" s="56">
        <v>0.68452751845943405</v>
      </c>
      <c r="C74" s="56">
        <v>0.79486413537499701</v>
      </c>
      <c r="D74" s="16">
        <v>0</v>
      </c>
      <c r="E74" s="16">
        <v>1.7749999999999999E-6</v>
      </c>
      <c r="F74" s="16">
        <v>2.125E-6</v>
      </c>
      <c r="G74" s="16">
        <v>9.2800000000000005E-7</v>
      </c>
      <c r="H74" s="16">
        <v>6.3799999999999997E-7</v>
      </c>
      <c r="I74" s="16">
        <v>0.96799999999999997</v>
      </c>
      <c r="J74" s="16">
        <v>0.98699999999999999</v>
      </c>
      <c r="K74" s="16">
        <v>72</v>
      </c>
      <c r="L74" s="16">
        <v>69</v>
      </c>
    </row>
    <row r="75" spans="1:13">
      <c r="A75" s="16" t="s">
        <v>1070</v>
      </c>
      <c r="B75" s="56">
        <v>0.100980271088028</v>
      </c>
      <c r="C75" s="56">
        <v>0.21626896839190801</v>
      </c>
      <c r="D75" s="16">
        <v>0</v>
      </c>
      <c r="E75" s="16">
        <v>4.9420000000000003E-6</v>
      </c>
      <c r="F75" s="16">
        <v>5.6879999999999996E-6</v>
      </c>
      <c r="G75" s="16">
        <v>9.7900000000000007E-7</v>
      </c>
      <c r="H75" s="16">
        <v>3.3799999999999998E-7</v>
      </c>
      <c r="I75" s="16">
        <v>0.88900000000000001</v>
      </c>
      <c r="J75" s="16">
        <v>0.96099999999999997</v>
      </c>
      <c r="K75" s="16">
        <v>77</v>
      </c>
      <c r="L75" s="16">
        <v>65</v>
      </c>
    </row>
    <row r="76" spans="1:13">
      <c r="A76" s="16" t="s">
        <v>1071</v>
      </c>
      <c r="B76" s="56">
        <v>0.32086090662220701</v>
      </c>
      <c r="C76" s="56">
        <v>0.489824894683901</v>
      </c>
      <c r="D76" s="16">
        <v>0</v>
      </c>
      <c r="E76" s="16">
        <v>1.7519599999999999E-4</v>
      </c>
      <c r="F76" s="16">
        <v>1.5115500000000001E-4</v>
      </c>
      <c r="G76" s="16">
        <v>1.19836E-4</v>
      </c>
      <c r="H76" s="16">
        <v>1.16681E-4</v>
      </c>
      <c r="I76" s="16">
        <v>1</v>
      </c>
      <c r="J76" s="16">
        <v>1</v>
      </c>
      <c r="K76" s="16">
        <v>74</v>
      </c>
      <c r="L76" s="16">
        <v>67</v>
      </c>
    </row>
    <row r="77" spans="1:13">
      <c r="A77" s="16" t="s">
        <v>1072</v>
      </c>
      <c r="B77" s="56">
        <v>9.6876006554520808E-3</v>
      </c>
      <c r="C77" s="56">
        <v>4.1497632658429102E-2</v>
      </c>
      <c r="D77" s="16">
        <v>0</v>
      </c>
      <c r="E77" s="16">
        <v>2.7099999999999998E-7</v>
      </c>
      <c r="F77" s="16">
        <v>1.5200000000000001E-7</v>
      </c>
      <c r="G77" s="16">
        <v>4.9000000000000002E-8</v>
      </c>
      <c r="H77" s="16">
        <v>0</v>
      </c>
      <c r="I77" s="16">
        <v>0.55600000000000005</v>
      </c>
      <c r="J77" s="16">
        <v>0.32500000000000001</v>
      </c>
      <c r="K77" s="16">
        <v>79</v>
      </c>
      <c r="L77" s="16">
        <v>63</v>
      </c>
    </row>
    <row r="78" spans="1:13">
      <c r="A78" s="16" t="s">
        <v>1073</v>
      </c>
      <c r="B78" s="56">
        <v>0.66678734248760896</v>
      </c>
      <c r="C78" s="56">
        <v>0.78215790447116096</v>
      </c>
      <c r="D78" s="16">
        <v>1</v>
      </c>
      <c r="E78" s="16">
        <v>3.7599999999999998E-7</v>
      </c>
      <c r="F78" s="16">
        <v>4.6899999999999998E-7</v>
      </c>
      <c r="G78" s="16">
        <v>2.9999999999999997E-8</v>
      </c>
      <c r="H78" s="16">
        <v>3.8999999999999998E-8</v>
      </c>
      <c r="I78" s="16">
        <v>0.54</v>
      </c>
      <c r="J78" s="16">
        <v>0.55800000000000005</v>
      </c>
      <c r="K78" s="16">
        <v>69</v>
      </c>
      <c r="L78" s="16">
        <v>72</v>
      </c>
    </row>
    <row r="79" spans="1:13">
      <c r="A79" s="16" t="s">
        <v>1074</v>
      </c>
      <c r="B79" s="56">
        <v>4.7980710000593702E-2</v>
      </c>
      <c r="C79" s="56">
        <v>0.12750429416824399</v>
      </c>
      <c r="D79" s="16">
        <v>0</v>
      </c>
      <c r="E79" s="16">
        <v>1.2580000000000001E-6</v>
      </c>
      <c r="F79" s="16">
        <v>1.2249999999999999E-6</v>
      </c>
      <c r="G79" s="16">
        <v>1.7499999999999999E-7</v>
      </c>
      <c r="H79" s="16">
        <v>5.7000000000000001E-8</v>
      </c>
      <c r="I79" s="16">
        <v>0.746</v>
      </c>
      <c r="J79" s="16">
        <v>0.70099999999999996</v>
      </c>
      <c r="K79" s="16">
        <v>78</v>
      </c>
      <c r="L79" s="16">
        <v>64</v>
      </c>
    </row>
    <row r="80" spans="1:13">
      <c r="A80" s="16" t="s">
        <v>1075</v>
      </c>
      <c r="B80" s="56">
        <v>0.74648036466654</v>
      </c>
      <c r="C80" s="56">
        <v>0.84457239681720297</v>
      </c>
      <c r="D80" s="16">
        <v>0</v>
      </c>
      <c r="E80" s="16">
        <v>9.5999999999999991E-7</v>
      </c>
      <c r="F80" s="16">
        <v>1.09E-7</v>
      </c>
      <c r="G80" s="16">
        <v>0</v>
      </c>
      <c r="H80" s="16">
        <v>0</v>
      </c>
      <c r="I80" s="16">
        <v>0.39700000000000002</v>
      </c>
      <c r="J80" s="16">
        <v>0.39</v>
      </c>
      <c r="K80" s="16">
        <v>72</v>
      </c>
      <c r="L80" s="16">
        <v>70</v>
      </c>
    </row>
    <row r="81" spans="1:12">
      <c r="A81" s="16" t="s">
        <v>1076</v>
      </c>
      <c r="B81" s="56">
        <v>0.59803100071285697</v>
      </c>
      <c r="C81" s="56">
        <v>0.72884749247305003</v>
      </c>
      <c r="D81" s="16">
        <v>0</v>
      </c>
      <c r="E81" s="16">
        <v>6.3799999999999997E-7</v>
      </c>
      <c r="F81" s="16">
        <v>8.1800000000000005E-7</v>
      </c>
      <c r="G81" s="16">
        <v>5.7000000000000001E-8</v>
      </c>
      <c r="H81" s="16">
        <v>7.7999999999999997E-8</v>
      </c>
      <c r="I81" s="16">
        <v>0.61899999999999999</v>
      </c>
      <c r="J81" s="16">
        <v>0.59699999999999998</v>
      </c>
      <c r="K81" s="16">
        <v>72</v>
      </c>
      <c r="L81" s="16">
        <v>69</v>
      </c>
    </row>
    <row r="82" spans="1:12">
      <c r="A82" s="16" t="s">
        <v>1077</v>
      </c>
      <c r="B82" s="56">
        <v>5.3841407487505303E-3</v>
      </c>
      <c r="C82" s="56">
        <v>2.7109620963007099E-2</v>
      </c>
      <c r="D82" s="16">
        <v>1</v>
      </c>
      <c r="E82" s="16">
        <v>3.5000000000000002E-8</v>
      </c>
      <c r="F82" s="16">
        <v>5.5000000000000003E-8</v>
      </c>
      <c r="G82" s="16">
        <v>0</v>
      </c>
      <c r="H82" s="16">
        <v>2.0999999999999999E-8</v>
      </c>
      <c r="I82" s="16">
        <v>0.46</v>
      </c>
      <c r="J82" s="16">
        <v>0.72699999999999998</v>
      </c>
      <c r="K82" s="16">
        <v>60</v>
      </c>
      <c r="L82" s="16">
        <v>79</v>
      </c>
    </row>
    <row r="83" spans="1:12">
      <c r="A83" s="16" t="s">
        <v>1078</v>
      </c>
      <c r="B83" s="56">
        <v>0.29080221131100398</v>
      </c>
      <c r="C83" s="56">
        <v>0.45606685599048302</v>
      </c>
      <c r="D83" s="16">
        <v>1</v>
      </c>
      <c r="E83" s="16">
        <v>1.05E-7</v>
      </c>
      <c r="F83" s="16">
        <v>1.4700000000000001E-7</v>
      </c>
      <c r="G83" s="16">
        <v>4.6999999999999997E-8</v>
      </c>
      <c r="H83" s="16">
        <v>5.8000000000000003E-8</v>
      </c>
      <c r="I83" s="16">
        <v>0.52400000000000002</v>
      </c>
      <c r="J83" s="16">
        <v>0.66200000000000003</v>
      </c>
      <c r="K83" s="16">
        <v>67</v>
      </c>
      <c r="L83" s="16">
        <v>74</v>
      </c>
    </row>
    <row r="84" spans="1:12">
      <c r="A84" s="16" t="s">
        <v>1079</v>
      </c>
      <c r="B84" s="56">
        <v>5.95093082471053E-3</v>
      </c>
      <c r="C84" s="56">
        <v>2.9112224091339602E-2</v>
      </c>
      <c r="D84" s="16">
        <v>1</v>
      </c>
      <c r="E84" s="16">
        <v>6.5300000000000004E-7</v>
      </c>
      <c r="F84" s="16">
        <v>1.545E-6</v>
      </c>
      <c r="G84" s="16">
        <v>0</v>
      </c>
      <c r="H84" s="16">
        <v>3.4E-8</v>
      </c>
      <c r="I84" s="16">
        <v>0.27</v>
      </c>
      <c r="J84" s="16">
        <v>0.53200000000000003</v>
      </c>
      <c r="K84" s="16">
        <v>61</v>
      </c>
      <c r="L84" s="16">
        <v>78</v>
      </c>
    </row>
    <row r="85" spans="1:12">
      <c r="A85" s="16" t="s">
        <v>1080</v>
      </c>
      <c r="B85" s="56">
        <v>3.6292348260299998E-8</v>
      </c>
      <c r="C85" s="56">
        <v>2.6039759877000001E-6</v>
      </c>
      <c r="D85" s="16">
        <v>0</v>
      </c>
      <c r="E85" s="16">
        <v>1.4868000000000001E-5</v>
      </c>
      <c r="F85" s="16">
        <v>9.3699999999999999E-7</v>
      </c>
      <c r="G85" s="16">
        <v>8.2099999999999995E-7</v>
      </c>
      <c r="H85" s="16">
        <v>1.4999999999999999E-8</v>
      </c>
      <c r="I85" s="16">
        <v>0.88900000000000001</v>
      </c>
      <c r="J85" s="16">
        <v>0.50600000000000001</v>
      </c>
      <c r="K85" s="16">
        <v>91</v>
      </c>
      <c r="L85" s="16">
        <v>54</v>
      </c>
    </row>
    <row r="86" spans="1:12">
      <c r="A86" s="16" t="s">
        <v>1081</v>
      </c>
      <c r="B86" s="56">
        <v>0.53921052546522796</v>
      </c>
      <c r="C86" s="56">
        <v>0.68380377397820402</v>
      </c>
      <c r="D86" s="16">
        <v>1</v>
      </c>
      <c r="E86" s="16">
        <v>5.3499999999999996E-7</v>
      </c>
      <c r="F86" s="16">
        <v>1.6199999999999999E-7</v>
      </c>
      <c r="G86" s="16">
        <v>1.4999999999999999E-8</v>
      </c>
      <c r="H86" s="16">
        <v>3.8999999999999998E-8</v>
      </c>
      <c r="I86" s="16">
        <v>0.50800000000000001</v>
      </c>
      <c r="J86" s="16">
        <v>0.63600000000000001</v>
      </c>
      <c r="K86" s="16">
        <v>68</v>
      </c>
      <c r="L86" s="16">
        <v>72</v>
      </c>
    </row>
    <row r="87" spans="1:12">
      <c r="A87" s="16" t="s">
        <v>1082</v>
      </c>
      <c r="B87" s="56">
        <v>6.4272135277712805E-2</v>
      </c>
      <c r="C87" s="56">
        <v>0.15414570605601799</v>
      </c>
      <c r="D87" s="16">
        <v>1</v>
      </c>
      <c r="E87" s="16">
        <v>7.9000000000000006E-8</v>
      </c>
      <c r="F87" s="16">
        <v>8.0999999999999997E-8</v>
      </c>
      <c r="G87" s="16">
        <v>0</v>
      </c>
      <c r="H87" s="16">
        <v>0</v>
      </c>
      <c r="I87" s="16">
        <v>0.14299999999999999</v>
      </c>
      <c r="J87" s="16">
        <v>0.27300000000000002</v>
      </c>
      <c r="K87" s="16">
        <v>65</v>
      </c>
      <c r="L87" s="16">
        <v>75</v>
      </c>
    </row>
    <row r="88" spans="1:12">
      <c r="A88" s="16" t="s">
        <v>1083</v>
      </c>
      <c r="B88" s="56">
        <v>2.9892312636122702E-3</v>
      </c>
      <c r="C88" s="56">
        <v>1.8516029625684601E-2</v>
      </c>
      <c r="D88" s="16">
        <v>1</v>
      </c>
      <c r="E88" s="16">
        <v>1.6000000000000001E-8</v>
      </c>
      <c r="F88" s="16">
        <v>6.7000000000000004E-8</v>
      </c>
      <c r="G88" s="16">
        <v>0</v>
      </c>
      <c r="H88" s="16">
        <v>0</v>
      </c>
      <c r="I88" s="16">
        <v>9.5200000000000007E-2</v>
      </c>
      <c r="J88" s="16">
        <v>0.29899999999999999</v>
      </c>
      <c r="K88" s="16">
        <v>63</v>
      </c>
      <c r="L88" s="16">
        <v>77</v>
      </c>
    </row>
    <row r="89" spans="1:12">
      <c r="A89" s="16" t="s">
        <v>1084</v>
      </c>
      <c r="B89" s="56">
        <v>2.0588142153587699E-5</v>
      </c>
      <c r="C89" s="56">
        <v>4.0287250895999999E-4</v>
      </c>
      <c r="D89" s="16">
        <v>1</v>
      </c>
      <c r="E89" s="16">
        <v>4.0000000000000002E-9</v>
      </c>
      <c r="F89" s="16">
        <v>2.7760000000000002E-6</v>
      </c>
      <c r="G89" s="16">
        <v>0</v>
      </c>
      <c r="H89" s="16">
        <v>0</v>
      </c>
      <c r="I89" s="16">
        <v>1.5900000000000001E-2</v>
      </c>
      <c r="J89" s="16">
        <v>0.28599999999999998</v>
      </c>
      <c r="K89" s="16">
        <v>60</v>
      </c>
      <c r="L89" s="16">
        <v>79</v>
      </c>
    </row>
    <row r="90" spans="1:12">
      <c r="A90" s="16" t="s">
        <v>1085</v>
      </c>
      <c r="B90" s="56">
        <v>0.65789378522229802</v>
      </c>
      <c r="C90" s="56">
        <v>0.77808591906098701</v>
      </c>
      <c r="D90" s="16">
        <v>0</v>
      </c>
      <c r="E90" s="16">
        <v>4.8500000000000002E-7</v>
      </c>
      <c r="F90" s="16">
        <v>2.8299999999999998E-7</v>
      </c>
      <c r="G90" s="16">
        <v>0</v>
      </c>
      <c r="H90" s="16">
        <v>0</v>
      </c>
      <c r="I90" s="16">
        <v>0.30199999999999999</v>
      </c>
      <c r="J90" s="16">
        <v>0.28599999999999998</v>
      </c>
      <c r="K90" s="16">
        <v>72</v>
      </c>
      <c r="L90" s="16">
        <v>69</v>
      </c>
    </row>
    <row r="91" spans="1:12">
      <c r="A91" s="16" t="s">
        <v>1086</v>
      </c>
      <c r="B91" s="56">
        <v>3.3133892304050602E-2</v>
      </c>
      <c r="C91" s="56">
        <v>9.6054819103662106E-2</v>
      </c>
      <c r="D91" s="16">
        <v>1</v>
      </c>
      <c r="E91" s="16">
        <v>8.0000000000000005E-9</v>
      </c>
      <c r="F91" s="16">
        <v>8.3999999999999998E-8</v>
      </c>
      <c r="G91" s="16">
        <v>0</v>
      </c>
      <c r="H91" s="16">
        <v>0</v>
      </c>
      <c r="I91" s="16">
        <v>0.14299999999999999</v>
      </c>
      <c r="J91" s="16">
        <v>0.27300000000000002</v>
      </c>
      <c r="K91" s="16">
        <v>65</v>
      </c>
      <c r="L91" s="16">
        <v>75</v>
      </c>
    </row>
    <row r="92" spans="1:12">
      <c r="A92" s="16" t="s">
        <v>1087</v>
      </c>
      <c r="B92" s="56">
        <v>5.4949921732218602E-4</v>
      </c>
      <c r="C92" s="56">
        <v>5.2568758457156002E-3</v>
      </c>
      <c r="D92" s="16">
        <v>1</v>
      </c>
      <c r="E92" s="16">
        <v>6.5999999999999995E-8</v>
      </c>
      <c r="F92" s="16">
        <v>4.4999999999999998E-7</v>
      </c>
      <c r="G92" s="16">
        <v>0</v>
      </c>
      <c r="H92" s="16">
        <v>2.9999999999999997E-8</v>
      </c>
      <c r="I92" s="16">
        <v>0.23799999999999999</v>
      </c>
      <c r="J92" s="16">
        <v>0.54500000000000004</v>
      </c>
      <c r="K92" s="16">
        <v>59</v>
      </c>
      <c r="L92" s="16">
        <v>80</v>
      </c>
    </row>
    <row r="93" spans="1:12">
      <c r="A93" s="16" t="s">
        <v>1088</v>
      </c>
      <c r="B93" s="56">
        <v>2.1004686927566199E-2</v>
      </c>
      <c r="C93" s="56">
        <v>7.0362673215601398E-2</v>
      </c>
      <c r="D93" s="16">
        <v>1</v>
      </c>
      <c r="E93" s="16">
        <v>5.0871300000000005E-4</v>
      </c>
      <c r="F93" s="16">
        <v>7.0526699999999998E-4</v>
      </c>
      <c r="G93" s="16">
        <v>2.4768300000000001E-4</v>
      </c>
      <c r="H93" s="16">
        <v>3.9516099999999999E-4</v>
      </c>
      <c r="I93" s="16">
        <v>1</v>
      </c>
      <c r="J93" s="16">
        <v>1</v>
      </c>
      <c r="K93" s="16">
        <v>62</v>
      </c>
      <c r="L93" s="16">
        <v>78</v>
      </c>
    </row>
    <row r="94" spans="1:12">
      <c r="A94" s="16" t="s">
        <v>1089</v>
      </c>
      <c r="B94" s="56">
        <v>6.5333489844561804E-2</v>
      </c>
      <c r="C94" s="56">
        <v>0.154964558556935</v>
      </c>
      <c r="D94" s="16">
        <v>1</v>
      </c>
      <c r="E94" s="16">
        <v>4.3615549999999996E-3</v>
      </c>
      <c r="F94" s="16">
        <v>9.2461599999999998E-3</v>
      </c>
      <c r="G94" s="16">
        <v>1.651132E-3</v>
      </c>
      <c r="H94" s="16">
        <v>3.1677820000000001E-3</v>
      </c>
      <c r="I94" s="16">
        <v>1</v>
      </c>
      <c r="J94" s="16">
        <v>1</v>
      </c>
      <c r="K94" s="16">
        <v>64</v>
      </c>
      <c r="L94" s="16">
        <v>76</v>
      </c>
    </row>
    <row r="95" spans="1:12">
      <c r="A95" s="16" t="s">
        <v>1090</v>
      </c>
      <c r="B95" s="56">
        <v>0.35027791588264301</v>
      </c>
      <c r="C95" s="56">
        <v>0.52182569187900096</v>
      </c>
      <c r="D95" s="16">
        <v>1</v>
      </c>
      <c r="E95" s="16">
        <v>6.4639000000000005E-4</v>
      </c>
      <c r="F95" s="16">
        <v>8.1142200000000001E-4</v>
      </c>
      <c r="G95" s="16">
        <v>5.4462399999999995E-4</v>
      </c>
      <c r="H95" s="16">
        <v>5.9748199999999998E-4</v>
      </c>
      <c r="I95" s="16">
        <v>1</v>
      </c>
      <c r="J95" s="16">
        <v>1</v>
      </c>
      <c r="K95" s="16">
        <v>67</v>
      </c>
      <c r="L95" s="16">
        <v>73</v>
      </c>
    </row>
    <row r="96" spans="1:12">
      <c r="A96" s="16" t="s">
        <v>1091</v>
      </c>
      <c r="B96" s="56">
        <v>0.234222157367419</v>
      </c>
      <c r="C96" s="56">
        <v>0.38931520751611698</v>
      </c>
      <c r="D96" s="16">
        <v>0</v>
      </c>
      <c r="E96" s="16">
        <v>3.412848E-3</v>
      </c>
      <c r="F96" s="16">
        <v>1.9599489999999999E-3</v>
      </c>
      <c r="G96" s="16">
        <v>1.210577E-3</v>
      </c>
      <c r="H96" s="16">
        <v>1.2742599999999999E-3</v>
      </c>
      <c r="I96" s="16">
        <v>1</v>
      </c>
      <c r="J96" s="16">
        <v>1</v>
      </c>
      <c r="K96" s="16">
        <v>75</v>
      </c>
      <c r="L96" s="16">
        <v>67</v>
      </c>
    </row>
    <row r="97" spans="1:12">
      <c r="A97" s="16" t="s">
        <v>1092</v>
      </c>
      <c r="B97" s="56">
        <v>2.2942446933311302E-2</v>
      </c>
      <c r="C97" s="56">
        <v>7.3706891080526499E-2</v>
      </c>
      <c r="D97" s="16">
        <v>1</v>
      </c>
      <c r="E97" s="16">
        <v>1.2951165000000001E-2</v>
      </c>
      <c r="F97" s="16">
        <v>2.0409469999999999E-2</v>
      </c>
      <c r="G97" s="16">
        <v>5.4543179999999997E-3</v>
      </c>
      <c r="H97" s="16">
        <v>9.5899350000000008E-3</v>
      </c>
      <c r="I97" s="16">
        <v>1</v>
      </c>
      <c r="J97" s="16">
        <v>1</v>
      </c>
      <c r="K97" s="16">
        <v>62</v>
      </c>
      <c r="L97" s="16">
        <v>78</v>
      </c>
    </row>
    <row r="98" spans="1:12">
      <c r="A98" s="16" t="s">
        <v>1093</v>
      </c>
      <c r="B98" s="56">
        <v>2.2307724760919699E-3</v>
      </c>
      <c r="C98" s="56">
        <v>1.5084607418003999E-2</v>
      </c>
      <c r="D98" s="16">
        <v>1</v>
      </c>
      <c r="E98" s="16">
        <v>3.4661919999999999E-3</v>
      </c>
      <c r="F98" s="16">
        <v>8.3392540000000008E-3</v>
      </c>
      <c r="G98" s="16">
        <v>1.62229E-3</v>
      </c>
      <c r="H98" s="16">
        <v>2.2513609999999999E-3</v>
      </c>
      <c r="I98" s="16">
        <v>1</v>
      </c>
      <c r="J98" s="16">
        <v>1</v>
      </c>
      <c r="K98" s="16">
        <v>59</v>
      </c>
      <c r="L98" s="16">
        <v>80</v>
      </c>
    </row>
    <row r="99" spans="1:12">
      <c r="A99" s="16" t="s">
        <v>1094</v>
      </c>
      <c r="B99" s="56">
        <v>0.20290300203223299</v>
      </c>
      <c r="C99" s="56">
        <v>0.35009916783517703</v>
      </c>
      <c r="D99" s="16">
        <v>1</v>
      </c>
      <c r="E99" s="16">
        <v>5.1400000000000003E-5</v>
      </c>
      <c r="F99" s="16">
        <v>8.9505000000000004E-5</v>
      </c>
      <c r="G99" s="16">
        <v>4.6959999999999996E-6</v>
      </c>
      <c r="H99" s="16">
        <v>5.9789999999999998E-6</v>
      </c>
      <c r="I99" s="16">
        <v>0.98399999999999999</v>
      </c>
      <c r="J99" s="16">
        <v>1</v>
      </c>
      <c r="K99" s="16">
        <v>66</v>
      </c>
      <c r="L99" s="16">
        <v>74</v>
      </c>
    </row>
    <row r="100" spans="1:12">
      <c r="A100" s="16" t="s">
        <v>1095</v>
      </c>
      <c r="B100" s="56">
        <v>0.497424429984825</v>
      </c>
      <c r="C100" s="56">
        <v>0.64891277911656697</v>
      </c>
      <c r="D100" s="16">
        <v>1</v>
      </c>
      <c r="E100" s="16">
        <v>9.1407550000000004E-3</v>
      </c>
      <c r="F100" s="16">
        <v>7.8413719999999992E-3</v>
      </c>
      <c r="G100" s="16">
        <v>5.1273079999999997E-3</v>
      </c>
      <c r="H100" s="16">
        <v>6.0552059999999996E-3</v>
      </c>
      <c r="I100" s="16">
        <v>1</v>
      </c>
      <c r="J100" s="16">
        <v>1</v>
      </c>
      <c r="K100" s="16">
        <v>68</v>
      </c>
      <c r="L100" s="16">
        <v>73</v>
      </c>
    </row>
    <row r="101" spans="1:12">
      <c r="A101" s="16" t="s">
        <v>1096</v>
      </c>
      <c r="B101" s="56">
        <v>0.17877709719746401</v>
      </c>
      <c r="C101" s="56">
        <v>0.321601852273323</v>
      </c>
      <c r="D101" s="16">
        <v>1</v>
      </c>
      <c r="E101" s="16">
        <v>2.31974E-4</v>
      </c>
      <c r="F101" s="16">
        <v>3.4837300000000002E-4</v>
      </c>
      <c r="G101" s="16">
        <v>1.5239999999999999E-4</v>
      </c>
      <c r="H101" s="16">
        <v>1.9523300000000001E-4</v>
      </c>
      <c r="I101" s="16">
        <v>1</v>
      </c>
      <c r="J101" s="16">
        <v>1</v>
      </c>
      <c r="K101" s="16">
        <v>65</v>
      </c>
      <c r="L101" s="16">
        <v>75</v>
      </c>
    </row>
    <row r="102" spans="1:12">
      <c r="A102" s="16" t="s">
        <v>1097</v>
      </c>
      <c r="B102" s="56">
        <v>6.7111315711571105E-4</v>
      </c>
      <c r="C102" s="56">
        <v>5.7398798198004001E-3</v>
      </c>
      <c r="D102" s="16">
        <v>1</v>
      </c>
      <c r="E102" s="16">
        <v>1.10311E-3</v>
      </c>
      <c r="F102" s="16">
        <v>1.6429470000000001E-3</v>
      </c>
      <c r="G102" s="16">
        <v>1.025556E-3</v>
      </c>
      <c r="H102" s="16">
        <v>1.3310189999999999E-3</v>
      </c>
      <c r="I102" s="16">
        <v>1</v>
      </c>
      <c r="J102" s="16">
        <v>1</v>
      </c>
      <c r="K102" s="16">
        <v>58</v>
      </c>
      <c r="L102" s="16">
        <v>81</v>
      </c>
    </row>
    <row r="103" spans="1:12">
      <c r="A103" s="16" t="s">
        <v>1098</v>
      </c>
      <c r="B103" s="56">
        <v>0.73756071790859601</v>
      </c>
      <c r="C103" s="56">
        <v>0.83999970650701195</v>
      </c>
      <c r="D103" s="16">
        <v>1</v>
      </c>
      <c r="E103" s="16">
        <v>1.5890451999999999E-2</v>
      </c>
      <c r="F103" s="16">
        <v>9.7795299999999998E-3</v>
      </c>
      <c r="G103" s="16">
        <v>2.4907190000000002E-3</v>
      </c>
      <c r="H103" s="16">
        <v>3.041986E-3</v>
      </c>
      <c r="I103" s="16">
        <v>1</v>
      </c>
      <c r="J103" s="16">
        <v>1</v>
      </c>
      <c r="K103" s="16">
        <v>69</v>
      </c>
      <c r="L103" s="16">
        <v>72</v>
      </c>
    </row>
    <row r="104" spans="1:12">
      <c r="A104" s="16" t="s">
        <v>1099</v>
      </c>
      <c r="B104" s="56">
        <v>0.57610336780867799</v>
      </c>
      <c r="C104" s="56">
        <v>0.71102074656256498</v>
      </c>
      <c r="D104" s="16">
        <v>1</v>
      </c>
      <c r="E104" s="16">
        <v>1.2075999999999999E-5</v>
      </c>
      <c r="F104" s="16">
        <v>7.182E-6</v>
      </c>
      <c r="G104" s="16">
        <v>2.1799999999999999E-7</v>
      </c>
      <c r="H104" s="16">
        <v>2.7500000000000001E-7</v>
      </c>
      <c r="I104" s="16">
        <v>0.76200000000000001</v>
      </c>
      <c r="J104" s="16">
        <v>0.84399999999999997</v>
      </c>
      <c r="K104" s="16">
        <v>68</v>
      </c>
      <c r="L104" s="16">
        <v>72</v>
      </c>
    </row>
    <row r="105" spans="1:12">
      <c r="A105" s="16" t="s">
        <v>1100</v>
      </c>
      <c r="B105" s="56">
        <v>0.40928778252078302</v>
      </c>
      <c r="C105" s="56">
        <v>0.57959996833946403</v>
      </c>
      <c r="D105" s="16">
        <v>1</v>
      </c>
      <c r="E105" s="16">
        <v>1.3424300000000001E-4</v>
      </c>
      <c r="F105" s="16">
        <v>1.50486E-4</v>
      </c>
      <c r="G105" s="16">
        <v>9.2880999999999994E-5</v>
      </c>
      <c r="H105" s="16">
        <v>1.09512E-4</v>
      </c>
      <c r="I105" s="16">
        <v>1</v>
      </c>
      <c r="J105" s="16">
        <v>1</v>
      </c>
      <c r="K105" s="16">
        <v>67</v>
      </c>
      <c r="L105" s="16">
        <v>73</v>
      </c>
    </row>
    <row r="106" spans="1:12">
      <c r="A106" s="16" t="s">
        <v>1101</v>
      </c>
      <c r="B106" s="56">
        <v>6.4659888311117797E-2</v>
      </c>
      <c r="C106" s="56">
        <v>0.15464489954409</v>
      </c>
      <c r="D106" s="16">
        <v>0</v>
      </c>
      <c r="E106" s="16">
        <v>5.3020000000000002E-6</v>
      </c>
      <c r="F106" s="16">
        <v>2.7E-6</v>
      </c>
      <c r="G106" s="16">
        <v>2.4109999999999999E-6</v>
      </c>
      <c r="H106" s="16">
        <v>1.3200000000000001E-6</v>
      </c>
      <c r="I106" s="16">
        <v>0.90500000000000003</v>
      </c>
      <c r="J106" s="16">
        <v>0.93500000000000005</v>
      </c>
      <c r="K106" s="16">
        <v>78</v>
      </c>
      <c r="L106" s="16">
        <v>65</v>
      </c>
    </row>
    <row r="107" spans="1:12">
      <c r="A107" s="16" t="s">
        <v>1102</v>
      </c>
      <c r="B107" s="56">
        <v>0.58320981573611996</v>
      </c>
      <c r="C107" s="56">
        <v>0.71734807335542805</v>
      </c>
      <c r="D107" s="16">
        <v>0</v>
      </c>
      <c r="E107" s="16">
        <v>1.3860599999999999E-3</v>
      </c>
      <c r="F107" s="16">
        <v>1.5316170000000001E-3</v>
      </c>
      <c r="G107" s="16">
        <v>6.6485199999999996E-4</v>
      </c>
      <c r="H107" s="16">
        <v>4.5783999999999999E-4</v>
      </c>
      <c r="I107" s="16">
        <v>1</v>
      </c>
      <c r="J107" s="16">
        <v>1</v>
      </c>
      <c r="K107" s="16">
        <v>73</v>
      </c>
      <c r="L107" s="16">
        <v>69</v>
      </c>
    </row>
    <row r="108" spans="1:12">
      <c r="A108" s="16" t="s">
        <v>1103</v>
      </c>
      <c r="B108" s="56">
        <v>0.94323409841750505</v>
      </c>
      <c r="C108" s="56">
        <v>0.96566534927166603</v>
      </c>
      <c r="D108" s="16">
        <v>0</v>
      </c>
      <c r="E108" s="16">
        <v>1.7187991E-2</v>
      </c>
      <c r="F108" s="16">
        <v>1.7541442000000001E-2</v>
      </c>
      <c r="G108" s="16">
        <v>6.7231440000000003E-3</v>
      </c>
      <c r="H108" s="16">
        <v>6.5073190000000001E-3</v>
      </c>
      <c r="I108" s="16">
        <v>1</v>
      </c>
      <c r="J108" s="16">
        <v>1</v>
      </c>
      <c r="K108" s="16">
        <v>71</v>
      </c>
      <c r="L108" s="16">
        <v>70</v>
      </c>
    </row>
    <row r="109" spans="1:12">
      <c r="A109" s="16" t="s">
        <v>1104</v>
      </c>
      <c r="B109" s="56">
        <v>0.61667108382242097</v>
      </c>
      <c r="C109" s="56">
        <v>0.74055479213812703</v>
      </c>
      <c r="D109" s="16">
        <v>0</v>
      </c>
      <c r="E109" s="16">
        <v>1.6050000000000001E-6</v>
      </c>
      <c r="F109" s="16">
        <v>5.9699999999999996E-7</v>
      </c>
      <c r="G109" s="16">
        <v>8.4999999999999994E-8</v>
      </c>
      <c r="H109" s="16">
        <v>5.8000000000000003E-8</v>
      </c>
      <c r="I109" s="16">
        <v>0.69799999999999995</v>
      </c>
      <c r="J109" s="16">
        <v>0.71399999999999997</v>
      </c>
      <c r="K109" s="16">
        <v>72</v>
      </c>
      <c r="L109" s="16">
        <v>69</v>
      </c>
    </row>
    <row r="110" spans="1:12">
      <c r="A110" s="16" t="s">
        <v>1105</v>
      </c>
      <c r="B110" s="56">
        <v>0.45593031578967202</v>
      </c>
      <c r="C110" s="56">
        <v>0.62015166176130698</v>
      </c>
      <c r="D110" s="16">
        <v>1</v>
      </c>
      <c r="E110" s="16">
        <v>2.3733496999999999E-2</v>
      </c>
      <c r="F110" s="16">
        <v>3.2070376999999997E-2</v>
      </c>
      <c r="G110" s="16">
        <v>5.9423430000000001E-3</v>
      </c>
      <c r="H110" s="16">
        <v>6.9185180000000002E-3</v>
      </c>
      <c r="I110" s="16">
        <v>1</v>
      </c>
      <c r="J110" s="16">
        <v>1</v>
      </c>
      <c r="K110" s="16">
        <v>68</v>
      </c>
      <c r="L110" s="16">
        <v>73</v>
      </c>
    </row>
    <row r="111" spans="1:12">
      <c r="A111" s="16" t="s">
        <v>1106</v>
      </c>
      <c r="B111" s="56">
        <v>0.74088080889621699</v>
      </c>
      <c r="C111" s="56">
        <v>0.84155458635836899</v>
      </c>
      <c r="D111" s="16">
        <v>0</v>
      </c>
      <c r="E111" s="16">
        <v>3.0600000000000001E-7</v>
      </c>
      <c r="F111" s="16">
        <v>6.2999999999999995E-8</v>
      </c>
      <c r="G111" s="16">
        <v>0</v>
      </c>
      <c r="H111" s="16">
        <v>0</v>
      </c>
      <c r="I111" s="16">
        <v>0.14299999999999999</v>
      </c>
      <c r="J111" s="16">
        <v>0.13</v>
      </c>
      <c r="K111" s="16">
        <v>71</v>
      </c>
      <c r="L111" s="16">
        <v>70</v>
      </c>
    </row>
    <row r="112" spans="1:12">
      <c r="A112" s="16" t="s">
        <v>1107</v>
      </c>
      <c r="B112" s="56">
        <v>0.102355267260721</v>
      </c>
      <c r="C112" s="56">
        <v>0.21706375643221801</v>
      </c>
      <c r="D112" s="16">
        <v>1</v>
      </c>
      <c r="E112" s="16">
        <v>1.6042699999999999E-4</v>
      </c>
      <c r="F112" s="16">
        <v>2.09273E-4</v>
      </c>
      <c r="G112" s="16">
        <v>1.13787E-4</v>
      </c>
      <c r="H112" s="16">
        <v>1.5322400000000001E-4</v>
      </c>
      <c r="I112" s="16">
        <v>1</v>
      </c>
      <c r="J112" s="16">
        <v>1</v>
      </c>
      <c r="K112" s="16">
        <v>64</v>
      </c>
      <c r="L112" s="16">
        <v>76</v>
      </c>
    </row>
    <row r="113" spans="1:12">
      <c r="A113" s="16" t="s">
        <v>1108</v>
      </c>
      <c r="B113" s="56">
        <v>0.438407717906523</v>
      </c>
      <c r="C113" s="56">
        <v>0.60686341658764797</v>
      </c>
      <c r="D113" s="16">
        <v>0</v>
      </c>
      <c r="E113" s="16">
        <v>7.5632999999999999E-5</v>
      </c>
      <c r="F113" s="16">
        <v>6.3922000000000002E-5</v>
      </c>
      <c r="G113" s="16">
        <v>2.0585E-5</v>
      </c>
      <c r="H113" s="16">
        <v>1.7280000000000001E-5</v>
      </c>
      <c r="I113" s="16">
        <v>1</v>
      </c>
      <c r="J113" s="16">
        <v>1</v>
      </c>
      <c r="K113" s="16">
        <v>73</v>
      </c>
      <c r="L113" s="16">
        <v>68</v>
      </c>
    </row>
    <row r="114" spans="1:12">
      <c r="A114" s="16" t="s">
        <v>1109</v>
      </c>
      <c r="B114" s="56">
        <v>1.7300123850233801E-3</v>
      </c>
      <c r="C114" s="56">
        <v>1.25171484328162E-2</v>
      </c>
      <c r="D114" s="16">
        <v>1</v>
      </c>
      <c r="E114" s="16">
        <v>7.0427E-4</v>
      </c>
      <c r="F114" s="16">
        <v>1.1063399999999999E-3</v>
      </c>
      <c r="G114" s="16">
        <v>4.9998900000000005E-4</v>
      </c>
      <c r="H114" s="16">
        <v>8.0470200000000002E-4</v>
      </c>
      <c r="I114" s="16">
        <v>1</v>
      </c>
      <c r="J114" s="16">
        <v>1</v>
      </c>
      <c r="K114" s="16">
        <v>59</v>
      </c>
      <c r="L114" s="16">
        <v>80</v>
      </c>
    </row>
    <row r="115" spans="1:12">
      <c r="A115" s="16" t="s">
        <v>1110</v>
      </c>
      <c r="B115" s="56">
        <v>3.6987121805011902E-2</v>
      </c>
      <c r="C115" s="56">
        <v>0.10373261196780199</v>
      </c>
      <c r="D115" s="16">
        <v>1</v>
      </c>
      <c r="E115" s="16">
        <v>2.319382E-3</v>
      </c>
      <c r="F115" s="16">
        <v>3.6990999999999999E-3</v>
      </c>
      <c r="G115" s="16">
        <v>1.7861489999999999E-3</v>
      </c>
      <c r="H115" s="16">
        <v>2.450373E-3</v>
      </c>
      <c r="I115" s="16">
        <v>1</v>
      </c>
      <c r="J115" s="16">
        <v>1</v>
      </c>
      <c r="K115" s="16">
        <v>63</v>
      </c>
      <c r="L115" s="16">
        <v>77</v>
      </c>
    </row>
    <row r="116" spans="1:12">
      <c r="A116" s="16" t="s">
        <v>1111</v>
      </c>
      <c r="B116" s="56">
        <v>0.56608038926500304</v>
      </c>
      <c r="C116" s="56">
        <v>0.70636987703937304</v>
      </c>
      <c r="D116" s="16">
        <v>1</v>
      </c>
      <c r="E116" s="16">
        <v>2.3454908E-2</v>
      </c>
      <c r="F116" s="16">
        <v>2.8661544000000001E-2</v>
      </c>
      <c r="G116" s="16">
        <v>8.1710029999999996E-3</v>
      </c>
      <c r="H116" s="16">
        <v>8.4915589999999992E-3</v>
      </c>
      <c r="I116" s="16">
        <v>1</v>
      </c>
      <c r="J116" s="16">
        <v>1</v>
      </c>
      <c r="K116" s="16">
        <v>68</v>
      </c>
      <c r="L116" s="16">
        <v>72</v>
      </c>
    </row>
    <row r="117" spans="1:12">
      <c r="A117" s="16" t="s">
        <v>1112</v>
      </c>
      <c r="B117" s="56">
        <v>0.88014263786855396</v>
      </c>
      <c r="C117" s="56">
        <v>0.92981940025131904</v>
      </c>
      <c r="D117" s="16">
        <v>1</v>
      </c>
      <c r="E117" s="16">
        <v>1.5349976E-2</v>
      </c>
      <c r="F117" s="16">
        <v>1.1810282E-2</v>
      </c>
      <c r="G117" s="16">
        <v>7.1581420000000002E-3</v>
      </c>
      <c r="H117" s="16">
        <v>7.0740550000000001E-3</v>
      </c>
      <c r="I117" s="16">
        <v>1</v>
      </c>
      <c r="J117" s="16">
        <v>1</v>
      </c>
      <c r="K117" s="16">
        <v>70</v>
      </c>
      <c r="L117" s="16">
        <v>71</v>
      </c>
    </row>
    <row r="118" spans="1:12">
      <c r="A118" s="16" t="s">
        <v>1113</v>
      </c>
      <c r="B118" s="56">
        <v>0.15808339992182099</v>
      </c>
      <c r="C118" s="56">
        <v>0.29524903976722</v>
      </c>
      <c r="D118" s="16">
        <v>0</v>
      </c>
      <c r="E118" s="16">
        <v>3.7273954999999998E-2</v>
      </c>
      <c r="F118" s="16">
        <v>2.9241712E-2</v>
      </c>
      <c r="G118" s="16">
        <v>2.2061674E-2</v>
      </c>
      <c r="H118" s="16">
        <v>1.3012229E-2</v>
      </c>
      <c r="I118" s="16">
        <v>1</v>
      </c>
      <c r="J118" s="16">
        <v>1</v>
      </c>
      <c r="K118" s="16">
        <v>76</v>
      </c>
      <c r="L118" s="16">
        <v>66</v>
      </c>
    </row>
    <row r="119" spans="1:12">
      <c r="A119" s="16" t="s">
        <v>1114</v>
      </c>
      <c r="B119" s="56">
        <v>0.52707747845417496</v>
      </c>
      <c r="C119" s="56">
        <v>0.67834635119438702</v>
      </c>
      <c r="D119" s="16">
        <v>1</v>
      </c>
      <c r="E119" s="16">
        <v>0.101318695</v>
      </c>
      <c r="F119" s="16">
        <v>0.105283452</v>
      </c>
      <c r="G119" s="16">
        <v>8.7665614000000003E-2</v>
      </c>
      <c r="H119" s="16">
        <v>8.0299569000000001E-2</v>
      </c>
      <c r="I119" s="16">
        <v>1</v>
      </c>
      <c r="J119" s="16">
        <v>1</v>
      </c>
      <c r="K119" s="16">
        <v>68</v>
      </c>
      <c r="L119" s="16">
        <v>72</v>
      </c>
    </row>
    <row r="120" spans="1:12">
      <c r="A120" s="16" t="s">
        <v>1115</v>
      </c>
      <c r="B120" s="56">
        <v>0.60349419746826505</v>
      </c>
      <c r="C120" s="56">
        <v>0.73287518197486001</v>
      </c>
      <c r="D120" s="16">
        <v>0</v>
      </c>
      <c r="E120" s="16">
        <v>2.0932960000000001E-3</v>
      </c>
      <c r="F120" s="16">
        <v>1.699693E-3</v>
      </c>
      <c r="G120" s="16">
        <v>1.039533E-3</v>
      </c>
      <c r="H120" s="16">
        <v>9.7912699999999999E-4</v>
      </c>
      <c r="I120" s="16">
        <v>1</v>
      </c>
      <c r="J120" s="16">
        <v>1</v>
      </c>
      <c r="K120" s="16">
        <v>72</v>
      </c>
      <c r="L120" s="16">
        <v>69</v>
      </c>
    </row>
    <row r="121" spans="1:12">
      <c r="A121" s="16" t="s">
        <v>1116</v>
      </c>
      <c r="B121" s="56">
        <v>0.72810227671591399</v>
      </c>
      <c r="C121" s="56">
        <v>0.83253128851580704</v>
      </c>
      <c r="D121" s="16">
        <v>1</v>
      </c>
      <c r="E121" s="16">
        <v>4.6347999999999997E-5</v>
      </c>
      <c r="F121" s="16">
        <v>5.2280000000000001E-5</v>
      </c>
      <c r="G121" s="16">
        <v>2.8682000000000001E-5</v>
      </c>
      <c r="H121" s="16">
        <v>3.1579999999999999E-5</v>
      </c>
      <c r="I121" s="16">
        <v>1</v>
      </c>
      <c r="J121" s="16">
        <v>1</v>
      </c>
      <c r="K121" s="16">
        <v>69</v>
      </c>
      <c r="L121" s="16">
        <v>72</v>
      </c>
    </row>
    <row r="122" spans="1:12">
      <c r="A122" s="16" t="s">
        <v>1117</v>
      </c>
      <c r="B122" s="56">
        <v>0.66616129172720995</v>
      </c>
      <c r="C122" s="56">
        <v>0.78215790447116096</v>
      </c>
      <c r="D122" s="16">
        <v>0</v>
      </c>
      <c r="E122" s="16">
        <v>1.459295E-3</v>
      </c>
      <c r="F122" s="16">
        <v>9.40057E-4</v>
      </c>
      <c r="G122" s="16">
        <v>3.8195500000000001E-4</v>
      </c>
      <c r="H122" s="16">
        <v>3.1676700000000003E-4</v>
      </c>
      <c r="I122" s="16">
        <v>1</v>
      </c>
      <c r="J122" s="16">
        <v>1</v>
      </c>
      <c r="K122" s="16">
        <v>72</v>
      </c>
      <c r="L122" s="16">
        <v>69</v>
      </c>
    </row>
    <row r="123" spans="1:12">
      <c r="A123" s="16" t="s">
        <v>1118</v>
      </c>
      <c r="B123" s="56">
        <v>2.7085511499614799E-3</v>
      </c>
      <c r="C123" s="56">
        <v>1.72745373341988E-2</v>
      </c>
      <c r="D123" s="16">
        <v>1</v>
      </c>
      <c r="E123" s="16">
        <v>1.9597000000000001E-4</v>
      </c>
      <c r="F123" s="16">
        <v>3.3586400000000001E-4</v>
      </c>
      <c r="G123" s="16">
        <v>1.3738699999999999E-4</v>
      </c>
      <c r="H123" s="16">
        <v>2.4011799999999999E-4</v>
      </c>
      <c r="I123" s="16">
        <v>1</v>
      </c>
      <c r="J123" s="16">
        <v>1</v>
      </c>
      <c r="K123" s="16">
        <v>59</v>
      </c>
      <c r="L123" s="16">
        <v>80</v>
      </c>
    </row>
    <row r="124" spans="1:12">
      <c r="A124" s="16" t="s">
        <v>1119</v>
      </c>
      <c r="B124" s="56">
        <v>0.92884089187901697</v>
      </c>
      <c r="C124" s="56">
        <v>0.96006243446318595</v>
      </c>
      <c r="D124" s="16">
        <v>0</v>
      </c>
      <c r="E124" s="16">
        <v>2.6600000000000003E-7</v>
      </c>
      <c r="F124" s="16">
        <v>2.3300000000000001E-7</v>
      </c>
      <c r="G124" s="16">
        <v>0</v>
      </c>
      <c r="H124" s="16">
        <v>0</v>
      </c>
      <c r="I124" s="16">
        <v>0.17499999999999999</v>
      </c>
      <c r="J124" s="16">
        <v>0.16900000000000001</v>
      </c>
      <c r="K124" s="16">
        <v>71</v>
      </c>
      <c r="L124" s="16">
        <v>70</v>
      </c>
    </row>
    <row r="125" spans="1:12">
      <c r="A125" s="16" t="s">
        <v>1120</v>
      </c>
      <c r="B125" s="56">
        <v>2.0482685518071399E-2</v>
      </c>
      <c r="C125" s="56">
        <v>6.9431465476612497E-2</v>
      </c>
      <c r="D125" s="16">
        <v>0</v>
      </c>
      <c r="E125" s="16">
        <v>1.43E-7</v>
      </c>
      <c r="F125" s="16">
        <v>2.7E-8</v>
      </c>
      <c r="G125" s="16">
        <v>0</v>
      </c>
      <c r="H125" s="16">
        <v>0</v>
      </c>
      <c r="I125" s="16">
        <v>0.28599999999999998</v>
      </c>
      <c r="J125" s="16">
        <v>0.13</v>
      </c>
      <c r="K125" s="16">
        <v>77</v>
      </c>
      <c r="L125" s="16">
        <v>65</v>
      </c>
    </row>
    <row r="126" spans="1:12">
      <c r="A126" s="16" t="s">
        <v>1121</v>
      </c>
      <c r="B126" s="56">
        <v>3.055764166448E-7</v>
      </c>
      <c r="C126" s="56">
        <v>1.01192805666E-5</v>
      </c>
      <c r="D126" s="16">
        <v>1</v>
      </c>
      <c r="E126" s="16">
        <v>2.616E-6</v>
      </c>
      <c r="F126" s="16">
        <v>8.2919999999999996E-6</v>
      </c>
      <c r="G126" s="16">
        <v>3.5699999999999998E-7</v>
      </c>
      <c r="H126" s="16">
        <v>2.7020000000000001E-6</v>
      </c>
      <c r="I126" s="16">
        <v>0.71399999999999997</v>
      </c>
      <c r="J126" s="16">
        <v>0.94799999999999995</v>
      </c>
      <c r="K126" s="16">
        <v>51</v>
      </c>
      <c r="L126" s="16">
        <v>86</v>
      </c>
    </row>
    <row r="127" spans="1:12">
      <c r="A127" s="16" t="s">
        <v>1122</v>
      </c>
      <c r="B127" s="56">
        <v>0.44837282544817703</v>
      </c>
      <c r="C127" s="56">
        <v>0.61392136034674305</v>
      </c>
      <c r="D127" s="16">
        <v>0</v>
      </c>
      <c r="E127" s="16">
        <v>4.5719999999999996E-6</v>
      </c>
      <c r="F127" s="16">
        <v>1.0594000000000001E-5</v>
      </c>
      <c r="G127" s="16">
        <v>1.1009999999999999E-6</v>
      </c>
      <c r="H127" s="16">
        <v>7.6700000000000003E-7</v>
      </c>
      <c r="I127" s="16">
        <v>1</v>
      </c>
      <c r="J127" s="16">
        <v>1</v>
      </c>
      <c r="K127" s="16">
        <v>73</v>
      </c>
      <c r="L127" s="16">
        <v>68</v>
      </c>
    </row>
    <row r="128" spans="1:12">
      <c r="A128" s="16" t="s">
        <v>1123</v>
      </c>
      <c r="B128" s="56">
        <v>0.74072246598380698</v>
      </c>
      <c r="C128" s="56">
        <v>0.84155458635836899</v>
      </c>
      <c r="D128" s="16">
        <v>1</v>
      </c>
      <c r="E128" s="16">
        <v>2.7795700000000001E-4</v>
      </c>
      <c r="F128" s="16">
        <v>3.9833400000000003E-4</v>
      </c>
      <c r="G128" s="16">
        <v>1.6413999999999999E-5</v>
      </c>
      <c r="H128" s="16">
        <v>2.1713E-5</v>
      </c>
      <c r="I128" s="16">
        <v>1</v>
      </c>
      <c r="J128" s="16">
        <v>1</v>
      </c>
      <c r="K128" s="16">
        <v>69</v>
      </c>
      <c r="L128" s="16">
        <v>72</v>
      </c>
    </row>
    <row r="129" spans="1:12">
      <c r="A129" s="16" t="s">
        <v>1124</v>
      </c>
      <c r="B129" s="56">
        <v>0.77341638961664005</v>
      </c>
      <c r="C129" s="56">
        <v>0.85783188500783603</v>
      </c>
      <c r="D129" s="16">
        <v>0</v>
      </c>
      <c r="E129" s="16">
        <v>1.0750000000000001E-6</v>
      </c>
      <c r="F129" s="16">
        <v>7.5899999999999995E-7</v>
      </c>
      <c r="G129" s="16">
        <v>0</v>
      </c>
      <c r="H129" s="16">
        <v>0</v>
      </c>
      <c r="I129" s="16">
        <v>0.46</v>
      </c>
      <c r="J129" s="16">
        <v>0.45500000000000002</v>
      </c>
      <c r="K129" s="16">
        <v>72</v>
      </c>
      <c r="L129" s="16">
        <v>70</v>
      </c>
    </row>
    <row r="130" spans="1:12">
      <c r="A130" s="16" t="s">
        <v>1125</v>
      </c>
      <c r="B130" s="56">
        <v>0.35679534303218502</v>
      </c>
      <c r="C130" s="56">
        <v>0.52512955615506196</v>
      </c>
      <c r="D130" s="16">
        <v>0</v>
      </c>
      <c r="E130" s="16">
        <v>1.1634000000000001E-5</v>
      </c>
      <c r="F130" s="16">
        <v>9.1519999999999998E-6</v>
      </c>
      <c r="G130" s="16">
        <v>3.7969999999999998E-6</v>
      </c>
      <c r="H130" s="16">
        <v>2.7860000000000001E-6</v>
      </c>
      <c r="I130" s="16">
        <v>0.96799999999999997</v>
      </c>
      <c r="J130" s="16">
        <v>0.98699999999999999</v>
      </c>
      <c r="K130" s="16">
        <v>74</v>
      </c>
      <c r="L130" s="16">
        <v>68</v>
      </c>
    </row>
    <row r="131" spans="1:12">
      <c r="A131" s="16" t="s">
        <v>1126</v>
      </c>
      <c r="B131" s="56">
        <v>0.21434770316597601</v>
      </c>
      <c r="C131" s="56">
        <v>0.36545222262555499</v>
      </c>
      <c r="D131" s="16">
        <v>1</v>
      </c>
      <c r="E131" s="16">
        <v>8.9899999999999999E-7</v>
      </c>
      <c r="F131" s="16">
        <v>1.265E-6</v>
      </c>
      <c r="G131" s="16">
        <v>3.0899999999999997E-7</v>
      </c>
      <c r="H131" s="16">
        <v>6.0399999999999996E-7</v>
      </c>
      <c r="I131" s="16">
        <v>0.79400000000000004</v>
      </c>
      <c r="J131" s="16">
        <v>0.83099999999999996</v>
      </c>
      <c r="K131" s="16">
        <v>66</v>
      </c>
      <c r="L131" s="16">
        <v>74</v>
      </c>
    </row>
    <row r="132" spans="1:12">
      <c r="A132" s="16" t="s">
        <v>1127</v>
      </c>
      <c r="B132" s="56">
        <v>0.242560760173791</v>
      </c>
      <c r="C132" s="56">
        <v>0.39779964668501799</v>
      </c>
      <c r="D132" s="16">
        <v>0</v>
      </c>
      <c r="E132" s="16">
        <v>1.0567999999999999E-5</v>
      </c>
      <c r="F132" s="16">
        <v>9.4849999999999998E-6</v>
      </c>
      <c r="G132" s="16">
        <v>8.5960000000000004E-6</v>
      </c>
      <c r="H132" s="16">
        <v>6.1530000000000002E-6</v>
      </c>
      <c r="I132" s="16">
        <v>0.98399999999999999</v>
      </c>
      <c r="J132" s="16">
        <v>1</v>
      </c>
      <c r="K132" s="16">
        <v>75</v>
      </c>
      <c r="L132" s="16">
        <v>67</v>
      </c>
    </row>
    <row r="133" spans="1:12">
      <c r="A133" s="16" t="s">
        <v>1128</v>
      </c>
      <c r="B133" s="56">
        <v>1.92111213991598E-2</v>
      </c>
      <c r="C133" s="56">
        <v>6.6966702529054997E-2</v>
      </c>
      <c r="D133" s="16">
        <v>0</v>
      </c>
      <c r="E133" s="16">
        <v>3.7654999999999998E-5</v>
      </c>
      <c r="F133" s="16">
        <v>2.7960999999999999E-5</v>
      </c>
      <c r="G133" s="16">
        <v>9.1959999999999997E-6</v>
      </c>
      <c r="H133" s="16">
        <v>4.0940000000000001E-6</v>
      </c>
      <c r="I133" s="16">
        <v>1</v>
      </c>
      <c r="J133" s="16">
        <v>1</v>
      </c>
      <c r="K133" s="16">
        <v>79</v>
      </c>
      <c r="L133" s="16">
        <v>63</v>
      </c>
    </row>
    <row r="134" spans="1:12">
      <c r="A134" s="16" t="s">
        <v>1129</v>
      </c>
      <c r="B134" s="56">
        <v>0.57461490074223398</v>
      </c>
      <c r="C134" s="56">
        <v>0.71102074656256498</v>
      </c>
      <c r="D134" s="16">
        <v>1</v>
      </c>
      <c r="E134" s="16">
        <v>2.4658999999999999E-5</v>
      </c>
      <c r="F134" s="16">
        <v>1.8165999999999999E-5</v>
      </c>
      <c r="G134" s="16">
        <v>8.0010000000000001E-6</v>
      </c>
      <c r="H134" s="16">
        <v>8.9099999999999994E-6</v>
      </c>
      <c r="I134" s="16">
        <v>1</v>
      </c>
      <c r="J134" s="16">
        <v>1</v>
      </c>
      <c r="K134" s="16">
        <v>68</v>
      </c>
      <c r="L134" s="16">
        <v>72</v>
      </c>
    </row>
    <row r="135" spans="1:12">
      <c r="A135" s="16" t="s">
        <v>1130</v>
      </c>
      <c r="B135" s="56">
        <v>5.0922986661393402E-2</v>
      </c>
      <c r="C135" s="56">
        <v>0.13134992443611199</v>
      </c>
      <c r="D135" s="16">
        <v>0</v>
      </c>
      <c r="E135" s="16">
        <v>3.0543999999999998E-5</v>
      </c>
      <c r="F135" s="16">
        <v>1.8776000000000001E-5</v>
      </c>
      <c r="G135" s="16">
        <v>2.419E-6</v>
      </c>
      <c r="H135" s="16">
        <v>8.5300000000000003E-7</v>
      </c>
      <c r="I135" s="16">
        <v>0.96799999999999997</v>
      </c>
      <c r="J135" s="16">
        <v>0.90900000000000003</v>
      </c>
      <c r="K135" s="16">
        <v>78</v>
      </c>
      <c r="L135" s="16">
        <v>64</v>
      </c>
    </row>
    <row r="136" spans="1:12">
      <c r="A136" s="16" t="s">
        <v>1131</v>
      </c>
      <c r="B136" s="56">
        <v>0.16561958598641999</v>
      </c>
      <c r="C136" s="56">
        <v>0.30535088186576997</v>
      </c>
      <c r="D136" s="16">
        <v>0</v>
      </c>
      <c r="E136" s="16">
        <v>1.6888000000000002E-5</v>
      </c>
      <c r="F136" s="16">
        <v>1.8508E-5</v>
      </c>
      <c r="G136" s="16">
        <v>2.125E-6</v>
      </c>
      <c r="H136" s="16">
        <v>1.2640000000000001E-6</v>
      </c>
      <c r="I136" s="16">
        <v>0.96799999999999997</v>
      </c>
      <c r="J136" s="16">
        <v>1</v>
      </c>
      <c r="K136" s="16">
        <v>76</v>
      </c>
      <c r="L136" s="16">
        <v>66</v>
      </c>
    </row>
    <row r="137" spans="1:12">
      <c r="A137" s="16" t="s">
        <v>1132</v>
      </c>
      <c r="B137" s="56">
        <v>9.2101667529280201E-2</v>
      </c>
      <c r="C137" s="56">
        <v>0.201779989167201</v>
      </c>
      <c r="D137" s="16">
        <v>1</v>
      </c>
      <c r="E137" s="16">
        <v>2.96E-7</v>
      </c>
      <c r="F137" s="16">
        <v>3.9799999999999999E-7</v>
      </c>
      <c r="G137" s="16">
        <v>0</v>
      </c>
      <c r="H137" s="16">
        <v>2.7E-8</v>
      </c>
      <c r="I137" s="16">
        <v>0.41299999999999998</v>
      </c>
      <c r="J137" s="16">
        <v>0.623</v>
      </c>
      <c r="K137" s="16">
        <v>64</v>
      </c>
      <c r="L137" s="16">
        <v>75</v>
      </c>
    </row>
    <row r="138" spans="1:12">
      <c r="A138" s="16" t="s">
        <v>1133</v>
      </c>
      <c r="B138" s="56">
        <v>9.87553919529288E-3</v>
      </c>
      <c r="C138" s="56">
        <v>4.18859076214146E-2</v>
      </c>
      <c r="D138" s="16">
        <v>0</v>
      </c>
      <c r="E138" s="16">
        <v>6.4663000000000001E-5</v>
      </c>
      <c r="F138" s="16">
        <v>3.4691999999999999E-5</v>
      </c>
      <c r="G138" s="16">
        <v>6.3450000000000002E-6</v>
      </c>
      <c r="H138" s="16">
        <v>1.9989999999999998E-6</v>
      </c>
      <c r="I138" s="16">
        <v>1</v>
      </c>
      <c r="J138" s="16">
        <v>1</v>
      </c>
      <c r="K138" s="16">
        <v>80</v>
      </c>
      <c r="L138" s="16">
        <v>62</v>
      </c>
    </row>
    <row r="139" spans="1:12">
      <c r="A139" s="16" t="s">
        <v>1134</v>
      </c>
      <c r="B139" s="56">
        <v>0.62705669493157501</v>
      </c>
      <c r="C139" s="56">
        <v>0.74985529768900805</v>
      </c>
      <c r="D139" s="16">
        <v>0</v>
      </c>
      <c r="E139" s="16">
        <v>7.6689300000000005E-4</v>
      </c>
      <c r="F139" s="16">
        <v>4.7290500000000003E-4</v>
      </c>
      <c r="G139" s="16">
        <v>1.1404999999999999E-4</v>
      </c>
      <c r="H139" s="16">
        <v>1.2486100000000001E-4</v>
      </c>
      <c r="I139" s="16">
        <v>1</v>
      </c>
      <c r="J139" s="16">
        <v>1</v>
      </c>
      <c r="K139" s="16">
        <v>72</v>
      </c>
      <c r="L139" s="16">
        <v>69</v>
      </c>
    </row>
    <row r="140" spans="1:12">
      <c r="A140" s="16" t="s">
        <v>1135</v>
      </c>
      <c r="B140" s="56">
        <v>3.1319902295802303E-2</v>
      </c>
      <c r="C140" s="56">
        <v>9.3633457905159007E-2</v>
      </c>
      <c r="D140" s="16">
        <v>1</v>
      </c>
      <c r="E140" s="16">
        <v>1.2499999999999999E-7</v>
      </c>
      <c r="F140" s="16">
        <v>4.9200000000000001E-7</v>
      </c>
      <c r="G140" s="16">
        <v>0</v>
      </c>
      <c r="H140" s="16">
        <v>0</v>
      </c>
      <c r="I140" s="16">
        <v>6.3500000000000001E-2</v>
      </c>
      <c r="J140" s="16">
        <v>0.19500000000000001</v>
      </c>
      <c r="K140" s="16">
        <v>66</v>
      </c>
      <c r="L140" s="16">
        <v>74</v>
      </c>
    </row>
    <row r="141" spans="1:12">
      <c r="A141" s="16" t="s">
        <v>1136</v>
      </c>
      <c r="B141" s="56">
        <v>2.6139610394372698E-2</v>
      </c>
      <c r="C141" s="56">
        <v>8.1544219382445604E-2</v>
      </c>
      <c r="D141" s="16">
        <v>0</v>
      </c>
      <c r="E141" s="16">
        <v>4.1945399999999999E-4</v>
      </c>
      <c r="F141" s="16">
        <v>2.0905399999999999E-4</v>
      </c>
      <c r="G141" s="16">
        <v>2.9283000000000001E-5</v>
      </c>
      <c r="H141" s="16">
        <v>8.0669999999999992E-6</v>
      </c>
      <c r="I141" s="16">
        <v>1</v>
      </c>
      <c r="J141" s="16">
        <v>0.97399999999999998</v>
      </c>
      <c r="K141" s="16">
        <v>79</v>
      </c>
      <c r="L141" s="16">
        <v>64</v>
      </c>
    </row>
    <row r="142" spans="1:12">
      <c r="A142" s="16" t="s">
        <v>1137</v>
      </c>
      <c r="B142" s="56">
        <v>0.11901472261959301</v>
      </c>
      <c r="C142" s="56">
        <v>0.24157582819961201</v>
      </c>
      <c r="D142" s="16">
        <v>0</v>
      </c>
      <c r="E142" s="16">
        <v>8.5639999999999997E-6</v>
      </c>
      <c r="F142" s="16">
        <v>2.6290000000000002E-6</v>
      </c>
      <c r="G142" s="16">
        <v>1.046E-6</v>
      </c>
      <c r="H142" s="16">
        <v>4.3599999999999999E-7</v>
      </c>
      <c r="I142" s="16">
        <v>0.90500000000000003</v>
      </c>
      <c r="J142" s="16">
        <v>0.89600000000000002</v>
      </c>
      <c r="K142" s="16">
        <v>76</v>
      </c>
      <c r="L142" s="16">
        <v>66</v>
      </c>
    </row>
    <row r="143" spans="1:12">
      <c r="A143" s="16" t="s">
        <v>1138</v>
      </c>
      <c r="B143" s="56">
        <v>0.37883932065243903</v>
      </c>
      <c r="C143" s="56">
        <v>0.54661407826542097</v>
      </c>
      <c r="D143" s="16">
        <v>0</v>
      </c>
      <c r="E143" s="16">
        <v>2.7350000000000001E-6</v>
      </c>
      <c r="F143" s="16">
        <v>1.426E-6</v>
      </c>
      <c r="G143" s="16">
        <v>4.8599999999999998E-7</v>
      </c>
      <c r="H143" s="16">
        <v>3.6100000000000002E-7</v>
      </c>
      <c r="I143" s="16">
        <v>0.90500000000000003</v>
      </c>
      <c r="J143" s="16">
        <v>0.89600000000000002</v>
      </c>
      <c r="K143" s="16">
        <v>74</v>
      </c>
      <c r="L143" s="16">
        <v>68</v>
      </c>
    </row>
    <row r="144" spans="1:12">
      <c r="A144" s="16" t="s">
        <v>1139</v>
      </c>
      <c r="B144" s="56">
        <v>3.3544876673654203E-2</v>
      </c>
      <c r="C144" s="56">
        <v>9.67285586451756E-2</v>
      </c>
      <c r="D144" s="16">
        <v>0</v>
      </c>
      <c r="E144" s="16">
        <v>1.765E-6</v>
      </c>
      <c r="F144" s="16">
        <v>9.95E-7</v>
      </c>
      <c r="G144" s="16">
        <v>5.2399999999999998E-7</v>
      </c>
      <c r="H144" s="16">
        <v>2.65E-7</v>
      </c>
      <c r="I144" s="16">
        <v>0.92100000000000004</v>
      </c>
      <c r="J144" s="16">
        <v>0.84399999999999997</v>
      </c>
      <c r="K144" s="16">
        <v>79</v>
      </c>
      <c r="L144" s="16">
        <v>64</v>
      </c>
    </row>
    <row r="145" spans="1:12">
      <c r="A145" s="16" t="s">
        <v>1140</v>
      </c>
      <c r="B145" s="56">
        <v>1.2395863114637201E-2</v>
      </c>
      <c r="C145" s="56">
        <v>4.8088838302280598E-2</v>
      </c>
      <c r="D145" s="16">
        <v>0</v>
      </c>
      <c r="E145" s="16">
        <v>2.6630000000000002E-6</v>
      </c>
      <c r="F145" s="16">
        <v>2.356E-6</v>
      </c>
      <c r="G145" s="16">
        <v>1.7889999999999999E-6</v>
      </c>
      <c r="H145" s="16">
        <v>8.6499999999999998E-7</v>
      </c>
      <c r="I145" s="16">
        <v>0.96799999999999997</v>
      </c>
      <c r="J145" s="16">
        <v>0.94799999999999995</v>
      </c>
      <c r="K145" s="16">
        <v>80</v>
      </c>
      <c r="L145" s="16">
        <v>63</v>
      </c>
    </row>
    <row r="146" spans="1:12">
      <c r="A146" s="16" t="s">
        <v>1141</v>
      </c>
      <c r="B146" s="56">
        <v>0.57723983954382396</v>
      </c>
      <c r="C146" s="56">
        <v>0.71102074656256498</v>
      </c>
      <c r="D146" s="16">
        <v>1</v>
      </c>
      <c r="E146" s="16">
        <v>4.1000000000000003E-8</v>
      </c>
      <c r="F146" s="16">
        <v>2.5400000000000002E-7</v>
      </c>
      <c r="G146" s="16">
        <v>0</v>
      </c>
      <c r="H146" s="16">
        <v>0</v>
      </c>
      <c r="I146" s="16">
        <v>0.19</v>
      </c>
      <c r="J146" s="16">
        <v>0.23400000000000001</v>
      </c>
      <c r="K146" s="16">
        <v>69</v>
      </c>
      <c r="L146" s="16">
        <v>72</v>
      </c>
    </row>
    <row r="147" spans="1:12">
      <c r="A147" s="16" t="s">
        <v>1142</v>
      </c>
      <c r="B147" s="56">
        <v>0.251103879337848</v>
      </c>
      <c r="C147" s="56">
        <v>0.40869648413967302</v>
      </c>
      <c r="D147" s="16">
        <v>0</v>
      </c>
      <c r="E147" s="16">
        <v>2.7520000000000001E-6</v>
      </c>
      <c r="F147" s="16">
        <v>2.773E-6</v>
      </c>
      <c r="G147" s="16">
        <v>1.911E-6</v>
      </c>
      <c r="H147" s="16">
        <v>1.4699999999999999E-6</v>
      </c>
      <c r="I147" s="16">
        <v>0.98399999999999999</v>
      </c>
      <c r="J147" s="16">
        <v>0.97399999999999998</v>
      </c>
      <c r="K147" s="16">
        <v>75</v>
      </c>
      <c r="L147" s="16">
        <v>67</v>
      </c>
    </row>
    <row r="148" spans="1:12">
      <c r="A148" s="16" t="s">
        <v>1143</v>
      </c>
      <c r="B148" s="56">
        <v>1.4779163348388601E-2</v>
      </c>
      <c r="C148" s="56">
        <v>5.5567072676692503E-2</v>
      </c>
      <c r="D148" s="16">
        <v>0</v>
      </c>
      <c r="E148" s="16">
        <v>2.809116E-3</v>
      </c>
      <c r="F148" s="16">
        <v>2.3269639999999999E-3</v>
      </c>
      <c r="G148" s="16">
        <v>1.7998700000000001E-3</v>
      </c>
      <c r="H148" s="16">
        <v>1.2031030000000001E-3</v>
      </c>
      <c r="I148" s="16">
        <v>1</v>
      </c>
      <c r="J148" s="16">
        <v>1</v>
      </c>
      <c r="K148" s="16">
        <v>80</v>
      </c>
      <c r="L148" s="16">
        <v>63</v>
      </c>
    </row>
    <row r="149" spans="1:12">
      <c r="A149" s="16" t="s">
        <v>1144</v>
      </c>
      <c r="B149" s="56">
        <v>0.597666342031697</v>
      </c>
      <c r="C149" s="56">
        <v>0.72884749247305003</v>
      </c>
      <c r="D149" s="16">
        <v>0</v>
      </c>
      <c r="E149" s="16">
        <v>4.3180000000000003E-5</v>
      </c>
      <c r="F149" s="16">
        <v>6.0733999999999998E-5</v>
      </c>
      <c r="G149" s="16">
        <v>2.2728E-5</v>
      </c>
      <c r="H149" s="16">
        <v>2.1662E-5</v>
      </c>
      <c r="I149" s="16">
        <v>1</v>
      </c>
      <c r="J149" s="16">
        <v>1</v>
      </c>
      <c r="K149" s="16">
        <v>73</v>
      </c>
      <c r="L149" s="16">
        <v>69</v>
      </c>
    </row>
    <row r="150" spans="1:12">
      <c r="A150" s="16" t="s">
        <v>1145</v>
      </c>
      <c r="B150" s="56">
        <v>0.78220599196920404</v>
      </c>
      <c r="C150" s="56">
        <v>0.86343507575062095</v>
      </c>
      <c r="D150" s="16">
        <v>0</v>
      </c>
      <c r="E150" s="16">
        <v>7.10116E-4</v>
      </c>
      <c r="F150" s="16">
        <v>5.4064300000000005E-4</v>
      </c>
      <c r="G150" s="16">
        <v>2.7284400000000001E-4</v>
      </c>
      <c r="H150" s="16">
        <v>3.9225300000000001E-4</v>
      </c>
      <c r="I150" s="16">
        <v>1</v>
      </c>
      <c r="J150" s="16">
        <v>1</v>
      </c>
      <c r="K150" s="16">
        <v>72</v>
      </c>
      <c r="L150" s="16">
        <v>70</v>
      </c>
    </row>
    <row r="151" spans="1:12">
      <c r="A151" s="16" t="s">
        <v>1146</v>
      </c>
      <c r="B151" s="56">
        <v>8.66897745530575E-2</v>
      </c>
      <c r="C151" s="56">
        <v>0.193367605933115</v>
      </c>
      <c r="D151" s="16">
        <v>1</v>
      </c>
      <c r="E151" s="16">
        <v>7.0333000000000006E-5</v>
      </c>
      <c r="F151" s="16">
        <v>9.7417999999999995E-5</v>
      </c>
      <c r="G151" s="16">
        <v>5.0420999999999997E-5</v>
      </c>
      <c r="H151" s="16">
        <v>7.7559999999999996E-5</v>
      </c>
      <c r="I151" s="16">
        <v>1</v>
      </c>
      <c r="J151" s="16">
        <v>1</v>
      </c>
      <c r="K151" s="16">
        <v>64</v>
      </c>
      <c r="L151" s="16">
        <v>76</v>
      </c>
    </row>
    <row r="152" spans="1:12">
      <c r="A152" s="16" t="s">
        <v>1147</v>
      </c>
      <c r="B152" s="56">
        <v>0.40928778252078302</v>
      </c>
      <c r="C152" s="56">
        <v>0.57959996833946403</v>
      </c>
      <c r="D152" s="16">
        <v>0</v>
      </c>
      <c r="E152" s="16">
        <v>3.3117120000000001E-3</v>
      </c>
      <c r="F152" s="16">
        <v>2.7880359999999998E-3</v>
      </c>
      <c r="G152" s="16">
        <v>1.9855440000000001E-3</v>
      </c>
      <c r="H152" s="16">
        <v>1.966541E-3</v>
      </c>
      <c r="I152" s="16">
        <v>1</v>
      </c>
      <c r="J152" s="16">
        <v>1</v>
      </c>
      <c r="K152" s="16">
        <v>74</v>
      </c>
      <c r="L152" s="16">
        <v>68</v>
      </c>
    </row>
    <row r="153" spans="1:12">
      <c r="A153" s="16" t="s">
        <v>1148</v>
      </c>
      <c r="B153" s="56">
        <v>3.2325882135720803E-2</v>
      </c>
      <c r="C153" s="56">
        <v>9.4668654826039506E-2</v>
      </c>
      <c r="D153" s="16">
        <v>1</v>
      </c>
      <c r="E153" s="16">
        <v>2.5367E-5</v>
      </c>
      <c r="F153" s="16">
        <v>4.4490000000000003E-5</v>
      </c>
      <c r="G153" s="16">
        <v>1.083E-5</v>
      </c>
      <c r="H153" s="16">
        <v>1.9780999999999999E-5</v>
      </c>
      <c r="I153" s="16">
        <v>0.98399999999999999</v>
      </c>
      <c r="J153" s="16">
        <v>1</v>
      </c>
      <c r="K153" s="16">
        <v>62</v>
      </c>
      <c r="L153" s="16">
        <v>77</v>
      </c>
    </row>
    <row r="154" spans="1:12">
      <c r="A154" s="16" t="s">
        <v>1149</v>
      </c>
      <c r="B154" s="56">
        <v>8.7462955412981797E-2</v>
      </c>
      <c r="C154" s="56">
        <v>0.193587672520764</v>
      </c>
      <c r="D154" s="16">
        <v>0</v>
      </c>
      <c r="E154" s="16">
        <v>4.8420000000000001E-5</v>
      </c>
      <c r="F154" s="16">
        <v>4.1807999999999997E-5</v>
      </c>
      <c r="G154" s="16">
        <v>3.9517000000000001E-5</v>
      </c>
      <c r="H154" s="16">
        <v>3.0759999999999997E-5</v>
      </c>
      <c r="I154" s="16">
        <v>1</v>
      </c>
      <c r="J154" s="16">
        <v>1</v>
      </c>
      <c r="K154" s="16">
        <v>77</v>
      </c>
      <c r="L154" s="16">
        <v>65</v>
      </c>
    </row>
    <row r="155" spans="1:12">
      <c r="A155" s="16" t="s">
        <v>1150</v>
      </c>
      <c r="B155" s="56">
        <v>0.25458216540634399</v>
      </c>
      <c r="C155" s="56">
        <v>0.41357593285823202</v>
      </c>
      <c r="D155" s="16">
        <v>0</v>
      </c>
      <c r="E155" s="16">
        <v>5.2352999999999998E-5</v>
      </c>
      <c r="F155" s="16">
        <v>4.0120999999999998E-5</v>
      </c>
      <c r="G155" s="16">
        <v>2.5326000000000001E-5</v>
      </c>
      <c r="H155" s="16">
        <v>1.3909E-5</v>
      </c>
      <c r="I155" s="16">
        <v>1</v>
      </c>
      <c r="J155" s="16">
        <v>1</v>
      </c>
      <c r="K155" s="16">
        <v>75</v>
      </c>
      <c r="L155" s="16">
        <v>67</v>
      </c>
    </row>
    <row r="156" spans="1:12">
      <c r="A156" s="16" t="s">
        <v>1151</v>
      </c>
      <c r="B156" s="56">
        <v>3.2681888915539602E-2</v>
      </c>
      <c r="C156" s="56">
        <v>9.5148314529122702E-2</v>
      </c>
      <c r="D156" s="16">
        <v>1</v>
      </c>
      <c r="E156" s="16">
        <v>3.03E-7</v>
      </c>
      <c r="F156" s="16">
        <v>6.2200000000000004E-7</v>
      </c>
      <c r="G156" s="16">
        <v>0</v>
      </c>
      <c r="H156" s="16">
        <v>0</v>
      </c>
      <c r="I156" s="16">
        <v>0.19</v>
      </c>
      <c r="J156" s="16">
        <v>0.377</v>
      </c>
      <c r="K156" s="16">
        <v>64</v>
      </c>
      <c r="L156" s="16">
        <v>76</v>
      </c>
    </row>
    <row r="157" spans="1:12">
      <c r="A157" s="16" t="s">
        <v>1152</v>
      </c>
      <c r="B157" s="56">
        <v>0.23870662501968701</v>
      </c>
      <c r="C157" s="56">
        <v>0.39454352659678599</v>
      </c>
      <c r="D157" s="16">
        <v>0</v>
      </c>
      <c r="E157" s="16">
        <v>2.3E-6</v>
      </c>
      <c r="F157" s="16">
        <v>5.8999999999999996E-7</v>
      </c>
      <c r="G157" s="16">
        <v>9.5999999999999999E-8</v>
      </c>
      <c r="H157" s="16">
        <v>9.2000000000000003E-8</v>
      </c>
      <c r="I157" s="16">
        <v>0.55600000000000005</v>
      </c>
      <c r="J157" s="16">
        <v>0.58399999999999996</v>
      </c>
      <c r="K157" s="16">
        <v>75</v>
      </c>
      <c r="L157" s="16">
        <v>67</v>
      </c>
    </row>
    <row r="158" spans="1:12">
      <c r="A158" s="16" t="s">
        <v>1153</v>
      </c>
      <c r="B158" s="56">
        <v>3.58482780448399E-2</v>
      </c>
      <c r="C158" s="56">
        <v>0.101530813804629</v>
      </c>
      <c r="D158" s="16">
        <v>1</v>
      </c>
      <c r="E158" s="16">
        <v>3.4E-8</v>
      </c>
      <c r="F158" s="16">
        <v>5.1E-8</v>
      </c>
      <c r="G158" s="16">
        <v>1.0999999999999999E-8</v>
      </c>
      <c r="H158" s="16">
        <v>2.3000000000000001E-8</v>
      </c>
      <c r="I158" s="16">
        <v>0.54</v>
      </c>
      <c r="J158" s="16">
        <v>0.72699999999999998</v>
      </c>
      <c r="K158" s="16">
        <v>63</v>
      </c>
      <c r="L158" s="16">
        <v>77</v>
      </c>
    </row>
    <row r="159" spans="1:12">
      <c r="A159" s="16" t="s">
        <v>1154</v>
      </c>
      <c r="B159" s="56">
        <v>0.974146602657322</v>
      </c>
      <c r="C159" s="56">
        <v>0.98238611880898796</v>
      </c>
      <c r="D159" s="16">
        <v>0</v>
      </c>
      <c r="E159" s="16">
        <v>8.3999999999999998E-8</v>
      </c>
      <c r="F159" s="16">
        <v>8.9999999999999995E-9</v>
      </c>
      <c r="G159" s="16">
        <v>0</v>
      </c>
      <c r="H159" s="16">
        <v>0</v>
      </c>
      <c r="I159" s="16">
        <v>0.127</v>
      </c>
      <c r="J159" s="16">
        <v>0.13</v>
      </c>
      <c r="K159" s="16">
        <v>71</v>
      </c>
      <c r="L159" s="16">
        <v>70</v>
      </c>
    </row>
    <row r="160" spans="1:12">
      <c r="A160" s="16" t="s">
        <v>1155</v>
      </c>
      <c r="B160" s="56">
        <v>2.3478411372942098E-2</v>
      </c>
      <c r="C160" s="56">
        <v>7.4870045155937898E-2</v>
      </c>
      <c r="D160" s="16">
        <v>1</v>
      </c>
      <c r="E160" s="16">
        <v>1.5200000000000001E-7</v>
      </c>
      <c r="F160" s="16">
        <v>6.1200000000000003E-7</v>
      </c>
      <c r="G160" s="16">
        <v>0</v>
      </c>
      <c r="H160" s="16">
        <v>0</v>
      </c>
      <c r="I160" s="16">
        <v>6.3500000000000001E-2</v>
      </c>
      <c r="J160" s="16">
        <v>0.19500000000000001</v>
      </c>
      <c r="K160" s="16">
        <v>65</v>
      </c>
      <c r="L160" s="16">
        <v>75</v>
      </c>
    </row>
    <row r="161" spans="1:13">
      <c r="A161" s="16" t="s">
        <v>1156</v>
      </c>
      <c r="B161" s="56">
        <v>5.73993963461739E-2</v>
      </c>
      <c r="C161" s="56">
        <v>0.14112132476948899</v>
      </c>
      <c r="D161" s="16">
        <v>1</v>
      </c>
      <c r="E161" s="16">
        <v>6.2999999999999995E-8</v>
      </c>
      <c r="F161" s="16">
        <v>2.5100000000000001E-7</v>
      </c>
      <c r="G161" s="16">
        <v>0</v>
      </c>
      <c r="H161" s="16">
        <v>0</v>
      </c>
      <c r="I161" s="16">
        <v>0.19</v>
      </c>
      <c r="J161" s="16">
        <v>0.312</v>
      </c>
      <c r="K161" s="16">
        <v>65</v>
      </c>
      <c r="L161" s="16">
        <v>75</v>
      </c>
    </row>
    <row r="162" spans="1:13">
      <c r="A162" s="16" t="s">
        <v>1157</v>
      </c>
      <c r="B162" s="56">
        <v>0.178347550508138</v>
      </c>
      <c r="C162" s="56">
        <v>0.321601852273323</v>
      </c>
      <c r="D162" s="16">
        <v>0</v>
      </c>
      <c r="E162" s="16">
        <v>8.1200000000000002E-7</v>
      </c>
      <c r="F162" s="16">
        <v>2.65E-7</v>
      </c>
      <c r="G162" s="16">
        <v>0</v>
      </c>
      <c r="H162" s="16">
        <v>0</v>
      </c>
      <c r="I162" s="16">
        <v>0.47599999999999998</v>
      </c>
      <c r="J162" s="16">
        <v>0.442</v>
      </c>
      <c r="K162" s="16">
        <v>75</v>
      </c>
      <c r="L162" s="16">
        <v>67</v>
      </c>
    </row>
    <row r="163" spans="1:13">
      <c r="A163" s="16" t="s">
        <v>1158</v>
      </c>
      <c r="B163" s="56">
        <v>3.8149622926756603E-4</v>
      </c>
      <c r="C163" s="56">
        <v>4.0057104073093997E-3</v>
      </c>
      <c r="D163" s="16">
        <v>0</v>
      </c>
      <c r="E163" s="16">
        <v>1.251E-6</v>
      </c>
      <c r="F163" s="16">
        <v>2.2399999999999999E-7</v>
      </c>
      <c r="G163" s="16">
        <v>8.3000000000000002E-8</v>
      </c>
      <c r="H163" s="16">
        <v>0</v>
      </c>
      <c r="I163" s="16">
        <v>0.55600000000000005</v>
      </c>
      <c r="J163" s="16">
        <v>0.27300000000000002</v>
      </c>
      <c r="K163" s="16">
        <v>82</v>
      </c>
      <c r="L163" s="16">
        <v>61</v>
      </c>
    </row>
    <row r="164" spans="1:13">
      <c r="A164" s="16" t="s">
        <v>1159</v>
      </c>
      <c r="B164" s="56">
        <v>5.6134966017625E-2</v>
      </c>
      <c r="C164" s="56">
        <v>0.13968845589935</v>
      </c>
      <c r="D164" s="16">
        <v>0</v>
      </c>
      <c r="E164" s="16">
        <v>5.5977999999999998E-5</v>
      </c>
      <c r="F164" s="16">
        <v>5.2785999999999999E-5</v>
      </c>
      <c r="G164" s="16">
        <v>4.6974000000000001E-5</v>
      </c>
      <c r="H164" s="16">
        <v>3.1297999999999997E-5</v>
      </c>
      <c r="I164" s="16">
        <v>1</v>
      </c>
      <c r="J164" s="16">
        <v>1</v>
      </c>
      <c r="K164" s="16">
        <v>78</v>
      </c>
      <c r="L164" s="16">
        <v>65</v>
      </c>
    </row>
    <row r="165" spans="1:13">
      <c r="A165" s="16" t="s">
        <v>1160</v>
      </c>
      <c r="B165" s="56">
        <v>0.97995015463934998</v>
      </c>
      <c r="C165" s="56">
        <v>0.98452401767150599</v>
      </c>
      <c r="D165" s="16">
        <v>1</v>
      </c>
      <c r="E165" s="16">
        <v>3.1038000000000003E-5</v>
      </c>
      <c r="F165" s="16">
        <v>3.3531000000000001E-5</v>
      </c>
      <c r="G165" s="16">
        <v>2.2306999999999998E-5</v>
      </c>
      <c r="H165" s="16">
        <v>2.4703999999999999E-5</v>
      </c>
      <c r="I165" s="16">
        <v>1</v>
      </c>
      <c r="J165" s="16">
        <v>1</v>
      </c>
      <c r="K165" s="16">
        <v>70</v>
      </c>
      <c r="L165" s="16">
        <v>71</v>
      </c>
    </row>
    <row r="166" spans="1:13">
      <c r="A166" s="16" t="s">
        <v>1161</v>
      </c>
      <c r="B166" s="56">
        <v>0.348121110483467</v>
      </c>
      <c r="C166" s="56">
        <v>0.52036853494143398</v>
      </c>
      <c r="D166" s="16">
        <v>1</v>
      </c>
      <c r="E166" s="16">
        <v>1.611E-5</v>
      </c>
      <c r="F166" s="16">
        <v>2.9247999999999998E-5</v>
      </c>
      <c r="G166" s="16">
        <v>1.0178E-5</v>
      </c>
      <c r="H166" s="16">
        <v>1.1119E-5</v>
      </c>
      <c r="I166" s="16">
        <v>0.96799999999999997</v>
      </c>
      <c r="J166" s="16">
        <v>1</v>
      </c>
      <c r="K166" s="16">
        <v>67</v>
      </c>
      <c r="L166" s="16">
        <v>73</v>
      </c>
    </row>
    <row r="167" spans="1:13">
      <c r="A167" s="16" t="s">
        <v>1162</v>
      </c>
      <c r="B167" s="56">
        <v>0.25809171420208499</v>
      </c>
      <c r="C167" s="56">
        <v>0.41770106377442801</v>
      </c>
      <c r="D167" s="16">
        <v>0</v>
      </c>
      <c r="E167" s="16">
        <v>2.0373900000000001E-4</v>
      </c>
      <c r="F167" s="16">
        <v>1.8203800000000001E-4</v>
      </c>
      <c r="G167" s="16">
        <v>1.50755E-4</v>
      </c>
      <c r="H167" s="16">
        <v>1.0789999999999999E-4</v>
      </c>
      <c r="I167" s="16">
        <v>1</v>
      </c>
      <c r="J167" s="16">
        <v>1</v>
      </c>
      <c r="K167" s="16">
        <v>75</v>
      </c>
      <c r="L167" s="16">
        <v>67</v>
      </c>
      <c r="M167" s="3" t="s">
        <v>42</v>
      </c>
    </row>
    <row r="168" spans="1:13">
      <c r="A168" s="16" t="s">
        <v>1163</v>
      </c>
      <c r="B168" s="56">
        <v>0.77509792316235504</v>
      </c>
      <c r="C168" s="56">
        <v>0.85783188500783603</v>
      </c>
      <c r="D168" s="16">
        <v>0</v>
      </c>
      <c r="E168" s="16">
        <v>1.0610000000000001E-6</v>
      </c>
      <c r="F168" s="16">
        <v>6.4600000000000004E-7</v>
      </c>
      <c r="G168" s="16">
        <v>0</v>
      </c>
      <c r="H168" s="16">
        <v>1E-8</v>
      </c>
      <c r="I168" s="16">
        <v>0.49199999999999999</v>
      </c>
      <c r="J168" s="16">
        <v>0.51900000000000002</v>
      </c>
      <c r="K168" s="16">
        <v>72</v>
      </c>
      <c r="L168" s="16">
        <v>70</v>
      </c>
      <c r="M168" s="3" t="s">
        <v>42</v>
      </c>
    </row>
    <row r="169" spans="1:13">
      <c r="A169" s="16" t="s">
        <v>1164</v>
      </c>
      <c r="B169" s="56">
        <v>0.47126974615214301</v>
      </c>
      <c r="C169" s="56">
        <v>0.63567025350304895</v>
      </c>
      <c r="D169" s="16">
        <v>0</v>
      </c>
      <c r="E169" s="16">
        <v>7.4000000000000001E-8</v>
      </c>
      <c r="F169" s="16">
        <v>6.1999999999999999E-8</v>
      </c>
      <c r="G169" s="16">
        <v>0</v>
      </c>
      <c r="H169" s="16">
        <v>0</v>
      </c>
      <c r="I169" s="16">
        <v>0.254</v>
      </c>
      <c r="J169" s="16">
        <v>0.20799999999999999</v>
      </c>
      <c r="K169" s="16">
        <v>73</v>
      </c>
      <c r="L169" s="16">
        <v>69</v>
      </c>
    </row>
    <row r="170" spans="1:13">
      <c r="A170" s="16" t="s">
        <v>1165</v>
      </c>
      <c r="B170" s="56">
        <v>3.2126073094327502E-2</v>
      </c>
      <c r="C170" s="56">
        <v>9.4455686821700302E-2</v>
      </c>
      <c r="D170" s="16">
        <v>0</v>
      </c>
      <c r="E170" s="16">
        <v>1.968E-6</v>
      </c>
      <c r="F170" s="16">
        <v>1.178E-6</v>
      </c>
      <c r="G170" s="16">
        <v>1.1680000000000001E-6</v>
      </c>
      <c r="H170" s="16">
        <v>8.0200000000000001E-7</v>
      </c>
      <c r="I170" s="16">
        <v>0.95199999999999996</v>
      </c>
      <c r="J170" s="16">
        <v>0.90900000000000003</v>
      </c>
      <c r="K170" s="16">
        <v>79</v>
      </c>
      <c r="L170" s="16">
        <v>64</v>
      </c>
    </row>
    <row r="171" spans="1:13">
      <c r="A171" s="16" t="s">
        <v>1166</v>
      </c>
      <c r="B171" s="56">
        <v>2.98875434961638E-2</v>
      </c>
      <c r="C171" s="56">
        <v>9.0609770951397994E-2</v>
      </c>
      <c r="D171" s="16">
        <v>1</v>
      </c>
      <c r="E171" s="16">
        <v>7.0489999999999998E-6</v>
      </c>
      <c r="F171" s="16">
        <v>6.2500000000000003E-6</v>
      </c>
      <c r="G171" s="16">
        <v>0</v>
      </c>
      <c r="H171" s="16">
        <v>1.17E-7</v>
      </c>
      <c r="I171" s="16">
        <v>0.49199999999999999</v>
      </c>
      <c r="J171" s="16">
        <v>0.74</v>
      </c>
      <c r="K171" s="16">
        <v>62</v>
      </c>
      <c r="L171" s="16">
        <v>77</v>
      </c>
    </row>
    <row r="172" spans="1:13">
      <c r="A172" s="16" t="s">
        <v>1167</v>
      </c>
      <c r="B172" s="56">
        <v>0.20061187406445399</v>
      </c>
      <c r="C172" s="56">
        <v>0.34753888042151998</v>
      </c>
      <c r="D172" s="16">
        <v>0</v>
      </c>
      <c r="E172" s="16">
        <v>3.8000000000000003E-8</v>
      </c>
      <c r="F172" s="16">
        <v>2.1999999999999998E-8</v>
      </c>
      <c r="G172" s="16">
        <v>0</v>
      </c>
      <c r="H172" s="16">
        <v>0</v>
      </c>
      <c r="I172" s="16">
        <v>0.222</v>
      </c>
      <c r="J172" s="16">
        <v>0.14299999999999999</v>
      </c>
      <c r="K172" s="16">
        <v>74</v>
      </c>
      <c r="L172" s="16">
        <v>68</v>
      </c>
    </row>
    <row r="173" spans="1:13">
      <c r="A173" s="16" t="s">
        <v>1168</v>
      </c>
      <c r="B173" s="56">
        <v>1.23718542867881E-2</v>
      </c>
      <c r="C173" s="56">
        <v>4.8088838302280598E-2</v>
      </c>
      <c r="D173" s="16">
        <v>1</v>
      </c>
      <c r="E173" s="16">
        <v>2.255E-6</v>
      </c>
      <c r="F173" s="16">
        <v>3.112E-6</v>
      </c>
      <c r="G173" s="16">
        <v>5.7899999999999998E-7</v>
      </c>
      <c r="H173" s="16">
        <v>1.2750000000000001E-6</v>
      </c>
      <c r="I173" s="16">
        <v>0.873</v>
      </c>
      <c r="J173" s="16">
        <v>0.94799999999999995</v>
      </c>
      <c r="K173" s="16">
        <v>61</v>
      </c>
      <c r="L173" s="16">
        <v>78</v>
      </c>
    </row>
    <row r="174" spans="1:13">
      <c r="A174" s="16" t="s">
        <v>1169</v>
      </c>
      <c r="B174" s="56">
        <v>0.494732032551848</v>
      </c>
      <c r="C174" s="56">
        <v>0.64736212770082302</v>
      </c>
      <c r="D174" s="16">
        <v>1</v>
      </c>
      <c r="E174" s="16">
        <v>8.2000000000000006E-8</v>
      </c>
      <c r="F174" s="16">
        <v>2.8799999999999998E-7</v>
      </c>
      <c r="G174" s="16">
        <v>0</v>
      </c>
      <c r="H174" s="16">
        <v>0</v>
      </c>
      <c r="I174" s="16">
        <v>0.44400000000000001</v>
      </c>
      <c r="J174" s="16">
        <v>0.49399999999999999</v>
      </c>
      <c r="K174" s="16">
        <v>68</v>
      </c>
      <c r="L174" s="16">
        <v>72</v>
      </c>
    </row>
    <row r="175" spans="1:13">
      <c r="A175" s="16" t="s">
        <v>1170</v>
      </c>
      <c r="B175" s="56">
        <v>0.35561488537406999</v>
      </c>
      <c r="C175" s="56">
        <v>0.52512955615506196</v>
      </c>
      <c r="D175" s="16">
        <v>0</v>
      </c>
      <c r="E175" s="16">
        <v>2.22E-7</v>
      </c>
      <c r="F175" s="16">
        <v>3.8000000000000003E-8</v>
      </c>
      <c r="G175" s="16">
        <v>0</v>
      </c>
      <c r="H175" s="16">
        <v>0</v>
      </c>
      <c r="I175" s="16">
        <v>0.17499999999999999</v>
      </c>
      <c r="J175" s="16">
        <v>0.13</v>
      </c>
      <c r="K175" s="16">
        <v>73</v>
      </c>
      <c r="L175" s="16">
        <v>69</v>
      </c>
    </row>
    <row r="176" spans="1:13">
      <c r="A176" s="16" t="s">
        <v>1171</v>
      </c>
      <c r="B176" s="56">
        <v>7.3600307969688597E-2</v>
      </c>
      <c r="C176" s="56">
        <v>0.169941606824974</v>
      </c>
      <c r="D176" s="16">
        <v>1</v>
      </c>
      <c r="E176" s="16">
        <v>1.6000000000000001E-8</v>
      </c>
      <c r="F176" s="16">
        <v>1.5699999999999999E-7</v>
      </c>
      <c r="G176" s="16">
        <v>0</v>
      </c>
      <c r="H176" s="16">
        <v>0</v>
      </c>
      <c r="I176" s="16">
        <v>0.19</v>
      </c>
      <c r="J176" s="16">
        <v>0.33800000000000002</v>
      </c>
      <c r="K176" s="16">
        <v>65</v>
      </c>
      <c r="L176" s="16">
        <v>75</v>
      </c>
    </row>
    <row r="177" spans="1:12">
      <c r="A177" s="16" t="s">
        <v>1172</v>
      </c>
      <c r="B177" s="56">
        <v>0.31395741381076397</v>
      </c>
      <c r="C177" s="56">
        <v>0.48443966539618</v>
      </c>
      <c r="D177" s="16">
        <v>1</v>
      </c>
      <c r="E177" s="16">
        <v>1.3790000000000001E-6</v>
      </c>
      <c r="F177" s="16">
        <v>2.2809999999999998E-6</v>
      </c>
      <c r="G177" s="16">
        <v>3.8200000000000001E-7</v>
      </c>
      <c r="H177" s="16">
        <v>5.6100000000000001E-7</v>
      </c>
      <c r="I177" s="16">
        <v>0.82499999999999996</v>
      </c>
      <c r="J177" s="16">
        <v>0.87</v>
      </c>
      <c r="K177" s="16">
        <v>67</v>
      </c>
      <c r="L177" s="16">
        <v>74</v>
      </c>
    </row>
    <row r="178" spans="1:12">
      <c r="A178" s="16" t="s">
        <v>1173</v>
      </c>
      <c r="B178" s="56">
        <v>0.90858898860381399</v>
      </c>
      <c r="C178" s="56">
        <v>0.95054084956000495</v>
      </c>
      <c r="D178" s="16">
        <v>0</v>
      </c>
      <c r="E178" s="16">
        <v>7.3200000000000004E-7</v>
      </c>
      <c r="F178" s="16">
        <v>5.7599999999999997E-7</v>
      </c>
      <c r="G178" s="16">
        <v>0</v>
      </c>
      <c r="H178" s="16">
        <v>0</v>
      </c>
      <c r="I178" s="16">
        <v>0.17499999999999999</v>
      </c>
      <c r="J178" s="16">
        <v>0.16900000000000001</v>
      </c>
      <c r="K178" s="16">
        <v>71</v>
      </c>
      <c r="L178" s="16">
        <v>70</v>
      </c>
    </row>
    <row r="179" spans="1:12">
      <c r="A179" s="16" t="s">
        <v>1174</v>
      </c>
      <c r="B179" s="56">
        <v>0.551565954402781</v>
      </c>
      <c r="C179" s="56">
        <v>0.69227155501573501</v>
      </c>
      <c r="D179" s="16">
        <v>0</v>
      </c>
      <c r="E179" s="16">
        <v>1.42E-7</v>
      </c>
      <c r="F179" s="16">
        <v>4.3999999999999997E-8</v>
      </c>
      <c r="G179" s="16">
        <v>0</v>
      </c>
      <c r="H179" s="16">
        <v>0</v>
      </c>
      <c r="I179" s="16">
        <v>0.159</v>
      </c>
      <c r="J179" s="16">
        <v>0.13</v>
      </c>
      <c r="K179" s="16">
        <v>72</v>
      </c>
      <c r="L179" s="16">
        <v>69</v>
      </c>
    </row>
    <row r="180" spans="1:12">
      <c r="A180" s="16" t="s">
        <v>1175</v>
      </c>
      <c r="B180" s="56">
        <v>0.32944667535343503</v>
      </c>
      <c r="C180" s="56">
        <v>0.49763787277071497</v>
      </c>
      <c r="D180" s="16">
        <v>1</v>
      </c>
      <c r="E180" s="16">
        <v>5.0000000000000001E-9</v>
      </c>
      <c r="F180" s="16">
        <v>2.6000000000000001E-8</v>
      </c>
      <c r="G180" s="16">
        <v>0</v>
      </c>
      <c r="H180" s="16">
        <v>0</v>
      </c>
      <c r="I180" s="16">
        <v>7.9399999999999998E-2</v>
      </c>
      <c r="J180" s="16">
        <v>0.13</v>
      </c>
      <c r="K180" s="16">
        <v>69</v>
      </c>
      <c r="L180" s="16">
        <v>72</v>
      </c>
    </row>
    <row r="181" spans="1:12">
      <c r="A181" s="16" t="s">
        <v>1176</v>
      </c>
      <c r="B181" s="56">
        <v>0.97580510305941803</v>
      </c>
      <c r="C181" s="56">
        <v>0.98265285816860604</v>
      </c>
      <c r="D181" s="16">
        <v>0</v>
      </c>
      <c r="E181" s="16">
        <v>8.9999999999999995E-9</v>
      </c>
      <c r="F181" s="16">
        <v>8.9999999999999995E-9</v>
      </c>
      <c r="G181" s="16">
        <v>0</v>
      </c>
      <c r="H181" s="16">
        <v>0</v>
      </c>
      <c r="I181" s="16">
        <v>0.111</v>
      </c>
      <c r="J181" s="16">
        <v>0.11700000000000001</v>
      </c>
      <c r="K181" s="16">
        <v>71</v>
      </c>
      <c r="L181" s="16">
        <v>70</v>
      </c>
    </row>
    <row r="182" spans="1:12">
      <c r="A182" s="16" t="s">
        <v>1177</v>
      </c>
      <c r="B182" s="56">
        <v>0.684101631243067</v>
      </c>
      <c r="C182" s="56">
        <v>0.79486413537499701</v>
      </c>
      <c r="D182" s="16">
        <v>1</v>
      </c>
      <c r="E182" s="16">
        <v>2.65E-7</v>
      </c>
      <c r="F182" s="16">
        <v>2.2000000000000001E-7</v>
      </c>
      <c r="G182" s="16">
        <v>9.9999999999999995E-8</v>
      </c>
      <c r="H182" s="16">
        <v>1.06E-7</v>
      </c>
      <c r="I182" s="16">
        <v>0.68300000000000005</v>
      </c>
      <c r="J182" s="16">
        <v>0.74</v>
      </c>
      <c r="K182" s="16">
        <v>69</v>
      </c>
      <c r="L182" s="16">
        <v>72</v>
      </c>
    </row>
    <row r="183" spans="1:12">
      <c r="A183" s="16" t="s">
        <v>1178</v>
      </c>
      <c r="B183" s="56">
        <v>0.14996951522612501</v>
      </c>
      <c r="C183" s="56">
        <v>0.28630543815896498</v>
      </c>
      <c r="D183" s="16">
        <v>0</v>
      </c>
      <c r="E183" s="16">
        <v>3.27E-7</v>
      </c>
      <c r="F183" s="16">
        <v>1.7599999999999999E-7</v>
      </c>
      <c r="G183" s="16">
        <v>0</v>
      </c>
      <c r="H183" s="16">
        <v>0</v>
      </c>
      <c r="I183" s="16">
        <v>0.38100000000000001</v>
      </c>
      <c r="J183" s="16">
        <v>0.27300000000000002</v>
      </c>
      <c r="K183" s="16">
        <v>75</v>
      </c>
      <c r="L183" s="16">
        <v>67</v>
      </c>
    </row>
    <row r="184" spans="1:12">
      <c r="A184" s="16" t="s">
        <v>1179</v>
      </c>
      <c r="B184" s="56">
        <v>0.26477640253233198</v>
      </c>
      <c r="C184" s="56">
        <v>0.42522673346864198</v>
      </c>
      <c r="D184" s="16">
        <v>0</v>
      </c>
      <c r="E184" s="16">
        <v>1.5300000000000001E-7</v>
      </c>
      <c r="F184" s="16">
        <v>4.3099999999999998E-7</v>
      </c>
      <c r="G184" s="16">
        <v>0</v>
      </c>
      <c r="H184" s="16">
        <v>0</v>
      </c>
      <c r="I184" s="16">
        <v>0.317</v>
      </c>
      <c r="J184" s="16">
        <v>0.23400000000000001</v>
      </c>
      <c r="K184" s="16">
        <v>74</v>
      </c>
      <c r="L184" s="16">
        <v>68</v>
      </c>
    </row>
    <row r="185" spans="1:12">
      <c r="A185" s="16" t="s">
        <v>1180</v>
      </c>
      <c r="B185" s="56">
        <v>0.93556366024311499</v>
      </c>
      <c r="C185" s="56">
        <v>0.96238985838628699</v>
      </c>
      <c r="D185" s="16">
        <v>1</v>
      </c>
      <c r="E185" s="16">
        <v>8.5700000000000001E-7</v>
      </c>
      <c r="F185" s="16">
        <v>8.16E-7</v>
      </c>
      <c r="G185" s="16">
        <v>2.1400000000000001E-7</v>
      </c>
      <c r="H185" s="16">
        <v>1.6500000000000001E-7</v>
      </c>
      <c r="I185" s="16">
        <v>0.61899999999999999</v>
      </c>
      <c r="J185" s="16">
        <v>0.74</v>
      </c>
      <c r="K185" s="16">
        <v>70</v>
      </c>
      <c r="L185" s="16">
        <v>71</v>
      </c>
    </row>
    <row r="186" spans="1:12">
      <c r="A186" s="16" t="s">
        <v>1181</v>
      </c>
      <c r="B186" s="56">
        <v>5.7496527322141902E-2</v>
      </c>
      <c r="C186" s="56">
        <v>0.14112132476948899</v>
      </c>
      <c r="D186" s="16">
        <v>0</v>
      </c>
      <c r="E186" s="16">
        <v>8.1459999999999996E-6</v>
      </c>
      <c r="F186" s="16">
        <v>5.4389999999999999E-6</v>
      </c>
      <c r="G186" s="16">
        <v>3.9929999999999997E-6</v>
      </c>
      <c r="H186" s="16">
        <v>2.4090000000000001E-6</v>
      </c>
      <c r="I186" s="16">
        <v>0.98399999999999999</v>
      </c>
      <c r="J186" s="16">
        <v>0.98699999999999999</v>
      </c>
      <c r="K186" s="16">
        <v>78</v>
      </c>
      <c r="L186" s="16">
        <v>65</v>
      </c>
    </row>
    <row r="187" spans="1:12">
      <c r="A187" s="16" t="s">
        <v>1182</v>
      </c>
      <c r="B187" s="56">
        <v>8.8614659903275703E-2</v>
      </c>
      <c r="C187" s="56">
        <v>0.19563390301723199</v>
      </c>
      <c r="D187" s="16">
        <v>0</v>
      </c>
      <c r="E187" s="16">
        <v>3.8580000000000002E-6</v>
      </c>
      <c r="F187" s="16">
        <v>3.191E-6</v>
      </c>
      <c r="G187" s="16">
        <v>5.3099999999999998E-7</v>
      </c>
      <c r="H187" s="16">
        <v>4.0999999999999999E-7</v>
      </c>
      <c r="I187" s="16">
        <v>0.88900000000000001</v>
      </c>
      <c r="J187" s="16">
        <v>0.77900000000000003</v>
      </c>
      <c r="K187" s="16">
        <v>77</v>
      </c>
      <c r="L187" s="16">
        <v>65</v>
      </c>
    </row>
    <row r="188" spans="1:12">
      <c r="A188" s="16" t="s">
        <v>1183</v>
      </c>
      <c r="B188" s="56">
        <v>0.30290730596656901</v>
      </c>
      <c r="C188" s="56">
        <v>0.46907048639787002</v>
      </c>
      <c r="D188" s="16">
        <v>0</v>
      </c>
      <c r="E188" s="16">
        <v>3.5000000000000002E-8</v>
      </c>
      <c r="F188" s="16">
        <v>1.7E-8</v>
      </c>
      <c r="G188" s="16">
        <v>0</v>
      </c>
      <c r="H188" s="16">
        <v>0</v>
      </c>
      <c r="I188" s="16">
        <v>0.27</v>
      </c>
      <c r="J188" s="16">
        <v>0.20799999999999999</v>
      </c>
      <c r="K188" s="16">
        <v>73</v>
      </c>
      <c r="L188" s="16">
        <v>68</v>
      </c>
    </row>
    <row r="189" spans="1:12">
      <c r="A189" s="16" t="s">
        <v>1184</v>
      </c>
      <c r="B189" s="56">
        <v>0.17475083917049</v>
      </c>
      <c r="C189" s="56">
        <v>0.31675888952798198</v>
      </c>
      <c r="D189" s="16">
        <v>1</v>
      </c>
      <c r="E189" s="16">
        <v>3.06819E-4</v>
      </c>
      <c r="F189" s="16">
        <v>3.3894399999999999E-4</v>
      </c>
      <c r="G189" s="16">
        <v>4.4314000000000003E-5</v>
      </c>
      <c r="H189" s="16">
        <v>7.7007000000000003E-5</v>
      </c>
      <c r="I189" s="16">
        <v>1</v>
      </c>
      <c r="J189" s="16">
        <v>1</v>
      </c>
      <c r="K189" s="16">
        <v>65</v>
      </c>
      <c r="L189" s="16">
        <v>75</v>
      </c>
    </row>
    <row r="190" spans="1:12">
      <c r="A190" s="16" t="s">
        <v>1185</v>
      </c>
      <c r="B190" s="56">
        <v>0.43625970104456602</v>
      </c>
      <c r="C190" s="56">
        <v>0.60583806870866297</v>
      </c>
      <c r="D190" s="16">
        <v>1</v>
      </c>
      <c r="E190" s="16">
        <v>1.11E-7</v>
      </c>
      <c r="F190" s="16">
        <v>1.1600000000000001E-7</v>
      </c>
      <c r="G190" s="16">
        <v>0</v>
      </c>
      <c r="H190" s="16">
        <v>0</v>
      </c>
      <c r="I190" s="16">
        <v>0.27</v>
      </c>
      <c r="J190" s="16">
        <v>0.35099999999999998</v>
      </c>
      <c r="K190" s="16">
        <v>68</v>
      </c>
      <c r="L190" s="16">
        <v>72</v>
      </c>
    </row>
    <row r="191" spans="1:12">
      <c r="A191" s="16" t="s">
        <v>1186</v>
      </c>
      <c r="B191" s="56">
        <v>3.9670384516638402E-2</v>
      </c>
      <c r="C191" s="56">
        <v>0.110181293770405</v>
      </c>
      <c r="D191" s="16">
        <v>1</v>
      </c>
      <c r="E191" s="16">
        <v>5.9999999999999995E-8</v>
      </c>
      <c r="F191" s="16">
        <v>5.68E-7</v>
      </c>
      <c r="G191" s="16">
        <v>0</v>
      </c>
      <c r="H191" s="16">
        <v>0</v>
      </c>
      <c r="I191" s="16">
        <v>9.5200000000000007E-2</v>
      </c>
      <c r="J191" s="16">
        <v>0.23400000000000001</v>
      </c>
      <c r="K191" s="16">
        <v>65</v>
      </c>
      <c r="L191" s="16">
        <v>75</v>
      </c>
    </row>
    <row r="192" spans="1:12">
      <c r="A192" s="16" t="s">
        <v>1187</v>
      </c>
      <c r="B192" s="56">
        <v>0.47951389591996502</v>
      </c>
      <c r="C192" s="56">
        <v>0.64093214536815901</v>
      </c>
      <c r="D192" s="16">
        <v>0</v>
      </c>
      <c r="E192" s="16">
        <v>2.2399999999999999E-7</v>
      </c>
      <c r="F192" s="16">
        <v>3.8599999999999999E-7</v>
      </c>
      <c r="G192" s="16">
        <v>0</v>
      </c>
      <c r="H192" s="16">
        <v>0</v>
      </c>
      <c r="I192" s="16">
        <v>0.27</v>
      </c>
      <c r="J192" s="16">
        <v>0.221</v>
      </c>
      <c r="K192" s="16">
        <v>73</v>
      </c>
      <c r="L192" s="16">
        <v>69</v>
      </c>
    </row>
    <row r="193" spans="1:12">
      <c r="A193" s="16" t="s">
        <v>1188</v>
      </c>
      <c r="B193" s="56">
        <v>0.68760866849386504</v>
      </c>
      <c r="C193" s="56">
        <v>0.79681166026005001</v>
      </c>
      <c r="D193" s="16">
        <v>1</v>
      </c>
      <c r="E193" s="16">
        <v>2.1619000000000001E-5</v>
      </c>
      <c r="F193" s="16">
        <v>2.4253999999999999E-5</v>
      </c>
      <c r="G193" s="16">
        <v>1.7414E-5</v>
      </c>
      <c r="H193" s="16">
        <v>1.6317E-5</v>
      </c>
      <c r="I193" s="16">
        <v>1</v>
      </c>
      <c r="J193" s="16">
        <v>1</v>
      </c>
      <c r="K193" s="16">
        <v>69</v>
      </c>
      <c r="L193" s="16">
        <v>72</v>
      </c>
    </row>
    <row r="194" spans="1:12">
      <c r="A194" s="16" t="s">
        <v>1189</v>
      </c>
      <c r="B194" s="56">
        <v>0.78542454628606395</v>
      </c>
      <c r="C194" s="56">
        <v>0.86587776485570001</v>
      </c>
      <c r="D194" s="16">
        <v>0</v>
      </c>
      <c r="E194" s="16">
        <v>7.0805999999999999E-5</v>
      </c>
      <c r="F194" s="16">
        <v>1.07743E-4</v>
      </c>
      <c r="G194" s="16">
        <v>3.1102000000000001E-5</v>
      </c>
      <c r="H194" s="16">
        <v>3.0229000000000001E-5</v>
      </c>
      <c r="I194" s="16">
        <v>1</v>
      </c>
      <c r="J194" s="16">
        <v>1</v>
      </c>
      <c r="K194" s="16">
        <v>72</v>
      </c>
      <c r="L194" s="16">
        <v>70</v>
      </c>
    </row>
    <row r="195" spans="1:12">
      <c r="A195" s="16" t="s">
        <v>1190</v>
      </c>
      <c r="B195" s="56">
        <v>6.6566137033602202E-2</v>
      </c>
      <c r="C195" s="56">
        <v>0.15702313420803099</v>
      </c>
      <c r="D195" s="16">
        <v>0</v>
      </c>
      <c r="E195" s="16">
        <v>2.3166000000000001E-5</v>
      </c>
      <c r="F195" s="16">
        <v>2.0571999999999999E-5</v>
      </c>
      <c r="G195" s="16">
        <v>2.2050000000000001E-5</v>
      </c>
      <c r="H195" s="16">
        <v>1.5875E-5</v>
      </c>
      <c r="I195" s="16">
        <v>1</v>
      </c>
      <c r="J195" s="16">
        <v>1</v>
      </c>
      <c r="K195" s="16">
        <v>77</v>
      </c>
      <c r="L195" s="16">
        <v>65</v>
      </c>
    </row>
    <row r="196" spans="1:12">
      <c r="A196" s="16" t="s">
        <v>1191</v>
      </c>
      <c r="B196" s="56">
        <v>0.49375953135913297</v>
      </c>
      <c r="C196" s="56">
        <v>0.64707299315101097</v>
      </c>
      <c r="D196" s="16">
        <v>0</v>
      </c>
      <c r="E196" s="16">
        <v>4.1280000000000001E-6</v>
      </c>
      <c r="F196" s="16">
        <v>3.8430000000000003E-6</v>
      </c>
      <c r="G196" s="16">
        <v>1.7100000000000001E-7</v>
      </c>
      <c r="H196" s="16">
        <v>7.1999999999999996E-8</v>
      </c>
      <c r="I196" s="16">
        <v>0.66700000000000004</v>
      </c>
      <c r="J196" s="16">
        <v>0.71399999999999997</v>
      </c>
      <c r="K196" s="16">
        <v>73</v>
      </c>
      <c r="L196" s="16">
        <v>68</v>
      </c>
    </row>
    <row r="197" spans="1:12">
      <c r="A197" s="16" t="s">
        <v>1192</v>
      </c>
      <c r="B197" s="56">
        <v>1.06466527725975E-4</v>
      </c>
      <c r="C197" s="56">
        <v>1.478510973743E-3</v>
      </c>
      <c r="D197" s="16">
        <v>1</v>
      </c>
      <c r="E197" s="16">
        <v>2.0000000000000001E-9</v>
      </c>
      <c r="F197" s="16">
        <v>6.8E-8</v>
      </c>
      <c r="G197" s="16">
        <v>0</v>
      </c>
      <c r="H197" s="16">
        <v>0</v>
      </c>
      <c r="I197" s="16">
        <v>1.5900000000000001E-2</v>
      </c>
      <c r="J197" s="16">
        <v>0.247</v>
      </c>
      <c r="K197" s="16">
        <v>62</v>
      </c>
      <c r="L197" s="16">
        <v>78</v>
      </c>
    </row>
    <row r="198" spans="1:12">
      <c r="A198" s="16" t="s">
        <v>1193</v>
      </c>
      <c r="B198" s="56">
        <v>0.17891670991744599</v>
      </c>
      <c r="C198" s="56">
        <v>0.321601852273323</v>
      </c>
      <c r="D198" s="16">
        <v>1</v>
      </c>
      <c r="E198" s="16">
        <v>4.4400000000000001E-7</v>
      </c>
      <c r="F198" s="16">
        <v>1.6789999999999999E-6</v>
      </c>
      <c r="G198" s="16">
        <v>0</v>
      </c>
      <c r="H198" s="16">
        <v>0</v>
      </c>
      <c r="I198" s="16">
        <v>0.23799999999999999</v>
      </c>
      <c r="J198" s="16">
        <v>0.33800000000000002</v>
      </c>
      <c r="K198" s="16">
        <v>66</v>
      </c>
      <c r="L198" s="16">
        <v>74</v>
      </c>
    </row>
    <row r="199" spans="1:12">
      <c r="A199" s="16" t="s">
        <v>1194</v>
      </c>
      <c r="B199" s="56">
        <v>3.8443755589026996E-6</v>
      </c>
      <c r="C199" s="56">
        <v>9.1944648783799998E-5</v>
      </c>
      <c r="D199" s="16">
        <v>0</v>
      </c>
      <c r="E199" s="16">
        <v>3.0699999999999998E-7</v>
      </c>
      <c r="F199" s="16">
        <v>1.4E-8</v>
      </c>
      <c r="G199" s="16">
        <v>1.4999999999999999E-8</v>
      </c>
      <c r="H199" s="16">
        <v>0</v>
      </c>
      <c r="I199" s="16">
        <v>0.52400000000000002</v>
      </c>
      <c r="J199" s="16">
        <v>0.16900000000000001</v>
      </c>
      <c r="K199" s="16">
        <v>85</v>
      </c>
      <c r="L199" s="16">
        <v>59</v>
      </c>
    </row>
    <row r="200" spans="1:12">
      <c r="A200" s="16" t="s">
        <v>1195</v>
      </c>
      <c r="B200" s="56">
        <v>2.5777314513629997E-7</v>
      </c>
      <c r="C200" s="56">
        <v>9.2489228599000001E-6</v>
      </c>
      <c r="D200" s="16">
        <v>0</v>
      </c>
      <c r="E200" s="16">
        <v>1.9759999999999998E-6</v>
      </c>
      <c r="F200" s="16">
        <v>6.8999999999999996E-8</v>
      </c>
      <c r="G200" s="16">
        <v>8.2000000000000006E-8</v>
      </c>
      <c r="H200" s="16">
        <v>0</v>
      </c>
      <c r="I200" s="16">
        <v>0.69799999999999995</v>
      </c>
      <c r="J200" s="16">
        <v>0.32500000000000001</v>
      </c>
      <c r="K200" s="16">
        <v>89</v>
      </c>
      <c r="L200" s="16">
        <v>56</v>
      </c>
    </row>
    <row r="201" spans="1:12">
      <c r="A201" s="16" t="s">
        <v>1196</v>
      </c>
      <c r="B201" s="56">
        <v>9.8097877535788906E-3</v>
      </c>
      <c r="C201" s="56">
        <v>4.1813006216987303E-2</v>
      </c>
      <c r="D201" s="16">
        <v>0</v>
      </c>
      <c r="E201" s="16">
        <v>4.1999999999999999E-8</v>
      </c>
      <c r="F201" s="16">
        <v>2.4999999999999999E-8</v>
      </c>
      <c r="G201" s="16">
        <v>0</v>
      </c>
      <c r="H201" s="16">
        <v>0</v>
      </c>
      <c r="I201" s="16">
        <v>0.23799999999999999</v>
      </c>
      <c r="J201" s="16">
        <v>7.7899999999999997E-2</v>
      </c>
      <c r="K201" s="16">
        <v>77</v>
      </c>
      <c r="L201" s="16">
        <v>66</v>
      </c>
    </row>
    <row r="202" spans="1:12">
      <c r="A202" s="16" t="s">
        <v>1197</v>
      </c>
      <c r="B202" s="56">
        <v>5.9337511380051799E-4</v>
      </c>
      <c r="C202" s="56">
        <v>5.3958843360710999E-3</v>
      </c>
      <c r="D202" s="16">
        <v>0</v>
      </c>
      <c r="E202" s="16">
        <v>1.1527E-4</v>
      </c>
      <c r="F202" s="16">
        <v>7.3987999999999997E-5</v>
      </c>
      <c r="G202" s="16">
        <v>2.2311999999999999E-5</v>
      </c>
      <c r="H202" s="16">
        <v>7.1339999999999998E-6</v>
      </c>
      <c r="I202" s="16">
        <v>1</v>
      </c>
      <c r="J202" s="16">
        <v>1</v>
      </c>
      <c r="K202" s="16">
        <v>84</v>
      </c>
      <c r="L202" s="16">
        <v>60</v>
      </c>
    </row>
    <row r="203" spans="1:12">
      <c r="A203" s="16" t="s">
        <v>1198</v>
      </c>
      <c r="B203" s="56">
        <v>4.9181420616285602E-3</v>
      </c>
      <c r="C203" s="56">
        <v>2.5809258806366201E-2</v>
      </c>
      <c r="D203" s="16">
        <v>0</v>
      </c>
      <c r="E203" s="16">
        <v>6.9100000000000003E-7</v>
      </c>
      <c r="F203" s="16">
        <v>8.3000000000000002E-8</v>
      </c>
      <c r="G203" s="16">
        <v>3.2000000000000002E-8</v>
      </c>
      <c r="H203" s="16">
        <v>0</v>
      </c>
      <c r="I203" s="16">
        <v>0.50800000000000001</v>
      </c>
      <c r="J203" s="16">
        <v>0.28599999999999998</v>
      </c>
      <c r="K203" s="16">
        <v>80</v>
      </c>
      <c r="L203" s="16">
        <v>63</v>
      </c>
    </row>
    <row r="204" spans="1:12">
      <c r="A204" s="16" t="s">
        <v>1199</v>
      </c>
      <c r="B204" s="56">
        <v>3.23605584289833E-3</v>
      </c>
      <c r="C204" s="56">
        <v>1.9621437188277999E-2</v>
      </c>
      <c r="D204" s="16">
        <v>0</v>
      </c>
      <c r="E204" s="16">
        <v>5.8999999999999999E-8</v>
      </c>
      <c r="F204" s="16">
        <v>1.7E-8</v>
      </c>
      <c r="G204" s="16">
        <v>0</v>
      </c>
      <c r="H204" s="16">
        <v>0</v>
      </c>
      <c r="I204" s="16">
        <v>0.38100000000000001</v>
      </c>
      <c r="J204" s="16">
        <v>0.182</v>
      </c>
      <c r="K204" s="16">
        <v>79</v>
      </c>
      <c r="L204" s="16">
        <v>63</v>
      </c>
    </row>
    <row r="205" spans="1:12">
      <c r="A205" s="16" t="s">
        <v>1200</v>
      </c>
      <c r="B205" s="56">
        <v>2.18076007831834E-2</v>
      </c>
      <c r="C205" s="56">
        <v>7.1665436161530205E-2</v>
      </c>
      <c r="D205" s="16">
        <v>0</v>
      </c>
      <c r="E205" s="16">
        <v>1.3199999999999999E-7</v>
      </c>
      <c r="F205" s="16">
        <v>2.0999999999999999E-8</v>
      </c>
      <c r="G205" s="16">
        <v>0</v>
      </c>
      <c r="H205" s="16">
        <v>0</v>
      </c>
      <c r="I205" s="16">
        <v>0.20599999999999999</v>
      </c>
      <c r="J205" s="16">
        <v>7.7899999999999997E-2</v>
      </c>
      <c r="K205" s="16">
        <v>76</v>
      </c>
      <c r="L205" s="16">
        <v>66</v>
      </c>
    </row>
    <row r="206" spans="1:12">
      <c r="A206" s="16" t="s">
        <v>1201</v>
      </c>
      <c r="B206" s="56">
        <v>5.5981784264370803E-2</v>
      </c>
      <c r="C206" s="56">
        <v>0.13968845589935</v>
      </c>
      <c r="D206" s="16">
        <v>0</v>
      </c>
      <c r="E206" s="16">
        <v>3.6699999999999999E-7</v>
      </c>
      <c r="F206" s="16">
        <v>1.4499999999999999E-7</v>
      </c>
      <c r="G206" s="16">
        <v>0</v>
      </c>
      <c r="H206" s="16">
        <v>0</v>
      </c>
      <c r="I206" s="16">
        <v>0.49199999999999999</v>
      </c>
      <c r="J206" s="16">
        <v>0.312</v>
      </c>
      <c r="K206" s="16">
        <v>77</v>
      </c>
      <c r="L206" s="16">
        <v>65</v>
      </c>
    </row>
    <row r="207" spans="1:12">
      <c r="A207" s="16" t="s">
        <v>1202</v>
      </c>
      <c r="B207" s="56">
        <v>2.8139429603492399E-2</v>
      </c>
      <c r="C207" s="56">
        <v>8.7151254994989394E-2</v>
      </c>
      <c r="D207" s="16">
        <v>0</v>
      </c>
      <c r="E207" s="16">
        <v>4.7659999999999998E-6</v>
      </c>
      <c r="F207" s="16">
        <v>1.9479999999999998E-6</v>
      </c>
      <c r="G207" s="16">
        <v>1.325E-6</v>
      </c>
      <c r="H207" s="16">
        <v>5.2099999999999997E-7</v>
      </c>
      <c r="I207" s="16">
        <v>0.96799999999999997</v>
      </c>
      <c r="J207" s="16">
        <v>0.88300000000000001</v>
      </c>
      <c r="K207" s="16">
        <v>79</v>
      </c>
      <c r="L207" s="16">
        <v>64</v>
      </c>
    </row>
    <row r="208" spans="1:12">
      <c r="A208" s="16" t="s">
        <v>1203</v>
      </c>
      <c r="B208" s="56">
        <v>0.96325108325267195</v>
      </c>
      <c r="C208" s="56">
        <v>0.97737827287073098</v>
      </c>
      <c r="D208" s="16">
        <v>1</v>
      </c>
      <c r="E208" s="16">
        <v>1.3325699999999999E-4</v>
      </c>
      <c r="F208" s="16">
        <v>1.3818500000000001E-4</v>
      </c>
      <c r="G208" s="16">
        <v>1.2037200000000001E-4</v>
      </c>
      <c r="H208" s="16">
        <v>1.10381E-4</v>
      </c>
      <c r="I208" s="16">
        <v>1</v>
      </c>
      <c r="J208" s="16">
        <v>1</v>
      </c>
      <c r="K208" s="16">
        <v>70</v>
      </c>
      <c r="L208" s="16">
        <v>71</v>
      </c>
    </row>
    <row r="209" spans="1:12">
      <c r="A209" s="16" t="s">
        <v>1204</v>
      </c>
      <c r="B209" s="56">
        <v>0.11787538557872899</v>
      </c>
      <c r="C209" s="56">
        <v>0.23993074936947101</v>
      </c>
      <c r="D209" s="16">
        <v>0</v>
      </c>
      <c r="E209" s="16">
        <v>4.1999999999999999E-8</v>
      </c>
      <c r="F209" s="16">
        <v>4.0900000000000002E-7</v>
      </c>
      <c r="G209" s="16">
        <v>0</v>
      </c>
      <c r="H209" s="16">
        <v>0</v>
      </c>
      <c r="I209" s="16">
        <v>0.34899999999999998</v>
      </c>
      <c r="J209" s="16">
        <v>0.27300000000000002</v>
      </c>
      <c r="K209" s="16">
        <v>75</v>
      </c>
      <c r="L209" s="16">
        <v>67</v>
      </c>
    </row>
    <row r="210" spans="1:12">
      <c r="A210" s="16" t="s">
        <v>1205</v>
      </c>
      <c r="B210" s="56">
        <v>0.65681230767007404</v>
      </c>
      <c r="C210" s="56">
        <v>0.77787537400816098</v>
      </c>
      <c r="D210" s="16">
        <v>1</v>
      </c>
      <c r="E210" s="16">
        <v>2.695E-6</v>
      </c>
      <c r="F210" s="16">
        <v>5.0579999999999997E-6</v>
      </c>
      <c r="G210" s="16">
        <v>5.7599999999999997E-7</v>
      </c>
      <c r="H210" s="16">
        <v>5.5599999999999995E-7</v>
      </c>
      <c r="I210" s="16">
        <v>0.90500000000000003</v>
      </c>
      <c r="J210" s="16">
        <v>0.87</v>
      </c>
      <c r="K210" s="16">
        <v>69</v>
      </c>
      <c r="L210" s="16">
        <v>72</v>
      </c>
    </row>
    <row r="211" spans="1:12">
      <c r="A211" s="16" t="s">
        <v>1206</v>
      </c>
      <c r="B211" s="56">
        <v>0.64732109353923295</v>
      </c>
      <c r="C211" s="56">
        <v>0.76874960212038601</v>
      </c>
      <c r="D211" s="16">
        <v>0</v>
      </c>
      <c r="E211" s="16">
        <v>2.1199999999999999E-7</v>
      </c>
      <c r="F211" s="16">
        <v>3.5400000000000002E-7</v>
      </c>
      <c r="G211" s="16">
        <v>6.4000000000000004E-8</v>
      </c>
      <c r="H211" s="16">
        <v>4.8E-8</v>
      </c>
      <c r="I211" s="16">
        <v>0.65100000000000002</v>
      </c>
      <c r="J211" s="16">
        <v>0.66200000000000003</v>
      </c>
      <c r="K211" s="16">
        <v>72</v>
      </c>
      <c r="L211" s="16">
        <v>69</v>
      </c>
    </row>
    <row r="212" spans="1:12">
      <c r="A212" s="16" t="s">
        <v>1207</v>
      </c>
      <c r="B212" s="56">
        <v>5.9899104921280401E-2</v>
      </c>
      <c r="C212" s="56">
        <v>0.14446254716308801</v>
      </c>
      <c r="D212" s="16">
        <v>0</v>
      </c>
      <c r="E212" s="16">
        <v>3.0400000000000002E-7</v>
      </c>
      <c r="F212" s="16">
        <v>4.2899999999999999E-7</v>
      </c>
      <c r="G212" s="16">
        <v>0</v>
      </c>
      <c r="H212" s="16">
        <v>0</v>
      </c>
      <c r="I212" s="16">
        <v>0.34899999999999998</v>
      </c>
      <c r="J212" s="16">
        <v>0.221</v>
      </c>
      <c r="K212" s="16">
        <v>76</v>
      </c>
      <c r="L212" s="16">
        <v>66</v>
      </c>
    </row>
    <row r="213" spans="1:12">
      <c r="A213" s="16" t="s">
        <v>1208</v>
      </c>
      <c r="B213" s="56">
        <v>0.41098167202575198</v>
      </c>
      <c r="C213" s="56">
        <v>0.58104305355365005</v>
      </c>
      <c r="D213" s="16">
        <v>0</v>
      </c>
      <c r="E213" s="16">
        <v>2.6520000000000002E-6</v>
      </c>
      <c r="F213" s="16">
        <v>1.7740000000000001E-6</v>
      </c>
      <c r="G213" s="16">
        <v>2.4299999999999999E-7</v>
      </c>
      <c r="H213" s="16">
        <v>9.9999999999999995E-8</v>
      </c>
      <c r="I213" s="16">
        <v>0.79400000000000004</v>
      </c>
      <c r="J213" s="16">
        <v>0.74</v>
      </c>
      <c r="K213" s="16">
        <v>74</v>
      </c>
      <c r="L213" s="16">
        <v>68</v>
      </c>
    </row>
    <row r="214" spans="1:12">
      <c r="A214" s="16" t="s">
        <v>1209</v>
      </c>
      <c r="B214" s="56">
        <v>3.16330793389046E-2</v>
      </c>
      <c r="C214" s="56">
        <v>9.4242495885110203E-2</v>
      </c>
      <c r="D214" s="16">
        <v>0</v>
      </c>
      <c r="E214" s="16">
        <v>8.5499999999999995E-6</v>
      </c>
      <c r="F214" s="16">
        <v>1.1071E-5</v>
      </c>
      <c r="G214" s="16">
        <v>1.0440000000000001E-6</v>
      </c>
      <c r="H214" s="16">
        <v>4.32E-7</v>
      </c>
      <c r="I214" s="16">
        <v>0.96799999999999997</v>
      </c>
      <c r="J214" s="16">
        <v>0.90900000000000003</v>
      </c>
      <c r="K214" s="16">
        <v>79</v>
      </c>
      <c r="L214" s="16">
        <v>64</v>
      </c>
    </row>
    <row r="215" spans="1:12">
      <c r="A215" s="16" t="s">
        <v>1210</v>
      </c>
      <c r="B215" s="56">
        <v>7.2440144210415998E-4</v>
      </c>
      <c r="C215" s="56">
        <v>6.0554334140940002E-3</v>
      </c>
      <c r="D215" s="16">
        <v>0</v>
      </c>
      <c r="E215" s="16">
        <v>1.7838000000000001E-5</v>
      </c>
      <c r="F215" s="16">
        <v>1.0468999999999999E-5</v>
      </c>
      <c r="G215" s="16">
        <v>1.3679000000000001E-5</v>
      </c>
      <c r="H215" s="16">
        <v>7.2749999999999998E-6</v>
      </c>
      <c r="I215" s="16">
        <v>1</v>
      </c>
      <c r="J215" s="16">
        <v>1</v>
      </c>
      <c r="K215" s="16">
        <v>83</v>
      </c>
      <c r="L215" s="16">
        <v>60</v>
      </c>
    </row>
    <row r="216" spans="1:12">
      <c r="A216" s="16" t="s">
        <v>1211</v>
      </c>
      <c r="B216" s="56">
        <v>1.0221588486882299E-3</v>
      </c>
      <c r="C216" s="56">
        <v>8.0007160792780006E-3</v>
      </c>
      <c r="D216" s="16">
        <v>0</v>
      </c>
      <c r="E216" s="16">
        <v>3.1800000000000002E-7</v>
      </c>
      <c r="F216" s="16">
        <v>3.6300000000000001E-7</v>
      </c>
      <c r="G216" s="16">
        <v>7.6000000000000006E-8</v>
      </c>
      <c r="H216" s="16">
        <v>1.7E-8</v>
      </c>
      <c r="I216" s="16">
        <v>0.81</v>
      </c>
      <c r="J216" s="16">
        <v>0.57099999999999995</v>
      </c>
      <c r="K216" s="16">
        <v>83</v>
      </c>
      <c r="L216" s="16">
        <v>60</v>
      </c>
    </row>
    <row r="217" spans="1:12">
      <c r="A217" s="16" t="s">
        <v>1212</v>
      </c>
      <c r="B217" s="56">
        <v>0.106812752460686</v>
      </c>
      <c r="C217" s="56">
        <v>0.22430678016743999</v>
      </c>
      <c r="D217" s="16">
        <v>0</v>
      </c>
      <c r="E217" s="16">
        <v>4.9299999999999998E-7</v>
      </c>
      <c r="F217" s="16">
        <v>2.3300000000000001E-7</v>
      </c>
      <c r="G217" s="16">
        <v>1.97E-7</v>
      </c>
      <c r="H217" s="16">
        <v>1.43E-7</v>
      </c>
      <c r="I217" s="16">
        <v>0.63500000000000001</v>
      </c>
      <c r="J217" s="16">
        <v>0.57099999999999995</v>
      </c>
      <c r="K217" s="16">
        <v>76</v>
      </c>
      <c r="L217" s="16">
        <v>66</v>
      </c>
    </row>
    <row r="218" spans="1:12">
      <c r="A218" s="16" t="s">
        <v>1213</v>
      </c>
      <c r="B218" s="56">
        <v>0.39377816503274399</v>
      </c>
      <c r="C218" s="56">
        <v>0.56226036499700405</v>
      </c>
      <c r="D218" s="16">
        <v>0</v>
      </c>
      <c r="E218" s="16">
        <v>1.4839999999999999E-6</v>
      </c>
      <c r="F218" s="16">
        <v>1.514E-6</v>
      </c>
      <c r="G218" s="16">
        <v>1.4399999999999999E-7</v>
      </c>
      <c r="H218" s="16">
        <v>7.0000000000000005E-8</v>
      </c>
      <c r="I218" s="16">
        <v>0.66700000000000004</v>
      </c>
      <c r="J218" s="16">
        <v>0.58399999999999996</v>
      </c>
      <c r="K218" s="16">
        <v>74</v>
      </c>
      <c r="L218" s="16">
        <v>68</v>
      </c>
    </row>
    <row r="219" spans="1:12">
      <c r="A219" s="16" t="s">
        <v>1214</v>
      </c>
      <c r="B219" s="56">
        <v>0.24754924211041601</v>
      </c>
      <c r="C219" s="56">
        <v>0.40444003312536603</v>
      </c>
      <c r="D219" s="16">
        <v>0</v>
      </c>
      <c r="E219" s="16">
        <v>5.5040000000000002E-6</v>
      </c>
      <c r="F219" s="16">
        <v>5.378E-6</v>
      </c>
      <c r="G219" s="16">
        <v>1.176E-6</v>
      </c>
      <c r="H219" s="16">
        <v>6.3E-7</v>
      </c>
      <c r="I219" s="16">
        <v>0.92100000000000004</v>
      </c>
      <c r="J219" s="16">
        <v>0.92200000000000004</v>
      </c>
      <c r="K219" s="16">
        <v>75</v>
      </c>
      <c r="L219" s="16">
        <v>67</v>
      </c>
    </row>
    <row r="220" spans="1:12">
      <c r="A220" s="16" t="s">
        <v>1215</v>
      </c>
      <c r="B220" s="56">
        <v>5.3997249815873803E-2</v>
      </c>
      <c r="C220" s="56">
        <v>0.13674009438666801</v>
      </c>
      <c r="D220" s="16">
        <v>1</v>
      </c>
      <c r="E220" s="16">
        <v>6.4110000000000001E-6</v>
      </c>
      <c r="F220" s="16">
        <v>1.0560000000000001E-5</v>
      </c>
      <c r="G220" s="16">
        <v>1.1689999999999999E-6</v>
      </c>
      <c r="H220" s="16">
        <v>1.1960000000000001E-6</v>
      </c>
      <c r="I220" s="16">
        <v>0.88900000000000001</v>
      </c>
      <c r="J220" s="16">
        <v>1</v>
      </c>
      <c r="K220" s="16">
        <v>63</v>
      </c>
      <c r="L220" s="16">
        <v>76</v>
      </c>
    </row>
    <row r="221" spans="1:12">
      <c r="A221" s="16" t="s">
        <v>1216</v>
      </c>
      <c r="B221" s="56">
        <v>0.19494876478941101</v>
      </c>
      <c r="C221" s="56">
        <v>0.34116033838146897</v>
      </c>
      <c r="D221" s="16">
        <v>1</v>
      </c>
      <c r="E221" s="16">
        <v>3.8200000000000001E-7</v>
      </c>
      <c r="F221" s="16">
        <v>3.7E-7</v>
      </c>
      <c r="G221" s="16">
        <v>2.0999999999999999E-8</v>
      </c>
      <c r="H221" s="16">
        <v>2E-8</v>
      </c>
      <c r="I221" s="16">
        <v>0.50800000000000001</v>
      </c>
      <c r="J221" s="16">
        <v>0.58399999999999996</v>
      </c>
      <c r="K221" s="16">
        <v>66</v>
      </c>
      <c r="L221" s="16">
        <v>74</v>
      </c>
    </row>
    <row r="222" spans="1:12">
      <c r="A222" s="16" t="s">
        <v>1217</v>
      </c>
      <c r="B222" s="56">
        <v>0.69997950636627404</v>
      </c>
      <c r="C222" s="56">
        <v>0.80572507350449396</v>
      </c>
      <c r="D222" s="16">
        <v>1</v>
      </c>
      <c r="E222" s="16">
        <v>9.7180000000000008E-6</v>
      </c>
      <c r="F222" s="16">
        <v>9.2799999999999992E-6</v>
      </c>
      <c r="G222" s="16">
        <v>3.4920000000000002E-6</v>
      </c>
      <c r="H222" s="16">
        <v>3.8929999999999998E-6</v>
      </c>
      <c r="I222" s="16">
        <v>1</v>
      </c>
      <c r="J222" s="16">
        <v>1</v>
      </c>
      <c r="K222" s="16">
        <v>69</v>
      </c>
      <c r="L222" s="16">
        <v>72</v>
      </c>
    </row>
    <row r="223" spans="1:12">
      <c r="A223" s="16" t="s">
        <v>1218</v>
      </c>
      <c r="B223" s="56">
        <v>4.4290232902936003E-2</v>
      </c>
      <c r="C223" s="56">
        <v>0.12053193004413899</v>
      </c>
      <c r="D223" s="16">
        <v>0</v>
      </c>
      <c r="E223" s="16">
        <v>1.36E-7</v>
      </c>
      <c r="F223" s="16">
        <v>1.5900000000000001E-7</v>
      </c>
      <c r="G223" s="16">
        <v>0</v>
      </c>
      <c r="H223" s="16">
        <v>0</v>
      </c>
      <c r="I223" s="16">
        <v>0.44400000000000001</v>
      </c>
      <c r="J223" s="16">
        <v>0.28599999999999998</v>
      </c>
      <c r="K223" s="16">
        <v>77</v>
      </c>
      <c r="L223" s="16">
        <v>65</v>
      </c>
    </row>
    <row r="224" spans="1:12">
      <c r="A224" s="16" t="s">
        <v>1219</v>
      </c>
      <c r="B224" s="56">
        <v>0.96325108325267195</v>
      </c>
      <c r="C224" s="56">
        <v>0.97737827287073098</v>
      </c>
      <c r="D224" s="16">
        <v>1</v>
      </c>
      <c r="E224" s="16">
        <v>3.2038000000000001E-5</v>
      </c>
      <c r="F224" s="16">
        <v>1.4327799999999999E-4</v>
      </c>
      <c r="G224" s="16">
        <v>3.6550000000000002E-6</v>
      </c>
      <c r="H224" s="16">
        <v>3.2140000000000001E-6</v>
      </c>
      <c r="I224" s="16">
        <v>1</v>
      </c>
      <c r="J224" s="16">
        <v>1</v>
      </c>
      <c r="K224" s="16">
        <v>70</v>
      </c>
      <c r="L224" s="16">
        <v>71</v>
      </c>
    </row>
    <row r="225" spans="1:12">
      <c r="A225" s="16" t="s">
        <v>1220</v>
      </c>
      <c r="B225" s="56">
        <v>0.102355267260721</v>
      </c>
      <c r="C225" s="56">
        <v>0.21706375643221801</v>
      </c>
      <c r="D225" s="16">
        <v>0</v>
      </c>
      <c r="E225" s="16">
        <v>3.7280599999999999E-4</v>
      </c>
      <c r="F225" s="16">
        <v>3.1612200000000001E-4</v>
      </c>
      <c r="G225" s="16">
        <v>2.43284E-4</v>
      </c>
      <c r="H225" s="16">
        <v>1.51564E-4</v>
      </c>
      <c r="I225" s="16">
        <v>1</v>
      </c>
      <c r="J225" s="16">
        <v>1</v>
      </c>
      <c r="K225" s="16">
        <v>77</v>
      </c>
      <c r="L225" s="16">
        <v>65</v>
      </c>
    </row>
    <row r="226" spans="1:12">
      <c r="A226" s="16" t="s">
        <v>1221</v>
      </c>
      <c r="B226" s="56">
        <v>0.281000554803012</v>
      </c>
      <c r="C226" s="56">
        <v>0.443929316853932</v>
      </c>
      <c r="D226" s="16">
        <v>1</v>
      </c>
      <c r="E226" s="16">
        <v>3.9999999999999998E-7</v>
      </c>
      <c r="F226" s="16">
        <v>6.7899999999999998E-7</v>
      </c>
      <c r="G226" s="16">
        <v>1.01E-7</v>
      </c>
      <c r="H226" s="16">
        <v>1.2499999999999999E-7</v>
      </c>
      <c r="I226" s="16">
        <v>0.65100000000000002</v>
      </c>
      <c r="J226" s="16">
        <v>0.80500000000000005</v>
      </c>
      <c r="K226" s="16">
        <v>66</v>
      </c>
      <c r="L226" s="16">
        <v>74</v>
      </c>
    </row>
    <row r="227" spans="1:12">
      <c r="A227" s="16" t="s">
        <v>1222</v>
      </c>
      <c r="B227" s="56">
        <v>1.96876373464882E-2</v>
      </c>
      <c r="C227" s="56">
        <v>6.7804223021305399E-2</v>
      </c>
      <c r="D227" s="16">
        <v>0</v>
      </c>
      <c r="E227" s="16">
        <v>4.7E-7</v>
      </c>
      <c r="F227" s="16">
        <v>5.8599999999999998E-7</v>
      </c>
      <c r="G227" s="16">
        <v>2.4E-8</v>
      </c>
      <c r="H227" s="16">
        <v>0</v>
      </c>
      <c r="I227" s="16">
        <v>0.52400000000000002</v>
      </c>
      <c r="J227" s="16">
        <v>0.33800000000000002</v>
      </c>
      <c r="K227" s="16">
        <v>78</v>
      </c>
      <c r="L227" s="16">
        <v>64</v>
      </c>
    </row>
    <row r="228" spans="1:12">
      <c r="A228" s="16" t="s">
        <v>1223</v>
      </c>
      <c r="B228" s="56">
        <v>1.0939384527289001E-2</v>
      </c>
      <c r="C228" s="56">
        <v>4.4428349424508601E-2</v>
      </c>
      <c r="D228" s="16">
        <v>1</v>
      </c>
      <c r="E228" s="16">
        <v>2.6100000000000002E-7</v>
      </c>
      <c r="F228" s="16">
        <v>1.934E-6</v>
      </c>
      <c r="G228" s="16">
        <v>0</v>
      </c>
      <c r="H228" s="16">
        <v>3.4E-8</v>
      </c>
      <c r="I228" s="16">
        <v>0.34899999999999998</v>
      </c>
      <c r="J228" s="16">
        <v>0.51900000000000002</v>
      </c>
      <c r="K228" s="16">
        <v>62</v>
      </c>
      <c r="L228" s="16">
        <v>78</v>
      </c>
    </row>
    <row r="229" spans="1:12">
      <c r="A229" s="16" t="s">
        <v>1224</v>
      </c>
      <c r="B229" s="56">
        <v>0.974399239794281</v>
      </c>
      <c r="C229" s="56">
        <v>0.98238611880898796</v>
      </c>
      <c r="D229" s="16">
        <v>0</v>
      </c>
      <c r="E229" s="16">
        <v>3.8000000000000003E-8</v>
      </c>
      <c r="F229" s="16">
        <v>1.9000000000000001E-7</v>
      </c>
      <c r="G229" s="16">
        <v>0</v>
      </c>
      <c r="H229" s="16">
        <v>0</v>
      </c>
      <c r="I229" s="16">
        <v>0.27</v>
      </c>
      <c r="J229" s="16">
        <v>0.27300000000000002</v>
      </c>
      <c r="K229" s="16">
        <v>71</v>
      </c>
      <c r="L229" s="16">
        <v>70</v>
      </c>
    </row>
    <row r="230" spans="1:12">
      <c r="A230" s="16" t="s">
        <v>1225</v>
      </c>
      <c r="B230" s="56">
        <v>0.48227954965110897</v>
      </c>
      <c r="C230" s="56">
        <v>0.64093214536815901</v>
      </c>
      <c r="D230" s="16">
        <v>0</v>
      </c>
      <c r="E230" s="16">
        <v>2.0999999999999999E-8</v>
      </c>
      <c r="F230" s="16">
        <v>1.9000000000000001E-8</v>
      </c>
      <c r="G230" s="16">
        <v>0</v>
      </c>
      <c r="H230" s="16">
        <v>0</v>
      </c>
      <c r="I230" s="16">
        <v>0.20599999999999999</v>
      </c>
      <c r="J230" s="16">
        <v>0.156</v>
      </c>
      <c r="K230" s="16">
        <v>72</v>
      </c>
      <c r="L230" s="16">
        <v>69</v>
      </c>
    </row>
    <row r="231" spans="1:12">
      <c r="A231" s="16" t="s">
        <v>1226</v>
      </c>
      <c r="B231" s="56">
        <v>3.4410676953731602E-2</v>
      </c>
      <c r="C231" s="56">
        <v>9.8430541053697695E-2</v>
      </c>
      <c r="D231" s="16">
        <v>0</v>
      </c>
      <c r="E231" s="16">
        <v>6.3999999999999997E-6</v>
      </c>
      <c r="F231" s="16">
        <v>3.225E-6</v>
      </c>
      <c r="G231" s="16">
        <v>3.0450000000000001E-6</v>
      </c>
      <c r="H231" s="16">
        <v>2.108E-6</v>
      </c>
      <c r="I231" s="16">
        <v>1</v>
      </c>
      <c r="J231" s="16">
        <v>0.98699999999999999</v>
      </c>
      <c r="K231" s="16">
        <v>79</v>
      </c>
      <c r="L231" s="16">
        <v>64</v>
      </c>
    </row>
    <row r="232" spans="1:12">
      <c r="A232" s="16" t="s">
        <v>1227</v>
      </c>
      <c r="B232" s="56">
        <v>2.33750799910838E-5</v>
      </c>
      <c r="C232" s="56">
        <v>4.1929049734009999E-4</v>
      </c>
      <c r="D232" s="16">
        <v>1</v>
      </c>
      <c r="E232" s="16">
        <v>5.5000000000000003E-8</v>
      </c>
      <c r="F232" s="16">
        <v>6.0399999999999996E-7</v>
      </c>
      <c r="G232" s="16">
        <v>0</v>
      </c>
      <c r="H232" s="16">
        <v>5.7000000000000001E-8</v>
      </c>
      <c r="I232" s="16">
        <v>0.46</v>
      </c>
      <c r="J232" s="16">
        <v>0.80500000000000005</v>
      </c>
      <c r="K232" s="16">
        <v>55</v>
      </c>
      <c r="L232" s="16">
        <v>83</v>
      </c>
    </row>
    <row r="233" spans="1:12">
      <c r="A233" s="16" t="s">
        <v>1228</v>
      </c>
      <c r="B233" s="56">
        <v>3.7217492604548902E-2</v>
      </c>
      <c r="C233" s="56">
        <v>0.104039808871807</v>
      </c>
      <c r="D233" s="16">
        <v>1</v>
      </c>
      <c r="E233" s="16">
        <v>6.9999999999999998E-9</v>
      </c>
      <c r="F233" s="16">
        <v>4.7800000000000002E-7</v>
      </c>
      <c r="G233" s="16">
        <v>0</v>
      </c>
      <c r="H233" s="16">
        <v>0</v>
      </c>
      <c r="I233" s="16">
        <v>3.1699999999999999E-2</v>
      </c>
      <c r="J233" s="16">
        <v>0.13</v>
      </c>
      <c r="K233" s="16">
        <v>67</v>
      </c>
      <c r="L233" s="16">
        <v>74</v>
      </c>
    </row>
    <row r="234" spans="1:12">
      <c r="A234" s="16" t="s">
        <v>1229</v>
      </c>
      <c r="B234" s="56">
        <v>0.13373075490990799</v>
      </c>
      <c r="C234" s="56">
        <v>0.26408756875557698</v>
      </c>
      <c r="D234" s="16">
        <v>0</v>
      </c>
      <c r="E234" s="16">
        <v>1.5099999999999999E-7</v>
      </c>
      <c r="F234" s="16">
        <v>2.4699999999999998E-7</v>
      </c>
      <c r="G234" s="16">
        <v>0</v>
      </c>
      <c r="H234" s="16">
        <v>0</v>
      </c>
      <c r="I234" s="16">
        <v>0.46</v>
      </c>
      <c r="J234" s="16">
        <v>0.35099999999999998</v>
      </c>
      <c r="K234" s="16">
        <v>76</v>
      </c>
      <c r="L234" s="16">
        <v>66</v>
      </c>
    </row>
    <row r="235" spans="1:12">
      <c r="A235" s="16" t="s">
        <v>1230</v>
      </c>
      <c r="B235" s="56">
        <v>0.76155917676594298</v>
      </c>
      <c r="C235" s="56">
        <v>0.85056053095379003</v>
      </c>
      <c r="D235" s="16">
        <v>1</v>
      </c>
      <c r="E235" s="16">
        <v>7.3000000000000005E-8</v>
      </c>
      <c r="F235" s="16">
        <v>5.2000000000000002E-8</v>
      </c>
      <c r="G235" s="16">
        <v>0</v>
      </c>
      <c r="H235" s="16">
        <v>0</v>
      </c>
      <c r="I235" s="16">
        <v>0.222</v>
      </c>
      <c r="J235" s="16">
        <v>0.26</v>
      </c>
      <c r="K235" s="16">
        <v>70</v>
      </c>
      <c r="L235" s="16">
        <v>71</v>
      </c>
    </row>
    <row r="236" spans="1:12">
      <c r="A236" s="16" t="s">
        <v>1231</v>
      </c>
      <c r="B236" s="56">
        <v>0.497424429984825</v>
      </c>
      <c r="C236" s="56">
        <v>0.64891277911656697</v>
      </c>
      <c r="D236" s="16">
        <v>1</v>
      </c>
      <c r="E236" s="16">
        <v>8.7165400000000003E-4</v>
      </c>
      <c r="F236" s="16">
        <v>1.198553E-3</v>
      </c>
      <c r="G236" s="16">
        <v>4.6038600000000002E-4</v>
      </c>
      <c r="H236" s="16">
        <v>4.4003800000000002E-4</v>
      </c>
      <c r="I236" s="16">
        <v>1</v>
      </c>
      <c r="J236" s="16">
        <v>1</v>
      </c>
      <c r="K236" s="16">
        <v>68</v>
      </c>
      <c r="L236" s="16">
        <v>73</v>
      </c>
    </row>
    <row r="237" spans="1:12">
      <c r="A237" s="16" t="s">
        <v>1232</v>
      </c>
      <c r="B237" s="56">
        <v>0.48149546384508601</v>
      </c>
      <c r="C237" s="56">
        <v>0.64093214536815901</v>
      </c>
      <c r="D237" s="16">
        <v>1</v>
      </c>
      <c r="E237" s="16">
        <v>4.6360000000000002E-6</v>
      </c>
      <c r="F237" s="16">
        <v>5.8749999999999997E-6</v>
      </c>
      <c r="G237" s="16">
        <v>1.8950000000000001E-6</v>
      </c>
      <c r="H237" s="16">
        <v>2.9560000000000002E-6</v>
      </c>
      <c r="I237" s="16">
        <v>0.90500000000000003</v>
      </c>
      <c r="J237" s="16">
        <v>0.92200000000000004</v>
      </c>
      <c r="K237" s="16">
        <v>68</v>
      </c>
      <c r="L237" s="16">
        <v>73</v>
      </c>
    </row>
    <row r="238" spans="1:12">
      <c r="A238" s="16" t="s">
        <v>1233</v>
      </c>
      <c r="B238" s="56">
        <v>0.18224115207988401</v>
      </c>
      <c r="C238" s="56">
        <v>0.32553865547879701</v>
      </c>
      <c r="D238" s="16">
        <v>0</v>
      </c>
      <c r="E238" s="16">
        <v>8.0999999999999997E-7</v>
      </c>
      <c r="F238" s="16">
        <v>7.0399999999999995E-7</v>
      </c>
      <c r="G238" s="16">
        <v>4.7E-7</v>
      </c>
      <c r="H238" s="16">
        <v>2.6399999999999998E-7</v>
      </c>
      <c r="I238" s="16">
        <v>0.76200000000000001</v>
      </c>
      <c r="J238" s="16">
        <v>0.68799999999999994</v>
      </c>
      <c r="K238" s="16">
        <v>76</v>
      </c>
      <c r="L238" s="16">
        <v>66</v>
      </c>
    </row>
    <row r="239" spans="1:12">
      <c r="A239" s="16" t="s">
        <v>1234</v>
      </c>
      <c r="B239" s="56">
        <v>9.0591734102614702E-2</v>
      </c>
      <c r="C239" s="56">
        <v>0.19948716895742</v>
      </c>
      <c r="D239" s="16">
        <v>1</v>
      </c>
      <c r="E239" s="16">
        <v>1.14153E-4</v>
      </c>
      <c r="F239" s="16">
        <v>8.2281999999999996E-5</v>
      </c>
      <c r="G239" s="16">
        <v>1.604E-6</v>
      </c>
      <c r="H239" s="16">
        <v>2.6479999999999999E-6</v>
      </c>
      <c r="I239" s="16">
        <v>0.88900000000000001</v>
      </c>
      <c r="J239" s="16">
        <v>1</v>
      </c>
      <c r="K239" s="16">
        <v>64</v>
      </c>
      <c r="L239" s="16">
        <v>76</v>
      </c>
    </row>
    <row r="240" spans="1:12">
      <c r="A240" s="16" t="s">
        <v>1235</v>
      </c>
      <c r="B240" s="56">
        <v>0.24197304175298601</v>
      </c>
      <c r="C240" s="56">
        <v>0.39759310868191</v>
      </c>
      <c r="D240" s="16">
        <v>1</v>
      </c>
      <c r="E240" s="16">
        <v>2.8169999999999999E-6</v>
      </c>
      <c r="F240" s="16">
        <v>4.3479999999999997E-6</v>
      </c>
      <c r="G240" s="16">
        <v>1.1650000000000001E-6</v>
      </c>
      <c r="H240" s="16">
        <v>1.424E-6</v>
      </c>
      <c r="I240" s="16">
        <v>0.82499999999999996</v>
      </c>
      <c r="J240" s="16">
        <v>0.89600000000000002</v>
      </c>
      <c r="K240" s="16">
        <v>66</v>
      </c>
      <c r="L240" s="16">
        <v>74</v>
      </c>
    </row>
    <row r="241" spans="1:13">
      <c r="A241" s="16" t="s">
        <v>1236</v>
      </c>
      <c r="B241" s="56">
        <v>5.7426560805467201E-2</v>
      </c>
      <c r="C241" s="56">
        <v>0.14112132476948899</v>
      </c>
      <c r="D241" s="16">
        <v>1</v>
      </c>
      <c r="E241" s="16">
        <v>1.6759999999999999E-6</v>
      </c>
      <c r="F241" s="16">
        <v>2.5469999999999999E-6</v>
      </c>
      <c r="G241" s="16">
        <v>3.6899999999999998E-7</v>
      </c>
      <c r="H241" s="16">
        <v>1.1599999999999999E-6</v>
      </c>
      <c r="I241" s="16">
        <v>0.76200000000000001</v>
      </c>
      <c r="J241" s="16">
        <v>0.84399999999999997</v>
      </c>
      <c r="K241" s="16">
        <v>63</v>
      </c>
      <c r="L241" s="16">
        <v>76</v>
      </c>
    </row>
    <row r="242" spans="1:13">
      <c r="A242" s="16" t="s">
        <v>1237</v>
      </c>
      <c r="B242" s="56">
        <v>1.0465161183406101E-4</v>
      </c>
      <c r="C242" s="56">
        <v>1.478510973743E-3</v>
      </c>
      <c r="D242" s="16">
        <v>1</v>
      </c>
      <c r="E242" s="16">
        <v>9.2298000000000003E-5</v>
      </c>
      <c r="F242" s="16">
        <v>1.1093400000000001E-4</v>
      </c>
      <c r="G242" s="16">
        <v>7.54E-7</v>
      </c>
      <c r="H242" s="16">
        <v>2.2019999999999998E-6</v>
      </c>
      <c r="I242" s="16">
        <v>0.85699999999999998</v>
      </c>
      <c r="J242" s="16">
        <v>0.97399999999999998</v>
      </c>
      <c r="K242" s="16">
        <v>56</v>
      </c>
      <c r="L242" s="16">
        <v>83</v>
      </c>
    </row>
    <row r="243" spans="1:13">
      <c r="A243" s="16" t="s">
        <v>1238</v>
      </c>
      <c r="B243" s="56">
        <v>8.0037850709495102E-4</v>
      </c>
      <c r="C243" s="56">
        <v>6.5631037581785996E-3</v>
      </c>
      <c r="D243" s="16">
        <v>0</v>
      </c>
      <c r="E243" s="16">
        <v>1.088E-6</v>
      </c>
      <c r="F243" s="16">
        <v>2.4200000000000002E-7</v>
      </c>
      <c r="G243" s="16">
        <v>5.2999999999999998E-8</v>
      </c>
      <c r="H243" s="16">
        <v>0</v>
      </c>
      <c r="I243" s="16">
        <v>0.65100000000000002</v>
      </c>
      <c r="J243" s="16">
        <v>0.39</v>
      </c>
      <c r="K243" s="16">
        <v>82</v>
      </c>
      <c r="L243" s="16">
        <v>61</v>
      </c>
    </row>
    <row r="244" spans="1:13">
      <c r="A244" s="16" t="s">
        <v>1239</v>
      </c>
      <c r="B244" s="56">
        <v>4.4377028831581899E-2</v>
      </c>
      <c r="C244" s="56">
        <v>0.12053193004413899</v>
      </c>
      <c r="D244" s="16">
        <v>1</v>
      </c>
      <c r="E244" s="16">
        <v>2.55763E-4</v>
      </c>
      <c r="F244" s="16">
        <v>4.2129599999999999E-4</v>
      </c>
      <c r="G244" s="16">
        <v>1.58646E-4</v>
      </c>
      <c r="H244" s="16">
        <v>2.0303300000000001E-4</v>
      </c>
      <c r="I244" s="16">
        <v>1</v>
      </c>
      <c r="J244" s="16">
        <v>1</v>
      </c>
      <c r="K244" s="16">
        <v>63</v>
      </c>
      <c r="L244" s="16">
        <v>77</v>
      </c>
    </row>
    <row r="245" spans="1:13">
      <c r="A245" s="16" t="s">
        <v>1240</v>
      </c>
      <c r="B245" s="56">
        <v>0.17342390745803399</v>
      </c>
      <c r="C245" s="56">
        <v>0.31568284211705699</v>
      </c>
      <c r="D245" s="16">
        <v>1</v>
      </c>
      <c r="E245" s="16">
        <v>4.7668899999999998E-4</v>
      </c>
      <c r="F245" s="16">
        <v>5.8702400000000001E-4</v>
      </c>
      <c r="G245" s="16">
        <v>3.8095099999999998E-4</v>
      </c>
      <c r="H245" s="16">
        <v>5.0940399999999998E-4</v>
      </c>
      <c r="I245" s="16">
        <v>1</v>
      </c>
      <c r="J245" s="16">
        <v>1</v>
      </c>
      <c r="K245" s="16">
        <v>65</v>
      </c>
      <c r="L245" s="16">
        <v>75</v>
      </c>
    </row>
    <row r="246" spans="1:13">
      <c r="A246" s="16" t="s">
        <v>1241</v>
      </c>
      <c r="B246" s="56">
        <v>3.47690813312155E-2</v>
      </c>
      <c r="C246" s="56">
        <v>9.9126420616478902E-2</v>
      </c>
      <c r="D246" s="16">
        <v>0</v>
      </c>
      <c r="E246" s="16">
        <v>1.89292E-4</v>
      </c>
      <c r="F246" s="16">
        <v>1.5569600000000001E-4</v>
      </c>
      <c r="G246" s="16">
        <v>1.3428600000000001E-4</v>
      </c>
      <c r="H246" s="16">
        <v>8.4617000000000007E-5</v>
      </c>
      <c r="I246" s="16">
        <v>1</v>
      </c>
      <c r="J246" s="16">
        <v>1</v>
      </c>
      <c r="K246" s="16">
        <v>79</v>
      </c>
      <c r="L246" s="16">
        <v>64</v>
      </c>
      <c r="M246" s="3" t="s">
        <v>42</v>
      </c>
    </row>
    <row r="247" spans="1:13">
      <c r="A247" s="16" t="s">
        <v>1242</v>
      </c>
      <c r="B247" s="56">
        <v>0.12734934974581</v>
      </c>
      <c r="C247" s="56">
        <v>0.25440322536228099</v>
      </c>
      <c r="D247" s="16">
        <v>0</v>
      </c>
      <c r="E247" s="16">
        <v>9.43796E-4</v>
      </c>
      <c r="F247" s="16">
        <v>7.0022499999999996E-4</v>
      </c>
      <c r="G247" s="16">
        <v>7.3582200000000002E-4</v>
      </c>
      <c r="H247" s="16">
        <v>4.0586399999999998E-4</v>
      </c>
      <c r="I247" s="16">
        <v>1</v>
      </c>
      <c r="J247" s="16">
        <v>1</v>
      </c>
      <c r="K247" s="16">
        <v>76</v>
      </c>
      <c r="L247" s="16">
        <v>66</v>
      </c>
      <c r="M247" s="3" t="s">
        <v>42</v>
      </c>
    </row>
    <row r="248" spans="1:13">
      <c r="A248" s="16" t="s">
        <v>1243</v>
      </c>
      <c r="B248" s="56">
        <v>3.4598737620157201E-3</v>
      </c>
      <c r="C248" s="56">
        <v>2.05444917868658E-2</v>
      </c>
      <c r="D248" s="16">
        <v>0</v>
      </c>
      <c r="E248" s="16">
        <v>1.9126500000000001E-4</v>
      </c>
      <c r="F248" s="16">
        <v>1.03563E-4</v>
      </c>
      <c r="G248" s="16">
        <v>1.2081E-4</v>
      </c>
      <c r="H248" s="16">
        <v>7.8934E-5</v>
      </c>
      <c r="I248" s="16">
        <v>1</v>
      </c>
      <c r="J248" s="16">
        <v>1</v>
      </c>
      <c r="K248" s="16">
        <v>82</v>
      </c>
      <c r="L248" s="16">
        <v>61</v>
      </c>
      <c r="M248" s="3" t="s">
        <v>42</v>
      </c>
    </row>
    <row r="249" spans="1:13">
      <c r="A249" s="16" t="s">
        <v>1244</v>
      </c>
      <c r="B249" s="56">
        <v>1.5838566764999701E-2</v>
      </c>
      <c r="C249" s="56">
        <v>5.7540109639935597E-2</v>
      </c>
      <c r="D249" s="16">
        <v>0</v>
      </c>
      <c r="E249" s="16">
        <v>9.6994E-5</v>
      </c>
      <c r="F249" s="16">
        <v>2.9932000000000001E-5</v>
      </c>
      <c r="G249" s="16">
        <v>2.2187999999999998E-5</v>
      </c>
      <c r="H249" s="16">
        <v>9.1269999999999992E-6</v>
      </c>
      <c r="I249" s="16">
        <v>1</v>
      </c>
      <c r="J249" s="16">
        <v>1</v>
      </c>
      <c r="K249" s="16">
        <v>80</v>
      </c>
      <c r="L249" s="16">
        <v>63</v>
      </c>
    </row>
    <row r="250" spans="1:13">
      <c r="A250" s="16" t="s">
        <v>1245</v>
      </c>
      <c r="B250" s="56">
        <v>1.1140156089730501E-2</v>
      </c>
      <c r="C250" s="56">
        <v>4.4612439038409099E-2</v>
      </c>
      <c r="D250" s="16">
        <v>1</v>
      </c>
      <c r="E250" s="16">
        <v>4.233E-6</v>
      </c>
      <c r="F250" s="16">
        <v>6.973E-6</v>
      </c>
      <c r="G250" s="16">
        <v>2.553E-6</v>
      </c>
      <c r="H250" s="16">
        <v>4.9049999999999996E-6</v>
      </c>
      <c r="I250" s="16">
        <v>1</v>
      </c>
      <c r="J250" s="16">
        <v>0.98699999999999999</v>
      </c>
      <c r="K250" s="16">
        <v>61</v>
      </c>
      <c r="L250" s="16">
        <v>78</v>
      </c>
    </row>
    <row r="251" spans="1:13">
      <c r="A251" s="16" t="s">
        <v>1246</v>
      </c>
      <c r="B251" s="56">
        <v>5.0703163843592303E-2</v>
      </c>
      <c r="C251" s="56">
        <v>0.13134992443611199</v>
      </c>
      <c r="D251" s="16">
        <v>0</v>
      </c>
      <c r="E251" s="16">
        <v>4.6000000000000002E-8</v>
      </c>
      <c r="F251" s="16">
        <v>2.9999999999999997E-8</v>
      </c>
      <c r="G251" s="16">
        <v>0</v>
      </c>
      <c r="H251" s="16">
        <v>0</v>
      </c>
      <c r="I251" s="16">
        <v>0.28599999999999998</v>
      </c>
      <c r="J251" s="16">
        <v>0.16900000000000001</v>
      </c>
      <c r="K251" s="16">
        <v>76</v>
      </c>
      <c r="L251" s="16">
        <v>66</v>
      </c>
    </row>
    <row r="252" spans="1:13">
      <c r="A252" s="16" t="s">
        <v>1247</v>
      </c>
      <c r="B252" s="56">
        <v>0.79508363257647896</v>
      </c>
      <c r="C252" s="56">
        <v>0.87205988235458498</v>
      </c>
      <c r="D252" s="16">
        <v>0</v>
      </c>
      <c r="E252" s="16">
        <v>5.7429999999999999E-6</v>
      </c>
      <c r="F252" s="16">
        <v>6.6320000000000002E-6</v>
      </c>
      <c r="G252" s="16">
        <v>1.226E-6</v>
      </c>
      <c r="H252" s="16">
        <v>1.4419999999999999E-6</v>
      </c>
      <c r="I252" s="16">
        <v>0.93700000000000006</v>
      </c>
      <c r="J252" s="16">
        <v>0.94799999999999995</v>
      </c>
      <c r="K252" s="16">
        <v>71</v>
      </c>
      <c r="L252" s="16">
        <v>70</v>
      </c>
    </row>
    <row r="253" spans="1:13">
      <c r="A253" s="16" t="s">
        <v>1248</v>
      </c>
      <c r="B253" s="56">
        <v>0.94321153145904302</v>
      </c>
      <c r="C253" s="56">
        <v>0.96566534927166603</v>
      </c>
      <c r="D253" s="16">
        <v>0</v>
      </c>
      <c r="E253" s="16">
        <v>1.232E-6</v>
      </c>
      <c r="F253" s="16">
        <v>8.5899999999999995E-7</v>
      </c>
      <c r="G253" s="16">
        <v>2.7000000000000001E-7</v>
      </c>
      <c r="H253" s="16">
        <v>2.5499999999999999E-7</v>
      </c>
      <c r="I253" s="16">
        <v>0.84099999999999997</v>
      </c>
      <c r="J253" s="16">
        <v>0.96099999999999997</v>
      </c>
      <c r="K253" s="16">
        <v>71</v>
      </c>
      <c r="L253" s="16">
        <v>70</v>
      </c>
    </row>
    <row r="254" spans="1:13">
      <c r="A254" s="16" t="s">
        <v>1249</v>
      </c>
      <c r="B254" s="56">
        <v>0.18466503417341101</v>
      </c>
      <c r="C254" s="56">
        <v>0.327828029738777</v>
      </c>
      <c r="D254" s="16">
        <v>0</v>
      </c>
      <c r="E254" s="16">
        <v>6.4000000000000004E-8</v>
      </c>
      <c r="F254" s="16">
        <v>5.9999999999999995E-8</v>
      </c>
      <c r="G254" s="16">
        <v>3.5999999999999998E-8</v>
      </c>
      <c r="H254" s="16">
        <v>2.4999999999999999E-8</v>
      </c>
      <c r="I254" s="16">
        <v>0.77800000000000002</v>
      </c>
      <c r="J254" s="16">
        <v>0.71399999999999997</v>
      </c>
      <c r="K254" s="16">
        <v>75</v>
      </c>
      <c r="L254" s="16">
        <v>66</v>
      </c>
    </row>
    <row r="255" spans="1:13">
      <c r="A255" s="16" t="s">
        <v>1250</v>
      </c>
      <c r="B255" s="56">
        <v>4.3781152758699999E-8</v>
      </c>
      <c r="C255" s="56">
        <v>2.899659425E-6</v>
      </c>
      <c r="D255" s="16">
        <v>0</v>
      </c>
      <c r="E255" s="16">
        <v>7.4030000000000001E-6</v>
      </c>
      <c r="F255" s="16">
        <v>4.9900000000000001E-7</v>
      </c>
      <c r="G255" s="16">
        <v>3.5900000000000003E-7</v>
      </c>
      <c r="H255" s="16">
        <v>8.9999999999999995E-9</v>
      </c>
      <c r="I255" s="16">
        <v>0.82499999999999996</v>
      </c>
      <c r="J255" s="16">
        <v>0.51900000000000002</v>
      </c>
      <c r="K255" s="16">
        <v>91</v>
      </c>
      <c r="L255" s="16">
        <v>54</v>
      </c>
    </row>
    <row r="256" spans="1:13">
      <c r="A256" s="16" t="s">
        <v>1251</v>
      </c>
      <c r="B256" s="56">
        <v>1.2464235189538301E-4</v>
      </c>
      <c r="C256" s="56">
        <v>1.7034454759036E-3</v>
      </c>
      <c r="D256" s="16">
        <v>0</v>
      </c>
      <c r="E256" s="16">
        <v>4.3961000000000001E-5</v>
      </c>
      <c r="F256" s="16">
        <v>7.8760000000000005E-6</v>
      </c>
      <c r="G256" s="16">
        <v>5.3979999999999998E-6</v>
      </c>
      <c r="H256" s="16">
        <v>8.9199999999999999E-7</v>
      </c>
      <c r="I256" s="16">
        <v>1</v>
      </c>
      <c r="J256" s="16">
        <v>0.93500000000000005</v>
      </c>
      <c r="K256" s="16">
        <v>85</v>
      </c>
      <c r="L256" s="16">
        <v>59</v>
      </c>
    </row>
    <row r="257" spans="1:12">
      <c r="A257" s="16" t="s">
        <v>1252</v>
      </c>
      <c r="B257" s="56">
        <v>0.51094564892747896</v>
      </c>
      <c r="C257" s="56">
        <v>0.65955652732617698</v>
      </c>
      <c r="D257" s="16">
        <v>0</v>
      </c>
      <c r="E257" s="16">
        <v>3.2000000000000002E-8</v>
      </c>
      <c r="F257" s="16">
        <v>1.2E-8</v>
      </c>
      <c r="G257" s="16">
        <v>0</v>
      </c>
      <c r="H257" s="16">
        <v>0</v>
      </c>
      <c r="I257" s="16">
        <v>0.159</v>
      </c>
      <c r="J257" s="16">
        <v>0.13</v>
      </c>
      <c r="K257" s="16">
        <v>72</v>
      </c>
      <c r="L257" s="16">
        <v>69</v>
      </c>
    </row>
    <row r="258" spans="1:12">
      <c r="A258" s="16" t="s">
        <v>1253</v>
      </c>
      <c r="B258" s="56">
        <v>1.28460632465997E-2</v>
      </c>
      <c r="C258" s="56">
        <v>4.9598477378127503E-2</v>
      </c>
      <c r="D258" s="16">
        <v>1</v>
      </c>
      <c r="E258" s="16">
        <v>8.8560400000000001E-4</v>
      </c>
      <c r="F258" s="16">
        <v>1.3144809999999999E-3</v>
      </c>
      <c r="G258" s="16">
        <v>5.9339799999999997E-4</v>
      </c>
      <c r="H258" s="16">
        <v>9.6834999999999998E-4</v>
      </c>
      <c r="I258" s="16">
        <v>1</v>
      </c>
      <c r="J258" s="16">
        <v>1</v>
      </c>
      <c r="K258" s="16">
        <v>61</v>
      </c>
      <c r="L258" s="16">
        <v>78</v>
      </c>
    </row>
    <row r="259" spans="1:12">
      <c r="A259" s="16" t="s">
        <v>1254</v>
      </c>
      <c r="B259" s="56">
        <v>0.181664438452488</v>
      </c>
      <c r="C259" s="56">
        <v>0.32518312163740498</v>
      </c>
      <c r="D259" s="16">
        <v>1</v>
      </c>
      <c r="E259" s="16">
        <v>2.9000000000000002E-8</v>
      </c>
      <c r="F259" s="16">
        <v>3.77E-7</v>
      </c>
      <c r="G259" s="16">
        <v>0</v>
      </c>
      <c r="H259" s="16">
        <v>0</v>
      </c>
      <c r="I259" s="16">
        <v>0.33300000000000002</v>
      </c>
      <c r="J259" s="16">
        <v>0.41599999999999998</v>
      </c>
      <c r="K259" s="16">
        <v>66</v>
      </c>
      <c r="L259" s="16">
        <v>74</v>
      </c>
    </row>
    <row r="260" spans="1:12">
      <c r="A260" s="16" t="s">
        <v>1255</v>
      </c>
      <c r="B260" s="56">
        <v>0.318233353994966</v>
      </c>
      <c r="C260" s="56">
        <v>0.48667658577205403</v>
      </c>
      <c r="D260" s="16">
        <v>1</v>
      </c>
      <c r="E260" s="16">
        <v>4.1000000000000003E-8</v>
      </c>
      <c r="F260" s="16">
        <v>2.4299999999999999E-7</v>
      </c>
      <c r="G260" s="16">
        <v>0</v>
      </c>
      <c r="H260" s="16">
        <v>0</v>
      </c>
      <c r="I260" s="16">
        <v>0.111</v>
      </c>
      <c r="J260" s="16">
        <v>0.16900000000000001</v>
      </c>
      <c r="K260" s="16">
        <v>68</v>
      </c>
      <c r="L260" s="16">
        <v>72</v>
      </c>
    </row>
    <row r="261" spans="1:12">
      <c r="A261" s="16" t="s">
        <v>1256</v>
      </c>
      <c r="B261" s="56">
        <v>5.9536470607056099E-4</v>
      </c>
      <c r="C261" s="56">
        <v>5.3958843360710999E-3</v>
      </c>
      <c r="D261" s="16">
        <v>0</v>
      </c>
      <c r="E261" s="16">
        <v>2.2929999999999999E-6</v>
      </c>
      <c r="F261" s="16">
        <v>1.5099999999999999E-7</v>
      </c>
      <c r="G261" s="16">
        <v>1.05E-7</v>
      </c>
      <c r="H261" s="16">
        <v>0</v>
      </c>
      <c r="I261" s="16">
        <v>0.61899999999999999</v>
      </c>
      <c r="J261" s="16">
        <v>0.377</v>
      </c>
      <c r="K261" s="16">
        <v>83</v>
      </c>
      <c r="L261" s="16">
        <v>61</v>
      </c>
    </row>
    <row r="262" spans="1:12">
      <c r="A262" s="16" t="s">
        <v>1257</v>
      </c>
      <c r="B262" s="56">
        <v>0.67205458488349301</v>
      </c>
      <c r="C262" s="56">
        <v>0.78619429019658604</v>
      </c>
      <c r="D262" s="16">
        <v>1</v>
      </c>
      <c r="E262" s="16">
        <v>1.9000000000000001E-8</v>
      </c>
      <c r="F262" s="16">
        <v>1.4999999999999999E-8</v>
      </c>
      <c r="G262" s="16">
        <v>0</v>
      </c>
      <c r="H262" s="16">
        <v>0</v>
      </c>
      <c r="I262" s="16">
        <v>0.127</v>
      </c>
      <c r="J262" s="16">
        <v>0.156</v>
      </c>
      <c r="K262" s="16">
        <v>70</v>
      </c>
      <c r="L262" s="16">
        <v>71</v>
      </c>
    </row>
    <row r="263" spans="1:12">
      <c r="A263" s="16" t="s">
        <v>1258</v>
      </c>
      <c r="B263" s="56">
        <v>0.65402537356172996</v>
      </c>
      <c r="C263" s="56">
        <v>0.77564166203395302</v>
      </c>
      <c r="D263" s="16">
        <v>1</v>
      </c>
      <c r="E263" s="16">
        <v>4.9349300000000001E-4</v>
      </c>
      <c r="F263" s="16">
        <v>2.1661E-4</v>
      </c>
      <c r="G263" s="16">
        <v>4.2470000000000002E-6</v>
      </c>
      <c r="H263" s="16">
        <v>5.8359999999999997E-6</v>
      </c>
      <c r="I263" s="16">
        <v>0.96799999999999997</v>
      </c>
      <c r="J263" s="16">
        <v>1</v>
      </c>
      <c r="K263" s="16">
        <v>69</v>
      </c>
      <c r="L263" s="16">
        <v>72</v>
      </c>
    </row>
    <row r="264" spans="1:12">
      <c r="A264" s="16" t="s">
        <v>1259</v>
      </c>
      <c r="B264" s="56">
        <v>2.8369553631966901E-2</v>
      </c>
      <c r="C264" s="56">
        <v>8.7549052606177694E-2</v>
      </c>
      <c r="D264" s="16">
        <v>0</v>
      </c>
      <c r="E264" s="16">
        <v>2.0800000000000001E-7</v>
      </c>
      <c r="F264" s="16">
        <v>8.0000000000000002E-8</v>
      </c>
      <c r="G264" s="16">
        <v>0</v>
      </c>
      <c r="H264" s="16">
        <v>0</v>
      </c>
      <c r="I264" s="16">
        <v>0.34899999999999998</v>
      </c>
      <c r="J264" s="16">
        <v>0.19500000000000001</v>
      </c>
      <c r="K264" s="16">
        <v>77</v>
      </c>
      <c r="L264" s="16">
        <v>65</v>
      </c>
    </row>
    <row r="265" spans="1:12">
      <c r="A265" s="16" t="s">
        <v>1260</v>
      </c>
      <c r="B265" s="56">
        <v>1.0497217916429E-4</v>
      </c>
      <c r="C265" s="56">
        <v>1.478510973743E-3</v>
      </c>
      <c r="D265" s="16">
        <v>0</v>
      </c>
      <c r="E265" s="16">
        <v>6.4799999999999998E-7</v>
      </c>
      <c r="F265" s="16">
        <v>6.4000000000000004E-8</v>
      </c>
      <c r="G265" s="16">
        <v>0</v>
      </c>
      <c r="H265" s="16">
        <v>0</v>
      </c>
      <c r="I265" s="16">
        <v>0.38100000000000001</v>
      </c>
      <c r="J265" s="16">
        <v>0.11700000000000001</v>
      </c>
      <c r="K265" s="16">
        <v>81</v>
      </c>
      <c r="L265" s="16">
        <v>62</v>
      </c>
    </row>
    <row r="266" spans="1:12">
      <c r="A266" s="16" t="s">
        <v>1261</v>
      </c>
      <c r="B266" s="56">
        <v>0.21292680232903799</v>
      </c>
      <c r="C266" s="56">
        <v>0.36387799018734701</v>
      </c>
      <c r="D266" s="16">
        <v>0</v>
      </c>
      <c r="E266" s="16">
        <v>1.009E-6</v>
      </c>
      <c r="F266" s="16">
        <v>4.4799999999999999E-7</v>
      </c>
      <c r="G266" s="16">
        <v>1.99E-7</v>
      </c>
      <c r="H266" s="16">
        <v>1.98E-7</v>
      </c>
      <c r="I266" s="16">
        <v>0.88900000000000001</v>
      </c>
      <c r="J266" s="16">
        <v>0.84399999999999997</v>
      </c>
      <c r="K266" s="16">
        <v>75</v>
      </c>
      <c r="L266" s="16">
        <v>67</v>
      </c>
    </row>
    <row r="267" spans="1:12">
      <c r="A267" s="16" t="s">
        <v>1262</v>
      </c>
      <c r="B267" s="56">
        <v>0.94307435590243105</v>
      </c>
      <c r="C267" s="56">
        <v>0.96566534927166603</v>
      </c>
      <c r="D267" s="16">
        <v>1</v>
      </c>
      <c r="E267" s="16">
        <v>5.4E-8</v>
      </c>
      <c r="F267" s="16">
        <v>1.7999999999999999E-8</v>
      </c>
      <c r="G267" s="16">
        <v>0</v>
      </c>
      <c r="H267" s="16">
        <v>0</v>
      </c>
      <c r="I267" s="16">
        <v>0.159</v>
      </c>
      <c r="J267" s="16">
        <v>0.16900000000000001</v>
      </c>
      <c r="K267" s="16">
        <v>70</v>
      </c>
      <c r="L267" s="16">
        <v>71</v>
      </c>
    </row>
    <row r="268" spans="1:12">
      <c r="A268" s="16" t="s">
        <v>1263</v>
      </c>
      <c r="B268" s="56">
        <v>0.42953391556072901</v>
      </c>
      <c r="C268" s="56">
        <v>0.59939821928328596</v>
      </c>
      <c r="D268" s="16">
        <v>0</v>
      </c>
      <c r="E268" s="16">
        <v>6.1999999999999999E-8</v>
      </c>
      <c r="F268" s="16">
        <v>1.6000000000000001E-8</v>
      </c>
      <c r="G268" s="16">
        <v>0</v>
      </c>
      <c r="H268" s="16">
        <v>0</v>
      </c>
      <c r="I268" s="16">
        <v>0.14299999999999999</v>
      </c>
      <c r="J268" s="16">
        <v>0.104</v>
      </c>
      <c r="K268" s="16">
        <v>72</v>
      </c>
      <c r="L268" s="16">
        <v>69</v>
      </c>
    </row>
    <row r="269" spans="1:12">
      <c r="A269" s="16" t="s">
        <v>1264</v>
      </c>
      <c r="B269" s="56">
        <v>0.43481158298769801</v>
      </c>
      <c r="C269" s="56">
        <v>0.604802541118591</v>
      </c>
      <c r="D269" s="16">
        <v>0</v>
      </c>
      <c r="E269" s="16">
        <v>7.7999999999999997E-8</v>
      </c>
      <c r="F269" s="16">
        <v>2.4999999999999999E-8</v>
      </c>
      <c r="G269" s="16">
        <v>0</v>
      </c>
      <c r="H269" s="16">
        <v>0</v>
      </c>
      <c r="I269" s="16">
        <v>0.159</v>
      </c>
      <c r="J269" s="16">
        <v>0.11700000000000001</v>
      </c>
      <c r="K269" s="16">
        <v>72</v>
      </c>
      <c r="L269" s="16">
        <v>69</v>
      </c>
    </row>
    <row r="270" spans="1:12">
      <c r="A270" s="16" t="s">
        <v>1265</v>
      </c>
      <c r="B270" s="56">
        <v>0.660552431501786</v>
      </c>
      <c r="C270" s="56">
        <v>0.78015863309058797</v>
      </c>
      <c r="D270" s="16">
        <v>0</v>
      </c>
      <c r="E270" s="16">
        <v>4.6800000000000001E-7</v>
      </c>
      <c r="F270" s="16">
        <v>7.1999999999999996E-8</v>
      </c>
      <c r="G270" s="16">
        <v>0</v>
      </c>
      <c r="H270" s="16">
        <v>0</v>
      </c>
      <c r="I270" s="16">
        <v>0.19</v>
      </c>
      <c r="J270" s="16">
        <v>0.16900000000000001</v>
      </c>
      <c r="K270" s="16">
        <v>72</v>
      </c>
      <c r="L270" s="16">
        <v>70</v>
      </c>
    </row>
    <row r="271" spans="1:12">
      <c r="A271" s="16" t="s">
        <v>1266</v>
      </c>
      <c r="B271" s="56">
        <v>0.39108129403355402</v>
      </c>
      <c r="C271" s="56">
        <v>0.55933719960612904</v>
      </c>
      <c r="D271" s="16">
        <v>1</v>
      </c>
      <c r="E271" s="16">
        <v>7.6000000000000006E-8</v>
      </c>
      <c r="F271" s="16">
        <v>1.7E-8</v>
      </c>
      <c r="G271" s="16">
        <v>0</v>
      </c>
      <c r="H271" s="16">
        <v>0</v>
      </c>
      <c r="I271" s="16">
        <v>0.159</v>
      </c>
      <c r="J271" s="16">
        <v>0.221</v>
      </c>
      <c r="K271" s="16">
        <v>68</v>
      </c>
      <c r="L271" s="16">
        <v>72</v>
      </c>
    </row>
    <row r="272" spans="1:12">
      <c r="A272" s="16" t="s">
        <v>1267</v>
      </c>
      <c r="B272" s="56">
        <v>0.99772803584072101</v>
      </c>
      <c r="C272" s="56">
        <v>0.99772803584072101</v>
      </c>
      <c r="D272" s="16">
        <v>0</v>
      </c>
      <c r="E272" s="16">
        <v>2.04E-7</v>
      </c>
      <c r="F272" s="16">
        <v>7.4999999999999997E-8</v>
      </c>
      <c r="G272" s="16">
        <v>0</v>
      </c>
      <c r="H272" s="16">
        <v>0</v>
      </c>
      <c r="I272" s="16">
        <v>0.222</v>
      </c>
      <c r="J272" s="16">
        <v>0.23400000000000001</v>
      </c>
      <c r="K272" s="16">
        <v>71</v>
      </c>
      <c r="L272" s="16">
        <v>70</v>
      </c>
    </row>
    <row r="273" spans="1:12">
      <c r="A273" s="16" t="s">
        <v>1268</v>
      </c>
      <c r="B273" s="56">
        <v>0.41982703230331297</v>
      </c>
      <c r="C273" s="56">
        <v>0.58871510555888096</v>
      </c>
      <c r="D273" s="16">
        <v>0</v>
      </c>
      <c r="E273" s="16">
        <v>2.1239999999999999E-6</v>
      </c>
      <c r="F273" s="16">
        <v>1.31E-6</v>
      </c>
      <c r="G273" s="16">
        <v>0</v>
      </c>
      <c r="H273" s="16">
        <v>0</v>
      </c>
      <c r="I273" s="16">
        <v>0.39700000000000002</v>
      </c>
      <c r="J273" s="16">
        <v>0.29899999999999999</v>
      </c>
      <c r="K273" s="16">
        <v>73</v>
      </c>
      <c r="L273" s="16">
        <v>68</v>
      </c>
    </row>
    <row r="274" spans="1:12">
      <c r="A274" s="16" t="s">
        <v>1269</v>
      </c>
      <c r="B274" s="56">
        <v>0.20580045424289301</v>
      </c>
      <c r="C274" s="56">
        <v>0.352976476301057</v>
      </c>
      <c r="D274" s="16">
        <v>0</v>
      </c>
      <c r="E274" s="16">
        <v>1.1600000000000001E-7</v>
      </c>
      <c r="F274" s="16">
        <v>4.1000000000000003E-8</v>
      </c>
      <c r="G274" s="16">
        <v>0</v>
      </c>
      <c r="H274" s="16">
        <v>0</v>
      </c>
      <c r="I274" s="16">
        <v>0.23799999999999999</v>
      </c>
      <c r="J274" s="16">
        <v>0.156</v>
      </c>
      <c r="K274" s="16">
        <v>74</v>
      </c>
      <c r="L274" s="16">
        <v>68</v>
      </c>
    </row>
    <row r="275" spans="1:12">
      <c r="A275" s="16" t="s">
        <v>1270</v>
      </c>
      <c r="B275" s="56">
        <v>1.33166657071083E-3</v>
      </c>
      <c r="C275" s="56">
        <v>9.7997001485642995E-3</v>
      </c>
      <c r="D275" s="16">
        <v>0</v>
      </c>
      <c r="E275" s="16">
        <v>3.5199999999999998E-7</v>
      </c>
      <c r="F275" s="16">
        <v>5.8999999999999999E-8</v>
      </c>
      <c r="G275" s="16">
        <v>8.0000000000000005E-9</v>
      </c>
      <c r="H275" s="16">
        <v>0</v>
      </c>
      <c r="I275" s="16">
        <v>0.50800000000000001</v>
      </c>
      <c r="J275" s="16">
        <v>0.29899999999999999</v>
      </c>
      <c r="K275" s="16">
        <v>81</v>
      </c>
      <c r="L275" s="16">
        <v>62</v>
      </c>
    </row>
    <row r="276" spans="1:12">
      <c r="A276" s="16" t="s">
        <v>1271</v>
      </c>
      <c r="B276" s="56">
        <v>4.9747063548471103E-2</v>
      </c>
      <c r="C276" s="56">
        <v>0.130189123754509</v>
      </c>
      <c r="D276" s="16">
        <v>0</v>
      </c>
      <c r="E276" s="16">
        <v>5.9999999999999995E-8</v>
      </c>
      <c r="F276" s="16">
        <v>5.0000000000000001E-9</v>
      </c>
      <c r="G276" s="16">
        <v>0</v>
      </c>
      <c r="H276" s="16">
        <v>0</v>
      </c>
      <c r="I276" s="16">
        <v>0.20599999999999999</v>
      </c>
      <c r="J276" s="16">
        <v>0.104</v>
      </c>
      <c r="K276" s="16">
        <v>75</v>
      </c>
      <c r="L276" s="16">
        <v>67</v>
      </c>
    </row>
    <row r="277" spans="1:12">
      <c r="A277" s="16" t="s">
        <v>1272</v>
      </c>
      <c r="B277" s="56">
        <v>0.21892102955504</v>
      </c>
      <c r="C277" s="56">
        <v>0.37104528828127797</v>
      </c>
      <c r="D277" s="16">
        <v>0</v>
      </c>
      <c r="E277" s="16">
        <v>3.3799999999999998E-7</v>
      </c>
      <c r="F277" s="16">
        <v>1.09E-7</v>
      </c>
      <c r="G277" s="16">
        <v>0</v>
      </c>
      <c r="H277" s="16">
        <v>0</v>
      </c>
      <c r="I277" s="16">
        <v>0.33300000000000002</v>
      </c>
      <c r="J277" s="16">
        <v>0.247</v>
      </c>
      <c r="K277" s="16">
        <v>74</v>
      </c>
      <c r="L277" s="16">
        <v>67</v>
      </c>
    </row>
    <row r="278" spans="1:12">
      <c r="A278" s="16" t="s">
        <v>1273</v>
      </c>
      <c r="B278" s="56">
        <v>2.1084285353803901E-2</v>
      </c>
      <c r="C278" s="56">
        <v>7.0362673215601398E-2</v>
      </c>
      <c r="D278" s="16">
        <v>0</v>
      </c>
      <c r="E278" s="16">
        <v>2.1E-7</v>
      </c>
      <c r="F278" s="16">
        <v>2.4E-8</v>
      </c>
      <c r="G278" s="16">
        <v>0</v>
      </c>
      <c r="H278" s="16">
        <v>0</v>
      </c>
      <c r="I278" s="16">
        <v>0.28599999999999998</v>
      </c>
      <c r="J278" s="16">
        <v>0.14299999999999999</v>
      </c>
      <c r="K278" s="16">
        <v>77</v>
      </c>
      <c r="L278" s="16">
        <v>65</v>
      </c>
    </row>
    <row r="279" spans="1:12">
      <c r="A279" s="16" t="s">
        <v>1274</v>
      </c>
      <c r="B279" s="56">
        <v>0.44228474522991701</v>
      </c>
      <c r="C279" s="56">
        <v>0.61079240123363099</v>
      </c>
      <c r="D279" s="16">
        <v>0</v>
      </c>
      <c r="E279" s="16">
        <v>5.5199999999999997E-7</v>
      </c>
      <c r="F279" s="16">
        <v>5.9500000000000002E-7</v>
      </c>
      <c r="G279" s="16">
        <v>3.1199999999999999E-7</v>
      </c>
      <c r="H279" s="16">
        <v>1.73E-7</v>
      </c>
      <c r="I279" s="16">
        <v>0.746</v>
      </c>
      <c r="J279" s="16">
        <v>0.753</v>
      </c>
      <c r="K279" s="16">
        <v>73</v>
      </c>
      <c r="L279" s="16">
        <v>68</v>
      </c>
    </row>
    <row r="280" spans="1:12">
      <c r="A280" s="16" t="s">
        <v>1275</v>
      </c>
      <c r="B280" s="56">
        <v>1.1061952580178201E-2</v>
      </c>
      <c r="C280" s="56">
        <v>4.4612439038409099E-2</v>
      </c>
      <c r="D280" s="16">
        <v>0</v>
      </c>
      <c r="E280" s="16">
        <v>8.6640000000000004E-6</v>
      </c>
      <c r="F280" s="16">
        <v>2.4449999999999999E-6</v>
      </c>
      <c r="G280" s="16">
        <v>3.3299999999999998E-7</v>
      </c>
      <c r="H280" s="16">
        <v>6.8999999999999996E-8</v>
      </c>
      <c r="I280" s="16">
        <v>0.77800000000000002</v>
      </c>
      <c r="J280" s="16">
        <v>0.67500000000000004</v>
      </c>
      <c r="K280" s="16">
        <v>80</v>
      </c>
      <c r="L280" s="16">
        <v>63</v>
      </c>
    </row>
    <row r="281" spans="1:12">
      <c r="A281" s="16" t="s">
        <v>1276</v>
      </c>
      <c r="B281" s="56">
        <v>0.75341281338546795</v>
      </c>
      <c r="C281" s="56">
        <v>0.85018143161846405</v>
      </c>
      <c r="D281" s="16">
        <v>1</v>
      </c>
      <c r="E281" s="16">
        <v>3.4356300000000002E-4</v>
      </c>
      <c r="F281" s="16">
        <v>1.8082800000000001E-4</v>
      </c>
      <c r="G281" s="16">
        <v>4.0459999999999999E-6</v>
      </c>
      <c r="H281" s="16">
        <v>3.3019999999999999E-6</v>
      </c>
      <c r="I281" s="16">
        <v>0.98399999999999999</v>
      </c>
      <c r="J281" s="16">
        <v>1</v>
      </c>
      <c r="K281" s="16">
        <v>69</v>
      </c>
      <c r="L281" s="16">
        <v>71</v>
      </c>
    </row>
    <row r="282" spans="1:12">
      <c r="A282" s="16" t="s">
        <v>1277</v>
      </c>
      <c r="B282" s="56">
        <v>0.99534287892662798</v>
      </c>
      <c r="C282" s="56">
        <v>0.99760703727302602</v>
      </c>
      <c r="D282" s="16">
        <v>1</v>
      </c>
      <c r="E282" s="16">
        <v>1.6999999999999999E-7</v>
      </c>
      <c r="F282" s="16">
        <v>1.5200000000000001E-7</v>
      </c>
      <c r="G282" s="16">
        <v>0</v>
      </c>
      <c r="H282" s="16">
        <v>0</v>
      </c>
      <c r="I282" s="16">
        <v>0.20599999999999999</v>
      </c>
      <c r="J282" s="16">
        <v>0.221</v>
      </c>
      <c r="K282" s="16">
        <v>70</v>
      </c>
      <c r="L282" s="16">
        <v>71</v>
      </c>
    </row>
    <row r="283" spans="1:12">
      <c r="A283" s="16" t="s">
        <v>1278</v>
      </c>
      <c r="B283" s="56">
        <v>0.77513728982124996</v>
      </c>
      <c r="C283" s="56">
        <v>0.85783188500783603</v>
      </c>
      <c r="D283" s="16">
        <v>1</v>
      </c>
      <c r="E283" s="16">
        <v>1.1600000000000001E-7</v>
      </c>
      <c r="F283" s="16">
        <v>4.4999999999999999E-8</v>
      </c>
      <c r="G283" s="16">
        <v>0</v>
      </c>
      <c r="H283" s="16">
        <v>0</v>
      </c>
      <c r="I283" s="16">
        <v>0.127</v>
      </c>
      <c r="J283" s="16">
        <v>0.156</v>
      </c>
      <c r="K283" s="16">
        <v>70</v>
      </c>
      <c r="L283" s="16">
        <v>71</v>
      </c>
    </row>
    <row r="284" spans="1:12">
      <c r="A284" s="16" t="s">
        <v>1279</v>
      </c>
      <c r="B284" s="56">
        <v>8.1153655481722795E-3</v>
      </c>
      <c r="C284" s="56">
        <v>3.648393700626E-2</v>
      </c>
      <c r="D284" s="16">
        <v>1</v>
      </c>
      <c r="E284" s="16">
        <v>7.6149999999999999E-6</v>
      </c>
      <c r="F284" s="16">
        <v>6.2339999999999999E-6</v>
      </c>
      <c r="G284" s="16">
        <v>3.9900000000000001E-7</v>
      </c>
      <c r="H284" s="16">
        <v>1.437E-6</v>
      </c>
      <c r="I284" s="16">
        <v>0.93700000000000006</v>
      </c>
      <c r="J284" s="16">
        <v>0.98699999999999999</v>
      </c>
      <c r="K284" s="16">
        <v>60</v>
      </c>
      <c r="L284" s="16">
        <v>79</v>
      </c>
    </row>
    <row r="285" spans="1:12">
      <c r="A285" s="16" t="s">
        <v>1280</v>
      </c>
      <c r="B285" s="56">
        <v>0.78884954676938301</v>
      </c>
      <c r="C285" s="56">
        <v>0.868541508655292</v>
      </c>
      <c r="D285" s="16">
        <v>0</v>
      </c>
      <c r="E285" s="16">
        <v>3.8000000000000003E-8</v>
      </c>
      <c r="F285" s="16">
        <v>2.0999999999999999E-8</v>
      </c>
      <c r="G285" s="16">
        <v>0</v>
      </c>
      <c r="H285" s="16">
        <v>0</v>
      </c>
      <c r="I285" s="16">
        <v>0.159</v>
      </c>
      <c r="J285" s="16">
        <v>0.156</v>
      </c>
      <c r="K285" s="16">
        <v>71</v>
      </c>
      <c r="L285" s="16">
        <v>70</v>
      </c>
    </row>
    <row r="286" spans="1:12">
      <c r="A286" s="16" t="s">
        <v>1281</v>
      </c>
      <c r="B286" s="56">
        <v>0.52874586043803096</v>
      </c>
      <c r="C286" s="56">
        <v>0.67919696881762603</v>
      </c>
      <c r="D286" s="16">
        <v>1</v>
      </c>
      <c r="E286" s="16">
        <v>6.7320000000000001E-6</v>
      </c>
      <c r="F286" s="16">
        <v>2.9299999999999999E-6</v>
      </c>
      <c r="G286" s="16">
        <v>5.1E-8</v>
      </c>
      <c r="H286" s="16">
        <v>8.0999999999999997E-8</v>
      </c>
      <c r="I286" s="16">
        <v>0.54</v>
      </c>
      <c r="J286" s="16">
        <v>0.64900000000000002</v>
      </c>
      <c r="K286" s="16">
        <v>68</v>
      </c>
      <c r="L286" s="16">
        <v>72</v>
      </c>
    </row>
    <row r="287" spans="1:12">
      <c r="A287" s="16" t="s">
        <v>1282</v>
      </c>
      <c r="B287" s="56">
        <v>0.54640651451470301</v>
      </c>
      <c r="C287" s="56">
        <v>0.68780118274438495</v>
      </c>
      <c r="D287" s="16">
        <v>0</v>
      </c>
      <c r="E287" s="16">
        <v>7.3429000000000005E-5</v>
      </c>
      <c r="F287" s="16">
        <v>6.7433000000000003E-5</v>
      </c>
      <c r="G287" s="16">
        <v>2.1506E-5</v>
      </c>
      <c r="H287" s="16">
        <v>1.5514000000000001E-5</v>
      </c>
      <c r="I287" s="16">
        <v>1</v>
      </c>
      <c r="J287" s="16">
        <v>1</v>
      </c>
      <c r="K287" s="16">
        <v>73</v>
      </c>
      <c r="L287" s="16">
        <v>69</v>
      </c>
    </row>
    <row r="288" spans="1:12">
      <c r="A288" s="16" t="s">
        <v>1283</v>
      </c>
      <c r="B288" s="56">
        <v>0.491124324446439</v>
      </c>
      <c r="C288" s="56">
        <v>0.646217085090809</v>
      </c>
      <c r="D288" s="16">
        <v>1</v>
      </c>
      <c r="E288" s="16">
        <v>1.1999999999999999E-7</v>
      </c>
      <c r="F288" s="16">
        <v>8.9999999999999999E-8</v>
      </c>
      <c r="G288" s="16">
        <v>0</v>
      </c>
      <c r="H288" s="16">
        <v>0</v>
      </c>
      <c r="I288" s="16">
        <v>0.159</v>
      </c>
      <c r="J288" s="16">
        <v>0.20799999999999999</v>
      </c>
      <c r="K288" s="16">
        <v>69</v>
      </c>
      <c r="L288" s="16">
        <v>72</v>
      </c>
    </row>
    <row r="289" spans="1:14">
      <c r="A289" s="16" t="s">
        <v>1284</v>
      </c>
      <c r="B289" s="56">
        <v>0.86364883081180199</v>
      </c>
      <c r="C289" s="56">
        <v>0.92039209813449196</v>
      </c>
      <c r="D289" s="16">
        <v>1</v>
      </c>
      <c r="E289" s="16">
        <v>5.9881400000000003E-4</v>
      </c>
      <c r="F289" s="16">
        <v>6.3717699999999995E-4</v>
      </c>
      <c r="G289" s="16">
        <v>4.03941E-4</v>
      </c>
      <c r="H289" s="16">
        <v>4.14366E-4</v>
      </c>
      <c r="I289" s="16">
        <v>1</v>
      </c>
      <c r="J289" s="16">
        <v>1</v>
      </c>
      <c r="K289" s="16">
        <v>70</v>
      </c>
      <c r="L289" s="16">
        <v>71</v>
      </c>
    </row>
    <row r="290" spans="1:14">
      <c r="A290" s="16" t="s">
        <v>1285</v>
      </c>
      <c r="B290" s="56">
        <v>0.15200369783912501</v>
      </c>
      <c r="C290" s="56">
        <v>0.28763776668018998</v>
      </c>
      <c r="D290" s="16">
        <v>0</v>
      </c>
      <c r="E290" s="16">
        <v>5.0777199999999998E-4</v>
      </c>
      <c r="F290" s="16">
        <v>4.34232E-4</v>
      </c>
      <c r="G290" s="16">
        <v>3.8284700000000002E-4</v>
      </c>
      <c r="H290" s="16">
        <v>2.63782E-4</v>
      </c>
      <c r="I290" s="16">
        <v>1</v>
      </c>
      <c r="J290" s="16">
        <v>1</v>
      </c>
      <c r="K290" s="16">
        <v>76</v>
      </c>
      <c r="L290" s="16">
        <v>66</v>
      </c>
    </row>
    <row r="291" spans="1:14">
      <c r="A291" s="16" t="s">
        <v>1286</v>
      </c>
      <c r="B291" s="56">
        <v>0.93323816817975103</v>
      </c>
      <c r="C291" s="56">
        <v>0.96238985838628699</v>
      </c>
      <c r="D291" s="16">
        <v>0</v>
      </c>
      <c r="E291" s="16">
        <v>7.2699999999999999E-6</v>
      </c>
      <c r="F291" s="16">
        <v>6.229E-6</v>
      </c>
      <c r="G291" s="16">
        <v>3.3900000000000002E-6</v>
      </c>
      <c r="H291" s="16">
        <v>3.7400000000000002E-6</v>
      </c>
      <c r="I291" s="16">
        <v>0.96799999999999997</v>
      </c>
      <c r="J291" s="16">
        <v>1</v>
      </c>
      <c r="K291" s="16">
        <v>71</v>
      </c>
      <c r="L291" s="16">
        <v>70</v>
      </c>
    </row>
    <row r="292" spans="1:14">
      <c r="A292" s="16" t="s">
        <v>1287</v>
      </c>
      <c r="B292" s="56">
        <v>0.81763712338399097</v>
      </c>
      <c r="C292" s="56">
        <v>0.88999439094009702</v>
      </c>
      <c r="D292" s="16">
        <v>0</v>
      </c>
      <c r="E292" s="16">
        <v>2.9380000000000001E-6</v>
      </c>
      <c r="F292" s="16">
        <v>2.615E-6</v>
      </c>
      <c r="G292" s="16">
        <v>3.3700000000000001E-7</v>
      </c>
      <c r="H292" s="16">
        <v>2.16E-7</v>
      </c>
      <c r="I292" s="16">
        <v>0.65100000000000002</v>
      </c>
      <c r="J292" s="16">
        <v>0.67500000000000004</v>
      </c>
      <c r="K292" s="16">
        <v>71</v>
      </c>
      <c r="L292" s="16">
        <v>70</v>
      </c>
    </row>
    <row r="293" spans="1:14">
      <c r="A293" s="16" t="s">
        <v>1288</v>
      </c>
      <c r="B293" s="56">
        <v>2.1984786172636901E-2</v>
      </c>
      <c r="C293" s="56">
        <v>7.1700382176668104E-2</v>
      </c>
      <c r="D293" s="16">
        <v>0</v>
      </c>
      <c r="E293" s="16">
        <v>4.7709999999999997E-6</v>
      </c>
      <c r="F293" s="16">
        <v>1.463E-6</v>
      </c>
      <c r="G293" s="16">
        <v>8.2999999999999999E-7</v>
      </c>
      <c r="H293" s="16">
        <v>3.1100000000000002E-7</v>
      </c>
      <c r="I293" s="16">
        <v>0.88900000000000001</v>
      </c>
      <c r="J293" s="16">
        <v>0.77900000000000003</v>
      </c>
      <c r="K293" s="16">
        <v>79</v>
      </c>
      <c r="L293" s="16">
        <v>63</v>
      </c>
    </row>
    <row r="294" spans="1:14">
      <c r="A294" s="16" t="s">
        <v>1289</v>
      </c>
      <c r="B294" s="56">
        <v>6.7331923553987896E-4</v>
      </c>
      <c r="C294" s="56">
        <v>5.7398798198004001E-3</v>
      </c>
      <c r="D294" s="16">
        <v>0</v>
      </c>
      <c r="E294" s="16">
        <v>1.67E-7</v>
      </c>
      <c r="F294" s="16">
        <v>1.6000000000000001E-8</v>
      </c>
      <c r="G294" s="16">
        <v>0</v>
      </c>
      <c r="H294" s="16">
        <v>0</v>
      </c>
      <c r="I294" s="16">
        <v>0.317</v>
      </c>
      <c r="J294" s="16">
        <v>9.0899999999999995E-2</v>
      </c>
      <c r="K294" s="16">
        <v>79</v>
      </c>
      <c r="L294" s="16">
        <v>63</v>
      </c>
      <c r="N294" s="95"/>
    </row>
    <row r="295" spans="1:14">
      <c r="A295" s="16" t="s">
        <v>1290</v>
      </c>
      <c r="B295" s="56">
        <v>0.115144515924612</v>
      </c>
      <c r="C295" s="56">
        <v>0.237744432160889</v>
      </c>
      <c r="D295" s="16">
        <v>0</v>
      </c>
      <c r="E295" s="16">
        <v>1.3199999999999999E-7</v>
      </c>
      <c r="F295" s="16">
        <v>1.1999999999999999E-7</v>
      </c>
      <c r="G295" s="16">
        <v>0</v>
      </c>
      <c r="H295" s="16">
        <v>0</v>
      </c>
      <c r="I295" s="16">
        <v>0.30199999999999999</v>
      </c>
      <c r="J295" s="16">
        <v>0.20799999999999999</v>
      </c>
      <c r="K295" s="16">
        <v>75</v>
      </c>
      <c r="L295" s="16">
        <v>67</v>
      </c>
      <c r="N295" s="95"/>
    </row>
    <row r="296" spans="1:14">
      <c r="A296" s="16" t="s">
        <v>1291</v>
      </c>
      <c r="B296" s="56">
        <v>0.86694307965978301</v>
      </c>
      <c r="C296" s="56">
        <v>0.92039209813449196</v>
      </c>
      <c r="D296" s="16">
        <v>1</v>
      </c>
      <c r="E296" s="16">
        <v>2.69129E-4</v>
      </c>
      <c r="F296" s="16">
        <v>2.5759600000000002E-4</v>
      </c>
      <c r="G296" s="16">
        <v>7.2259000000000001E-5</v>
      </c>
      <c r="H296" s="16">
        <v>6.4950999999999995E-5</v>
      </c>
      <c r="I296" s="16">
        <v>1</v>
      </c>
      <c r="J296" s="16">
        <v>1</v>
      </c>
      <c r="K296" s="16">
        <v>70</v>
      </c>
      <c r="L296" s="16">
        <v>71</v>
      </c>
      <c r="N296" s="95"/>
    </row>
    <row r="297" spans="1:14">
      <c r="A297" s="16" t="s">
        <v>1292</v>
      </c>
      <c r="B297" s="56">
        <v>0.56752763679168705</v>
      </c>
      <c r="C297" s="56">
        <v>0.70715093383160998</v>
      </c>
      <c r="D297" s="16">
        <v>0</v>
      </c>
      <c r="E297" s="16">
        <v>4.8400000000000005E-7</v>
      </c>
      <c r="F297" s="16">
        <v>2.9999999999999999E-7</v>
      </c>
      <c r="G297" s="16">
        <v>1.35E-7</v>
      </c>
      <c r="H297" s="16">
        <v>8.3999999999999998E-8</v>
      </c>
      <c r="I297" s="16">
        <v>0.81</v>
      </c>
      <c r="J297" s="16">
        <v>0.80500000000000005</v>
      </c>
      <c r="K297" s="16">
        <v>73</v>
      </c>
      <c r="L297" s="16">
        <v>69</v>
      </c>
      <c r="N297" s="95"/>
    </row>
    <row r="298" spans="1:14">
      <c r="A298" s="16" t="s">
        <v>1293</v>
      </c>
      <c r="B298" s="56">
        <v>0.48219665635346298</v>
      </c>
      <c r="C298" s="56">
        <v>0.64093214536815901</v>
      </c>
      <c r="D298" s="16">
        <v>1</v>
      </c>
      <c r="E298" s="16">
        <v>5.8000000000000003E-8</v>
      </c>
      <c r="F298" s="16">
        <v>9.5000000000000004E-8</v>
      </c>
      <c r="G298" s="16">
        <v>0</v>
      </c>
      <c r="H298" s="16">
        <v>0</v>
      </c>
      <c r="I298" s="16">
        <v>0.27</v>
      </c>
      <c r="J298" s="16">
        <v>0.32500000000000001</v>
      </c>
      <c r="K298" s="16">
        <v>68</v>
      </c>
      <c r="L298" s="16">
        <v>72</v>
      </c>
      <c r="N298" s="95"/>
    </row>
    <row r="299" spans="1:14">
      <c r="A299" s="16" t="s">
        <v>1294</v>
      </c>
      <c r="B299" s="56">
        <v>0.69389655776999604</v>
      </c>
      <c r="C299" s="56">
        <v>0.80193951173149802</v>
      </c>
      <c r="D299" s="16">
        <v>0</v>
      </c>
      <c r="E299" s="16">
        <v>2.5699999999999999E-7</v>
      </c>
      <c r="F299" s="16">
        <v>6.1900000000000002E-7</v>
      </c>
      <c r="G299" s="16">
        <v>0</v>
      </c>
      <c r="H299" s="16">
        <v>0</v>
      </c>
      <c r="I299" s="16">
        <v>0.36499999999999999</v>
      </c>
      <c r="J299" s="16">
        <v>0.36399999999999999</v>
      </c>
      <c r="K299" s="16">
        <v>72</v>
      </c>
      <c r="L299" s="16">
        <v>69</v>
      </c>
      <c r="N299" s="95"/>
    </row>
    <row r="300" spans="1:14">
      <c r="A300" s="16" t="s">
        <v>1295</v>
      </c>
      <c r="B300" s="56">
        <v>0.51348787157277698</v>
      </c>
      <c r="C300" s="56">
        <v>0.66184589434754704</v>
      </c>
      <c r="D300" s="16">
        <v>1</v>
      </c>
      <c r="E300" s="16">
        <v>3.6161999999999997E-5</v>
      </c>
      <c r="F300" s="16">
        <v>2.8123000000000002E-5</v>
      </c>
      <c r="G300" s="16">
        <v>1.6266E-5</v>
      </c>
      <c r="H300" s="16">
        <v>1.7278E-5</v>
      </c>
      <c r="I300" s="16">
        <v>1</v>
      </c>
      <c r="J300" s="16">
        <v>1</v>
      </c>
      <c r="K300" s="16">
        <v>68</v>
      </c>
      <c r="L300" s="16">
        <v>73</v>
      </c>
      <c r="N300" s="95"/>
    </row>
    <row r="301" spans="1:14">
      <c r="A301" s="16" t="s">
        <v>1296</v>
      </c>
      <c r="B301" s="56">
        <v>4.8996017803056402E-2</v>
      </c>
      <c r="C301" s="56">
        <v>0.129007863389699</v>
      </c>
      <c r="D301" s="16">
        <v>0</v>
      </c>
      <c r="E301" s="16">
        <v>3.9148299999999998E-4</v>
      </c>
      <c r="F301" s="16">
        <v>3.5293899999999998E-4</v>
      </c>
      <c r="G301" s="16">
        <v>3.55688E-4</v>
      </c>
      <c r="H301" s="16">
        <v>2.5055200000000002E-4</v>
      </c>
      <c r="I301" s="16">
        <v>1</v>
      </c>
      <c r="J301" s="16">
        <v>1</v>
      </c>
      <c r="K301" s="16">
        <v>78</v>
      </c>
      <c r="L301" s="16">
        <v>64</v>
      </c>
      <c r="N301" s="95"/>
    </row>
    <row r="302" spans="1:14">
      <c r="A302" s="16" t="s">
        <v>1297</v>
      </c>
      <c r="B302" s="56">
        <v>0.84020976047776696</v>
      </c>
      <c r="C302" s="56">
        <v>0.90930528067465499</v>
      </c>
      <c r="D302" s="16">
        <v>1</v>
      </c>
      <c r="E302" s="16">
        <v>2.041E-6</v>
      </c>
      <c r="F302" s="16">
        <v>1.8080000000000001E-6</v>
      </c>
      <c r="G302" s="16">
        <v>4.9500000000000003E-7</v>
      </c>
      <c r="H302" s="16">
        <v>6.2099999999999996E-7</v>
      </c>
      <c r="I302" s="16">
        <v>0.79400000000000004</v>
      </c>
      <c r="J302" s="16">
        <v>0.84399999999999997</v>
      </c>
      <c r="K302" s="16">
        <v>70</v>
      </c>
      <c r="L302" s="16">
        <v>71</v>
      </c>
      <c r="N302" s="95"/>
    </row>
    <row r="303" spans="1:14">
      <c r="A303" s="16" t="s">
        <v>1298</v>
      </c>
      <c r="B303" s="56">
        <v>1.23068348673909E-5</v>
      </c>
      <c r="C303" s="56">
        <v>2.5229011478150002E-4</v>
      </c>
      <c r="D303" s="16">
        <v>0</v>
      </c>
      <c r="E303" s="16">
        <v>6.5309999999999998E-6</v>
      </c>
      <c r="F303" s="16">
        <v>5.0900000000000002E-7</v>
      </c>
      <c r="G303" s="16">
        <v>2.8099999999999999E-7</v>
      </c>
      <c r="H303" s="16">
        <v>0</v>
      </c>
      <c r="I303" s="16">
        <v>0.746</v>
      </c>
      <c r="J303" s="16">
        <v>0.442</v>
      </c>
      <c r="K303" s="16">
        <v>86</v>
      </c>
      <c r="L303" s="16">
        <v>57</v>
      </c>
      <c r="N303" s="95"/>
    </row>
    <row r="304" spans="1:14">
      <c r="A304" s="16" t="s">
        <v>1299</v>
      </c>
      <c r="B304" s="56">
        <v>1.85758408393277E-3</v>
      </c>
      <c r="C304" s="56">
        <v>1.3328165802217601E-2</v>
      </c>
      <c r="D304" s="16">
        <v>0</v>
      </c>
      <c r="E304" s="16">
        <v>7.5291999999999997E-5</v>
      </c>
      <c r="F304" s="16">
        <v>3.0094E-5</v>
      </c>
      <c r="G304" s="16">
        <v>1.4783000000000001E-5</v>
      </c>
      <c r="H304" s="16">
        <v>3.1209999999999998E-6</v>
      </c>
      <c r="I304" s="16">
        <v>0.98399999999999999</v>
      </c>
      <c r="J304" s="16">
        <v>1</v>
      </c>
      <c r="K304" s="16">
        <v>82</v>
      </c>
      <c r="L304" s="16">
        <v>61</v>
      </c>
      <c r="N304" s="95"/>
    </row>
    <row r="305" spans="1:14">
      <c r="A305" s="16" t="s">
        <v>1300</v>
      </c>
      <c r="B305" s="56">
        <v>0.123019188081123</v>
      </c>
      <c r="C305" s="56">
        <v>0.246898650204773</v>
      </c>
      <c r="D305" s="16">
        <v>0</v>
      </c>
      <c r="E305" s="16">
        <v>1.4100000000000001E-7</v>
      </c>
      <c r="F305" s="16">
        <v>2.0999999999999999E-8</v>
      </c>
      <c r="G305" s="16">
        <v>0</v>
      </c>
      <c r="H305" s="16">
        <v>0</v>
      </c>
      <c r="I305" s="16">
        <v>0.30199999999999999</v>
      </c>
      <c r="J305" s="16">
        <v>0.19500000000000001</v>
      </c>
      <c r="K305" s="16">
        <v>75</v>
      </c>
      <c r="L305" s="16">
        <v>67</v>
      </c>
      <c r="N305" s="95"/>
    </row>
    <row r="306" spans="1:14">
      <c r="A306" s="16" t="s">
        <v>1301</v>
      </c>
      <c r="B306" s="56">
        <v>7.6377355277291101E-2</v>
      </c>
      <c r="C306" s="56">
        <v>0.17536240771666001</v>
      </c>
      <c r="D306" s="16">
        <v>0</v>
      </c>
      <c r="E306" s="16">
        <v>3.3780000000000001E-6</v>
      </c>
      <c r="F306" s="16">
        <v>1.719E-6</v>
      </c>
      <c r="G306" s="16">
        <v>1.42E-7</v>
      </c>
      <c r="H306" s="16">
        <v>2.7999999999999999E-8</v>
      </c>
      <c r="I306" s="16">
        <v>0.746</v>
      </c>
      <c r="J306" s="16">
        <v>0.623</v>
      </c>
      <c r="K306" s="16">
        <v>77</v>
      </c>
      <c r="L306" s="16">
        <v>65</v>
      </c>
      <c r="N306" s="95"/>
    </row>
    <row r="307" spans="1:14">
      <c r="A307" s="16" t="s">
        <v>1302</v>
      </c>
      <c r="B307" s="56">
        <v>3.7203606810348098E-4</v>
      </c>
      <c r="C307" s="56">
        <v>4.0011070607683004E-3</v>
      </c>
      <c r="D307" s="16">
        <v>0</v>
      </c>
      <c r="E307" s="16">
        <v>4.5859999999999998E-6</v>
      </c>
      <c r="F307" s="16">
        <v>1.9599999999999999E-6</v>
      </c>
      <c r="G307" s="16">
        <v>4.9200000000000001E-7</v>
      </c>
      <c r="H307" s="16">
        <v>4.3000000000000001E-8</v>
      </c>
      <c r="I307" s="16">
        <v>0.85699999999999998</v>
      </c>
      <c r="J307" s="16">
        <v>0.58399999999999996</v>
      </c>
      <c r="K307" s="16">
        <v>84</v>
      </c>
      <c r="L307" s="16">
        <v>60</v>
      </c>
      <c r="N307" s="95"/>
    </row>
    <row r="308" spans="1:14">
      <c r="A308" s="16" t="s">
        <v>1303</v>
      </c>
      <c r="B308" s="56">
        <v>1.07124016453267E-5</v>
      </c>
      <c r="C308" s="56">
        <v>2.2496043455190001E-4</v>
      </c>
      <c r="D308" s="16">
        <v>0</v>
      </c>
      <c r="E308" s="16">
        <v>3.5379999999999998E-6</v>
      </c>
      <c r="F308" s="16">
        <v>2.8799999999999998E-7</v>
      </c>
      <c r="G308" s="16">
        <v>1.61E-7</v>
      </c>
      <c r="H308" s="16">
        <v>0</v>
      </c>
      <c r="I308" s="16">
        <v>0.73</v>
      </c>
      <c r="J308" s="16">
        <v>0.40300000000000002</v>
      </c>
      <c r="K308" s="16">
        <v>86</v>
      </c>
      <c r="L308" s="16">
        <v>57</v>
      </c>
      <c r="N308" s="95"/>
    </row>
    <row r="309" spans="1:14">
      <c r="A309" s="16" t="s">
        <v>1304</v>
      </c>
      <c r="B309" s="56">
        <v>7.6277701821049204E-3</v>
      </c>
      <c r="C309" s="56">
        <v>3.5132818373338599E-2</v>
      </c>
      <c r="D309" s="16">
        <v>0</v>
      </c>
      <c r="E309" s="16">
        <v>2.9732400000000001E-4</v>
      </c>
      <c r="F309" s="16">
        <v>7.2088999999999994E-5</v>
      </c>
      <c r="G309" s="16">
        <v>1.5582000000000001E-5</v>
      </c>
      <c r="H309" s="16">
        <v>5.6590000000000004E-6</v>
      </c>
      <c r="I309" s="16">
        <v>1</v>
      </c>
      <c r="J309" s="16">
        <v>1</v>
      </c>
      <c r="K309" s="16">
        <v>81</v>
      </c>
      <c r="L309" s="16">
        <v>62</v>
      </c>
      <c r="N309" s="95"/>
    </row>
    <row r="310" spans="1:14">
      <c r="A310" s="16" t="s">
        <v>1305</v>
      </c>
      <c r="B310" s="56">
        <v>1.99659297181863E-4</v>
      </c>
      <c r="C310" s="56">
        <v>2.4558093553368999E-3</v>
      </c>
      <c r="D310" s="16">
        <v>0</v>
      </c>
      <c r="E310" s="16">
        <v>2.7359999999999999E-5</v>
      </c>
      <c r="F310" s="16">
        <v>4.6160000000000004E-6</v>
      </c>
      <c r="G310" s="16">
        <v>2.841E-6</v>
      </c>
      <c r="H310" s="16">
        <v>5.68E-7</v>
      </c>
      <c r="I310" s="16">
        <v>1</v>
      </c>
      <c r="J310" s="16">
        <v>1</v>
      </c>
      <c r="K310" s="16">
        <v>85</v>
      </c>
      <c r="L310" s="16">
        <v>59</v>
      </c>
      <c r="N310" s="95"/>
    </row>
    <row r="311" spans="1:14">
      <c r="A311" s="16" t="s">
        <v>1306</v>
      </c>
      <c r="B311" s="56">
        <v>0.146698227300048</v>
      </c>
      <c r="C311" s="56">
        <v>0.28256638412828</v>
      </c>
      <c r="D311" s="16">
        <v>0</v>
      </c>
      <c r="E311" s="16">
        <v>3.8099999999999998E-7</v>
      </c>
      <c r="F311" s="16">
        <v>1.74E-7</v>
      </c>
      <c r="G311" s="16">
        <v>0</v>
      </c>
      <c r="H311" s="16">
        <v>0</v>
      </c>
      <c r="I311" s="16">
        <v>0.47599999999999998</v>
      </c>
      <c r="J311" s="16">
        <v>0.39</v>
      </c>
      <c r="K311" s="16">
        <v>75</v>
      </c>
      <c r="L311" s="16">
        <v>66</v>
      </c>
      <c r="N311" s="95"/>
    </row>
    <row r="312" spans="1:14">
      <c r="A312" s="16" t="s">
        <v>1307</v>
      </c>
      <c r="B312" s="56">
        <v>0.56963393463980905</v>
      </c>
      <c r="C312" s="56">
        <v>0.70874973659664098</v>
      </c>
      <c r="D312" s="16">
        <v>0</v>
      </c>
      <c r="E312" s="16">
        <v>4.6000000000000002E-8</v>
      </c>
      <c r="F312" s="16">
        <v>3.5999999999999998E-8</v>
      </c>
      <c r="G312" s="16">
        <v>0</v>
      </c>
      <c r="H312" s="16">
        <v>0</v>
      </c>
      <c r="I312" s="16">
        <v>0.254</v>
      </c>
      <c r="J312" s="16">
        <v>0.221</v>
      </c>
      <c r="K312" s="16">
        <v>72</v>
      </c>
      <c r="L312" s="16">
        <v>69</v>
      </c>
      <c r="N312" s="96"/>
    </row>
    <row r="313" spans="1:14">
      <c r="A313" s="16" t="s">
        <v>1308</v>
      </c>
      <c r="B313" s="56">
        <v>3.63629742662352E-2</v>
      </c>
      <c r="C313" s="56">
        <v>0.10231542759225</v>
      </c>
      <c r="D313" s="16">
        <v>0</v>
      </c>
      <c r="E313" s="16">
        <v>1.3E-7</v>
      </c>
      <c r="F313" s="16">
        <v>1.7999999999999999E-8</v>
      </c>
      <c r="G313" s="16">
        <v>0</v>
      </c>
      <c r="H313" s="16">
        <v>0</v>
      </c>
      <c r="I313" s="16">
        <v>0.222</v>
      </c>
      <c r="J313" s="16">
        <v>0.104</v>
      </c>
      <c r="K313" s="16">
        <v>76</v>
      </c>
      <c r="L313" s="16">
        <v>66</v>
      </c>
      <c r="N313" s="96"/>
    </row>
    <row r="314" spans="1:14">
      <c r="A314" s="16" t="s">
        <v>1309</v>
      </c>
      <c r="B314" s="56">
        <v>2.85014899151356E-5</v>
      </c>
      <c r="C314" s="56">
        <v>4.8117221209669999E-4</v>
      </c>
      <c r="D314" s="16">
        <v>0</v>
      </c>
      <c r="E314" s="16">
        <v>2.8999999999999998E-7</v>
      </c>
      <c r="F314" s="16">
        <v>7.1999999999999996E-8</v>
      </c>
      <c r="G314" s="16">
        <v>1.2E-8</v>
      </c>
      <c r="H314" s="16">
        <v>0</v>
      </c>
      <c r="I314" s="16">
        <v>0.55600000000000005</v>
      </c>
      <c r="J314" s="16">
        <v>0.182</v>
      </c>
      <c r="K314" s="16">
        <v>84</v>
      </c>
      <c r="L314" s="16">
        <v>59</v>
      </c>
      <c r="N314" s="96"/>
    </row>
    <row r="315" spans="1:14">
      <c r="A315" s="16" t="s">
        <v>1310</v>
      </c>
      <c r="B315" s="56">
        <v>6.7352628229539304E-3</v>
      </c>
      <c r="C315" s="56">
        <v>3.2578996014400799E-2</v>
      </c>
      <c r="D315" s="16">
        <v>0</v>
      </c>
      <c r="E315" s="16">
        <v>1.3E-6</v>
      </c>
      <c r="F315" s="16">
        <v>7.5300000000000003E-7</v>
      </c>
      <c r="G315" s="16">
        <v>1.15E-7</v>
      </c>
      <c r="H315" s="16">
        <v>1.9000000000000001E-8</v>
      </c>
      <c r="I315" s="16">
        <v>0.66700000000000004</v>
      </c>
      <c r="J315" s="16">
        <v>0.51900000000000002</v>
      </c>
      <c r="K315" s="16">
        <v>80</v>
      </c>
      <c r="L315" s="16">
        <v>62</v>
      </c>
    </row>
    <row r="316" spans="1:14">
      <c r="A316" s="16" t="s">
        <v>1311</v>
      </c>
      <c r="B316" s="56">
        <v>0.108289216956428</v>
      </c>
      <c r="C316" s="56">
        <v>0.225572088905344</v>
      </c>
      <c r="D316" s="16">
        <v>0</v>
      </c>
      <c r="E316" s="16">
        <v>2.17E-7</v>
      </c>
      <c r="F316" s="16">
        <v>4.9000000000000002E-8</v>
      </c>
      <c r="G316" s="16">
        <v>0</v>
      </c>
      <c r="H316" s="16">
        <v>0</v>
      </c>
      <c r="I316" s="16">
        <v>0.34899999999999998</v>
      </c>
      <c r="J316" s="16">
        <v>0.221</v>
      </c>
      <c r="K316" s="16">
        <v>75</v>
      </c>
      <c r="L316" s="16">
        <v>67</v>
      </c>
    </row>
    <row r="317" spans="1:14">
      <c r="A317" s="16" t="s">
        <v>1312</v>
      </c>
      <c r="B317" s="56">
        <v>1.5280607347686499E-4</v>
      </c>
      <c r="C317" s="56">
        <v>1.9347945479938E-3</v>
      </c>
      <c r="D317" s="16">
        <v>1</v>
      </c>
      <c r="E317" s="16">
        <v>2.672E-6</v>
      </c>
      <c r="F317" s="16">
        <v>1.3495E-5</v>
      </c>
      <c r="G317" s="16">
        <v>4.8299999999999997E-7</v>
      </c>
      <c r="H317" s="16">
        <v>1.282E-6</v>
      </c>
      <c r="I317" s="16">
        <v>1</v>
      </c>
      <c r="J317" s="16">
        <v>1</v>
      </c>
      <c r="K317" s="16">
        <v>56</v>
      </c>
      <c r="L317" s="16">
        <v>82</v>
      </c>
    </row>
    <row r="318" spans="1:14">
      <c r="A318" s="16" t="s">
        <v>1313</v>
      </c>
      <c r="B318" s="56">
        <v>6.29246430200993E-2</v>
      </c>
      <c r="C318" s="56">
        <v>0.15133552413493101</v>
      </c>
      <c r="D318" s="16">
        <v>1</v>
      </c>
      <c r="E318" s="16">
        <v>9.1299999999999998E-7</v>
      </c>
      <c r="F318" s="16">
        <v>1.403E-6</v>
      </c>
      <c r="G318" s="16">
        <v>5.9699999999999996E-7</v>
      </c>
      <c r="H318" s="16">
        <v>8.2099999999999995E-7</v>
      </c>
      <c r="I318" s="16">
        <v>0.98399999999999999</v>
      </c>
      <c r="J318" s="16">
        <v>1</v>
      </c>
      <c r="K318" s="16">
        <v>63</v>
      </c>
      <c r="L318" s="16">
        <v>76</v>
      </c>
    </row>
    <row r="319" spans="1:14">
      <c r="A319" s="16" t="s">
        <v>1314</v>
      </c>
      <c r="B319" s="56">
        <v>0.25633276832590002</v>
      </c>
      <c r="C319" s="56">
        <v>0.41563561869792798</v>
      </c>
      <c r="D319" s="16">
        <v>0</v>
      </c>
      <c r="E319" s="16">
        <v>5.7019999999999998E-6</v>
      </c>
      <c r="F319" s="16">
        <v>5.0599999999999998E-6</v>
      </c>
      <c r="G319" s="16">
        <v>4.0040000000000001E-6</v>
      </c>
      <c r="H319" s="16">
        <v>3.1109999999999999E-6</v>
      </c>
      <c r="I319" s="16">
        <v>1</v>
      </c>
      <c r="J319" s="16">
        <v>1</v>
      </c>
      <c r="K319" s="16">
        <v>75</v>
      </c>
      <c r="L319" s="16">
        <v>67</v>
      </c>
    </row>
    <row r="320" spans="1:14">
      <c r="A320" s="16" t="s">
        <v>1315</v>
      </c>
      <c r="B320" s="56">
        <v>0.33326471503563199</v>
      </c>
      <c r="C320" s="56">
        <v>0.50164496441552398</v>
      </c>
      <c r="D320" s="16">
        <v>1</v>
      </c>
      <c r="E320" s="16">
        <v>1.8376000000000002E-5</v>
      </c>
      <c r="F320" s="16">
        <v>2.4664999999999998E-5</v>
      </c>
      <c r="G320" s="16">
        <v>1.3045E-5</v>
      </c>
      <c r="H320" s="16">
        <v>1.1069E-5</v>
      </c>
      <c r="I320" s="16">
        <v>1</v>
      </c>
      <c r="J320" s="16">
        <v>1</v>
      </c>
      <c r="K320" s="16">
        <v>67</v>
      </c>
      <c r="L320" s="16">
        <v>74</v>
      </c>
    </row>
    <row r="321" spans="1:12">
      <c r="A321" s="16" t="s">
        <v>1316</v>
      </c>
      <c r="B321" s="56">
        <v>0.44337427499537702</v>
      </c>
      <c r="C321" s="56">
        <v>0.61079240123363099</v>
      </c>
      <c r="D321" s="16">
        <v>0</v>
      </c>
      <c r="E321" s="16">
        <v>8.2719999999999997E-6</v>
      </c>
      <c r="F321" s="16">
        <v>6.3169999999999998E-6</v>
      </c>
      <c r="G321" s="16">
        <v>3.9099999999999998E-6</v>
      </c>
      <c r="H321" s="16">
        <v>3.7469999999999999E-6</v>
      </c>
      <c r="I321" s="16">
        <v>1</v>
      </c>
      <c r="J321" s="16">
        <v>1</v>
      </c>
      <c r="K321" s="16">
        <v>73</v>
      </c>
      <c r="L321" s="16">
        <v>68</v>
      </c>
    </row>
    <row r="322" spans="1:12">
      <c r="A322" s="16" t="s">
        <v>1317</v>
      </c>
      <c r="B322" s="56">
        <v>3.3044499407433999E-3</v>
      </c>
      <c r="C322" s="56">
        <v>1.98558152729334E-2</v>
      </c>
      <c r="D322" s="16">
        <v>1</v>
      </c>
      <c r="E322" s="16">
        <v>7.9000000000000006E-8</v>
      </c>
      <c r="F322" s="16">
        <v>1.18E-7</v>
      </c>
      <c r="G322" s="16">
        <v>0</v>
      </c>
      <c r="H322" s="16">
        <v>1.4999999999999999E-8</v>
      </c>
      <c r="I322" s="16">
        <v>0.30199999999999999</v>
      </c>
      <c r="J322" s="16">
        <v>0.50600000000000001</v>
      </c>
      <c r="K322" s="16">
        <v>61</v>
      </c>
      <c r="L322" s="16">
        <v>79</v>
      </c>
    </row>
    <row r="323" spans="1:12">
      <c r="A323" s="16" t="s">
        <v>1318</v>
      </c>
      <c r="B323" s="56">
        <v>1.0366766394234101E-3</v>
      </c>
      <c r="C323" s="56">
        <v>8.0412485274194007E-3</v>
      </c>
      <c r="D323" s="16">
        <v>1</v>
      </c>
      <c r="E323" s="16">
        <v>6.1000000000000004E-8</v>
      </c>
      <c r="F323" s="16">
        <v>1.5699999999999999E-7</v>
      </c>
      <c r="G323" s="16">
        <v>0</v>
      </c>
      <c r="H323" s="16">
        <v>4.4999999999999999E-8</v>
      </c>
      <c r="I323" s="16">
        <v>0.222</v>
      </c>
      <c r="J323" s="16">
        <v>0.53200000000000003</v>
      </c>
      <c r="K323" s="16">
        <v>60</v>
      </c>
      <c r="L323" s="16">
        <v>79</v>
      </c>
    </row>
    <row r="324" spans="1:12">
      <c r="A324" s="16" t="s">
        <v>1319</v>
      </c>
      <c r="B324" s="56">
        <v>3.88276154388844E-4</v>
      </c>
      <c r="C324" s="56">
        <v>4.0277803485396996E-3</v>
      </c>
      <c r="D324" s="16">
        <v>1</v>
      </c>
      <c r="E324" s="16">
        <v>1.4E-8</v>
      </c>
      <c r="F324" s="16">
        <v>6.8999999999999996E-8</v>
      </c>
      <c r="G324" s="16">
        <v>0</v>
      </c>
      <c r="H324" s="16">
        <v>0</v>
      </c>
      <c r="I324" s="16">
        <v>0.159</v>
      </c>
      <c r="J324" s="16">
        <v>0.42899999999999999</v>
      </c>
      <c r="K324" s="16">
        <v>60</v>
      </c>
      <c r="L324" s="16">
        <v>79</v>
      </c>
    </row>
    <row r="325" spans="1:12">
      <c r="A325" s="16" t="s">
        <v>1320</v>
      </c>
      <c r="B325" s="56">
        <v>0.90858898860381399</v>
      </c>
      <c r="C325" s="56">
        <v>0.95054084956000495</v>
      </c>
      <c r="D325" s="16">
        <v>0</v>
      </c>
      <c r="E325" s="16">
        <v>1.3000000000000001E-8</v>
      </c>
      <c r="F325" s="16">
        <v>4.0000000000000002E-9</v>
      </c>
      <c r="G325" s="16">
        <v>0</v>
      </c>
      <c r="H325" s="16">
        <v>0</v>
      </c>
      <c r="I325" s="16">
        <v>0.17499999999999999</v>
      </c>
      <c r="J325" s="16">
        <v>0.16900000000000001</v>
      </c>
      <c r="K325" s="16">
        <v>71</v>
      </c>
      <c r="L325" s="16">
        <v>70</v>
      </c>
    </row>
    <row r="326" spans="1:12">
      <c r="A326" s="16" t="s">
        <v>1321</v>
      </c>
      <c r="B326" s="56">
        <v>0.92708911892196999</v>
      </c>
      <c r="C326" s="56">
        <v>0.95940352330747203</v>
      </c>
      <c r="D326" s="16">
        <v>0</v>
      </c>
      <c r="E326" s="16">
        <v>6.9999999999999998E-9</v>
      </c>
      <c r="F326" s="16">
        <v>1.3000000000000001E-8</v>
      </c>
      <c r="G326" s="16">
        <v>0</v>
      </c>
      <c r="H326" s="16">
        <v>0</v>
      </c>
      <c r="I326" s="16">
        <v>9.5200000000000007E-2</v>
      </c>
      <c r="J326" s="16">
        <v>9.0899999999999995E-2</v>
      </c>
      <c r="K326" s="16">
        <v>71</v>
      </c>
      <c r="L326" s="16">
        <v>70</v>
      </c>
    </row>
    <row r="327" spans="1:12">
      <c r="A327" s="16" t="s">
        <v>1322</v>
      </c>
      <c r="B327" s="56">
        <v>1.18733098576636E-2</v>
      </c>
      <c r="C327" s="56">
        <v>4.7110229435245898E-2</v>
      </c>
      <c r="D327" s="16">
        <v>1</v>
      </c>
      <c r="E327" s="16">
        <v>3E-9</v>
      </c>
      <c r="F327" s="16">
        <v>1.6000000000000001E-8</v>
      </c>
      <c r="G327" s="16">
        <v>0</v>
      </c>
      <c r="H327" s="16">
        <v>0</v>
      </c>
      <c r="I327" s="16">
        <v>6.3500000000000001E-2</v>
      </c>
      <c r="J327" s="16">
        <v>0.20799999999999999</v>
      </c>
      <c r="K327" s="16">
        <v>65</v>
      </c>
      <c r="L327" s="16">
        <v>75</v>
      </c>
    </row>
    <row r="328" spans="1:12">
      <c r="A328" s="16" t="s">
        <v>1323</v>
      </c>
      <c r="B328" s="56">
        <v>0.588854946663806</v>
      </c>
      <c r="C328" s="56">
        <v>0.72222807560902702</v>
      </c>
      <c r="D328" s="16">
        <v>0</v>
      </c>
      <c r="E328" s="16">
        <v>4.9999999999999998E-8</v>
      </c>
      <c r="F328" s="16">
        <v>3.4E-8</v>
      </c>
      <c r="G328" s="16">
        <v>0</v>
      </c>
      <c r="H328" s="16">
        <v>0</v>
      </c>
      <c r="I328" s="16">
        <v>0.33300000000000002</v>
      </c>
      <c r="J328" s="16">
        <v>0.312</v>
      </c>
      <c r="K328" s="16">
        <v>72</v>
      </c>
      <c r="L328" s="16">
        <v>69</v>
      </c>
    </row>
    <row r="329" spans="1:12">
      <c r="A329" s="16" t="s">
        <v>1324</v>
      </c>
      <c r="B329" s="56">
        <v>0.70915065726117299</v>
      </c>
      <c r="C329" s="56">
        <v>0.81519187703854501</v>
      </c>
      <c r="D329" s="16">
        <v>0</v>
      </c>
      <c r="E329" s="16">
        <v>5.4300000000000003E-7</v>
      </c>
      <c r="F329" s="16">
        <v>6.2799999999999996E-7</v>
      </c>
      <c r="G329" s="16">
        <v>1.7499999999999999E-7</v>
      </c>
      <c r="H329" s="16">
        <v>7.6000000000000006E-8</v>
      </c>
      <c r="I329" s="16">
        <v>0.65100000000000002</v>
      </c>
      <c r="J329" s="16">
        <v>0.63600000000000001</v>
      </c>
      <c r="K329" s="16">
        <v>72</v>
      </c>
      <c r="L329" s="16">
        <v>69</v>
      </c>
    </row>
    <row r="330" spans="1:12">
      <c r="A330" s="16" t="s">
        <v>1325</v>
      </c>
      <c r="B330" s="56">
        <v>7.6458260873018902E-3</v>
      </c>
      <c r="C330" s="56">
        <v>3.5132818373338599E-2</v>
      </c>
      <c r="D330" s="16">
        <v>0</v>
      </c>
      <c r="E330" s="16">
        <v>1.6500000000000001E-7</v>
      </c>
      <c r="F330" s="16">
        <v>4.0000000000000002E-9</v>
      </c>
      <c r="G330" s="16">
        <v>0</v>
      </c>
      <c r="H330" s="16">
        <v>0</v>
      </c>
      <c r="I330" s="16">
        <v>0.222</v>
      </c>
      <c r="J330" s="16">
        <v>7.7899999999999997E-2</v>
      </c>
      <c r="K330" s="16">
        <v>77</v>
      </c>
      <c r="L330" s="16">
        <v>65</v>
      </c>
    </row>
    <row r="331" spans="1:12">
      <c r="A331" s="16" t="s">
        <v>1326</v>
      </c>
      <c r="B331" s="56">
        <v>0.74620207957989404</v>
      </c>
      <c r="C331" s="56">
        <v>0.84457239681720297</v>
      </c>
      <c r="D331" s="16">
        <v>0</v>
      </c>
      <c r="E331" s="16">
        <v>5.2999999999999998E-8</v>
      </c>
      <c r="F331" s="16">
        <v>1.1000000000000001E-7</v>
      </c>
      <c r="G331" s="16">
        <v>0</v>
      </c>
      <c r="H331" s="16">
        <v>0</v>
      </c>
      <c r="I331" s="16">
        <v>0.14299999999999999</v>
      </c>
      <c r="J331" s="16">
        <v>0.13</v>
      </c>
      <c r="K331" s="16">
        <v>71</v>
      </c>
      <c r="L331" s="16">
        <v>70</v>
      </c>
    </row>
    <row r="332" spans="1:12">
      <c r="A332" s="16" t="s">
        <v>1327</v>
      </c>
      <c r="B332" s="56">
        <v>0.66979317719663301</v>
      </c>
      <c r="C332" s="56">
        <v>0.78461486471605502</v>
      </c>
      <c r="D332" s="16">
        <v>0</v>
      </c>
      <c r="E332" s="16">
        <v>8.9000000000000003E-8</v>
      </c>
      <c r="F332" s="16">
        <v>1E-8</v>
      </c>
      <c r="G332" s="16">
        <v>0</v>
      </c>
      <c r="H332" s="16">
        <v>0</v>
      </c>
      <c r="I332" s="16">
        <v>0.111</v>
      </c>
      <c r="J332" s="16">
        <v>9.0899999999999995E-2</v>
      </c>
      <c r="K332" s="16">
        <v>71</v>
      </c>
      <c r="L332" s="16">
        <v>70</v>
      </c>
    </row>
    <row r="333" spans="1:12">
      <c r="A333" s="16" t="s">
        <v>1328</v>
      </c>
      <c r="B333" s="56">
        <v>0.46127316962755299</v>
      </c>
      <c r="C333" s="56">
        <v>0.62491079531887905</v>
      </c>
      <c r="D333" s="16">
        <v>0</v>
      </c>
      <c r="E333" s="16">
        <v>5.8999999999999999E-8</v>
      </c>
      <c r="F333" s="16">
        <v>2.6000000000000001E-8</v>
      </c>
      <c r="G333" s="16">
        <v>0</v>
      </c>
      <c r="H333" s="16">
        <v>0</v>
      </c>
      <c r="I333" s="16">
        <v>0.19</v>
      </c>
      <c r="J333" s="16">
        <v>0.156</v>
      </c>
      <c r="K333" s="16">
        <v>72</v>
      </c>
      <c r="L333" s="16">
        <v>69</v>
      </c>
    </row>
    <row r="334" spans="1:12">
      <c r="A334" s="16" t="s">
        <v>1329</v>
      </c>
      <c r="B334" s="56">
        <v>7.8485633682909999E-7</v>
      </c>
      <c r="C334" s="56">
        <v>2.4134332357500001E-5</v>
      </c>
      <c r="D334" s="16">
        <v>0</v>
      </c>
      <c r="E334" s="16">
        <v>9.6849999999999996E-6</v>
      </c>
      <c r="F334" s="16">
        <v>3.9499999999999998E-7</v>
      </c>
      <c r="G334" s="16">
        <v>5.6199999999999998E-7</v>
      </c>
      <c r="H334" s="16">
        <v>0</v>
      </c>
      <c r="I334" s="16">
        <v>0.76200000000000001</v>
      </c>
      <c r="J334" s="16">
        <v>0.442</v>
      </c>
      <c r="K334" s="16">
        <v>89</v>
      </c>
      <c r="L334" s="16">
        <v>56</v>
      </c>
    </row>
    <row r="335" spans="1:12">
      <c r="A335" s="16" t="s">
        <v>1330</v>
      </c>
      <c r="B335" s="56">
        <v>0.18291185193092799</v>
      </c>
      <c r="C335" s="56">
        <v>0.32606025778991599</v>
      </c>
      <c r="D335" s="16">
        <v>0</v>
      </c>
      <c r="E335" s="16">
        <v>4.3830000000000002E-6</v>
      </c>
      <c r="F335" s="16">
        <v>7.0100000000000004E-7</v>
      </c>
      <c r="G335" s="16">
        <v>1.1600000000000001E-7</v>
      </c>
      <c r="H335" s="16">
        <v>5.8000000000000003E-8</v>
      </c>
      <c r="I335" s="16">
        <v>0.69799999999999995</v>
      </c>
      <c r="J335" s="16">
        <v>0.623</v>
      </c>
      <c r="K335" s="16">
        <v>75</v>
      </c>
      <c r="L335" s="16">
        <v>66</v>
      </c>
    </row>
    <row r="336" spans="1:12">
      <c r="A336" s="16" t="s">
        <v>1331</v>
      </c>
      <c r="B336" s="56">
        <v>3.85733763469171E-3</v>
      </c>
      <c r="C336" s="56">
        <v>2.1994488102447401E-2</v>
      </c>
      <c r="D336" s="16">
        <v>0</v>
      </c>
      <c r="E336" s="16">
        <v>1.7100000000000001E-7</v>
      </c>
      <c r="F336" s="16">
        <v>8.9999999999999995E-9</v>
      </c>
      <c r="G336" s="16">
        <v>0</v>
      </c>
      <c r="H336" s="16">
        <v>0</v>
      </c>
      <c r="I336" s="16">
        <v>0.27</v>
      </c>
      <c r="J336" s="16">
        <v>9.0899999999999995E-2</v>
      </c>
      <c r="K336" s="16">
        <v>78</v>
      </c>
      <c r="L336" s="16">
        <v>65</v>
      </c>
    </row>
    <row r="337" spans="1:13">
      <c r="A337" s="16" t="s">
        <v>1332</v>
      </c>
      <c r="B337" s="56">
        <v>0.184220560576009</v>
      </c>
      <c r="C337" s="56">
        <v>0.32771467490897599</v>
      </c>
      <c r="D337" s="16">
        <v>0</v>
      </c>
      <c r="E337" s="16">
        <v>1.02E-7</v>
      </c>
      <c r="F337" s="16">
        <v>2.7999999999999999E-8</v>
      </c>
      <c r="G337" s="16">
        <v>0</v>
      </c>
      <c r="H337" s="16">
        <v>0</v>
      </c>
      <c r="I337" s="16">
        <v>0.28599999999999998</v>
      </c>
      <c r="J337" s="16">
        <v>0.20799999999999999</v>
      </c>
      <c r="K337" s="16">
        <v>74</v>
      </c>
      <c r="L337" s="16">
        <v>67</v>
      </c>
    </row>
    <row r="338" spans="1:13">
      <c r="A338" s="16" t="s">
        <v>1333</v>
      </c>
      <c r="B338" s="56">
        <v>7.71319601173696E-2</v>
      </c>
      <c r="C338" s="56">
        <v>0.176623983141104</v>
      </c>
      <c r="D338" s="16">
        <v>1</v>
      </c>
      <c r="E338" s="16">
        <v>1.73788E-4</v>
      </c>
      <c r="F338" s="16">
        <v>1.4978999999999999E-4</v>
      </c>
      <c r="G338" s="16">
        <v>7.6669999999999996E-6</v>
      </c>
      <c r="H338" s="16">
        <v>1.276E-5</v>
      </c>
      <c r="I338" s="16">
        <v>1</v>
      </c>
      <c r="J338" s="16">
        <v>1</v>
      </c>
      <c r="K338" s="16">
        <v>64</v>
      </c>
      <c r="L338" s="16">
        <v>76</v>
      </c>
    </row>
    <row r="339" spans="1:13">
      <c r="A339" s="16" t="s">
        <v>1334</v>
      </c>
      <c r="B339" s="56">
        <v>3.3673670122483901E-2</v>
      </c>
      <c r="C339" s="56">
        <v>9.67285586451756E-2</v>
      </c>
      <c r="D339" s="16">
        <v>1</v>
      </c>
      <c r="E339" s="16">
        <v>2.9000000000000002E-8</v>
      </c>
      <c r="F339" s="16">
        <v>1.0700000000000001E-7</v>
      </c>
      <c r="G339" s="16">
        <v>0</v>
      </c>
      <c r="H339" s="16">
        <v>0</v>
      </c>
      <c r="I339" s="16">
        <v>7.9399999999999998E-2</v>
      </c>
      <c r="J339" s="16">
        <v>0.20799999999999999</v>
      </c>
      <c r="K339" s="16">
        <v>65</v>
      </c>
      <c r="L339" s="16">
        <v>75</v>
      </c>
    </row>
    <row r="340" spans="1:13">
      <c r="A340" s="16" t="s">
        <v>1335</v>
      </c>
      <c r="B340" s="56">
        <v>0.380332920447289</v>
      </c>
      <c r="C340" s="56">
        <v>0.54760308445671502</v>
      </c>
      <c r="D340" s="16">
        <v>0</v>
      </c>
      <c r="E340" s="16">
        <v>5.3200000000000005E-7</v>
      </c>
      <c r="F340" s="16">
        <v>2.0599999999999999E-7</v>
      </c>
      <c r="G340" s="16">
        <v>3.2999999999999998E-8</v>
      </c>
      <c r="H340" s="16">
        <v>2.4E-8</v>
      </c>
      <c r="I340" s="16">
        <v>0.60299999999999998</v>
      </c>
      <c r="J340" s="16">
        <v>0.61</v>
      </c>
      <c r="K340" s="16">
        <v>74</v>
      </c>
      <c r="L340" s="16">
        <v>68</v>
      </c>
    </row>
    <row r="341" spans="1:13">
      <c r="A341" s="16" t="s">
        <v>1336</v>
      </c>
      <c r="B341" s="56">
        <v>6.3113156937615001E-4</v>
      </c>
      <c r="C341" s="56">
        <v>5.6021059920913999E-3</v>
      </c>
      <c r="D341" s="16">
        <v>0</v>
      </c>
      <c r="E341" s="16">
        <v>1.6369838000000001E-2</v>
      </c>
      <c r="F341" s="16">
        <v>7.488242E-3</v>
      </c>
      <c r="G341" s="16">
        <v>2.770111E-3</v>
      </c>
      <c r="H341" s="16">
        <v>6.9527900000000004E-4</v>
      </c>
      <c r="I341" s="16">
        <v>1</v>
      </c>
      <c r="J341" s="16">
        <v>1</v>
      </c>
      <c r="K341" s="16">
        <v>83</v>
      </c>
      <c r="L341" s="16">
        <v>60</v>
      </c>
    </row>
    <row r="342" spans="1:13">
      <c r="A342" s="16" t="s">
        <v>1337</v>
      </c>
      <c r="B342" s="56">
        <v>3.5817266011866603E-4</v>
      </c>
      <c r="C342" s="56">
        <v>3.9036286121794002E-3</v>
      </c>
      <c r="D342" s="16">
        <v>0</v>
      </c>
      <c r="E342" s="16">
        <v>2.5390000000000002E-6</v>
      </c>
      <c r="F342" s="16">
        <v>9.7600000000000006E-7</v>
      </c>
      <c r="G342" s="16">
        <v>5.8299999999999997E-7</v>
      </c>
      <c r="H342" s="16">
        <v>1.4700000000000001E-7</v>
      </c>
      <c r="I342" s="16">
        <v>0.98399999999999999</v>
      </c>
      <c r="J342" s="16">
        <v>0.89600000000000002</v>
      </c>
      <c r="K342" s="16">
        <v>84</v>
      </c>
      <c r="L342" s="16">
        <v>59</v>
      </c>
    </row>
    <row r="343" spans="1:13">
      <c r="A343" s="16" t="s">
        <v>1338</v>
      </c>
      <c r="B343" s="56">
        <v>0.48209956354818501</v>
      </c>
      <c r="C343" s="56">
        <v>0.64093214536815901</v>
      </c>
      <c r="D343" s="16">
        <v>0</v>
      </c>
      <c r="E343" s="16">
        <v>3.2899999999999999E-7</v>
      </c>
      <c r="F343" s="16">
        <v>1.7700000000000001E-7</v>
      </c>
      <c r="G343" s="16">
        <v>0</v>
      </c>
      <c r="H343" s="16">
        <v>0</v>
      </c>
      <c r="I343" s="16">
        <v>0.42899999999999999</v>
      </c>
      <c r="J343" s="16">
        <v>0.442</v>
      </c>
      <c r="K343" s="16">
        <v>73</v>
      </c>
      <c r="L343" s="16">
        <v>69</v>
      </c>
    </row>
    <row r="344" spans="1:13">
      <c r="A344" s="16" t="s">
        <v>1339</v>
      </c>
      <c r="B344" s="56">
        <v>2.1475254044174202E-2</v>
      </c>
      <c r="C344" s="56">
        <v>7.1390709390092899E-2</v>
      </c>
      <c r="D344" s="16">
        <v>0</v>
      </c>
      <c r="E344" s="16">
        <v>9.3589999999999997E-6</v>
      </c>
      <c r="F344" s="16">
        <v>5.9549999999999997E-6</v>
      </c>
      <c r="G344" s="16">
        <v>7.3540000000000002E-6</v>
      </c>
      <c r="H344" s="16">
        <v>4.651E-6</v>
      </c>
      <c r="I344" s="16">
        <v>0.98399999999999999</v>
      </c>
      <c r="J344" s="16">
        <v>1</v>
      </c>
      <c r="K344" s="16">
        <v>79</v>
      </c>
      <c r="L344" s="16">
        <v>63</v>
      </c>
    </row>
    <row r="345" spans="1:13">
      <c r="A345" s="16" t="s">
        <v>1340</v>
      </c>
      <c r="B345" s="56">
        <v>0.40928778252078302</v>
      </c>
      <c r="C345" s="56">
        <v>0.57959996833946403</v>
      </c>
      <c r="D345" s="16">
        <v>0</v>
      </c>
      <c r="E345" s="16">
        <v>8.9169999999999995E-6</v>
      </c>
      <c r="F345" s="16">
        <v>7.9230000000000002E-6</v>
      </c>
      <c r="G345" s="16">
        <v>6.2940000000000002E-6</v>
      </c>
      <c r="H345" s="16">
        <v>5.2480000000000004E-6</v>
      </c>
      <c r="I345" s="16">
        <v>1</v>
      </c>
      <c r="J345" s="16">
        <v>1</v>
      </c>
      <c r="K345" s="16">
        <v>74</v>
      </c>
      <c r="L345" s="16">
        <v>68</v>
      </c>
    </row>
    <row r="346" spans="1:13">
      <c r="A346" s="16" t="s">
        <v>1341</v>
      </c>
      <c r="B346" s="56">
        <v>0.44897849381394001</v>
      </c>
      <c r="C346" s="56">
        <v>0.61392136034674305</v>
      </c>
      <c r="D346" s="16">
        <v>0</v>
      </c>
      <c r="E346" s="16">
        <v>3.9299999999999999E-7</v>
      </c>
      <c r="F346" s="16">
        <v>2.6899999999999999E-7</v>
      </c>
      <c r="G346" s="16">
        <v>8.9999999999999999E-8</v>
      </c>
      <c r="H346" s="16">
        <v>5.9999999999999995E-8</v>
      </c>
      <c r="I346" s="16">
        <v>0.60299999999999998</v>
      </c>
      <c r="J346" s="16">
        <v>0.54500000000000004</v>
      </c>
      <c r="K346" s="16">
        <v>73</v>
      </c>
      <c r="L346" s="16">
        <v>68</v>
      </c>
    </row>
    <row r="347" spans="1:13">
      <c r="A347" s="16" t="s">
        <v>1342</v>
      </c>
      <c r="B347" s="56">
        <v>0.11722601245511</v>
      </c>
      <c r="C347" s="56">
        <v>0.23917439981955099</v>
      </c>
      <c r="D347" s="16">
        <v>0</v>
      </c>
      <c r="E347" s="16">
        <v>5.9846999999999998E-5</v>
      </c>
      <c r="F347" s="16">
        <v>5.5713E-5</v>
      </c>
      <c r="G347" s="16">
        <v>5.4697999999999997E-5</v>
      </c>
      <c r="H347" s="16">
        <v>3.7335000000000001E-5</v>
      </c>
      <c r="I347" s="16">
        <v>1</v>
      </c>
      <c r="J347" s="16">
        <v>1</v>
      </c>
      <c r="K347" s="16">
        <v>76</v>
      </c>
      <c r="L347" s="16">
        <v>66</v>
      </c>
    </row>
    <row r="348" spans="1:13">
      <c r="A348" s="16" t="s">
        <v>1343</v>
      </c>
      <c r="B348" s="56">
        <v>1.0745594815824801E-2</v>
      </c>
      <c r="C348" s="56">
        <v>4.42712799431021E-2</v>
      </c>
      <c r="D348" s="16">
        <v>0</v>
      </c>
      <c r="E348" s="16">
        <v>5.3680000000000001E-6</v>
      </c>
      <c r="F348" s="16">
        <v>4.4850000000000003E-6</v>
      </c>
      <c r="G348" s="16">
        <v>3.6679999999999999E-6</v>
      </c>
      <c r="H348" s="16">
        <v>1.2309999999999999E-6</v>
      </c>
      <c r="I348" s="16">
        <v>0.96799999999999997</v>
      </c>
      <c r="J348" s="16">
        <v>0.97399999999999998</v>
      </c>
      <c r="K348" s="16">
        <v>80</v>
      </c>
      <c r="L348" s="16">
        <v>63</v>
      </c>
    </row>
    <row r="349" spans="1:13">
      <c r="A349" s="16" t="s">
        <v>1344</v>
      </c>
      <c r="B349" s="56">
        <v>0.86694307965978301</v>
      </c>
      <c r="C349" s="56">
        <v>0.92039209813449196</v>
      </c>
      <c r="D349" s="16">
        <v>1</v>
      </c>
      <c r="E349" s="16">
        <v>4.0556400000000002E-4</v>
      </c>
      <c r="F349" s="16">
        <v>4.2371200000000003E-4</v>
      </c>
      <c r="G349" s="16">
        <v>3.3052199999999998E-4</v>
      </c>
      <c r="H349" s="16">
        <v>3.1998299999999998E-4</v>
      </c>
      <c r="I349" s="16">
        <v>1</v>
      </c>
      <c r="J349" s="16">
        <v>1</v>
      </c>
      <c r="K349" s="16">
        <v>70</v>
      </c>
      <c r="L349" s="16">
        <v>71</v>
      </c>
      <c r="M349" s="3" t="s">
        <v>42</v>
      </c>
    </row>
    <row r="350" spans="1:13">
      <c r="A350" s="16" t="s">
        <v>1345</v>
      </c>
      <c r="B350" s="56">
        <v>0.17464711712415501</v>
      </c>
      <c r="C350" s="56">
        <v>0.31675888952798198</v>
      </c>
      <c r="D350" s="16">
        <v>0</v>
      </c>
      <c r="E350" s="16">
        <v>3.5439999999999999E-6</v>
      </c>
      <c r="F350" s="16">
        <v>2.6180000000000002E-6</v>
      </c>
      <c r="G350" s="16">
        <v>2.2010000000000002E-6</v>
      </c>
      <c r="H350" s="16">
        <v>1.6619999999999999E-6</v>
      </c>
      <c r="I350" s="16">
        <v>0.93700000000000006</v>
      </c>
      <c r="J350" s="16">
        <v>0.90900000000000003</v>
      </c>
      <c r="K350" s="16">
        <v>76</v>
      </c>
      <c r="L350" s="16">
        <v>66</v>
      </c>
    </row>
    <row r="351" spans="1:13">
      <c r="A351" s="16" t="s">
        <v>1346</v>
      </c>
      <c r="B351" s="56">
        <v>5.8327007542298602E-2</v>
      </c>
      <c r="C351" s="56">
        <v>0.14186314546304801</v>
      </c>
      <c r="D351" s="16">
        <v>0</v>
      </c>
      <c r="E351" s="16">
        <v>6.9557500000000003E-4</v>
      </c>
      <c r="F351" s="16">
        <v>5.7420799999999999E-4</v>
      </c>
      <c r="G351" s="16">
        <v>3.0312200000000002E-4</v>
      </c>
      <c r="H351" s="16">
        <v>2.4794800000000001E-4</v>
      </c>
      <c r="I351" s="16">
        <v>1</v>
      </c>
      <c r="J351" s="16">
        <v>1</v>
      </c>
      <c r="K351" s="16">
        <v>78</v>
      </c>
      <c r="L351" s="16">
        <v>65</v>
      </c>
      <c r="M351" s="3" t="s">
        <v>42</v>
      </c>
    </row>
    <row r="352" spans="1:13">
      <c r="A352" s="16" t="s">
        <v>1347</v>
      </c>
      <c r="B352" s="56">
        <v>4.2065707289596802E-4</v>
      </c>
      <c r="C352" s="56">
        <v>4.1630544800394E-3</v>
      </c>
      <c r="D352" s="16">
        <v>0</v>
      </c>
      <c r="E352" s="16">
        <v>9.2259999999999994E-6</v>
      </c>
      <c r="F352" s="16">
        <v>6.2779999999999999E-6</v>
      </c>
      <c r="G352" s="16">
        <v>7.0600000000000002E-6</v>
      </c>
      <c r="H352" s="16">
        <v>4.1710000000000004E-6</v>
      </c>
      <c r="I352" s="16">
        <v>1</v>
      </c>
      <c r="J352" s="16">
        <v>0.98699999999999999</v>
      </c>
      <c r="K352" s="16">
        <v>84</v>
      </c>
      <c r="L352" s="16">
        <v>60</v>
      </c>
    </row>
    <row r="353" spans="1:13">
      <c r="A353" s="16" t="s">
        <v>1348</v>
      </c>
      <c r="B353" s="56">
        <v>1.4526354395981401E-4</v>
      </c>
      <c r="C353" s="56">
        <v>1.9241832515291999E-3</v>
      </c>
      <c r="D353" s="16">
        <v>0</v>
      </c>
      <c r="E353" s="16">
        <v>2.4640868E-2</v>
      </c>
      <c r="F353" s="16">
        <v>1.3500286E-2</v>
      </c>
      <c r="G353" s="16">
        <v>2.2463694999999999E-2</v>
      </c>
      <c r="H353" s="16">
        <v>8.0687989999999998E-3</v>
      </c>
      <c r="I353" s="16">
        <v>1</v>
      </c>
      <c r="J353" s="16">
        <v>1</v>
      </c>
      <c r="K353" s="16">
        <v>85</v>
      </c>
      <c r="L353" s="16">
        <v>59</v>
      </c>
      <c r="M353" s="3" t="s">
        <v>42</v>
      </c>
    </row>
    <row r="354" spans="1:13">
      <c r="A354" s="16" t="s">
        <v>1349</v>
      </c>
      <c r="B354" s="56">
        <v>0.16137388478888301</v>
      </c>
      <c r="C354" s="56">
        <v>0.30074223983382697</v>
      </c>
      <c r="D354" s="16">
        <v>0</v>
      </c>
      <c r="E354" s="16">
        <v>3.5200000000000002E-6</v>
      </c>
      <c r="F354" s="16">
        <v>2.1299999999999999E-6</v>
      </c>
      <c r="G354" s="16">
        <v>9.0999999999999997E-7</v>
      </c>
      <c r="H354" s="16">
        <v>7.1399999999999996E-7</v>
      </c>
      <c r="I354" s="16">
        <v>0.90500000000000003</v>
      </c>
      <c r="J354" s="16">
        <v>0.84399999999999997</v>
      </c>
      <c r="K354" s="16">
        <v>76</v>
      </c>
      <c r="L354" s="16">
        <v>66</v>
      </c>
    </row>
    <row r="355" spans="1:13">
      <c r="A355" s="16" t="s">
        <v>1350</v>
      </c>
      <c r="B355" s="56">
        <v>0.11722601245511</v>
      </c>
      <c r="C355" s="56">
        <v>0.23917439981955099</v>
      </c>
      <c r="D355" s="16">
        <v>0</v>
      </c>
      <c r="E355" s="16">
        <v>1.10949E-4</v>
      </c>
      <c r="F355" s="16">
        <v>1.0395600000000001E-4</v>
      </c>
      <c r="G355" s="16">
        <v>9.1823000000000005E-5</v>
      </c>
      <c r="H355" s="16">
        <v>7.0516E-5</v>
      </c>
      <c r="I355" s="16">
        <v>1</v>
      </c>
      <c r="J355" s="16">
        <v>1</v>
      </c>
      <c r="K355" s="16">
        <v>76</v>
      </c>
      <c r="L355" s="16">
        <v>66</v>
      </c>
    </row>
    <row r="356" spans="1:13">
      <c r="A356" s="16" t="s">
        <v>1351</v>
      </c>
      <c r="B356" s="56">
        <v>2.3573899325520001E-7</v>
      </c>
      <c r="C356" s="56">
        <v>9.2259669632999996E-6</v>
      </c>
      <c r="D356" s="16">
        <v>1</v>
      </c>
      <c r="E356" s="16">
        <v>2.582E-6</v>
      </c>
      <c r="F356" s="16">
        <v>7.7880000000000007E-6</v>
      </c>
      <c r="G356" s="16">
        <v>5.6300000000000005E-7</v>
      </c>
      <c r="H356" s="16">
        <v>6.1070000000000001E-6</v>
      </c>
      <c r="I356" s="16">
        <v>1</v>
      </c>
      <c r="J356" s="16">
        <v>1</v>
      </c>
      <c r="K356" s="16">
        <v>51</v>
      </c>
      <c r="L356" s="16">
        <v>87</v>
      </c>
    </row>
    <row r="357" spans="1:13">
      <c r="A357" s="16" t="s">
        <v>1352</v>
      </c>
      <c r="B357" s="56">
        <v>0.165620048584569</v>
      </c>
      <c r="C357" s="56">
        <v>0.30535088186576997</v>
      </c>
      <c r="D357" s="16">
        <v>0</v>
      </c>
      <c r="E357" s="16">
        <v>5.5480000000000001E-6</v>
      </c>
      <c r="F357" s="16">
        <v>4.4649999999999996E-6</v>
      </c>
      <c r="G357" s="16">
        <v>3.213E-6</v>
      </c>
      <c r="H357" s="16">
        <v>2.5959999999999998E-6</v>
      </c>
      <c r="I357" s="16">
        <v>1</v>
      </c>
      <c r="J357" s="16">
        <v>1</v>
      </c>
      <c r="K357" s="16">
        <v>76</v>
      </c>
      <c r="L357" s="16">
        <v>66</v>
      </c>
    </row>
    <row r="358" spans="1:13">
      <c r="A358" s="16" t="s">
        <v>1353</v>
      </c>
      <c r="B358" s="56">
        <v>0.84065854055403599</v>
      </c>
      <c r="C358" s="56">
        <v>0.90930528067465499</v>
      </c>
      <c r="D358" s="16">
        <v>0</v>
      </c>
      <c r="E358" s="16">
        <v>1.09159E-4</v>
      </c>
      <c r="F358" s="16">
        <v>1.06075E-4</v>
      </c>
      <c r="G358" s="16">
        <v>8.1471999999999995E-5</v>
      </c>
      <c r="H358" s="16">
        <v>7.5630999999999995E-5</v>
      </c>
      <c r="I358" s="16">
        <v>1</v>
      </c>
      <c r="J358" s="16">
        <v>1</v>
      </c>
      <c r="K358" s="16">
        <v>71</v>
      </c>
      <c r="L358" s="16">
        <v>70</v>
      </c>
    </row>
    <row r="359" spans="1:13">
      <c r="A359" s="16" t="s">
        <v>1354</v>
      </c>
      <c r="B359" s="56">
        <v>1.3200874990994401E-2</v>
      </c>
      <c r="C359" s="56">
        <v>5.0515348298871901E-2</v>
      </c>
      <c r="D359" s="16">
        <v>0</v>
      </c>
      <c r="E359" s="16">
        <v>1.01E-7</v>
      </c>
      <c r="F359" s="16">
        <v>2.6000000000000001E-8</v>
      </c>
      <c r="G359" s="16">
        <v>0</v>
      </c>
      <c r="H359" s="16">
        <v>0</v>
      </c>
      <c r="I359" s="16">
        <v>0.34899999999999998</v>
      </c>
      <c r="J359" s="16">
        <v>0.19500000000000001</v>
      </c>
      <c r="K359" s="16">
        <v>78</v>
      </c>
      <c r="L359" s="16">
        <v>65</v>
      </c>
    </row>
    <row r="360" spans="1:13">
      <c r="A360" s="16" t="s">
        <v>1355</v>
      </c>
      <c r="B360" s="56">
        <v>8.4174756513784798E-4</v>
      </c>
      <c r="C360" s="56">
        <v>6.8372137130537003E-3</v>
      </c>
      <c r="D360" s="16">
        <v>1</v>
      </c>
      <c r="E360" s="16">
        <v>4.0000000000000001E-8</v>
      </c>
      <c r="F360" s="16">
        <v>3.46E-7</v>
      </c>
      <c r="G360" s="16">
        <v>0</v>
      </c>
      <c r="H360" s="16">
        <v>0</v>
      </c>
      <c r="I360" s="16">
        <v>7.9399999999999998E-2</v>
      </c>
      <c r="J360" s="16">
        <v>0.32500000000000001</v>
      </c>
      <c r="K360" s="16">
        <v>61</v>
      </c>
      <c r="L360" s="16">
        <v>78</v>
      </c>
    </row>
    <row r="361" spans="1:13">
      <c r="A361" s="16" t="s">
        <v>1356</v>
      </c>
      <c r="B361" s="56">
        <v>0.89806054384050105</v>
      </c>
      <c r="C361" s="56">
        <v>0.94411493070411601</v>
      </c>
      <c r="D361" s="16">
        <v>1</v>
      </c>
      <c r="E361" s="16">
        <v>4.6000000000000002E-8</v>
      </c>
      <c r="F361" s="16">
        <v>7.1E-8</v>
      </c>
      <c r="G361" s="16">
        <v>0</v>
      </c>
      <c r="H361" s="16">
        <v>0</v>
      </c>
      <c r="I361" s="16">
        <v>0.14299999999999999</v>
      </c>
      <c r="J361" s="16">
        <v>0.156</v>
      </c>
      <c r="K361" s="16">
        <v>70</v>
      </c>
      <c r="L361" s="16">
        <v>71</v>
      </c>
    </row>
    <row r="362" spans="1:13">
      <c r="A362" s="16" t="s">
        <v>1357</v>
      </c>
      <c r="B362" s="56">
        <v>0.75855077194551301</v>
      </c>
      <c r="C362" s="56">
        <v>0.85056053095379003</v>
      </c>
      <c r="D362" s="16">
        <v>1</v>
      </c>
      <c r="E362" s="16">
        <v>1.37E-7</v>
      </c>
      <c r="F362" s="16">
        <v>1.48E-7</v>
      </c>
      <c r="G362" s="16">
        <v>1.7E-8</v>
      </c>
      <c r="H362" s="16">
        <v>2E-8</v>
      </c>
      <c r="I362" s="16">
        <v>0.61899999999999999</v>
      </c>
      <c r="J362" s="16">
        <v>0.58399999999999996</v>
      </c>
      <c r="K362" s="16">
        <v>69</v>
      </c>
      <c r="L362" s="16">
        <v>71</v>
      </c>
    </row>
    <row r="363" spans="1:13">
      <c r="A363" s="16" t="s">
        <v>1358</v>
      </c>
      <c r="B363" s="56">
        <v>0.23167360222083</v>
      </c>
      <c r="C363" s="56">
        <v>0.38657165021731599</v>
      </c>
      <c r="D363" s="16">
        <v>0</v>
      </c>
      <c r="E363" s="16">
        <v>7.1999999999999996E-8</v>
      </c>
      <c r="F363" s="16">
        <v>8.2000000000000006E-8</v>
      </c>
      <c r="G363" s="16">
        <v>0</v>
      </c>
      <c r="H363" s="16">
        <v>0</v>
      </c>
      <c r="I363" s="16">
        <v>0.159</v>
      </c>
      <c r="J363" s="16">
        <v>9.0899999999999995E-2</v>
      </c>
      <c r="K363" s="16">
        <v>73</v>
      </c>
      <c r="L363" s="16">
        <v>68</v>
      </c>
    </row>
    <row r="364" spans="1:13">
      <c r="A364" s="16" t="s">
        <v>1359</v>
      </c>
      <c r="B364" s="56">
        <v>7.2323352389735501E-2</v>
      </c>
      <c r="C364" s="56">
        <v>0.16784476120636699</v>
      </c>
      <c r="D364" s="16">
        <v>1</v>
      </c>
      <c r="E364" s="16">
        <v>4.7700000000000005E-7</v>
      </c>
      <c r="F364" s="16">
        <v>7.5499999999999997E-7</v>
      </c>
      <c r="G364" s="16">
        <v>0</v>
      </c>
      <c r="H364" s="16">
        <v>0</v>
      </c>
      <c r="I364" s="16">
        <v>0.30199999999999999</v>
      </c>
      <c r="J364" s="16">
        <v>0.46800000000000003</v>
      </c>
      <c r="K364" s="16">
        <v>64</v>
      </c>
      <c r="L364" s="16">
        <v>75</v>
      </c>
    </row>
    <row r="365" spans="1:13">
      <c r="A365" s="16" t="s">
        <v>1360</v>
      </c>
      <c r="B365" s="56">
        <v>0.116249446744734</v>
      </c>
      <c r="C365" s="56">
        <v>0.238880128036315</v>
      </c>
      <c r="D365" s="16">
        <v>0</v>
      </c>
      <c r="E365" s="16">
        <v>2.009987E-3</v>
      </c>
      <c r="F365" s="16">
        <v>1.8484599999999999E-3</v>
      </c>
      <c r="G365" s="16">
        <v>9.7542500000000003E-4</v>
      </c>
      <c r="H365" s="16">
        <v>6.5273299999999996E-4</v>
      </c>
      <c r="I365" s="16">
        <v>1</v>
      </c>
      <c r="J365" s="16">
        <v>1</v>
      </c>
      <c r="K365" s="16">
        <v>76</v>
      </c>
      <c r="L365" s="16">
        <v>66</v>
      </c>
    </row>
    <row r="366" spans="1:13">
      <c r="A366" s="16" t="s">
        <v>1361</v>
      </c>
      <c r="B366" s="56">
        <v>0.26163466959094001</v>
      </c>
      <c r="C366" s="56">
        <v>0.422640620108441</v>
      </c>
      <c r="D366" s="16">
        <v>0</v>
      </c>
      <c r="E366" s="16">
        <v>1.2975399999999999E-4</v>
      </c>
      <c r="F366" s="16">
        <v>1.16001E-4</v>
      </c>
      <c r="G366" s="16">
        <v>9.6842999999999994E-5</v>
      </c>
      <c r="H366" s="16">
        <v>8.5413000000000004E-5</v>
      </c>
      <c r="I366" s="16">
        <v>1</v>
      </c>
      <c r="J366" s="16">
        <v>1</v>
      </c>
      <c r="K366" s="16">
        <v>75</v>
      </c>
      <c r="L366" s="16">
        <v>67</v>
      </c>
    </row>
    <row r="367" spans="1:13">
      <c r="A367" s="16" t="s">
        <v>1362</v>
      </c>
      <c r="B367" s="56">
        <v>2.14716936499384E-5</v>
      </c>
      <c r="C367" s="56">
        <v>4.0887592684320001E-4</v>
      </c>
      <c r="D367" s="16">
        <v>1</v>
      </c>
      <c r="E367" s="16">
        <v>2.4999999999999999E-8</v>
      </c>
      <c r="F367" s="16">
        <v>8.9999999999999999E-8</v>
      </c>
      <c r="G367" s="16">
        <v>0</v>
      </c>
      <c r="H367" s="16">
        <v>8.9999999999999995E-9</v>
      </c>
      <c r="I367" s="16">
        <v>0.159</v>
      </c>
      <c r="J367" s="16">
        <v>0.54500000000000004</v>
      </c>
      <c r="K367" s="16">
        <v>57</v>
      </c>
      <c r="L367" s="16">
        <v>82</v>
      </c>
    </row>
    <row r="368" spans="1:13">
      <c r="A368" s="16" t="s">
        <v>1363</v>
      </c>
      <c r="B368" s="56">
        <v>1.4475660942255201E-2</v>
      </c>
      <c r="C368" s="56">
        <v>5.4905480490228198E-2</v>
      </c>
      <c r="D368" s="16">
        <v>0</v>
      </c>
      <c r="E368" s="16">
        <v>2.8500000000000002E-7</v>
      </c>
      <c r="F368" s="16">
        <v>3.2000000000000002E-8</v>
      </c>
      <c r="G368" s="16">
        <v>0</v>
      </c>
      <c r="H368" s="16">
        <v>0</v>
      </c>
      <c r="I368" s="16">
        <v>0.27</v>
      </c>
      <c r="J368" s="16">
        <v>0.13</v>
      </c>
      <c r="K368" s="16">
        <v>77</v>
      </c>
      <c r="L368" s="16">
        <v>65</v>
      </c>
    </row>
    <row r="369" spans="1:12">
      <c r="A369" s="16" t="s">
        <v>1364</v>
      </c>
      <c r="B369" s="56">
        <v>3.32083321637911E-3</v>
      </c>
      <c r="C369" s="56">
        <v>1.98558152729334E-2</v>
      </c>
      <c r="D369" s="16">
        <v>0</v>
      </c>
      <c r="E369" s="16">
        <v>2.1349999999999999E-6</v>
      </c>
      <c r="F369" s="16">
        <v>1.1060000000000001E-6</v>
      </c>
      <c r="G369" s="16">
        <v>1.2440000000000001E-6</v>
      </c>
      <c r="H369" s="16">
        <v>4.46E-7</v>
      </c>
      <c r="I369" s="16">
        <v>0.98399999999999999</v>
      </c>
      <c r="J369" s="16">
        <v>0.92200000000000004</v>
      </c>
      <c r="K369" s="16">
        <v>82</v>
      </c>
      <c r="L369" s="16">
        <v>61</v>
      </c>
    </row>
    <row r="370" spans="1:12">
      <c r="A370" s="16" t="s">
        <v>1365</v>
      </c>
      <c r="B370" s="56">
        <v>5.6496738155822597E-4</v>
      </c>
      <c r="C370" s="56">
        <v>5.3245083830054003E-3</v>
      </c>
      <c r="D370" s="16">
        <v>1</v>
      </c>
      <c r="E370" s="16">
        <v>1.0000000000000001E-9</v>
      </c>
      <c r="F370" s="16">
        <v>1.7E-8</v>
      </c>
      <c r="G370" s="16">
        <v>0</v>
      </c>
      <c r="H370" s="16">
        <v>0</v>
      </c>
      <c r="I370" s="16">
        <v>1.5900000000000001E-2</v>
      </c>
      <c r="J370" s="16">
        <v>0.20799999999999999</v>
      </c>
      <c r="K370" s="16">
        <v>63</v>
      </c>
      <c r="L370" s="16">
        <v>77</v>
      </c>
    </row>
    <row r="371" spans="1:12">
      <c r="A371" s="16" t="s">
        <v>1366</v>
      </c>
      <c r="B371" s="56">
        <v>2.5033644852414799E-2</v>
      </c>
      <c r="C371" s="56">
        <v>7.8378066247015404E-2</v>
      </c>
      <c r="D371" s="16">
        <v>0</v>
      </c>
      <c r="E371" s="16">
        <v>3.1024690000000001E-3</v>
      </c>
      <c r="F371" s="16">
        <v>1.9219549999999999E-3</v>
      </c>
      <c r="G371" s="16">
        <v>1.6208679999999999E-3</v>
      </c>
      <c r="H371" s="16">
        <v>1.164998E-3</v>
      </c>
      <c r="I371" s="16">
        <v>1</v>
      </c>
      <c r="J371" s="16">
        <v>1</v>
      </c>
      <c r="K371" s="16">
        <v>79</v>
      </c>
      <c r="L371" s="16">
        <v>64</v>
      </c>
    </row>
    <row r="372" spans="1:12">
      <c r="A372" s="16" t="s">
        <v>1367</v>
      </c>
      <c r="B372" s="56">
        <v>0.50214125001561805</v>
      </c>
      <c r="C372" s="56">
        <v>0.65190797001047496</v>
      </c>
      <c r="D372" s="16">
        <v>1</v>
      </c>
      <c r="E372" s="16">
        <v>7.5499999999999997E-7</v>
      </c>
      <c r="F372" s="16">
        <v>1.1379999999999999E-6</v>
      </c>
      <c r="G372" s="16">
        <v>0</v>
      </c>
      <c r="H372" s="16">
        <v>9.5000000000000004E-8</v>
      </c>
      <c r="I372" s="16">
        <v>0.49199999999999999</v>
      </c>
      <c r="J372" s="16">
        <v>0.57099999999999995</v>
      </c>
      <c r="K372" s="16">
        <v>68</v>
      </c>
      <c r="L372" s="16">
        <v>72</v>
      </c>
    </row>
    <row r="373" spans="1:12">
      <c r="A373" s="16" t="s">
        <v>1368</v>
      </c>
      <c r="B373" s="56">
        <v>3.3425214355816503E-5</v>
      </c>
      <c r="C373" s="56">
        <v>5.5344441462229998E-4</v>
      </c>
      <c r="D373" s="16">
        <v>1</v>
      </c>
      <c r="E373" s="16">
        <v>1.9181319999999999E-3</v>
      </c>
      <c r="F373" s="16">
        <v>7.694935E-3</v>
      </c>
      <c r="G373" s="16">
        <v>4.0240000000000001E-5</v>
      </c>
      <c r="H373" s="16">
        <v>3.7453299999999997E-4</v>
      </c>
      <c r="I373" s="16">
        <v>0.98399999999999999</v>
      </c>
      <c r="J373" s="16">
        <v>0.98699999999999999</v>
      </c>
      <c r="K373" s="16">
        <v>55</v>
      </c>
      <c r="L373" s="16">
        <v>83</v>
      </c>
    </row>
    <row r="374" spans="1:12">
      <c r="A374" s="16" t="s">
        <v>1369</v>
      </c>
      <c r="B374" s="56">
        <v>2.218266807343E-6</v>
      </c>
      <c r="C374" s="56">
        <v>5.7876597609799997E-5</v>
      </c>
      <c r="D374" s="16">
        <v>1</v>
      </c>
      <c r="E374" s="16">
        <v>1.029E-6</v>
      </c>
      <c r="F374" s="16">
        <v>8.2519999999999999E-6</v>
      </c>
      <c r="G374" s="16">
        <v>1.2E-8</v>
      </c>
      <c r="H374" s="16">
        <v>5.9100000000000004E-7</v>
      </c>
      <c r="I374" s="16">
        <v>0.54</v>
      </c>
      <c r="J374" s="16">
        <v>0.83099999999999996</v>
      </c>
      <c r="K374" s="16">
        <v>53</v>
      </c>
      <c r="L374" s="16">
        <v>85</v>
      </c>
    </row>
    <row r="375" spans="1:12">
      <c r="A375" s="16" t="s">
        <v>1370</v>
      </c>
      <c r="B375" s="56">
        <v>3.1052719952165099E-4</v>
      </c>
      <c r="C375" s="56">
        <v>3.4921817870913001E-3</v>
      </c>
      <c r="D375" s="16">
        <v>1</v>
      </c>
      <c r="E375" s="16">
        <v>6.6499999999999999E-6</v>
      </c>
      <c r="F375" s="16">
        <v>3.5806999999999998E-5</v>
      </c>
      <c r="G375" s="16">
        <v>8.6499999999999998E-7</v>
      </c>
      <c r="H375" s="16">
        <v>3.9720000000000003E-6</v>
      </c>
      <c r="I375" s="16">
        <v>0.98399999999999999</v>
      </c>
      <c r="J375" s="16">
        <v>1</v>
      </c>
      <c r="K375" s="16">
        <v>57</v>
      </c>
      <c r="L375" s="16">
        <v>82</v>
      </c>
    </row>
    <row r="376" spans="1:12">
      <c r="A376" s="16" t="s">
        <v>1371</v>
      </c>
      <c r="B376" s="56">
        <v>7.3780633462999999E-9</v>
      </c>
      <c r="C376" s="56">
        <v>6.3525125410000004E-7</v>
      </c>
      <c r="D376" s="16">
        <v>1</v>
      </c>
      <c r="E376" s="16">
        <v>4.3999999999999997E-8</v>
      </c>
      <c r="F376" s="16">
        <v>1.7710000000000001E-6</v>
      </c>
      <c r="G376" s="16">
        <v>0</v>
      </c>
      <c r="H376" s="16">
        <v>4.9000000000000002E-8</v>
      </c>
      <c r="I376" s="16">
        <v>0.14299999999999999</v>
      </c>
      <c r="J376" s="16">
        <v>0.63600000000000001</v>
      </c>
      <c r="K376" s="16">
        <v>51</v>
      </c>
      <c r="L376" s="16">
        <v>87</v>
      </c>
    </row>
    <row r="377" spans="1:12">
      <c r="A377" s="16" t="s">
        <v>1372</v>
      </c>
      <c r="B377" s="56">
        <v>0.57400526477344105</v>
      </c>
      <c r="C377" s="56">
        <v>0.71102074656256498</v>
      </c>
      <c r="D377" s="16">
        <v>1</v>
      </c>
      <c r="E377" s="16">
        <v>2E-8</v>
      </c>
      <c r="F377" s="16">
        <v>8.9000000000000003E-8</v>
      </c>
      <c r="G377" s="16">
        <v>0</v>
      </c>
      <c r="H377" s="16">
        <v>0</v>
      </c>
      <c r="I377" s="16">
        <v>0.27</v>
      </c>
      <c r="J377" s="16">
        <v>0.29899999999999999</v>
      </c>
      <c r="K377" s="16">
        <v>69</v>
      </c>
      <c r="L377" s="16">
        <v>72</v>
      </c>
    </row>
    <row r="378" spans="1:12">
      <c r="A378" s="16" t="s">
        <v>1373</v>
      </c>
      <c r="B378" s="56">
        <v>5.97189762646715E-2</v>
      </c>
      <c r="C378" s="56">
        <v>0.14443269259517399</v>
      </c>
      <c r="D378" s="16">
        <v>1</v>
      </c>
      <c r="E378" s="16">
        <v>3.89E-7</v>
      </c>
      <c r="F378" s="16">
        <v>1.085E-6</v>
      </c>
      <c r="G378" s="16">
        <v>0</v>
      </c>
      <c r="H378" s="16">
        <v>0</v>
      </c>
      <c r="I378" s="16">
        <v>0.30199999999999999</v>
      </c>
      <c r="J378" s="16">
        <v>0.45500000000000002</v>
      </c>
      <c r="K378" s="16">
        <v>64</v>
      </c>
      <c r="L378" s="16">
        <v>76</v>
      </c>
    </row>
    <row r="379" spans="1:12">
      <c r="A379" s="16" t="s">
        <v>1374</v>
      </c>
      <c r="B379" s="56">
        <v>5.5006469022693003E-2</v>
      </c>
      <c r="C379" s="56">
        <v>0.138077463056964</v>
      </c>
      <c r="D379" s="16">
        <v>1</v>
      </c>
      <c r="E379" s="16">
        <v>1.0160100000000001E-4</v>
      </c>
      <c r="F379" s="16">
        <v>1.4226899999999999E-4</v>
      </c>
      <c r="G379" s="16">
        <v>1.158E-6</v>
      </c>
      <c r="H379" s="16">
        <v>1.0801E-5</v>
      </c>
      <c r="I379" s="16">
        <v>0.93700000000000006</v>
      </c>
      <c r="J379" s="16">
        <v>0.90900000000000003</v>
      </c>
      <c r="K379" s="16">
        <v>63</v>
      </c>
      <c r="L379" s="16">
        <v>76</v>
      </c>
    </row>
    <row r="380" spans="1:12">
      <c r="A380" s="16" t="s">
        <v>1375</v>
      </c>
      <c r="B380" s="56">
        <v>8.2899541673802396E-2</v>
      </c>
      <c r="C380" s="56">
        <v>0.185408564999858</v>
      </c>
      <c r="D380" s="16">
        <v>1</v>
      </c>
      <c r="E380" s="16">
        <v>1.3013799999999999E-4</v>
      </c>
      <c r="F380" s="16">
        <v>9.2256999999999994E-5</v>
      </c>
      <c r="G380" s="16">
        <v>1.8419999999999999E-6</v>
      </c>
      <c r="H380" s="16">
        <v>1.1787000000000001E-5</v>
      </c>
      <c r="I380" s="16">
        <v>0.98399999999999999</v>
      </c>
      <c r="J380" s="16">
        <v>0.94799999999999995</v>
      </c>
      <c r="K380" s="16">
        <v>64</v>
      </c>
      <c r="L380" s="16">
        <v>76</v>
      </c>
    </row>
    <row r="381" spans="1:12">
      <c r="A381" s="16" t="s">
        <v>1376</v>
      </c>
      <c r="B381" s="56">
        <v>5.2964618066837703E-5</v>
      </c>
      <c r="C381" s="56">
        <v>8.2913702101000003E-4</v>
      </c>
      <c r="D381" s="16">
        <v>1</v>
      </c>
      <c r="E381" s="16">
        <v>2.3999999999999998E-7</v>
      </c>
      <c r="F381" s="16">
        <v>4.4499999999999997E-7</v>
      </c>
      <c r="G381" s="16">
        <v>0</v>
      </c>
      <c r="H381" s="16">
        <v>1.29E-7</v>
      </c>
      <c r="I381" s="16">
        <v>0.42899999999999999</v>
      </c>
      <c r="J381" s="16">
        <v>0.79200000000000004</v>
      </c>
      <c r="K381" s="16">
        <v>56</v>
      </c>
      <c r="L381" s="16">
        <v>83</v>
      </c>
    </row>
    <row r="382" spans="1:12">
      <c r="A382" s="16" t="s">
        <v>1377</v>
      </c>
      <c r="B382" s="56">
        <v>0.35091414122873499</v>
      </c>
      <c r="C382" s="56">
        <v>0.52182569187900096</v>
      </c>
      <c r="D382" s="16">
        <v>1</v>
      </c>
      <c r="E382" s="16">
        <v>4.0000000000000001E-8</v>
      </c>
      <c r="F382" s="16">
        <v>3.03E-7</v>
      </c>
      <c r="G382" s="16">
        <v>0</v>
      </c>
      <c r="H382" s="16">
        <v>0</v>
      </c>
      <c r="I382" s="16">
        <v>0.23799999999999999</v>
      </c>
      <c r="J382" s="16">
        <v>0.312</v>
      </c>
      <c r="K382" s="16">
        <v>68</v>
      </c>
      <c r="L382" s="16">
        <v>73</v>
      </c>
    </row>
    <row r="383" spans="1:12">
      <c r="A383" s="16" t="s">
        <v>1378</v>
      </c>
      <c r="B383" s="56">
        <v>2.725723129536E-7</v>
      </c>
      <c r="C383" s="56">
        <v>9.3873904581000007E-6</v>
      </c>
      <c r="D383" s="16">
        <v>1</v>
      </c>
      <c r="E383" s="16">
        <v>1.06E-7</v>
      </c>
      <c r="F383" s="16">
        <v>2.3999999999999998E-7</v>
      </c>
      <c r="G383" s="16">
        <v>0</v>
      </c>
      <c r="H383" s="16">
        <v>1.1600000000000001E-7</v>
      </c>
      <c r="I383" s="16">
        <v>0.49199999999999999</v>
      </c>
      <c r="J383" s="16">
        <v>0.88300000000000001</v>
      </c>
      <c r="K383" s="16">
        <v>51</v>
      </c>
      <c r="L383" s="16">
        <v>86</v>
      </c>
    </row>
    <row r="384" spans="1:12">
      <c r="A384" s="16" t="s">
        <v>1379</v>
      </c>
      <c r="B384" s="56">
        <v>3.0340118063332502E-2</v>
      </c>
      <c r="C384" s="56">
        <v>9.1659093517646895E-2</v>
      </c>
      <c r="D384" s="16">
        <v>1</v>
      </c>
      <c r="E384" s="16">
        <v>8.7400000000000002E-7</v>
      </c>
      <c r="F384" s="16">
        <v>1.1540000000000001E-6</v>
      </c>
      <c r="G384" s="16">
        <v>2.2600000000000001E-7</v>
      </c>
      <c r="H384" s="16">
        <v>4.6499999999999999E-7</v>
      </c>
      <c r="I384" s="16">
        <v>0.92100000000000004</v>
      </c>
      <c r="J384" s="16">
        <v>0.97399999999999998</v>
      </c>
      <c r="K384" s="16">
        <v>62</v>
      </c>
      <c r="L384" s="16">
        <v>77</v>
      </c>
    </row>
    <row r="385" spans="1:12">
      <c r="A385" s="16" t="s">
        <v>1380</v>
      </c>
      <c r="B385" s="56">
        <v>2.0090442884869199E-2</v>
      </c>
      <c r="C385" s="56">
        <v>6.8642346523303394E-2</v>
      </c>
      <c r="D385" s="16">
        <v>0</v>
      </c>
      <c r="E385" s="16">
        <v>1.8998960000000001E-3</v>
      </c>
      <c r="F385" s="16">
        <v>1.5733660000000001E-3</v>
      </c>
      <c r="G385" s="16">
        <v>9.7842900000000006E-4</v>
      </c>
      <c r="H385" s="16">
        <v>4.0657200000000001E-4</v>
      </c>
      <c r="I385" s="16">
        <v>1</v>
      </c>
      <c r="J385" s="16">
        <v>1</v>
      </c>
      <c r="K385" s="16">
        <v>79</v>
      </c>
      <c r="L385" s="16">
        <v>63</v>
      </c>
    </row>
    <row r="386" spans="1:12">
      <c r="A386" s="16" t="s">
        <v>1381</v>
      </c>
      <c r="B386" s="56">
        <v>0.222300807691656</v>
      </c>
      <c r="C386" s="56">
        <v>0.37456163487772298</v>
      </c>
      <c r="D386" s="16">
        <v>0</v>
      </c>
      <c r="E386" s="16">
        <v>1.5800000000000001E-7</v>
      </c>
      <c r="F386" s="16">
        <v>5.7000000000000001E-8</v>
      </c>
      <c r="G386" s="16">
        <v>0</v>
      </c>
      <c r="H386" s="16">
        <v>0</v>
      </c>
      <c r="I386" s="16">
        <v>0.19</v>
      </c>
      <c r="J386" s="16">
        <v>0.11700000000000001</v>
      </c>
      <c r="K386" s="16">
        <v>73</v>
      </c>
      <c r="L386" s="16">
        <v>68</v>
      </c>
    </row>
    <row r="387" spans="1:12">
      <c r="A387" s="16" t="s">
        <v>1382</v>
      </c>
      <c r="B387" s="56">
        <v>5.3541759274107502E-2</v>
      </c>
      <c r="C387" s="56">
        <v>0.13598659213866199</v>
      </c>
      <c r="D387" s="16">
        <v>1</v>
      </c>
      <c r="E387" s="16">
        <v>7.1999999999999996E-8</v>
      </c>
      <c r="F387" s="16">
        <v>1.3799999999999999E-7</v>
      </c>
      <c r="G387" s="16">
        <v>0</v>
      </c>
      <c r="H387" s="16">
        <v>1.2E-8</v>
      </c>
      <c r="I387" s="16">
        <v>0.38100000000000001</v>
      </c>
      <c r="J387" s="16">
        <v>0.53200000000000003</v>
      </c>
      <c r="K387" s="16">
        <v>64</v>
      </c>
      <c r="L387" s="16">
        <v>76</v>
      </c>
    </row>
    <row r="388" spans="1:12">
      <c r="A388" s="16" t="s">
        <v>1383</v>
      </c>
      <c r="B388" s="56">
        <v>0.193371639915319</v>
      </c>
      <c r="C388" s="56">
        <v>0.33908957630772002</v>
      </c>
      <c r="D388" s="16">
        <v>0</v>
      </c>
      <c r="E388" s="16">
        <v>1.0189999999999999E-6</v>
      </c>
      <c r="F388" s="16">
        <v>9.3900000000000003E-7</v>
      </c>
      <c r="G388" s="16">
        <v>6.92E-7</v>
      </c>
      <c r="H388" s="16">
        <v>5.3399999999999999E-7</v>
      </c>
      <c r="I388" s="16">
        <v>0.98399999999999999</v>
      </c>
      <c r="J388" s="16">
        <v>0.90900000000000003</v>
      </c>
      <c r="K388" s="16">
        <v>75</v>
      </c>
      <c r="L388" s="16">
        <v>66</v>
      </c>
    </row>
    <row r="389" spans="1:12">
      <c r="A389" s="16" t="s">
        <v>1384</v>
      </c>
      <c r="B389" s="56">
        <v>1.0117718736456701E-2</v>
      </c>
      <c r="C389" s="56">
        <v>4.2494418693118097E-2</v>
      </c>
      <c r="D389" s="16">
        <v>0</v>
      </c>
      <c r="E389" s="16">
        <v>2.3842E-5</v>
      </c>
      <c r="F389" s="16">
        <v>1.3518E-5</v>
      </c>
      <c r="G389" s="16">
        <v>1.1236999999999999E-5</v>
      </c>
      <c r="H389" s="16">
        <v>5.1529999999999996E-6</v>
      </c>
      <c r="I389" s="16">
        <v>1</v>
      </c>
      <c r="J389" s="16">
        <v>1</v>
      </c>
      <c r="K389" s="16">
        <v>80</v>
      </c>
      <c r="L389" s="16">
        <v>63</v>
      </c>
    </row>
    <row r="390" spans="1:12">
      <c r="A390" s="16" t="s">
        <v>1385</v>
      </c>
      <c r="B390" s="56">
        <v>0.37901115531295698</v>
      </c>
      <c r="C390" s="56">
        <v>0.54661407826542097</v>
      </c>
      <c r="D390" s="16">
        <v>0</v>
      </c>
      <c r="E390" s="16">
        <v>7.2500000000000005E-7</v>
      </c>
      <c r="F390" s="16">
        <v>3.5999999999999999E-7</v>
      </c>
      <c r="G390" s="16">
        <v>2.03E-7</v>
      </c>
      <c r="H390" s="16">
        <v>1.79E-7</v>
      </c>
      <c r="I390" s="16">
        <v>0.82499999999999996</v>
      </c>
      <c r="J390" s="16">
        <v>0.83099999999999996</v>
      </c>
      <c r="K390" s="16">
        <v>74</v>
      </c>
      <c r="L390" s="16">
        <v>68</v>
      </c>
    </row>
    <row r="391" spans="1:12">
      <c r="A391" s="16" t="s">
        <v>1386</v>
      </c>
      <c r="B391" s="56">
        <v>1.2939979227290001E-7</v>
      </c>
      <c r="C391" s="56">
        <v>5.8638537445999998E-6</v>
      </c>
      <c r="D391" s="16">
        <v>1</v>
      </c>
      <c r="E391" s="16">
        <v>1.5999999999999999E-6</v>
      </c>
      <c r="F391" s="16">
        <v>3.1970000000000001E-6</v>
      </c>
      <c r="G391" s="16">
        <v>4.0499999999999999E-7</v>
      </c>
      <c r="H391" s="16">
        <v>1.9080000000000002E-6</v>
      </c>
      <c r="I391" s="16">
        <v>0.98399999999999999</v>
      </c>
      <c r="J391" s="16">
        <v>0.98699999999999999</v>
      </c>
      <c r="K391" s="16">
        <v>50</v>
      </c>
      <c r="L391" s="16">
        <v>87</v>
      </c>
    </row>
    <row r="392" spans="1:12">
      <c r="A392" s="16" t="s">
        <v>1387</v>
      </c>
      <c r="B392" s="56">
        <v>0.146288411430228</v>
      </c>
      <c r="C392" s="56">
        <v>0.28240879426328902</v>
      </c>
      <c r="D392" s="16">
        <v>1</v>
      </c>
      <c r="E392" s="16">
        <v>4.9999999999999998E-8</v>
      </c>
      <c r="F392" s="16">
        <v>1.9500000000000001E-7</v>
      </c>
      <c r="G392" s="16">
        <v>0</v>
      </c>
      <c r="H392" s="16">
        <v>0</v>
      </c>
      <c r="I392" s="16">
        <v>0.33300000000000002</v>
      </c>
      <c r="J392" s="16">
        <v>0.42899999999999999</v>
      </c>
      <c r="K392" s="16">
        <v>66</v>
      </c>
      <c r="L392" s="16">
        <v>74</v>
      </c>
    </row>
    <row r="393" spans="1:12">
      <c r="A393" s="16" t="s">
        <v>1388</v>
      </c>
      <c r="B393" s="56">
        <v>0.107743963238915</v>
      </c>
      <c r="C393" s="56">
        <v>0.225572088905344</v>
      </c>
      <c r="D393" s="16">
        <v>0</v>
      </c>
      <c r="E393" s="16">
        <v>2.8118000000000001E-5</v>
      </c>
      <c r="F393" s="16">
        <v>6.5979E-5</v>
      </c>
      <c r="G393" s="16">
        <v>6.1589999999999998E-6</v>
      </c>
      <c r="H393" s="16">
        <v>2.9179999999999998E-6</v>
      </c>
      <c r="I393" s="16">
        <v>0.98399999999999999</v>
      </c>
      <c r="J393" s="16">
        <v>0.97399999999999998</v>
      </c>
      <c r="K393" s="16">
        <v>77</v>
      </c>
      <c r="L393" s="16">
        <v>66</v>
      </c>
    </row>
    <row r="394" spans="1:12">
      <c r="A394" s="16" t="s">
        <v>1389</v>
      </c>
      <c r="B394" s="56">
        <v>0.354615825333785</v>
      </c>
      <c r="C394" s="56">
        <v>0.52512955615506196</v>
      </c>
      <c r="D394" s="16">
        <v>0</v>
      </c>
      <c r="E394" s="16">
        <v>5.7772100000000001E-4</v>
      </c>
      <c r="F394" s="16">
        <v>2.3279020000000002E-3</v>
      </c>
      <c r="G394" s="16">
        <v>9.6001999999999993E-5</v>
      </c>
      <c r="H394" s="16">
        <v>9.3426999999999998E-5</v>
      </c>
      <c r="I394" s="16">
        <v>1</v>
      </c>
      <c r="J394" s="16">
        <v>1</v>
      </c>
      <c r="K394" s="16">
        <v>74</v>
      </c>
      <c r="L394" s="16">
        <v>68</v>
      </c>
    </row>
    <row r="395" spans="1:12">
      <c r="A395" s="16" t="s">
        <v>1390</v>
      </c>
      <c r="B395" s="56">
        <v>0.22445813523935801</v>
      </c>
      <c r="C395" s="56">
        <v>0.37745791883024798</v>
      </c>
      <c r="D395" s="16">
        <v>0</v>
      </c>
      <c r="E395" s="16">
        <v>1.0173000000000001E-5</v>
      </c>
      <c r="F395" s="16">
        <v>3.8788999999999997E-5</v>
      </c>
      <c r="G395" s="16">
        <v>2.0090000000000002E-6</v>
      </c>
      <c r="H395" s="16">
        <v>1.5400000000000001E-6</v>
      </c>
      <c r="I395" s="16">
        <v>0.95199999999999996</v>
      </c>
      <c r="J395" s="16">
        <v>0.94799999999999995</v>
      </c>
      <c r="K395" s="16">
        <v>75</v>
      </c>
      <c r="L395" s="16">
        <v>67</v>
      </c>
    </row>
    <row r="396" spans="1:12">
      <c r="A396" s="16" t="s">
        <v>1391</v>
      </c>
      <c r="B396" s="56">
        <v>0.27985274635790902</v>
      </c>
      <c r="C396" s="56">
        <v>0.44292870333485201</v>
      </c>
      <c r="D396" s="16">
        <v>0</v>
      </c>
      <c r="E396" s="16">
        <v>2.2736000000000001E-5</v>
      </c>
      <c r="F396" s="16">
        <v>7.2446000000000004E-5</v>
      </c>
      <c r="G396" s="16">
        <v>4.3059999999999999E-6</v>
      </c>
      <c r="H396" s="16">
        <v>3.2940000000000001E-6</v>
      </c>
      <c r="I396" s="16">
        <v>1</v>
      </c>
      <c r="J396" s="16">
        <v>1</v>
      </c>
      <c r="K396" s="16">
        <v>75</v>
      </c>
      <c r="L396" s="16">
        <v>67</v>
      </c>
    </row>
    <row r="397" spans="1:12">
      <c r="A397" s="16" t="s">
        <v>1392</v>
      </c>
      <c r="B397" s="56">
        <v>4.8197324046598801E-2</v>
      </c>
      <c r="C397" s="56">
        <v>0.127685833858835</v>
      </c>
      <c r="D397" s="16">
        <v>1</v>
      </c>
      <c r="E397" s="16">
        <v>4.3000000000000001E-8</v>
      </c>
      <c r="F397" s="16">
        <v>7.6000000000000006E-8</v>
      </c>
      <c r="G397" s="16">
        <v>0</v>
      </c>
      <c r="H397" s="16">
        <v>0</v>
      </c>
      <c r="I397" s="16">
        <v>0.127</v>
      </c>
      <c r="J397" s="16">
        <v>0.26</v>
      </c>
      <c r="K397" s="16">
        <v>65</v>
      </c>
      <c r="L397" s="16">
        <v>75</v>
      </c>
    </row>
    <row r="398" spans="1:12">
      <c r="A398" s="16" t="s">
        <v>1393</v>
      </c>
      <c r="B398" s="56">
        <v>0.171232665454742</v>
      </c>
      <c r="C398" s="56">
        <v>0.31340981517344502</v>
      </c>
      <c r="D398" s="16">
        <v>0</v>
      </c>
      <c r="E398" s="16">
        <v>5.5000000000000003E-8</v>
      </c>
      <c r="F398" s="16">
        <v>1.05E-7</v>
      </c>
      <c r="G398" s="16">
        <v>0</v>
      </c>
      <c r="H398" s="16">
        <v>0</v>
      </c>
      <c r="I398" s="16">
        <v>0.222</v>
      </c>
      <c r="J398" s="16">
        <v>0.13</v>
      </c>
      <c r="K398" s="16">
        <v>74</v>
      </c>
      <c r="L398" s="16">
        <v>68</v>
      </c>
    </row>
    <row r="399" spans="1:12">
      <c r="A399" s="16" t="s">
        <v>1394</v>
      </c>
      <c r="B399" s="56">
        <v>0.76936954032160998</v>
      </c>
      <c r="C399" s="56">
        <v>0.85474474092504105</v>
      </c>
      <c r="D399" s="16">
        <v>0</v>
      </c>
      <c r="E399" s="16">
        <v>5.6857000000000001E-5</v>
      </c>
      <c r="F399" s="16">
        <v>7.4424000000000004E-5</v>
      </c>
      <c r="G399" s="16">
        <v>4.1758000000000002E-5</v>
      </c>
      <c r="H399" s="16">
        <v>3.7271000000000003E-5</v>
      </c>
      <c r="I399" s="16">
        <v>1</v>
      </c>
      <c r="J399" s="16">
        <v>1</v>
      </c>
      <c r="K399" s="16">
        <v>72</v>
      </c>
      <c r="L399" s="16">
        <v>70</v>
      </c>
    </row>
    <row r="400" spans="1:12">
      <c r="A400" s="16" t="s">
        <v>1395</v>
      </c>
      <c r="B400" s="56">
        <v>0.134831393878277</v>
      </c>
      <c r="C400" s="56">
        <v>0.26565178519266902</v>
      </c>
      <c r="D400" s="16">
        <v>1</v>
      </c>
      <c r="E400" s="16">
        <v>2.01972E-4</v>
      </c>
      <c r="F400" s="16">
        <v>2.7101799999999999E-4</v>
      </c>
      <c r="G400" s="16">
        <v>6.0843E-5</v>
      </c>
      <c r="H400" s="16">
        <v>8.4079999999999995E-5</v>
      </c>
      <c r="I400" s="16">
        <v>1</v>
      </c>
      <c r="J400" s="16">
        <v>1</v>
      </c>
      <c r="K400" s="16">
        <v>65</v>
      </c>
      <c r="L400" s="16">
        <v>75</v>
      </c>
    </row>
    <row r="401" spans="1:12">
      <c r="A401" s="16" t="s">
        <v>1396</v>
      </c>
      <c r="B401" s="56">
        <v>1.3464003035169401E-2</v>
      </c>
      <c r="C401" s="56">
        <v>5.12942770499153E-2</v>
      </c>
      <c r="D401" s="16">
        <v>0</v>
      </c>
      <c r="E401" s="16">
        <v>6.1301000000000001E-5</v>
      </c>
      <c r="F401" s="16">
        <v>4.4894000000000001E-5</v>
      </c>
      <c r="G401" s="16">
        <v>4.9304000000000001E-5</v>
      </c>
      <c r="H401" s="16">
        <v>3.6662999999999998E-5</v>
      </c>
      <c r="I401" s="16">
        <v>1</v>
      </c>
      <c r="J401" s="16">
        <v>1</v>
      </c>
      <c r="K401" s="16">
        <v>80</v>
      </c>
      <c r="L401" s="16">
        <v>63</v>
      </c>
    </row>
    <row r="402" spans="1:12">
      <c r="A402" s="16" t="s">
        <v>1397</v>
      </c>
      <c r="B402" s="56">
        <v>1.18248504719874E-2</v>
      </c>
      <c r="C402" s="56">
        <v>4.7110229435245898E-2</v>
      </c>
      <c r="D402" s="16">
        <v>0</v>
      </c>
      <c r="E402" s="16">
        <v>4.1180500000000001E-4</v>
      </c>
      <c r="F402" s="16">
        <v>3.1742800000000002E-4</v>
      </c>
      <c r="G402" s="16">
        <v>3.7462200000000002E-4</v>
      </c>
      <c r="H402" s="16">
        <v>2.3401199999999999E-4</v>
      </c>
      <c r="I402" s="16">
        <v>1</v>
      </c>
      <c r="J402" s="16">
        <v>1</v>
      </c>
      <c r="K402" s="16">
        <v>80</v>
      </c>
      <c r="L402" s="16">
        <v>63</v>
      </c>
    </row>
    <row r="403" spans="1:12">
      <c r="A403" s="16" t="s">
        <v>1398</v>
      </c>
      <c r="B403" s="56">
        <v>0.417115449446121</v>
      </c>
      <c r="C403" s="56">
        <v>0.58682418623057198</v>
      </c>
      <c r="D403" s="16">
        <v>0</v>
      </c>
      <c r="E403" s="16">
        <v>3.5000000000000002E-8</v>
      </c>
      <c r="F403" s="16">
        <v>3.8999999999999998E-8</v>
      </c>
      <c r="G403" s="16">
        <v>0</v>
      </c>
      <c r="H403" s="16">
        <v>0</v>
      </c>
      <c r="I403" s="16">
        <v>0.19</v>
      </c>
      <c r="J403" s="16">
        <v>0.14299999999999999</v>
      </c>
      <c r="K403" s="16">
        <v>72</v>
      </c>
      <c r="L403" s="16">
        <v>69</v>
      </c>
    </row>
    <row r="404" spans="1:12">
      <c r="A404" s="16" t="s">
        <v>1399</v>
      </c>
      <c r="B404" s="56">
        <v>0.33044893564870198</v>
      </c>
      <c r="C404" s="56">
        <v>0.49827764202019798</v>
      </c>
      <c r="D404" s="16">
        <v>0</v>
      </c>
      <c r="E404" s="16">
        <v>2.9700000000000003E-7</v>
      </c>
      <c r="F404" s="16">
        <v>1.97E-7</v>
      </c>
      <c r="G404" s="16">
        <v>3.5000000000000002E-8</v>
      </c>
      <c r="H404" s="16">
        <v>0</v>
      </c>
      <c r="I404" s="16">
        <v>0.52400000000000002</v>
      </c>
      <c r="J404" s="16">
        <v>0.49399999999999999</v>
      </c>
      <c r="K404" s="16">
        <v>74</v>
      </c>
      <c r="L404" s="16">
        <v>68</v>
      </c>
    </row>
    <row r="405" spans="1:12">
      <c r="A405" s="16" t="s">
        <v>1400</v>
      </c>
      <c r="B405" s="56">
        <v>0.28548240012055998</v>
      </c>
      <c r="C405" s="56">
        <v>0.44936077971444699</v>
      </c>
      <c r="D405" s="16">
        <v>1</v>
      </c>
      <c r="E405" s="16">
        <v>8.7790000000000001E-6</v>
      </c>
      <c r="F405" s="16">
        <v>1.0010000000000001E-5</v>
      </c>
      <c r="G405" s="16">
        <v>4.1019999999999999E-6</v>
      </c>
      <c r="H405" s="16">
        <v>4.4440000000000001E-6</v>
      </c>
      <c r="I405" s="16">
        <v>1</v>
      </c>
      <c r="J405" s="16">
        <v>1</v>
      </c>
      <c r="K405" s="16">
        <v>66</v>
      </c>
      <c r="L405" s="16">
        <v>74</v>
      </c>
    </row>
    <row r="406" spans="1:12">
      <c r="A406" s="16" t="s">
        <v>1401</v>
      </c>
      <c r="B406" s="56">
        <v>0.90069507217203204</v>
      </c>
      <c r="C406" s="56">
        <v>0.94572982578063303</v>
      </c>
      <c r="D406" s="16">
        <v>0</v>
      </c>
      <c r="E406" s="16">
        <v>1.2E-8</v>
      </c>
      <c r="F406" s="16">
        <v>2.1999999999999998E-8</v>
      </c>
      <c r="G406" s="16">
        <v>0</v>
      </c>
      <c r="H406" s="16">
        <v>0</v>
      </c>
      <c r="I406" s="16">
        <v>9.5200000000000007E-2</v>
      </c>
      <c r="J406" s="16">
        <v>9.0899999999999995E-2</v>
      </c>
      <c r="K406" s="16">
        <v>71</v>
      </c>
      <c r="L406" s="16">
        <v>70</v>
      </c>
    </row>
    <row r="407" spans="1:12">
      <c r="A407" s="16" t="s">
        <v>1402</v>
      </c>
      <c r="B407" s="56">
        <v>0.85696225609246002</v>
      </c>
      <c r="C407" s="56">
        <v>0.92039209813449196</v>
      </c>
      <c r="D407" s="16">
        <v>0</v>
      </c>
      <c r="E407" s="16">
        <v>1.8899999999999999E-6</v>
      </c>
      <c r="F407" s="16">
        <v>1.928E-6</v>
      </c>
      <c r="G407" s="16">
        <v>8.3699999999999999E-7</v>
      </c>
      <c r="H407" s="16">
        <v>6.2099999999999996E-7</v>
      </c>
      <c r="I407" s="16">
        <v>0.90500000000000003</v>
      </c>
      <c r="J407" s="16">
        <v>0.87</v>
      </c>
      <c r="K407" s="16">
        <v>71</v>
      </c>
      <c r="L407" s="16">
        <v>70</v>
      </c>
    </row>
    <row r="408" spans="1:12">
      <c r="A408" s="16" t="s">
        <v>1403</v>
      </c>
      <c r="B408" s="56">
        <v>0.15080940735409001</v>
      </c>
      <c r="C408" s="56">
        <v>0.28696369488156498</v>
      </c>
      <c r="D408" s="16">
        <v>0</v>
      </c>
      <c r="E408" s="16">
        <v>1.8462900000000001E-4</v>
      </c>
      <c r="F408" s="16">
        <v>1.9905699999999999E-4</v>
      </c>
      <c r="G408" s="16">
        <v>1.18751E-4</v>
      </c>
      <c r="H408" s="16">
        <v>8.7967999999999995E-5</v>
      </c>
      <c r="I408" s="16">
        <v>1</v>
      </c>
      <c r="J408" s="16">
        <v>1</v>
      </c>
      <c r="K408" s="16">
        <v>76</v>
      </c>
      <c r="L408" s="16">
        <v>66</v>
      </c>
    </row>
    <row r="409" spans="1:12">
      <c r="A409" s="16" t="s">
        <v>1404</v>
      </c>
      <c r="B409" s="56">
        <v>9.17969419950522E-3</v>
      </c>
      <c r="C409" s="56">
        <v>3.9518583528869999E-2</v>
      </c>
      <c r="D409" s="16">
        <v>0</v>
      </c>
      <c r="E409" s="16">
        <v>2.1333600000000001E-4</v>
      </c>
      <c r="F409" s="16">
        <v>1.2219499999999999E-4</v>
      </c>
      <c r="G409" s="16">
        <v>1.38369E-4</v>
      </c>
      <c r="H409" s="16">
        <v>7.8714000000000006E-5</v>
      </c>
      <c r="I409" s="16">
        <v>1</v>
      </c>
      <c r="J409" s="16">
        <v>1</v>
      </c>
      <c r="K409" s="16">
        <v>80</v>
      </c>
      <c r="L409" s="16">
        <v>62</v>
      </c>
    </row>
    <row r="410" spans="1:12">
      <c r="A410" s="16" t="s">
        <v>1405</v>
      </c>
      <c r="B410" s="56">
        <v>0.93956139889032797</v>
      </c>
      <c r="C410" s="56">
        <v>0.96534888358540905</v>
      </c>
      <c r="D410" s="16">
        <v>1</v>
      </c>
      <c r="E410" s="16">
        <v>7.8100000000000002E-7</v>
      </c>
      <c r="F410" s="16">
        <v>7.1399999999999996E-7</v>
      </c>
      <c r="G410" s="16">
        <v>0</v>
      </c>
      <c r="H410" s="16">
        <v>0</v>
      </c>
      <c r="I410" s="16">
        <v>0.111</v>
      </c>
      <c r="J410" s="16">
        <v>0.11700000000000001</v>
      </c>
      <c r="K410" s="16">
        <v>70</v>
      </c>
      <c r="L410" s="16">
        <v>71</v>
      </c>
    </row>
    <row r="411" spans="1:12">
      <c r="A411" s="16" t="s">
        <v>1406</v>
      </c>
      <c r="B411" s="56">
        <v>0.56608038926500304</v>
      </c>
      <c r="C411" s="56">
        <v>0.70636987703937304</v>
      </c>
      <c r="D411" s="16">
        <v>0</v>
      </c>
      <c r="E411" s="16">
        <v>2.3921E-5</v>
      </c>
      <c r="F411" s="16">
        <v>1.9117E-5</v>
      </c>
      <c r="G411" s="16">
        <v>1.1418E-5</v>
      </c>
      <c r="H411" s="16">
        <v>1.1517E-5</v>
      </c>
      <c r="I411" s="16">
        <v>1</v>
      </c>
      <c r="J411" s="16">
        <v>1</v>
      </c>
      <c r="K411" s="16">
        <v>73</v>
      </c>
      <c r="L411" s="16">
        <v>69</v>
      </c>
    </row>
    <row r="412" spans="1:12">
      <c r="A412" s="16" t="s">
        <v>1407</v>
      </c>
      <c r="B412" s="56">
        <v>6.8706190528411001E-3</v>
      </c>
      <c r="C412" s="56">
        <v>3.2864461136089998E-2</v>
      </c>
      <c r="D412" s="16">
        <v>1</v>
      </c>
      <c r="E412" s="16">
        <v>6.5E-8</v>
      </c>
      <c r="F412" s="16">
        <v>4.5900000000000002E-7</v>
      </c>
      <c r="G412" s="16">
        <v>0</v>
      </c>
      <c r="H412" s="16">
        <v>0</v>
      </c>
      <c r="I412" s="16">
        <v>0.159</v>
      </c>
      <c r="J412" s="16">
        <v>0.377</v>
      </c>
      <c r="K412" s="16">
        <v>62</v>
      </c>
      <c r="L412" s="16">
        <v>77</v>
      </c>
    </row>
    <row r="413" spans="1:12">
      <c r="A413" s="16" t="s">
        <v>1408</v>
      </c>
      <c r="B413" s="56">
        <v>0.115705099756853</v>
      </c>
      <c r="C413" s="56">
        <v>0.238330360982417</v>
      </c>
      <c r="D413" s="16">
        <v>0</v>
      </c>
      <c r="E413" s="16">
        <v>2.0480000000000001E-6</v>
      </c>
      <c r="F413" s="16">
        <v>1.19E-6</v>
      </c>
      <c r="G413" s="16">
        <v>3.5900000000000003E-7</v>
      </c>
      <c r="H413" s="16">
        <v>4.4999999999999999E-8</v>
      </c>
      <c r="I413" s="16">
        <v>0.65100000000000002</v>
      </c>
      <c r="J413" s="16">
        <v>0.57099999999999995</v>
      </c>
      <c r="K413" s="16">
        <v>76</v>
      </c>
      <c r="L413" s="16">
        <v>66</v>
      </c>
    </row>
    <row r="414" spans="1:12">
      <c r="A414" s="16" t="s">
        <v>1409</v>
      </c>
      <c r="B414" s="56">
        <v>0.72452470621065101</v>
      </c>
      <c r="C414" s="56">
        <v>0.82996629199608596</v>
      </c>
      <c r="D414" s="16">
        <v>0</v>
      </c>
      <c r="E414" s="16">
        <v>2.7799999999999997E-7</v>
      </c>
      <c r="F414" s="16">
        <v>3.4400000000000001E-7</v>
      </c>
      <c r="G414" s="16">
        <v>0</v>
      </c>
      <c r="H414" s="16">
        <v>0</v>
      </c>
      <c r="I414" s="16">
        <v>0.41299999999999998</v>
      </c>
      <c r="J414" s="16">
        <v>0.39</v>
      </c>
      <c r="K414" s="16">
        <v>72</v>
      </c>
      <c r="L414" s="16">
        <v>70</v>
      </c>
    </row>
    <row r="415" spans="1:12">
      <c r="A415" s="16" t="s">
        <v>1410</v>
      </c>
      <c r="B415" s="56">
        <v>0.3987585707927</v>
      </c>
      <c r="C415" s="56">
        <v>0.56748947016944695</v>
      </c>
      <c r="D415" s="16">
        <v>0</v>
      </c>
      <c r="E415" s="16">
        <v>2.0900000000000001E-7</v>
      </c>
      <c r="F415" s="16">
        <v>8.0599999999999999E-7</v>
      </c>
      <c r="G415" s="16">
        <v>0</v>
      </c>
      <c r="H415" s="16">
        <v>0</v>
      </c>
      <c r="I415" s="16">
        <v>0.38100000000000001</v>
      </c>
      <c r="J415" s="16">
        <v>0.312</v>
      </c>
      <c r="K415" s="16">
        <v>73</v>
      </c>
      <c r="L415" s="16">
        <v>68</v>
      </c>
    </row>
    <row r="416" spans="1:12">
      <c r="A416" s="16" t="s">
        <v>1411</v>
      </c>
      <c r="B416" s="56">
        <v>2.9809676747395101E-3</v>
      </c>
      <c r="C416" s="56">
        <v>1.8516029625684601E-2</v>
      </c>
      <c r="D416" s="16">
        <v>0</v>
      </c>
      <c r="E416" s="16">
        <v>6.6648000000000003E-5</v>
      </c>
      <c r="F416" s="16">
        <v>2.9848E-5</v>
      </c>
      <c r="G416" s="16">
        <v>1.9792999999999998E-5</v>
      </c>
      <c r="H416" s="16">
        <v>4.2089999999999999E-6</v>
      </c>
      <c r="I416" s="16">
        <v>1</v>
      </c>
      <c r="J416" s="16">
        <v>1</v>
      </c>
      <c r="K416" s="16">
        <v>82</v>
      </c>
      <c r="L416" s="16">
        <v>61</v>
      </c>
    </row>
    <row r="417" spans="1:12">
      <c r="A417" s="16" t="s">
        <v>1412</v>
      </c>
      <c r="B417" s="56">
        <v>0.44921075147322598</v>
      </c>
      <c r="C417" s="56">
        <v>0.61392136034674305</v>
      </c>
      <c r="D417" s="16">
        <v>0</v>
      </c>
      <c r="E417" s="16">
        <v>3.4499999999999998E-7</v>
      </c>
      <c r="F417" s="16">
        <v>2.03E-7</v>
      </c>
      <c r="G417" s="16">
        <v>0</v>
      </c>
      <c r="H417" s="16">
        <v>0</v>
      </c>
      <c r="I417" s="16">
        <v>0.44400000000000001</v>
      </c>
      <c r="J417" s="16">
        <v>0.39</v>
      </c>
      <c r="K417" s="16">
        <v>73</v>
      </c>
      <c r="L417" s="16">
        <v>68</v>
      </c>
    </row>
    <row r="418" spans="1:12">
      <c r="A418" s="16" t="s">
        <v>1413</v>
      </c>
      <c r="B418" s="56">
        <v>3.1906101905660798E-3</v>
      </c>
      <c r="C418" s="56">
        <v>1.9483087759414201E-2</v>
      </c>
      <c r="D418" s="16">
        <v>0</v>
      </c>
      <c r="E418" s="16">
        <v>1.0552000000000001E-4</v>
      </c>
      <c r="F418" s="16">
        <v>5.5297000000000003E-5</v>
      </c>
      <c r="G418" s="16">
        <v>2.4641999999999999E-5</v>
      </c>
      <c r="H418" s="16">
        <v>7.4039999999999998E-6</v>
      </c>
      <c r="I418" s="16">
        <v>1</v>
      </c>
      <c r="J418" s="16">
        <v>1</v>
      </c>
      <c r="K418" s="16">
        <v>82</v>
      </c>
      <c r="L418" s="16">
        <v>61</v>
      </c>
    </row>
    <row r="419" spans="1:12">
      <c r="A419" s="16" t="s">
        <v>1414</v>
      </c>
      <c r="B419" s="56">
        <v>4.9234409949046396E-4</v>
      </c>
      <c r="C419" s="56">
        <v>4.8171394279691998E-3</v>
      </c>
      <c r="D419" s="16">
        <v>0</v>
      </c>
      <c r="E419" s="16">
        <v>5.0583939999999999E-3</v>
      </c>
      <c r="F419" s="16">
        <v>1.415403E-3</v>
      </c>
      <c r="G419" s="16">
        <v>6.9570700000000005E-4</v>
      </c>
      <c r="H419" s="16">
        <v>9.0032999999999997E-5</v>
      </c>
      <c r="I419" s="16">
        <v>1</v>
      </c>
      <c r="J419" s="16">
        <v>1</v>
      </c>
      <c r="K419" s="16">
        <v>84</v>
      </c>
      <c r="L419" s="16">
        <v>60</v>
      </c>
    </row>
    <row r="420" spans="1:12">
      <c r="A420" s="16" t="s">
        <v>1415</v>
      </c>
      <c r="B420" s="56">
        <v>2.22755839740339E-2</v>
      </c>
      <c r="C420" s="56">
        <v>7.2374633213747902E-2</v>
      </c>
      <c r="D420" s="16">
        <v>0</v>
      </c>
      <c r="E420" s="16">
        <v>1.43E-5</v>
      </c>
      <c r="F420" s="16">
        <v>8.0490000000000004E-6</v>
      </c>
      <c r="G420" s="16">
        <v>6.8899999999999999E-7</v>
      </c>
      <c r="H420" s="16">
        <v>1.43E-7</v>
      </c>
      <c r="I420" s="16">
        <v>0.85699999999999998</v>
      </c>
      <c r="J420" s="16">
        <v>0.753</v>
      </c>
      <c r="K420" s="16">
        <v>79</v>
      </c>
      <c r="L420" s="16">
        <v>63</v>
      </c>
    </row>
    <row r="421" spans="1:12">
      <c r="A421" s="16" t="s">
        <v>1416</v>
      </c>
      <c r="B421" s="56">
        <v>1.1996057299557101E-2</v>
      </c>
      <c r="C421" s="56">
        <v>4.7378923554672797E-2</v>
      </c>
      <c r="D421" s="16">
        <v>0</v>
      </c>
      <c r="E421" s="16">
        <v>3.46E-7</v>
      </c>
      <c r="F421" s="16">
        <v>4.1000000000000003E-8</v>
      </c>
      <c r="G421" s="16">
        <v>0</v>
      </c>
      <c r="H421" s="16">
        <v>0</v>
      </c>
      <c r="I421" s="16">
        <v>0.39700000000000002</v>
      </c>
      <c r="J421" s="16">
        <v>0.23400000000000001</v>
      </c>
      <c r="K421" s="16">
        <v>78</v>
      </c>
      <c r="L421" s="16">
        <v>64</v>
      </c>
    </row>
    <row r="422" spans="1:12">
      <c r="A422" s="16" t="s">
        <v>1417</v>
      </c>
      <c r="B422" s="56">
        <v>2.9192812512791001E-3</v>
      </c>
      <c r="C422" s="56">
        <v>1.8346723776286902E-2</v>
      </c>
      <c r="D422" s="16">
        <v>0</v>
      </c>
      <c r="E422" s="16">
        <v>4.3700000000000001E-7</v>
      </c>
      <c r="F422" s="16">
        <v>7.4000000000000001E-8</v>
      </c>
      <c r="G422" s="16">
        <v>8.9999999999999995E-9</v>
      </c>
      <c r="H422" s="16">
        <v>0</v>
      </c>
      <c r="I422" s="16">
        <v>0.50800000000000001</v>
      </c>
      <c r="J422" s="16">
        <v>0.29899999999999999</v>
      </c>
      <c r="K422" s="16">
        <v>80</v>
      </c>
      <c r="L422" s="16">
        <v>62</v>
      </c>
    </row>
    <row r="423" spans="1:12">
      <c r="A423" s="16" t="s">
        <v>1418</v>
      </c>
      <c r="B423" s="56">
        <v>5.3047855028578502E-3</v>
      </c>
      <c r="C423" s="56">
        <v>2.7026155727577598E-2</v>
      </c>
      <c r="D423" s="16">
        <v>0</v>
      </c>
      <c r="E423" s="16">
        <v>5.3799999999999997E-7</v>
      </c>
      <c r="F423" s="16">
        <v>1.24E-7</v>
      </c>
      <c r="G423" s="16">
        <v>4.0000000000000001E-8</v>
      </c>
      <c r="H423" s="16">
        <v>0</v>
      </c>
      <c r="I423" s="16">
        <v>0.57099999999999995</v>
      </c>
      <c r="J423" s="16">
        <v>0.39</v>
      </c>
      <c r="K423" s="16">
        <v>80</v>
      </c>
      <c r="L423" s="16">
        <v>63</v>
      </c>
    </row>
    <row r="424" spans="1:12">
      <c r="A424" s="16" t="s">
        <v>1419</v>
      </c>
      <c r="B424" s="56">
        <v>1.5332797836995199E-2</v>
      </c>
      <c r="C424" s="56">
        <v>5.6951979947619399E-2</v>
      </c>
      <c r="D424" s="16">
        <v>0</v>
      </c>
      <c r="E424" s="16">
        <v>3.4200000000000002E-7</v>
      </c>
      <c r="F424" s="16">
        <v>1.49E-7</v>
      </c>
      <c r="G424" s="16">
        <v>0</v>
      </c>
      <c r="H424" s="16">
        <v>0</v>
      </c>
      <c r="I424" s="16">
        <v>0.49199999999999999</v>
      </c>
      <c r="J424" s="16">
        <v>0.33800000000000002</v>
      </c>
      <c r="K424" s="16">
        <v>79</v>
      </c>
      <c r="L424" s="16">
        <v>64</v>
      </c>
    </row>
    <row r="425" spans="1:12">
      <c r="A425" s="16" t="s">
        <v>1420</v>
      </c>
      <c r="B425" s="56">
        <v>2.21389110440065E-3</v>
      </c>
      <c r="C425" s="56">
        <v>1.5084607418003999E-2</v>
      </c>
      <c r="D425" s="16">
        <v>0</v>
      </c>
      <c r="E425" s="16">
        <v>1.2216E-5</v>
      </c>
      <c r="F425" s="16">
        <v>4.6650000000000002E-6</v>
      </c>
      <c r="G425" s="16">
        <v>1.2610000000000001E-6</v>
      </c>
      <c r="H425" s="16">
        <v>1.9500000000000001E-7</v>
      </c>
      <c r="I425" s="16">
        <v>0.93700000000000006</v>
      </c>
      <c r="J425" s="16">
        <v>0.84399999999999997</v>
      </c>
      <c r="K425" s="16">
        <v>82</v>
      </c>
      <c r="L425" s="16">
        <v>61</v>
      </c>
    </row>
    <row r="426" spans="1:12">
      <c r="A426" s="16" t="s">
        <v>1421</v>
      </c>
      <c r="B426" s="56">
        <v>9.4715924567190498E-5</v>
      </c>
      <c r="C426" s="56">
        <v>1.4060415698681E-3</v>
      </c>
      <c r="D426" s="16">
        <v>0</v>
      </c>
      <c r="E426" s="16">
        <v>5.1996000000000002E-5</v>
      </c>
      <c r="F426" s="16">
        <v>1.1729000000000001E-5</v>
      </c>
      <c r="G426" s="16">
        <v>6.6050000000000003E-6</v>
      </c>
      <c r="H426" s="16">
        <v>1.3149999999999999E-6</v>
      </c>
      <c r="I426" s="16">
        <v>1</v>
      </c>
      <c r="J426" s="16">
        <v>1</v>
      </c>
      <c r="K426" s="16">
        <v>85</v>
      </c>
      <c r="L426" s="16">
        <v>58</v>
      </c>
    </row>
    <row r="427" spans="1:12">
      <c r="A427" s="16" t="s">
        <v>1422</v>
      </c>
      <c r="B427" s="56">
        <v>2.80699226801666E-5</v>
      </c>
      <c r="C427" s="56">
        <v>4.8117221209669999E-4</v>
      </c>
      <c r="D427" s="16">
        <v>0</v>
      </c>
      <c r="E427" s="16">
        <v>4.7645000000000002E-5</v>
      </c>
      <c r="F427" s="16">
        <v>1.0885E-5</v>
      </c>
      <c r="G427" s="16">
        <v>1.0172E-5</v>
      </c>
      <c r="H427" s="16">
        <v>1.1480000000000001E-6</v>
      </c>
      <c r="I427" s="16">
        <v>0.98399999999999999</v>
      </c>
      <c r="J427" s="16">
        <v>0.97399999999999998</v>
      </c>
      <c r="K427" s="16">
        <v>86</v>
      </c>
      <c r="L427" s="16">
        <v>58</v>
      </c>
    </row>
    <row r="428" spans="1:12">
      <c r="A428" s="16" t="s">
        <v>1423</v>
      </c>
      <c r="B428" s="56">
        <v>0.63400492566704403</v>
      </c>
      <c r="C428" s="56">
        <v>0.75606404570543595</v>
      </c>
      <c r="D428" s="16">
        <v>1</v>
      </c>
      <c r="E428" s="16">
        <v>1.92E-7</v>
      </c>
      <c r="F428" s="16">
        <v>8.3000000000000002E-8</v>
      </c>
      <c r="G428" s="16">
        <v>0</v>
      </c>
      <c r="H428" s="16">
        <v>0</v>
      </c>
      <c r="I428" s="16">
        <v>0.14299999999999999</v>
      </c>
      <c r="J428" s="16">
        <v>0.16900000000000001</v>
      </c>
      <c r="K428" s="16">
        <v>69</v>
      </c>
      <c r="L428" s="16">
        <v>71</v>
      </c>
    </row>
    <row r="429" spans="1:12">
      <c r="A429" s="16" t="s">
        <v>1424</v>
      </c>
      <c r="B429" s="56">
        <v>0.48237401881366598</v>
      </c>
      <c r="C429" s="56">
        <v>0.64093214536815901</v>
      </c>
      <c r="D429" s="16">
        <v>0</v>
      </c>
      <c r="E429" s="16">
        <v>1.7659999999999999E-6</v>
      </c>
      <c r="F429" s="16">
        <v>9.6299999999999993E-7</v>
      </c>
      <c r="G429" s="16">
        <v>0</v>
      </c>
      <c r="H429" s="16">
        <v>0</v>
      </c>
      <c r="I429" s="16">
        <v>0.42899999999999999</v>
      </c>
      <c r="J429" s="16">
        <v>0.35099999999999998</v>
      </c>
      <c r="K429" s="16">
        <v>73</v>
      </c>
      <c r="L429" s="16">
        <v>69</v>
      </c>
    </row>
    <row r="430" spans="1:12">
      <c r="A430" s="16" t="s">
        <v>1425</v>
      </c>
      <c r="B430" s="56">
        <v>9.5012085341960206E-2</v>
      </c>
      <c r="C430" s="56">
        <v>0.20657930676623101</v>
      </c>
      <c r="D430" s="16">
        <v>0</v>
      </c>
      <c r="E430" s="16">
        <v>2.0800000000000001E-7</v>
      </c>
      <c r="F430" s="16">
        <v>7.1E-8</v>
      </c>
      <c r="G430" s="16">
        <v>0</v>
      </c>
      <c r="H430" s="16">
        <v>0</v>
      </c>
      <c r="I430" s="16">
        <v>0.34899999999999998</v>
      </c>
      <c r="J430" s="16">
        <v>0.221</v>
      </c>
      <c r="K430" s="16">
        <v>76</v>
      </c>
      <c r="L430" s="16">
        <v>66</v>
      </c>
    </row>
    <row r="431" spans="1:12">
      <c r="A431" s="16" t="s">
        <v>1426</v>
      </c>
      <c r="B431" s="56">
        <v>3.5488422915042901E-2</v>
      </c>
      <c r="C431" s="56">
        <v>0.100843340362547</v>
      </c>
      <c r="D431" s="16">
        <v>0</v>
      </c>
      <c r="E431" s="16">
        <v>6.7700000000000004E-6</v>
      </c>
      <c r="F431" s="16">
        <v>3.6320000000000001E-6</v>
      </c>
      <c r="G431" s="16">
        <v>2.21E-6</v>
      </c>
      <c r="H431" s="16">
        <v>9.0500000000000002E-7</v>
      </c>
      <c r="I431" s="16">
        <v>0.96799999999999997</v>
      </c>
      <c r="J431" s="16">
        <v>0.94799999999999995</v>
      </c>
      <c r="K431" s="16">
        <v>78</v>
      </c>
      <c r="L431" s="16">
        <v>64</v>
      </c>
    </row>
    <row r="432" spans="1:12">
      <c r="A432" s="16" t="s">
        <v>1427</v>
      </c>
      <c r="B432" s="56">
        <v>0.45846531329876999</v>
      </c>
      <c r="C432" s="56">
        <v>0.62261614313918201</v>
      </c>
      <c r="D432" s="16">
        <v>0</v>
      </c>
      <c r="E432" s="16">
        <v>5.9098999999999998E-5</v>
      </c>
      <c r="F432" s="16">
        <v>5.3613000000000003E-5</v>
      </c>
      <c r="G432" s="16">
        <v>3.7206999999999998E-5</v>
      </c>
      <c r="H432" s="16">
        <v>3.5413999999999997E-5</v>
      </c>
      <c r="I432" s="16">
        <v>1</v>
      </c>
      <c r="J432" s="16">
        <v>1</v>
      </c>
      <c r="K432" s="16">
        <v>73</v>
      </c>
      <c r="L432" s="16">
        <v>68</v>
      </c>
    </row>
    <row r="433" spans="1:12">
      <c r="A433" s="16" t="s">
        <v>1428</v>
      </c>
      <c r="B433" s="56">
        <v>2.9306331535957401E-2</v>
      </c>
      <c r="C433" s="56">
        <v>9.0089304520611702E-2</v>
      </c>
      <c r="D433" s="16">
        <v>0</v>
      </c>
      <c r="E433" s="16">
        <v>4.2800000000000002E-7</v>
      </c>
      <c r="F433" s="16">
        <v>1.54E-7</v>
      </c>
      <c r="G433" s="16">
        <v>1.06E-7</v>
      </c>
      <c r="H433" s="16">
        <v>5.4E-8</v>
      </c>
      <c r="I433" s="16">
        <v>0.65100000000000002</v>
      </c>
      <c r="J433" s="16">
        <v>0.59699999999999998</v>
      </c>
      <c r="K433" s="16">
        <v>79</v>
      </c>
      <c r="L433" s="16">
        <v>64</v>
      </c>
    </row>
    <row r="434" spans="1:12">
      <c r="A434" s="16" t="s">
        <v>1429</v>
      </c>
      <c r="B434" s="56">
        <v>0.54362386295675702</v>
      </c>
      <c r="C434" s="56">
        <v>0.68530036018413998</v>
      </c>
      <c r="D434" s="16">
        <v>0</v>
      </c>
      <c r="E434" s="16">
        <v>9.3516000000000004E-5</v>
      </c>
      <c r="F434" s="16">
        <v>1.07625E-4</v>
      </c>
      <c r="G434" s="16">
        <v>5.0729000000000002E-5</v>
      </c>
      <c r="H434" s="16">
        <v>4.5172000000000001E-5</v>
      </c>
      <c r="I434" s="16">
        <v>1</v>
      </c>
      <c r="J434" s="16">
        <v>1</v>
      </c>
      <c r="K434" s="16">
        <v>73</v>
      </c>
      <c r="L434" s="16">
        <v>69</v>
      </c>
    </row>
    <row r="435" spans="1:12">
      <c r="A435" s="16" t="s">
        <v>1430</v>
      </c>
      <c r="B435" s="56">
        <v>6.5156207061097698E-4</v>
      </c>
      <c r="C435" s="56">
        <v>5.6666155837984998E-3</v>
      </c>
      <c r="D435" s="16">
        <v>1</v>
      </c>
      <c r="E435" s="16">
        <v>3.0600000000000001E-7</v>
      </c>
      <c r="F435" s="16">
        <v>6.2399999999999998E-7</v>
      </c>
      <c r="G435" s="16">
        <v>0</v>
      </c>
      <c r="H435" s="16">
        <v>1.7100000000000001E-7</v>
      </c>
      <c r="I435" s="16">
        <v>0.30199999999999999</v>
      </c>
      <c r="J435" s="16">
        <v>0.64900000000000002</v>
      </c>
      <c r="K435" s="16">
        <v>58</v>
      </c>
      <c r="L435" s="16">
        <v>80</v>
      </c>
    </row>
    <row r="436" spans="1:12">
      <c r="A436" s="16" t="s">
        <v>1431</v>
      </c>
      <c r="B436" s="56">
        <v>0.145878958807032</v>
      </c>
      <c r="C436" s="56">
        <v>0.28240879426328902</v>
      </c>
      <c r="D436" s="16">
        <v>0</v>
      </c>
      <c r="E436" s="16">
        <v>2.3070000000000001E-6</v>
      </c>
      <c r="F436" s="16">
        <v>1.824E-6</v>
      </c>
      <c r="G436" s="16">
        <v>5.8500000000000001E-7</v>
      </c>
      <c r="H436" s="16">
        <v>1.6E-7</v>
      </c>
      <c r="I436" s="16">
        <v>0.58699999999999997</v>
      </c>
      <c r="J436" s="16">
        <v>0.51900000000000002</v>
      </c>
      <c r="K436" s="16">
        <v>76</v>
      </c>
      <c r="L436" s="16">
        <v>66</v>
      </c>
    </row>
    <row r="437" spans="1:12">
      <c r="A437" s="16" t="s">
        <v>1432</v>
      </c>
      <c r="B437" s="56">
        <v>5.1483946310111302E-3</v>
      </c>
      <c r="C437" s="56">
        <v>2.6385522483932101E-2</v>
      </c>
      <c r="D437" s="16">
        <v>1</v>
      </c>
      <c r="E437" s="16">
        <v>3.4E-8</v>
      </c>
      <c r="F437" s="16">
        <v>6.8E-8</v>
      </c>
      <c r="G437" s="16">
        <v>0</v>
      </c>
      <c r="H437" s="16">
        <v>0</v>
      </c>
      <c r="I437" s="16">
        <v>0.17499999999999999</v>
      </c>
      <c r="J437" s="16">
        <v>0.39</v>
      </c>
      <c r="K437" s="16">
        <v>62</v>
      </c>
      <c r="L437" s="16">
        <v>77</v>
      </c>
    </row>
    <row r="438" spans="1:12">
      <c r="A438" s="16" t="s">
        <v>1433</v>
      </c>
      <c r="B438" s="56">
        <v>5.8855270583614101E-3</v>
      </c>
      <c r="C438" s="56">
        <v>2.89567931271381E-2</v>
      </c>
      <c r="D438" s="16">
        <v>1</v>
      </c>
      <c r="E438" s="16">
        <v>2.0000000000000001E-9</v>
      </c>
      <c r="F438" s="16">
        <v>1.3000000000000001E-8</v>
      </c>
      <c r="G438" s="16">
        <v>0</v>
      </c>
      <c r="H438" s="16">
        <v>0</v>
      </c>
      <c r="I438" s="16">
        <v>6.3500000000000001E-2</v>
      </c>
      <c r="J438" s="16">
        <v>0.23400000000000001</v>
      </c>
      <c r="K438" s="16">
        <v>64</v>
      </c>
      <c r="L438" s="16">
        <v>76</v>
      </c>
    </row>
    <row r="439" spans="1:12">
      <c r="A439" s="16" t="s">
        <v>1434</v>
      </c>
      <c r="B439" s="56">
        <v>1.2922946285135E-3</v>
      </c>
      <c r="C439" s="56">
        <v>9.5919454754320992E-3</v>
      </c>
      <c r="D439" s="16">
        <v>1</v>
      </c>
      <c r="E439" s="16">
        <v>4.8E-8</v>
      </c>
      <c r="F439" s="16">
        <v>1.4999999999999999E-7</v>
      </c>
      <c r="G439" s="16">
        <v>0</v>
      </c>
      <c r="H439" s="16">
        <v>0</v>
      </c>
      <c r="I439" s="16">
        <v>0.19</v>
      </c>
      <c r="J439" s="16">
        <v>0.442</v>
      </c>
      <c r="K439" s="16">
        <v>60</v>
      </c>
      <c r="L439" s="16">
        <v>79</v>
      </c>
    </row>
    <row r="440" spans="1:12">
      <c r="A440" s="16" t="s">
        <v>1435</v>
      </c>
      <c r="B440" s="56">
        <v>0.11975076703167201</v>
      </c>
      <c r="C440" s="56">
        <v>0.24157582819961201</v>
      </c>
      <c r="D440" s="16">
        <v>0</v>
      </c>
      <c r="E440" s="16">
        <v>1.2700000000000001E-7</v>
      </c>
      <c r="F440" s="16">
        <v>9.5999999999999999E-8</v>
      </c>
      <c r="G440" s="16">
        <v>0</v>
      </c>
      <c r="H440" s="16">
        <v>0</v>
      </c>
      <c r="I440" s="16">
        <v>0.38100000000000001</v>
      </c>
      <c r="J440" s="16">
        <v>0.27300000000000002</v>
      </c>
      <c r="K440" s="16">
        <v>75</v>
      </c>
      <c r="L440" s="16">
        <v>66</v>
      </c>
    </row>
    <row r="441" spans="1:12">
      <c r="A441" s="16" t="s">
        <v>1436</v>
      </c>
      <c r="B441" s="56">
        <v>0.47236966541213798</v>
      </c>
      <c r="C441" s="56">
        <v>0.63567025350304895</v>
      </c>
      <c r="D441" s="16">
        <v>1</v>
      </c>
      <c r="E441" s="16">
        <v>1.6279999999999999E-6</v>
      </c>
      <c r="F441" s="16">
        <v>1.24E-6</v>
      </c>
      <c r="G441" s="16">
        <v>1.43E-7</v>
      </c>
      <c r="H441" s="16">
        <v>2.23E-7</v>
      </c>
      <c r="I441" s="16">
        <v>0.60299999999999998</v>
      </c>
      <c r="J441" s="16">
        <v>0.72699999999999998</v>
      </c>
      <c r="K441" s="16">
        <v>68</v>
      </c>
      <c r="L441" s="16">
        <v>73</v>
      </c>
    </row>
    <row r="442" spans="1:12">
      <c r="A442" s="16" t="s">
        <v>1437</v>
      </c>
      <c r="B442" s="56">
        <v>1.06877958608042E-2</v>
      </c>
      <c r="C442" s="56">
        <v>4.42712799431021E-2</v>
      </c>
      <c r="D442" s="16">
        <v>1</v>
      </c>
      <c r="E442" s="16">
        <v>3.6100000000000002E-7</v>
      </c>
      <c r="F442" s="16">
        <v>1.7100000000000001E-7</v>
      </c>
      <c r="G442" s="16">
        <v>0</v>
      </c>
      <c r="H442" s="16">
        <v>0</v>
      </c>
      <c r="I442" s="16">
        <v>0.17499999999999999</v>
      </c>
      <c r="J442" s="16">
        <v>0.39</v>
      </c>
      <c r="K442" s="16">
        <v>63</v>
      </c>
      <c r="L442" s="16">
        <v>77</v>
      </c>
    </row>
    <row r="443" spans="1:12">
      <c r="A443" s="16" t="s">
        <v>1438</v>
      </c>
      <c r="B443" s="56">
        <v>0.54081951628814395</v>
      </c>
      <c r="C443" s="56">
        <v>0.68380377397820402</v>
      </c>
      <c r="D443" s="16">
        <v>1</v>
      </c>
      <c r="E443" s="16">
        <v>6.5E-8</v>
      </c>
      <c r="F443" s="16">
        <v>1.2200000000000001E-7</v>
      </c>
      <c r="G443" s="16">
        <v>0</v>
      </c>
      <c r="H443" s="16">
        <v>0</v>
      </c>
      <c r="I443" s="16">
        <v>0.17499999999999999</v>
      </c>
      <c r="J443" s="16">
        <v>0.221</v>
      </c>
      <c r="K443" s="16">
        <v>69</v>
      </c>
      <c r="L443" s="16">
        <v>72</v>
      </c>
    </row>
    <row r="444" spans="1:12">
      <c r="A444" s="16" t="s">
        <v>1439</v>
      </c>
      <c r="B444" s="56">
        <v>0.88218337296243599</v>
      </c>
      <c r="C444" s="56">
        <v>0.93083319132433595</v>
      </c>
      <c r="D444" s="16">
        <v>1</v>
      </c>
      <c r="E444" s="16">
        <v>1.3000000000000001E-8</v>
      </c>
      <c r="F444" s="16">
        <v>1.3000000000000001E-8</v>
      </c>
      <c r="G444" s="16">
        <v>0</v>
      </c>
      <c r="H444" s="16">
        <v>0</v>
      </c>
      <c r="I444" s="16">
        <v>0.17499999999999999</v>
      </c>
      <c r="J444" s="16">
        <v>0.19500000000000001</v>
      </c>
      <c r="K444" s="16">
        <v>70</v>
      </c>
      <c r="L444" s="16">
        <v>71</v>
      </c>
    </row>
    <row r="445" spans="1:12">
      <c r="A445" s="16" t="s">
        <v>1440</v>
      </c>
      <c r="B445" s="56">
        <v>5.0513093130000005E-10</v>
      </c>
      <c r="C445" s="56">
        <v>9.3062221100000006E-8</v>
      </c>
      <c r="D445" s="16">
        <v>1</v>
      </c>
      <c r="E445" s="16">
        <v>1.0700000000000001E-7</v>
      </c>
      <c r="F445" s="16">
        <v>3.9499999999999998E-7</v>
      </c>
      <c r="G445" s="16">
        <v>0</v>
      </c>
      <c r="H445" s="16">
        <v>3.1699999999999999E-7</v>
      </c>
      <c r="I445" s="16">
        <v>0.222</v>
      </c>
      <c r="J445" s="16">
        <v>0.77900000000000003</v>
      </c>
      <c r="K445" s="16">
        <v>48</v>
      </c>
      <c r="L445" s="16">
        <v>89</v>
      </c>
    </row>
    <row r="446" spans="1:12">
      <c r="A446" s="16" t="s">
        <v>1441</v>
      </c>
      <c r="B446" s="56">
        <v>4.3641964800383102E-3</v>
      </c>
      <c r="C446" s="56">
        <v>2.3933587065687802E-2</v>
      </c>
      <c r="D446" s="16">
        <v>1</v>
      </c>
      <c r="E446" s="16">
        <v>6E-9</v>
      </c>
      <c r="F446" s="16">
        <v>2E-8</v>
      </c>
      <c r="G446" s="16">
        <v>0</v>
      </c>
      <c r="H446" s="16">
        <v>0</v>
      </c>
      <c r="I446" s="16">
        <v>9.5200000000000007E-2</v>
      </c>
      <c r="J446" s="16">
        <v>0.29899999999999999</v>
      </c>
      <c r="K446" s="16">
        <v>63</v>
      </c>
      <c r="L446" s="16">
        <v>77</v>
      </c>
    </row>
    <row r="447" spans="1:12">
      <c r="A447" s="16" t="s">
        <v>1442</v>
      </c>
      <c r="B447" s="56">
        <v>3.0745532379999999E-10</v>
      </c>
      <c r="C447" s="56">
        <v>8.8239677900000003E-8</v>
      </c>
      <c r="D447" s="16">
        <v>1</v>
      </c>
      <c r="E447" s="16">
        <v>1.04E-7</v>
      </c>
      <c r="F447" s="16">
        <v>4.3099999999999998E-7</v>
      </c>
      <c r="G447" s="16">
        <v>0</v>
      </c>
      <c r="H447" s="16">
        <v>3.3000000000000002E-7</v>
      </c>
      <c r="I447" s="16">
        <v>0.23799999999999999</v>
      </c>
      <c r="J447" s="16">
        <v>0.76600000000000001</v>
      </c>
      <c r="K447" s="16">
        <v>48</v>
      </c>
      <c r="L447" s="16">
        <v>89</v>
      </c>
    </row>
    <row r="448" spans="1:12">
      <c r="A448" s="16" t="s">
        <v>1443</v>
      </c>
      <c r="B448" s="56">
        <v>0.32490040008804</v>
      </c>
      <c r="C448" s="56">
        <v>0.49346014786307701</v>
      </c>
      <c r="D448" s="16">
        <v>1</v>
      </c>
      <c r="E448" s="16">
        <v>1.3000000000000001E-8</v>
      </c>
      <c r="F448" s="16">
        <v>1.7E-8</v>
      </c>
      <c r="G448" s="16">
        <v>0</v>
      </c>
      <c r="H448" s="16">
        <v>0</v>
      </c>
      <c r="I448" s="16">
        <v>0.111</v>
      </c>
      <c r="J448" s="16">
        <v>0.182</v>
      </c>
      <c r="K448" s="16">
        <v>68</v>
      </c>
      <c r="L448" s="16">
        <v>72</v>
      </c>
    </row>
    <row r="449" spans="1:12">
      <c r="A449" s="16" t="s">
        <v>1444</v>
      </c>
      <c r="B449" s="56">
        <v>1.6488232686209999E-7</v>
      </c>
      <c r="C449" s="56">
        <v>7.0981841713999998E-6</v>
      </c>
      <c r="D449" s="16">
        <v>1</v>
      </c>
      <c r="E449" s="16">
        <v>3.3099999999999999E-7</v>
      </c>
      <c r="F449" s="16">
        <v>6.13E-7</v>
      </c>
      <c r="G449" s="16">
        <v>0</v>
      </c>
      <c r="H449" s="16">
        <v>3.1800000000000002E-7</v>
      </c>
      <c r="I449" s="16">
        <v>0.44400000000000001</v>
      </c>
      <c r="J449" s="16">
        <v>0.85699999999999998</v>
      </c>
      <c r="K449" s="16">
        <v>51</v>
      </c>
      <c r="L449" s="16">
        <v>86</v>
      </c>
    </row>
    <row r="450" spans="1:12">
      <c r="A450" s="16" t="s">
        <v>1445</v>
      </c>
      <c r="B450" s="56">
        <v>0.15113410359069901</v>
      </c>
      <c r="C450" s="56">
        <v>0.28696369488156498</v>
      </c>
      <c r="D450" s="16">
        <v>1</v>
      </c>
      <c r="E450" s="16">
        <v>2.0999999999999999E-8</v>
      </c>
      <c r="F450" s="16">
        <v>2.7E-8</v>
      </c>
      <c r="G450" s="16">
        <v>0</v>
      </c>
      <c r="H450" s="16">
        <v>0</v>
      </c>
      <c r="I450" s="16">
        <v>6.3500000000000001E-2</v>
      </c>
      <c r="J450" s="16">
        <v>0.14299999999999999</v>
      </c>
      <c r="K450" s="16">
        <v>68</v>
      </c>
      <c r="L450" s="16">
        <v>73</v>
      </c>
    </row>
    <row r="451" spans="1:12">
      <c r="A451" s="16" t="s">
        <v>1446</v>
      </c>
      <c r="B451" s="56">
        <v>1.9883364285800001E-8</v>
      </c>
      <c r="C451" s="56">
        <v>1.55632515E-6</v>
      </c>
      <c r="D451" s="16">
        <v>1</v>
      </c>
      <c r="E451" s="16">
        <v>1.18E-7</v>
      </c>
      <c r="F451" s="16">
        <v>4.01E-7</v>
      </c>
      <c r="G451" s="16">
        <v>0</v>
      </c>
      <c r="H451" s="16">
        <v>3.0400000000000002E-7</v>
      </c>
      <c r="I451" s="16">
        <v>0.38100000000000001</v>
      </c>
      <c r="J451" s="16">
        <v>0.77900000000000003</v>
      </c>
      <c r="K451" s="16">
        <v>50</v>
      </c>
      <c r="L451" s="16">
        <v>87</v>
      </c>
    </row>
    <row r="452" spans="1:12">
      <c r="A452" s="16" t="s">
        <v>1447</v>
      </c>
      <c r="B452" s="56">
        <v>4.8874654057315904E-3</v>
      </c>
      <c r="C452" s="56">
        <v>2.5809258806366201E-2</v>
      </c>
      <c r="D452" s="16">
        <v>1</v>
      </c>
      <c r="E452" s="16">
        <v>4.0000000000000002E-9</v>
      </c>
      <c r="F452" s="16">
        <v>3.8000000000000003E-8</v>
      </c>
      <c r="G452" s="16">
        <v>0</v>
      </c>
      <c r="H452" s="16">
        <v>0</v>
      </c>
      <c r="I452" s="16">
        <v>4.7600000000000003E-2</v>
      </c>
      <c r="J452" s="16">
        <v>0.20799999999999999</v>
      </c>
      <c r="K452" s="16">
        <v>64</v>
      </c>
      <c r="L452" s="16">
        <v>76</v>
      </c>
    </row>
    <row r="453" spans="1:12">
      <c r="A453" s="16" t="s">
        <v>1448</v>
      </c>
      <c r="B453" s="56">
        <v>2.3059164120515299E-3</v>
      </c>
      <c r="C453" s="56">
        <v>1.53906514013673E-2</v>
      </c>
      <c r="D453" s="16">
        <v>1</v>
      </c>
      <c r="E453" s="16">
        <v>2.0000000000000001E-9</v>
      </c>
      <c r="F453" s="16">
        <v>1.4E-8</v>
      </c>
      <c r="G453" s="16">
        <v>0</v>
      </c>
      <c r="H453" s="16">
        <v>0</v>
      </c>
      <c r="I453" s="16">
        <v>4.7600000000000003E-2</v>
      </c>
      <c r="J453" s="16">
        <v>0.23400000000000001</v>
      </c>
      <c r="K453" s="16">
        <v>63</v>
      </c>
      <c r="L453" s="16">
        <v>76</v>
      </c>
    </row>
    <row r="454" spans="1:12">
      <c r="A454" s="16" t="s">
        <v>1449</v>
      </c>
      <c r="B454" s="56">
        <v>1.1802587612134999E-6</v>
      </c>
      <c r="C454" s="56">
        <v>3.50414756347E-5</v>
      </c>
      <c r="D454" s="16">
        <v>1</v>
      </c>
      <c r="E454" s="16">
        <v>1.84E-6</v>
      </c>
      <c r="F454" s="16">
        <v>1.0434999999999999E-5</v>
      </c>
      <c r="G454" s="16">
        <v>7.1999999999999999E-7</v>
      </c>
      <c r="H454" s="16">
        <v>4.2420000000000002E-6</v>
      </c>
      <c r="I454" s="16">
        <v>0.93700000000000006</v>
      </c>
      <c r="J454" s="16">
        <v>0.97399999999999998</v>
      </c>
      <c r="K454" s="16">
        <v>52</v>
      </c>
      <c r="L454" s="16">
        <v>86</v>
      </c>
    </row>
    <row r="455" spans="1:12">
      <c r="A455" s="16" t="s">
        <v>1450</v>
      </c>
      <c r="B455" s="56">
        <v>0.16543941226217301</v>
      </c>
      <c r="C455" s="56">
        <v>0.30535088186576997</v>
      </c>
      <c r="D455" s="16">
        <v>1</v>
      </c>
      <c r="E455" s="16">
        <v>6.9999999999999998E-9</v>
      </c>
      <c r="F455" s="16">
        <v>1.3000000000000001E-8</v>
      </c>
      <c r="G455" s="16">
        <v>0</v>
      </c>
      <c r="H455" s="16">
        <v>0</v>
      </c>
      <c r="I455" s="16">
        <v>9.5200000000000007E-2</v>
      </c>
      <c r="J455" s="16">
        <v>0.182</v>
      </c>
      <c r="K455" s="16">
        <v>67</v>
      </c>
      <c r="L455" s="16">
        <v>73</v>
      </c>
    </row>
    <row r="456" spans="1:12">
      <c r="A456" s="16" t="s">
        <v>1451</v>
      </c>
      <c r="B456" s="56">
        <v>8.3780982409999996E-10</v>
      </c>
      <c r="C456" s="56">
        <v>1.202257098E-7</v>
      </c>
      <c r="D456" s="16">
        <v>1</v>
      </c>
      <c r="E456" s="16">
        <v>1.3300000000000001E-7</v>
      </c>
      <c r="F456" s="16">
        <v>7.4799999999999997E-7</v>
      </c>
      <c r="G456" s="16">
        <v>0</v>
      </c>
      <c r="H456" s="16">
        <v>4.0900000000000002E-7</v>
      </c>
      <c r="I456" s="16">
        <v>0.44400000000000001</v>
      </c>
      <c r="J456" s="16">
        <v>0.83099999999999996</v>
      </c>
      <c r="K456" s="16">
        <v>48</v>
      </c>
      <c r="L456" s="16">
        <v>89</v>
      </c>
    </row>
    <row r="457" spans="1:12">
      <c r="A457" s="16" t="s">
        <v>1452</v>
      </c>
      <c r="B457" s="56">
        <v>0.76223772946521595</v>
      </c>
      <c r="C457" s="56">
        <v>0.85056053095379003</v>
      </c>
      <c r="D457" s="16">
        <v>1</v>
      </c>
      <c r="E457" s="16">
        <v>2E-8</v>
      </c>
      <c r="F457" s="16">
        <v>1.1600000000000001E-7</v>
      </c>
      <c r="G457" s="16">
        <v>0</v>
      </c>
      <c r="H457" s="16">
        <v>0</v>
      </c>
      <c r="I457" s="16">
        <v>0.127</v>
      </c>
      <c r="J457" s="16">
        <v>0.14299999999999999</v>
      </c>
      <c r="K457" s="16">
        <v>70</v>
      </c>
      <c r="L457" s="16">
        <v>71</v>
      </c>
    </row>
    <row r="458" spans="1:12">
      <c r="A458" s="16" t="s">
        <v>1453</v>
      </c>
      <c r="B458" s="56">
        <v>8.3569024399999995E-11</v>
      </c>
      <c r="C458" s="56">
        <v>3.5976464999999997E-8</v>
      </c>
      <c r="D458" s="16">
        <v>1</v>
      </c>
      <c r="E458" s="16">
        <v>9.9E-8</v>
      </c>
      <c r="F458" s="16">
        <v>4.6600000000000002E-7</v>
      </c>
      <c r="G458" s="16">
        <v>0</v>
      </c>
      <c r="H458" s="16">
        <v>2.8500000000000002E-7</v>
      </c>
      <c r="I458" s="16">
        <v>0.20599999999999999</v>
      </c>
      <c r="J458" s="16">
        <v>0.77900000000000003</v>
      </c>
      <c r="K458" s="16">
        <v>47</v>
      </c>
      <c r="L458" s="16">
        <v>90</v>
      </c>
    </row>
    <row r="459" spans="1:12">
      <c r="A459" s="16" t="s">
        <v>1454</v>
      </c>
      <c r="B459" s="56">
        <v>0.36118599180118299</v>
      </c>
      <c r="C459" s="56">
        <v>0.52798156017117004</v>
      </c>
      <c r="D459" s="16">
        <v>0</v>
      </c>
      <c r="E459" s="16">
        <v>5.2595860000000001E-3</v>
      </c>
      <c r="F459" s="16">
        <v>5.8374439999999998E-3</v>
      </c>
      <c r="G459" s="16">
        <v>8.6354599999999998E-4</v>
      </c>
      <c r="H459" s="16">
        <v>6.03536E-4</v>
      </c>
      <c r="I459" s="16">
        <v>1</v>
      </c>
      <c r="J459" s="16">
        <v>1</v>
      </c>
      <c r="K459" s="16">
        <v>74</v>
      </c>
      <c r="L459" s="16">
        <v>68</v>
      </c>
    </row>
    <row r="460" spans="1:12">
      <c r="A460" s="16" t="s">
        <v>1455</v>
      </c>
      <c r="B460" s="56">
        <v>0.53515592873289997</v>
      </c>
      <c r="C460" s="56">
        <v>0.68181604682880703</v>
      </c>
      <c r="D460" s="16">
        <v>1</v>
      </c>
      <c r="E460" s="16">
        <v>4.6920000000000001E-6</v>
      </c>
      <c r="F460" s="16">
        <v>6.6590000000000001E-6</v>
      </c>
      <c r="G460" s="16">
        <v>1.5200000000000001E-6</v>
      </c>
      <c r="H460" s="16">
        <v>1.375E-6</v>
      </c>
      <c r="I460" s="16">
        <v>0.873</v>
      </c>
      <c r="J460" s="16">
        <v>0.93500000000000005</v>
      </c>
      <c r="K460" s="16">
        <v>68</v>
      </c>
      <c r="L460" s="16">
        <v>72</v>
      </c>
    </row>
    <row r="461" spans="1:12">
      <c r="A461" s="16" t="s">
        <v>1456</v>
      </c>
      <c r="B461" s="56">
        <v>0.15562706009598801</v>
      </c>
      <c r="C461" s="56">
        <v>0.29256528109747898</v>
      </c>
      <c r="D461" s="16">
        <v>1</v>
      </c>
      <c r="E461" s="16">
        <v>3.8999999999999998E-8</v>
      </c>
      <c r="F461" s="16">
        <v>5.9999999999999995E-8</v>
      </c>
      <c r="G461" s="16">
        <v>0</v>
      </c>
      <c r="H461" s="16">
        <v>0</v>
      </c>
      <c r="I461" s="16">
        <v>6.3500000000000001E-2</v>
      </c>
      <c r="J461" s="16">
        <v>0.14299999999999999</v>
      </c>
      <c r="K461" s="16">
        <v>68</v>
      </c>
      <c r="L461" s="16">
        <v>73</v>
      </c>
    </row>
    <row r="462" spans="1:12">
      <c r="A462" s="16" t="s">
        <v>1457</v>
      </c>
      <c r="B462" s="56">
        <v>6.4925637471314301E-2</v>
      </c>
      <c r="C462" s="56">
        <v>0.154850343110254</v>
      </c>
      <c r="D462" s="16">
        <v>1</v>
      </c>
      <c r="E462" s="16">
        <v>8.9999999999999995E-9</v>
      </c>
      <c r="F462" s="16">
        <v>4.1000000000000003E-8</v>
      </c>
      <c r="G462" s="16">
        <v>0</v>
      </c>
      <c r="H462" s="16">
        <v>0</v>
      </c>
      <c r="I462" s="16">
        <v>6.3500000000000001E-2</v>
      </c>
      <c r="J462" s="16">
        <v>0.16900000000000001</v>
      </c>
      <c r="K462" s="16">
        <v>67</v>
      </c>
      <c r="L462" s="16">
        <v>74</v>
      </c>
    </row>
    <row r="463" spans="1:12">
      <c r="A463" s="16" t="s">
        <v>1458</v>
      </c>
      <c r="B463" s="56">
        <v>1.92111213991598E-2</v>
      </c>
      <c r="C463" s="56">
        <v>6.6966702529054997E-2</v>
      </c>
      <c r="D463" s="16">
        <v>1</v>
      </c>
      <c r="E463" s="16">
        <v>2.4480000000000001E-6</v>
      </c>
      <c r="F463" s="16">
        <v>3.8890000000000004E-6</v>
      </c>
      <c r="G463" s="16">
        <v>5.3200000000000005E-7</v>
      </c>
      <c r="H463" s="16">
        <v>9.0500000000000002E-7</v>
      </c>
      <c r="I463" s="16">
        <v>1</v>
      </c>
      <c r="J463" s="16">
        <v>1</v>
      </c>
      <c r="K463" s="16">
        <v>62</v>
      </c>
      <c r="L463" s="16">
        <v>78</v>
      </c>
    </row>
    <row r="464" spans="1:12">
      <c r="A464" s="16" t="s">
        <v>1459</v>
      </c>
      <c r="B464" s="56">
        <v>0.68496651963055999</v>
      </c>
      <c r="C464" s="56">
        <v>0.79486413537499701</v>
      </c>
      <c r="D464" s="16">
        <v>1</v>
      </c>
      <c r="E464" s="16">
        <v>1.6000000000000001E-8</v>
      </c>
      <c r="F464" s="16">
        <v>4.1999999999999999E-8</v>
      </c>
      <c r="G464" s="16">
        <v>0</v>
      </c>
      <c r="H464" s="16">
        <v>0</v>
      </c>
      <c r="I464" s="16">
        <v>9.5200000000000007E-2</v>
      </c>
      <c r="J464" s="16">
        <v>0.11700000000000001</v>
      </c>
      <c r="K464" s="16">
        <v>70</v>
      </c>
      <c r="L464" s="16">
        <v>71</v>
      </c>
    </row>
    <row r="465" spans="1:12">
      <c r="A465" s="16" t="s">
        <v>1460</v>
      </c>
      <c r="B465" s="56">
        <v>7.5239150074118402E-3</v>
      </c>
      <c r="C465" s="56">
        <v>3.5016707142603201E-2</v>
      </c>
      <c r="D465" s="16">
        <v>1</v>
      </c>
      <c r="E465" s="16">
        <v>5.0000000000000001E-9</v>
      </c>
      <c r="F465" s="16">
        <v>2.0999999999999999E-8</v>
      </c>
      <c r="G465" s="16">
        <v>0</v>
      </c>
      <c r="H465" s="16">
        <v>0</v>
      </c>
      <c r="I465" s="16">
        <v>7.9399999999999998E-2</v>
      </c>
      <c r="J465" s="16">
        <v>0.247</v>
      </c>
      <c r="K465" s="16">
        <v>64</v>
      </c>
      <c r="L465" s="16">
        <v>76</v>
      </c>
    </row>
    <row r="466" spans="1:12">
      <c r="A466" s="16" t="s">
        <v>1461</v>
      </c>
      <c r="B466" s="56">
        <v>4.4951060873978004E-3</v>
      </c>
      <c r="C466" s="56">
        <v>2.44954831724652E-2</v>
      </c>
      <c r="D466" s="16">
        <v>0</v>
      </c>
      <c r="E466" s="16">
        <v>1.398E-6</v>
      </c>
      <c r="F466" s="16">
        <v>5.5199999999999997E-7</v>
      </c>
      <c r="G466" s="16">
        <v>1.79E-7</v>
      </c>
      <c r="H466" s="16">
        <v>0</v>
      </c>
      <c r="I466" s="16">
        <v>0.57099999999999995</v>
      </c>
      <c r="J466" s="16">
        <v>0.377</v>
      </c>
      <c r="K466" s="16">
        <v>80</v>
      </c>
      <c r="L466" s="16">
        <v>62</v>
      </c>
    </row>
    <row r="467" spans="1:12">
      <c r="A467" s="16" t="s">
        <v>1462</v>
      </c>
      <c r="B467" s="56">
        <v>1.8613752896526999E-2</v>
      </c>
      <c r="C467" s="56">
        <v>6.5682136245532097E-2</v>
      </c>
      <c r="D467" s="16">
        <v>1</v>
      </c>
      <c r="E467" s="16">
        <v>2.9999999999999997E-8</v>
      </c>
      <c r="F467" s="16">
        <v>6.5E-8</v>
      </c>
      <c r="G467" s="16">
        <v>0</v>
      </c>
      <c r="H467" s="16">
        <v>0</v>
      </c>
      <c r="I467" s="16">
        <v>0.14299999999999999</v>
      </c>
      <c r="J467" s="16">
        <v>0.312</v>
      </c>
      <c r="K467" s="16">
        <v>64</v>
      </c>
      <c r="L467" s="16">
        <v>76</v>
      </c>
    </row>
    <row r="468" spans="1:12">
      <c r="A468" s="16" t="s">
        <v>1463</v>
      </c>
      <c r="B468" s="56">
        <v>2.79990535653536E-2</v>
      </c>
      <c r="C468" s="56">
        <v>8.7029549168842799E-2</v>
      </c>
      <c r="D468" s="16">
        <v>1</v>
      </c>
      <c r="E468" s="16">
        <v>1.313E-6</v>
      </c>
      <c r="F468" s="16">
        <v>2.3499999999999999E-6</v>
      </c>
      <c r="G468" s="16">
        <v>4.8599999999999998E-7</v>
      </c>
      <c r="H468" s="16">
        <v>9.64E-7</v>
      </c>
      <c r="I468" s="16">
        <v>0.92100000000000004</v>
      </c>
      <c r="J468" s="16">
        <v>0.93500000000000005</v>
      </c>
      <c r="K468" s="16">
        <v>62</v>
      </c>
      <c r="L468" s="16">
        <v>77</v>
      </c>
    </row>
    <row r="469" spans="1:12">
      <c r="A469" s="16" t="s">
        <v>1464</v>
      </c>
      <c r="B469" s="56">
        <v>3.7400571442500999E-3</v>
      </c>
      <c r="C469" s="56">
        <v>2.17070331778648E-2</v>
      </c>
      <c r="D469" s="16">
        <v>1</v>
      </c>
      <c r="E469" s="16">
        <v>4.39E-7</v>
      </c>
      <c r="F469" s="16">
        <v>4.9200000000000001E-7</v>
      </c>
      <c r="G469" s="16">
        <v>0</v>
      </c>
      <c r="H469" s="16">
        <v>4.1000000000000003E-8</v>
      </c>
      <c r="I469" s="16">
        <v>0.33300000000000002</v>
      </c>
      <c r="J469" s="16">
        <v>0.54500000000000004</v>
      </c>
      <c r="K469" s="16">
        <v>60</v>
      </c>
      <c r="L469" s="16">
        <v>79</v>
      </c>
    </row>
    <row r="470" spans="1:12">
      <c r="A470" s="16" t="s">
        <v>1465</v>
      </c>
      <c r="B470" s="56">
        <v>2.7726998387184897E-4</v>
      </c>
      <c r="C470" s="56">
        <v>3.2260737312657002E-3</v>
      </c>
      <c r="D470" s="16">
        <v>1</v>
      </c>
      <c r="E470" s="16">
        <v>5.5999999999999999E-8</v>
      </c>
      <c r="F470" s="16">
        <v>2.8500000000000002E-7</v>
      </c>
      <c r="G470" s="16">
        <v>0</v>
      </c>
      <c r="H470" s="16">
        <v>0</v>
      </c>
      <c r="I470" s="16">
        <v>0.159</v>
      </c>
      <c r="J470" s="16">
        <v>0.442</v>
      </c>
      <c r="K470" s="16">
        <v>59</v>
      </c>
      <c r="L470" s="16">
        <v>80</v>
      </c>
    </row>
    <row r="471" spans="1:12">
      <c r="A471" s="16" t="s">
        <v>1466</v>
      </c>
      <c r="B471" s="56">
        <v>4.1367066074978101E-2</v>
      </c>
      <c r="C471" s="56">
        <v>0.113792472493789</v>
      </c>
      <c r="D471" s="16">
        <v>0</v>
      </c>
      <c r="E471" s="16">
        <v>1.36818E-4</v>
      </c>
      <c r="F471" s="16">
        <v>1.17379E-4</v>
      </c>
      <c r="G471" s="16">
        <v>1.20971E-4</v>
      </c>
      <c r="H471" s="16">
        <v>9.0056999999999995E-5</v>
      </c>
      <c r="I471" s="16">
        <v>1</v>
      </c>
      <c r="J471" s="16">
        <v>1</v>
      </c>
      <c r="K471" s="16">
        <v>78</v>
      </c>
      <c r="L471" s="16">
        <v>64</v>
      </c>
    </row>
    <row r="472" spans="1:12">
      <c r="A472" s="16" t="s">
        <v>1467</v>
      </c>
      <c r="B472" s="56">
        <v>0.61141991023773801</v>
      </c>
      <c r="C472" s="56">
        <v>0.73730926199334001</v>
      </c>
      <c r="D472" s="16">
        <v>0</v>
      </c>
      <c r="E472" s="16">
        <v>1.8780000000000001E-6</v>
      </c>
      <c r="F472" s="16">
        <v>2.3159999999999999E-6</v>
      </c>
      <c r="G472" s="16">
        <v>1.9999999999999999E-7</v>
      </c>
      <c r="H472" s="16">
        <v>8.9999999999999999E-8</v>
      </c>
      <c r="I472" s="16">
        <v>0.63500000000000001</v>
      </c>
      <c r="J472" s="16">
        <v>0.64900000000000002</v>
      </c>
      <c r="K472" s="16">
        <v>72</v>
      </c>
      <c r="L472" s="16">
        <v>69</v>
      </c>
    </row>
    <row r="473" spans="1:12">
      <c r="A473" s="16" t="s">
        <v>1468</v>
      </c>
      <c r="B473" s="56">
        <v>0.17314493010137599</v>
      </c>
      <c r="C473" s="56">
        <v>0.31568284211705699</v>
      </c>
      <c r="D473" s="16">
        <v>1</v>
      </c>
      <c r="E473" s="16">
        <v>1.3799999999999999E-7</v>
      </c>
      <c r="F473" s="16">
        <v>4.2500000000000001E-7</v>
      </c>
      <c r="G473" s="16">
        <v>0</v>
      </c>
      <c r="H473" s="16">
        <v>0</v>
      </c>
      <c r="I473" s="16">
        <v>0.111</v>
      </c>
      <c r="J473" s="16">
        <v>0.19500000000000001</v>
      </c>
      <c r="K473" s="16">
        <v>67</v>
      </c>
      <c r="L473" s="16">
        <v>73</v>
      </c>
    </row>
    <row r="474" spans="1:12">
      <c r="A474" s="16" t="s">
        <v>1469</v>
      </c>
      <c r="B474" s="56">
        <v>5.4043101679999996E-10</v>
      </c>
      <c r="C474" s="56">
        <v>9.3062221100000006E-8</v>
      </c>
      <c r="D474" s="16">
        <v>1</v>
      </c>
      <c r="E474" s="16">
        <v>2.0999999999999999E-8</v>
      </c>
      <c r="F474" s="16">
        <v>1.67E-7</v>
      </c>
      <c r="G474" s="16">
        <v>0</v>
      </c>
      <c r="H474" s="16">
        <v>6.5E-8</v>
      </c>
      <c r="I474" s="16">
        <v>0.127</v>
      </c>
      <c r="J474" s="16">
        <v>0.67500000000000004</v>
      </c>
      <c r="K474" s="16">
        <v>49</v>
      </c>
      <c r="L474" s="16">
        <v>88</v>
      </c>
    </row>
    <row r="475" spans="1:12">
      <c r="A475" s="16" t="s">
        <v>1470</v>
      </c>
      <c r="B475" s="56">
        <v>0.60021590606461805</v>
      </c>
      <c r="C475" s="56">
        <v>0.72992358068027696</v>
      </c>
      <c r="D475" s="16">
        <v>1</v>
      </c>
      <c r="E475" s="16">
        <v>8.0000000000000005E-9</v>
      </c>
      <c r="F475" s="16">
        <v>1.4E-8</v>
      </c>
      <c r="G475" s="16">
        <v>0</v>
      </c>
      <c r="H475" s="16">
        <v>0</v>
      </c>
      <c r="I475" s="16">
        <v>7.9399999999999998E-2</v>
      </c>
      <c r="J475" s="16">
        <v>0.104</v>
      </c>
      <c r="K475" s="16">
        <v>69</v>
      </c>
      <c r="L475" s="16">
        <v>71</v>
      </c>
    </row>
    <row r="476" spans="1:12">
      <c r="A476" s="16" t="s">
        <v>1471</v>
      </c>
      <c r="B476" s="56">
        <v>3.2710686528014302E-2</v>
      </c>
      <c r="C476" s="56">
        <v>9.5148314529122702E-2</v>
      </c>
      <c r="D476" s="16">
        <v>1</v>
      </c>
      <c r="E476" s="16">
        <v>8.0000000000000005E-9</v>
      </c>
      <c r="F476" s="16">
        <v>1.7E-8</v>
      </c>
      <c r="G476" s="16">
        <v>0</v>
      </c>
      <c r="H476" s="16">
        <v>0</v>
      </c>
      <c r="I476" s="16">
        <v>0.14299999999999999</v>
      </c>
      <c r="J476" s="16">
        <v>0.29899999999999999</v>
      </c>
      <c r="K476" s="16">
        <v>65</v>
      </c>
      <c r="L476" s="16">
        <v>75</v>
      </c>
    </row>
    <row r="477" spans="1:12">
      <c r="A477" s="16" t="s">
        <v>1472</v>
      </c>
      <c r="B477" s="56">
        <v>2.2425432630714401E-3</v>
      </c>
      <c r="C477" s="56">
        <v>1.5084607418003999E-2</v>
      </c>
      <c r="D477" s="16">
        <v>1</v>
      </c>
      <c r="E477" s="16">
        <v>2.9000000000000002E-8</v>
      </c>
      <c r="F477" s="16">
        <v>1.0700000000000001E-7</v>
      </c>
      <c r="G477" s="16">
        <v>0</v>
      </c>
      <c r="H477" s="16">
        <v>0</v>
      </c>
      <c r="I477" s="16">
        <v>0.19</v>
      </c>
      <c r="J477" s="16">
        <v>0.42899999999999999</v>
      </c>
      <c r="K477" s="16">
        <v>61</v>
      </c>
      <c r="L477" s="16">
        <v>78</v>
      </c>
    </row>
    <row r="478" spans="1:12">
      <c r="A478" s="16" t="s">
        <v>1473</v>
      </c>
      <c r="B478" s="56">
        <v>9.6189227756222004E-2</v>
      </c>
      <c r="C478" s="56">
        <v>0.208087751502781</v>
      </c>
      <c r="D478" s="16">
        <v>1</v>
      </c>
      <c r="E478" s="16">
        <v>3E-9</v>
      </c>
      <c r="F478" s="16">
        <v>1E-8</v>
      </c>
      <c r="G478" s="16">
        <v>0</v>
      </c>
      <c r="H478" s="16">
        <v>0</v>
      </c>
      <c r="I478" s="16">
        <v>7.9399999999999998E-2</v>
      </c>
      <c r="J478" s="16">
        <v>0.16900000000000001</v>
      </c>
      <c r="K478" s="16">
        <v>67</v>
      </c>
      <c r="L478" s="16">
        <v>74</v>
      </c>
    </row>
    <row r="479" spans="1:12">
      <c r="A479" s="16" t="s">
        <v>1474</v>
      </c>
      <c r="B479" s="56">
        <v>0.59848452633965799</v>
      </c>
      <c r="C479" s="56">
        <v>0.72884749247305003</v>
      </c>
      <c r="D479" s="16">
        <v>1</v>
      </c>
      <c r="E479" s="16">
        <v>1.4999999999999999E-8</v>
      </c>
      <c r="F479" s="16">
        <v>2.6000000000000001E-8</v>
      </c>
      <c r="G479" s="16">
        <v>0</v>
      </c>
      <c r="H479" s="16">
        <v>0</v>
      </c>
      <c r="I479" s="16">
        <v>0.127</v>
      </c>
      <c r="J479" s="16">
        <v>0.156</v>
      </c>
      <c r="K479" s="16">
        <v>69</v>
      </c>
      <c r="L479" s="16">
        <v>72</v>
      </c>
    </row>
    <row r="480" spans="1:12">
      <c r="A480" s="16" t="s">
        <v>1475</v>
      </c>
      <c r="B480" s="56">
        <v>6.5537847459294904E-2</v>
      </c>
      <c r="C480" s="56">
        <v>0.15502221610563899</v>
      </c>
      <c r="D480" s="16">
        <v>1</v>
      </c>
      <c r="E480" s="16">
        <v>6E-9</v>
      </c>
      <c r="F480" s="16">
        <v>2.0999999999999999E-8</v>
      </c>
      <c r="G480" s="16">
        <v>0</v>
      </c>
      <c r="H480" s="16">
        <v>0</v>
      </c>
      <c r="I480" s="16">
        <v>9.5200000000000007E-2</v>
      </c>
      <c r="J480" s="16">
        <v>0.20799999999999999</v>
      </c>
      <c r="K480" s="16">
        <v>66</v>
      </c>
      <c r="L480" s="16">
        <v>74</v>
      </c>
    </row>
    <row r="481" spans="1:12">
      <c r="A481" s="16" t="s">
        <v>1476</v>
      </c>
      <c r="B481" s="56">
        <v>2.3617444519999998E-9</v>
      </c>
      <c r="C481" s="56">
        <v>2.639273157E-7</v>
      </c>
      <c r="D481" s="16">
        <v>1</v>
      </c>
      <c r="E481" s="16">
        <v>1.3E-7</v>
      </c>
      <c r="F481" s="16">
        <v>6.0399999999999996E-7</v>
      </c>
      <c r="G481" s="16">
        <v>0</v>
      </c>
      <c r="H481" s="16">
        <v>3.5600000000000001E-7</v>
      </c>
      <c r="I481" s="16">
        <v>0.28599999999999998</v>
      </c>
      <c r="J481" s="16">
        <v>0.76600000000000001</v>
      </c>
      <c r="K481" s="16">
        <v>49</v>
      </c>
      <c r="L481" s="16">
        <v>88</v>
      </c>
    </row>
    <row r="482" spans="1:12">
      <c r="A482" s="16" t="s">
        <v>1477</v>
      </c>
      <c r="B482" s="56">
        <v>1.2399212663305801E-2</v>
      </c>
      <c r="C482" s="56">
        <v>4.8088838302280598E-2</v>
      </c>
      <c r="D482" s="16">
        <v>0</v>
      </c>
      <c r="E482" s="16">
        <v>1.39336E-4</v>
      </c>
      <c r="F482" s="16">
        <v>1.08424E-4</v>
      </c>
      <c r="G482" s="16">
        <v>1.1929099999999999E-4</v>
      </c>
      <c r="H482" s="16">
        <v>8.9710000000000007E-5</v>
      </c>
      <c r="I482" s="16">
        <v>1</v>
      </c>
      <c r="J482" s="16">
        <v>1</v>
      </c>
      <c r="K482" s="16">
        <v>80</v>
      </c>
      <c r="L482" s="16">
        <v>63</v>
      </c>
    </row>
    <row r="483" spans="1:12">
      <c r="A483" s="16" t="s">
        <v>1478</v>
      </c>
      <c r="B483" s="56">
        <v>0.48816252140939598</v>
      </c>
      <c r="C483" s="56">
        <v>0.64464406584891198</v>
      </c>
      <c r="D483" s="16">
        <v>1</v>
      </c>
      <c r="E483" s="16">
        <v>7.7340000000000008E-6</v>
      </c>
      <c r="F483" s="16">
        <v>5.5369999999999997E-6</v>
      </c>
      <c r="G483" s="16">
        <v>2.4679999999999999E-6</v>
      </c>
      <c r="H483" s="16">
        <v>3.066E-6</v>
      </c>
      <c r="I483" s="16">
        <v>0.95199999999999996</v>
      </c>
      <c r="J483" s="16">
        <v>0.96099999999999997</v>
      </c>
      <c r="K483" s="16">
        <v>68</v>
      </c>
      <c r="L483" s="16">
        <v>73</v>
      </c>
    </row>
    <row r="484" spans="1:12">
      <c r="A484" s="16" t="s">
        <v>1479</v>
      </c>
      <c r="B484" s="56">
        <v>8.8359615070570002E-6</v>
      </c>
      <c r="C484" s="56">
        <v>1.901940714394E-4</v>
      </c>
      <c r="D484" s="16">
        <v>0</v>
      </c>
      <c r="E484" s="16">
        <v>1.9300000000000002E-6</v>
      </c>
      <c r="F484" s="16">
        <v>8.6999999999999998E-8</v>
      </c>
      <c r="G484" s="16">
        <v>0</v>
      </c>
      <c r="H484" s="16">
        <v>0</v>
      </c>
      <c r="I484" s="16">
        <v>0.47599999999999998</v>
      </c>
      <c r="J484" s="16">
        <v>0.14299999999999999</v>
      </c>
      <c r="K484" s="16">
        <v>84</v>
      </c>
      <c r="L484" s="16">
        <v>59</v>
      </c>
    </row>
    <row r="485" spans="1:12">
      <c r="A485" s="16" t="s">
        <v>1480</v>
      </c>
      <c r="B485" s="56">
        <v>1.5636318202378301E-2</v>
      </c>
      <c r="C485" s="56">
        <v>5.7200570416230299E-2</v>
      </c>
      <c r="D485" s="16">
        <v>0</v>
      </c>
      <c r="E485" s="16">
        <v>3.0790000000000001E-6</v>
      </c>
      <c r="F485" s="16">
        <v>6.8400000000000004E-7</v>
      </c>
      <c r="G485" s="16">
        <v>2.2600000000000001E-7</v>
      </c>
      <c r="H485" s="16">
        <v>3.1E-8</v>
      </c>
      <c r="I485" s="16">
        <v>0.68300000000000005</v>
      </c>
      <c r="J485" s="16">
        <v>0.59699999999999998</v>
      </c>
      <c r="K485" s="16">
        <v>79</v>
      </c>
      <c r="L485" s="16">
        <v>63</v>
      </c>
    </row>
    <row r="486" spans="1:12">
      <c r="A486" s="16" t="s">
        <v>1481</v>
      </c>
      <c r="B486" s="56">
        <v>0.86982637324050005</v>
      </c>
      <c r="C486" s="56">
        <v>0.92231589576363304</v>
      </c>
      <c r="D486" s="16">
        <v>0</v>
      </c>
      <c r="E486" s="16">
        <v>5.5219999999999998E-6</v>
      </c>
      <c r="F486" s="16">
        <v>4.7729999999999999E-6</v>
      </c>
      <c r="G486" s="16">
        <v>3.89E-7</v>
      </c>
      <c r="H486" s="16">
        <v>4.0400000000000002E-7</v>
      </c>
      <c r="I486" s="16">
        <v>0.77800000000000002</v>
      </c>
      <c r="J486" s="16">
        <v>0.84399999999999997</v>
      </c>
      <c r="K486" s="16">
        <v>71</v>
      </c>
      <c r="L486" s="16">
        <v>70</v>
      </c>
    </row>
    <row r="487" spans="1:12">
      <c r="A487" s="16" t="s">
        <v>1482</v>
      </c>
      <c r="B487" s="56">
        <v>0.85704830242663899</v>
      </c>
      <c r="C487" s="56">
        <v>0.92039209813449196</v>
      </c>
      <c r="D487" s="16">
        <v>1</v>
      </c>
      <c r="E487" s="16">
        <v>6.5300000000000004E-7</v>
      </c>
      <c r="F487" s="16">
        <v>1.474E-6</v>
      </c>
      <c r="G487" s="16">
        <v>3.5999999999999998E-8</v>
      </c>
      <c r="H487" s="16">
        <v>4.3000000000000001E-8</v>
      </c>
      <c r="I487" s="16">
        <v>0.50800000000000001</v>
      </c>
      <c r="J487" s="16">
        <v>0.58399999999999996</v>
      </c>
      <c r="K487" s="16">
        <v>70</v>
      </c>
      <c r="L487" s="16">
        <v>71</v>
      </c>
    </row>
    <row r="488" spans="1:12">
      <c r="A488" s="16" t="s">
        <v>1483</v>
      </c>
      <c r="B488" s="56">
        <v>0.60694891722303002</v>
      </c>
      <c r="C488" s="56">
        <v>0.73603241933665997</v>
      </c>
      <c r="D488" s="16">
        <v>0</v>
      </c>
      <c r="E488" s="16">
        <v>1.55E-7</v>
      </c>
      <c r="F488" s="16">
        <v>3.2800000000000003E-7</v>
      </c>
      <c r="G488" s="16">
        <v>0</v>
      </c>
      <c r="H488" s="16">
        <v>0</v>
      </c>
      <c r="I488" s="16">
        <v>0.19</v>
      </c>
      <c r="J488" s="16">
        <v>0.16900000000000001</v>
      </c>
      <c r="K488" s="16">
        <v>72</v>
      </c>
      <c r="L488" s="16">
        <v>69</v>
      </c>
    </row>
    <row r="489" spans="1:12">
      <c r="A489" s="16" t="s">
        <v>1484</v>
      </c>
      <c r="B489" s="56">
        <v>0.14505500466183799</v>
      </c>
      <c r="C489" s="56">
        <v>0.28240879426328902</v>
      </c>
      <c r="D489" s="16">
        <v>1</v>
      </c>
      <c r="E489" s="16">
        <v>2.3000000000000001E-8</v>
      </c>
      <c r="F489" s="16">
        <v>6.1999999999999999E-8</v>
      </c>
      <c r="G489" s="16">
        <v>0</v>
      </c>
      <c r="H489" s="16">
        <v>0</v>
      </c>
      <c r="I489" s="16">
        <v>0.23799999999999999</v>
      </c>
      <c r="J489" s="16">
        <v>0.35099999999999998</v>
      </c>
      <c r="K489" s="16">
        <v>66</v>
      </c>
      <c r="L489" s="16">
        <v>74</v>
      </c>
    </row>
    <row r="490" spans="1:12">
      <c r="A490" s="16" t="s">
        <v>1485</v>
      </c>
      <c r="B490" s="56">
        <v>0.637602561422278</v>
      </c>
      <c r="C490" s="56">
        <v>0.75930263538669596</v>
      </c>
      <c r="D490" s="16">
        <v>0</v>
      </c>
      <c r="E490" s="16">
        <v>1.962E-6</v>
      </c>
      <c r="F490" s="16">
        <v>1.147E-6</v>
      </c>
      <c r="G490" s="16">
        <v>2.36E-7</v>
      </c>
      <c r="H490" s="16">
        <v>2.3999999999999998E-7</v>
      </c>
      <c r="I490" s="16">
        <v>0.57099999999999995</v>
      </c>
      <c r="J490" s="16">
        <v>0.63600000000000001</v>
      </c>
      <c r="K490" s="16">
        <v>72</v>
      </c>
      <c r="L490" s="16">
        <v>69</v>
      </c>
    </row>
    <row r="491" spans="1:12">
      <c r="A491" s="16" t="s">
        <v>1486</v>
      </c>
      <c r="B491" s="56">
        <v>2.9401968142034701E-2</v>
      </c>
      <c r="C491" s="56">
        <v>9.0089304520611702E-2</v>
      </c>
      <c r="D491" s="16">
        <v>0</v>
      </c>
      <c r="E491" s="16">
        <v>9.4921999999999997E-5</v>
      </c>
      <c r="F491" s="16">
        <v>8.0118999999999996E-5</v>
      </c>
      <c r="G491" s="16">
        <v>8.7391000000000004E-5</v>
      </c>
      <c r="H491" s="16">
        <v>5.3953000000000003E-5</v>
      </c>
      <c r="I491" s="16">
        <v>1</v>
      </c>
      <c r="J491" s="16">
        <v>1</v>
      </c>
      <c r="K491" s="16">
        <v>79</v>
      </c>
      <c r="L491" s="16">
        <v>64</v>
      </c>
    </row>
    <row r="492" spans="1:12">
      <c r="A492" s="16" t="s">
        <v>1487</v>
      </c>
      <c r="B492" s="56">
        <v>0.76936954032160998</v>
      </c>
      <c r="C492" s="56">
        <v>0.85474474092504105</v>
      </c>
      <c r="D492" s="16">
        <v>0</v>
      </c>
      <c r="E492" s="16">
        <v>5.537E-5</v>
      </c>
      <c r="F492" s="16">
        <v>5.1495000000000001E-5</v>
      </c>
      <c r="G492" s="16">
        <v>3.5339000000000002E-5</v>
      </c>
      <c r="H492" s="16">
        <v>3.6616000000000003E-5</v>
      </c>
      <c r="I492" s="16">
        <v>1</v>
      </c>
      <c r="J492" s="16">
        <v>1</v>
      </c>
      <c r="K492" s="16">
        <v>72</v>
      </c>
      <c r="L492" s="16">
        <v>70</v>
      </c>
    </row>
    <row r="493" spans="1:12">
      <c r="A493" s="16" t="s">
        <v>1488</v>
      </c>
      <c r="B493" s="56">
        <v>0.81110430753500196</v>
      </c>
      <c r="C493" s="56">
        <v>0.88512143065606697</v>
      </c>
      <c r="D493" s="16">
        <v>1</v>
      </c>
      <c r="E493" s="16">
        <v>2.711E-6</v>
      </c>
      <c r="F493" s="16">
        <v>2.3489999999999999E-6</v>
      </c>
      <c r="G493" s="16">
        <v>3.6800000000000001E-7</v>
      </c>
      <c r="H493" s="16">
        <v>4.1100000000000001E-7</v>
      </c>
      <c r="I493" s="16">
        <v>0.873</v>
      </c>
      <c r="J493" s="16">
        <v>0.87</v>
      </c>
      <c r="K493" s="16">
        <v>70</v>
      </c>
      <c r="L493" s="16">
        <v>71</v>
      </c>
    </row>
    <row r="494" spans="1:12">
      <c r="A494" s="16" t="s">
        <v>1489</v>
      </c>
      <c r="B494" s="56">
        <v>4.5270229889336502E-2</v>
      </c>
      <c r="C494" s="56">
        <v>0.121526828222584</v>
      </c>
      <c r="D494" s="16">
        <v>1</v>
      </c>
      <c r="E494" s="16">
        <v>2.3971890000000001E-3</v>
      </c>
      <c r="F494" s="16">
        <v>2.9320800000000001E-3</v>
      </c>
      <c r="G494" s="16">
        <v>1.518642E-3</v>
      </c>
      <c r="H494" s="16">
        <v>2.3903470000000001E-3</v>
      </c>
      <c r="I494" s="16">
        <v>1</v>
      </c>
      <c r="J494" s="16">
        <v>1</v>
      </c>
      <c r="K494" s="16">
        <v>63</v>
      </c>
      <c r="L494" s="16">
        <v>77</v>
      </c>
    </row>
    <row r="495" spans="1:12">
      <c r="A495" s="16" t="s">
        <v>1490</v>
      </c>
      <c r="B495" s="56">
        <v>5.3956951266521003E-6</v>
      </c>
      <c r="C495" s="56">
        <v>1.222550922118E-4</v>
      </c>
      <c r="D495" s="16">
        <v>1</v>
      </c>
      <c r="E495" s="16">
        <v>5.6138100000000003E-3</v>
      </c>
      <c r="F495" s="16">
        <v>1.3651730000000001E-2</v>
      </c>
      <c r="G495" s="16">
        <v>1.1591600000000001E-4</v>
      </c>
      <c r="H495" s="16">
        <v>2.93436E-3</v>
      </c>
      <c r="I495" s="16">
        <v>0.98399999999999999</v>
      </c>
      <c r="J495" s="16">
        <v>1</v>
      </c>
      <c r="K495" s="16">
        <v>53</v>
      </c>
      <c r="L495" s="16">
        <v>85</v>
      </c>
    </row>
    <row r="496" spans="1:12">
      <c r="A496" s="16" t="s">
        <v>1491</v>
      </c>
      <c r="B496" s="56">
        <v>5.9337511380051799E-4</v>
      </c>
      <c r="C496" s="56">
        <v>5.3958843360710999E-3</v>
      </c>
      <c r="D496" s="16">
        <v>1</v>
      </c>
      <c r="E496" s="16">
        <v>7.7632999999999993E-5</v>
      </c>
      <c r="F496" s="16">
        <v>2.6330100000000002E-4</v>
      </c>
      <c r="G496" s="16">
        <v>7.2069999999999998E-6</v>
      </c>
      <c r="H496" s="16">
        <v>4.7589000000000001E-5</v>
      </c>
      <c r="I496" s="16">
        <v>0.98399999999999999</v>
      </c>
      <c r="J496" s="16">
        <v>1</v>
      </c>
      <c r="K496" s="16">
        <v>57</v>
      </c>
      <c r="L496" s="16">
        <v>81</v>
      </c>
    </row>
    <row r="497" spans="1:12">
      <c r="A497" s="16" t="s">
        <v>1492</v>
      </c>
      <c r="B497" s="56">
        <v>0.12972777484866599</v>
      </c>
      <c r="C497" s="56">
        <v>0.25765589367306602</v>
      </c>
      <c r="D497" s="16">
        <v>1</v>
      </c>
      <c r="E497" s="16">
        <v>8.3909999999999998E-6</v>
      </c>
      <c r="F497" s="16">
        <v>6.9739999999999996E-6</v>
      </c>
      <c r="G497" s="16">
        <v>8.3000000000000002E-8</v>
      </c>
      <c r="H497" s="16">
        <v>1.66E-7</v>
      </c>
      <c r="I497" s="16">
        <v>0.60299999999999998</v>
      </c>
      <c r="J497" s="16">
        <v>0.80500000000000005</v>
      </c>
      <c r="K497" s="16">
        <v>65</v>
      </c>
      <c r="L497" s="16">
        <v>75</v>
      </c>
    </row>
    <row r="498" spans="1:12">
      <c r="A498" s="16" t="s">
        <v>1493</v>
      </c>
      <c r="B498" s="56">
        <v>5.0230854571283202E-5</v>
      </c>
      <c r="C498" s="56">
        <v>8.1601444879010002E-4</v>
      </c>
      <c r="D498" s="16">
        <v>1</v>
      </c>
      <c r="E498" s="16">
        <v>1.22135E-4</v>
      </c>
      <c r="F498" s="16">
        <v>1.3442599999999999E-4</v>
      </c>
      <c r="G498" s="16">
        <v>3.2830000000000002E-6</v>
      </c>
      <c r="H498" s="16">
        <v>1.2996999999999999E-5</v>
      </c>
      <c r="I498" s="16">
        <v>0.95199999999999996</v>
      </c>
      <c r="J498" s="16">
        <v>1</v>
      </c>
      <c r="K498" s="16">
        <v>55</v>
      </c>
      <c r="L498" s="16">
        <v>83</v>
      </c>
    </row>
    <row r="499" spans="1:12">
      <c r="A499" s="16" t="s">
        <v>1494</v>
      </c>
      <c r="B499" s="56">
        <v>0.158057193954213</v>
      </c>
      <c r="C499" s="56">
        <v>0.29524903976722</v>
      </c>
      <c r="D499" s="16">
        <v>1</v>
      </c>
      <c r="E499" s="16">
        <v>9.6700000000000002E-7</v>
      </c>
      <c r="F499" s="16">
        <v>6.7899999999999998E-7</v>
      </c>
      <c r="G499" s="16">
        <v>0</v>
      </c>
      <c r="H499" s="16">
        <v>1.4E-8</v>
      </c>
      <c r="I499" s="16">
        <v>0.34899999999999998</v>
      </c>
      <c r="J499" s="16">
        <v>0.51900000000000002</v>
      </c>
      <c r="K499" s="16">
        <v>66</v>
      </c>
      <c r="L499" s="16">
        <v>74</v>
      </c>
    </row>
    <row r="500" spans="1:12">
      <c r="A500" s="16" t="s">
        <v>1495</v>
      </c>
      <c r="B500" s="56">
        <v>7.88235102125E-8</v>
      </c>
      <c r="C500" s="56">
        <v>4.2416901433000003E-6</v>
      </c>
      <c r="D500" s="16">
        <v>1</v>
      </c>
      <c r="E500" s="16">
        <v>4.5299999999999998E-6</v>
      </c>
      <c r="F500" s="16">
        <v>1.4059E-5</v>
      </c>
      <c r="G500" s="16">
        <v>6.6199999999999997E-7</v>
      </c>
      <c r="H500" s="16">
        <v>4.5240000000000002E-6</v>
      </c>
      <c r="I500" s="16">
        <v>0.93700000000000006</v>
      </c>
      <c r="J500" s="16">
        <v>1</v>
      </c>
      <c r="K500" s="16">
        <v>50</v>
      </c>
      <c r="L500" s="16">
        <v>87</v>
      </c>
    </row>
    <row r="501" spans="1:12">
      <c r="A501" s="16" t="s">
        <v>1496</v>
      </c>
      <c r="B501" s="56">
        <v>0.35877266154993898</v>
      </c>
      <c r="C501" s="56">
        <v>0.52566027315053399</v>
      </c>
      <c r="D501" s="16">
        <v>1</v>
      </c>
      <c r="E501" s="16">
        <v>5.4099999999999999E-7</v>
      </c>
      <c r="F501" s="16">
        <v>5.6400000000000002E-7</v>
      </c>
      <c r="G501" s="16">
        <v>0</v>
      </c>
      <c r="H501" s="16">
        <v>0</v>
      </c>
      <c r="I501" s="16">
        <v>0.33300000000000002</v>
      </c>
      <c r="J501" s="16">
        <v>0.45500000000000002</v>
      </c>
      <c r="K501" s="16">
        <v>67</v>
      </c>
      <c r="L501" s="16">
        <v>73</v>
      </c>
    </row>
    <row r="502" spans="1:12">
      <c r="A502" s="16" t="s">
        <v>1497</v>
      </c>
      <c r="B502" s="56">
        <v>0.759783301218935</v>
      </c>
      <c r="C502" s="56">
        <v>0.85056053095379003</v>
      </c>
      <c r="D502" s="16">
        <v>0</v>
      </c>
      <c r="E502" s="16">
        <v>2.5408000000000001E-5</v>
      </c>
      <c r="F502" s="16">
        <v>2.5000000000000001E-5</v>
      </c>
      <c r="G502" s="16">
        <v>1.9028000000000001E-5</v>
      </c>
      <c r="H502" s="16">
        <v>1.9156000000000001E-5</v>
      </c>
      <c r="I502" s="16">
        <v>1</v>
      </c>
      <c r="J502" s="16">
        <v>1</v>
      </c>
      <c r="K502" s="16">
        <v>72</v>
      </c>
      <c r="L502" s="16">
        <v>70</v>
      </c>
    </row>
    <row r="503" spans="1:12">
      <c r="A503" s="16" t="s">
        <v>1498</v>
      </c>
      <c r="B503" s="56">
        <v>0.73440340431376405</v>
      </c>
      <c r="C503" s="56">
        <v>0.83751169683993498</v>
      </c>
      <c r="D503" s="16">
        <v>0</v>
      </c>
      <c r="E503" s="16">
        <v>2.5191999999999999E-5</v>
      </c>
      <c r="F503" s="16">
        <v>2.2773999999999999E-5</v>
      </c>
      <c r="G503" s="16">
        <v>1.8760999999999999E-5</v>
      </c>
      <c r="H503" s="16">
        <v>1.5217E-5</v>
      </c>
      <c r="I503" s="16">
        <v>1</v>
      </c>
      <c r="J503" s="16">
        <v>1</v>
      </c>
      <c r="K503" s="16">
        <v>72</v>
      </c>
      <c r="L503" s="16">
        <v>69</v>
      </c>
    </row>
    <row r="504" spans="1:12">
      <c r="A504" s="16" t="s">
        <v>1499</v>
      </c>
      <c r="B504" s="56">
        <v>0.20362890677926099</v>
      </c>
      <c r="C504" s="56">
        <v>0.35064897747388901</v>
      </c>
      <c r="D504" s="16">
        <v>1</v>
      </c>
      <c r="E504" s="16">
        <v>1.01E-7</v>
      </c>
      <c r="F504" s="16">
        <v>1.8E-7</v>
      </c>
      <c r="G504" s="16">
        <v>0</v>
      </c>
      <c r="H504" s="16">
        <v>0</v>
      </c>
      <c r="I504" s="16">
        <v>0.14299999999999999</v>
      </c>
      <c r="J504" s="16">
        <v>0.23400000000000001</v>
      </c>
      <c r="K504" s="16">
        <v>67</v>
      </c>
      <c r="L504" s="16">
        <v>73</v>
      </c>
    </row>
    <row r="505" spans="1:12">
      <c r="A505" s="16" t="s">
        <v>1500</v>
      </c>
      <c r="B505" s="56">
        <v>3.0666248053797E-6</v>
      </c>
      <c r="C505" s="56">
        <v>7.7657763453899999E-5</v>
      </c>
      <c r="D505" s="16">
        <v>1</v>
      </c>
      <c r="E505" s="16">
        <v>7.6839999999999996E-6</v>
      </c>
      <c r="F505" s="16">
        <v>7.5850000000000002E-6</v>
      </c>
      <c r="G505" s="16">
        <v>4.3000000000000001E-8</v>
      </c>
      <c r="H505" s="16">
        <v>2.0760000000000001E-6</v>
      </c>
      <c r="I505" s="16">
        <v>0.66700000000000004</v>
      </c>
      <c r="J505" s="16">
        <v>0.87</v>
      </c>
      <c r="K505" s="16">
        <v>53</v>
      </c>
      <c r="L505" s="16">
        <v>85</v>
      </c>
    </row>
    <row r="506" spans="1:12">
      <c r="A506" s="16" t="s">
        <v>1501</v>
      </c>
      <c r="B506" s="56">
        <v>0.14943856580161899</v>
      </c>
      <c r="C506" s="56">
        <v>0.28592578923376599</v>
      </c>
      <c r="D506" s="16">
        <v>0</v>
      </c>
      <c r="E506" s="16">
        <v>1.03E-7</v>
      </c>
      <c r="F506" s="16">
        <v>5.7000000000000001E-8</v>
      </c>
      <c r="G506" s="16">
        <v>0</v>
      </c>
      <c r="H506" s="16">
        <v>0</v>
      </c>
      <c r="I506" s="16">
        <v>0.20599999999999999</v>
      </c>
      <c r="J506" s="16">
        <v>0.11700000000000001</v>
      </c>
      <c r="K506" s="16">
        <v>74</v>
      </c>
      <c r="L506" s="16">
        <v>68</v>
      </c>
    </row>
    <row r="507" spans="1:12">
      <c r="A507" s="16" t="s">
        <v>1502</v>
      </c>
      <c r="B507" s="56">
        <v>0.492914307303705</v>
      </c>
      <c r="C507" s="56">
        <v>0.64695002833611204</v>
      </c>
      <c r="D507" s="16">
        <v>1</v>
      </c>
      <c r="E507" s="16">
        <v>3.9000000000000002E-7</v>
      </c>
      <c r="F507" s="16">
        <v>4.7999999999999996E-7</v>
      </c>
      <c r="G507" s="16">
        <v>0</v>
      </c>
      <c r="H507" s="16">
        <v>0</v>
      </c>
      <c r="I507" s="16">
        <v>0.38100000000000001</v>
      </c>
      <c r="J507" s="16">
        <v>0.45500000000000002</v>
      </c>
      <c r="K507" s="16">
        <v>68</v>
      </c>
      <c r="L507" s="16">
        <v>72</v>
      </c>
    </row>
    <row r="508" spans="1:12">
      <c r="A508" s="16" t="s">
        <v>1503</v>
      </c>
      <c r="B508" s="56">
        <v>3.60257385905998E-2</v>
      </c>
      <c r="C508" s="56">
        <v>0.101698888283627</v>
      </c>
      <c r="D508" s="16">
        <v>1</v>
      </c>
      <c r="E508" s="16">
        <v>3.5999999999999998E-8</v>
      </c>
      <c r="F508" s="16">
        <v>8.3999999999999998E-8</v>
      </c>
      <c r="G508" s="16">
        <v>0</v>
      </c>
      <c r="H508" s="16">
        <v>0</v>
      </c>
      <c r="I508" s="16">
        <v>0.23799999999999999</v>
      </c>
      <c r="J508" s="16">
        <v>0.40300000000000002</v>
      </c>
      <c r="K508" s="16">
        <v>64</v>
      </c>
      <c r="L508" s="16">
        <v>76</v>
      </c>
    </row>
    <row r="509" spans="1:12">
      <c r="A509" s="16" t="s">
        <v>1504</v>
      </c>
      <c r="B509" s="56">
        <v>0.1080699469489</v>
      </c>
      <c r="C509" s="56">
        <v>0.225572088905344</v>
      </c>
      <c r="D509" s="16">
        <v>0</v>
      </c>
      <c r="E509" s="16">
        <v>2.8169999999999999E-6</v>
      </c>
      <c r="F509" s="16">
        <v>1.3400000000000001E-6</v>
      </c>
      <c r="G509" s="16">
        <v>3.9900000000000001E-7</v>
      </c>
      <c r="H509" s="16">
        <v>2.4699999999999998E-7</v>
      </c>
      <c r="I509" s="16">
        <v>0.88900000000000001</v>
      </c>
      <c r="J509" s="16">
        <v>0.81799999999999995</v>
      </c>
      <c r="K509" s="16">
        <v>77</v>
      </c>
      <c r="L509" s="16">
        <v>66</v>
      </c>
    </row>
    <row r="510" spans="1:12">
      <c r="A510" s="16" t="s">
        <v>1505</v>
      </c>
      <c r="B510" s="56">
        <v>0.836327730911546</v>
      </c>
      <c r="C510" s="56">
        <v>0.906899466391488</v>
      </c>
      <c r="D510" s="16">
        <v>0</v>
      </c>
      <c r="E510" s="16">
        <v>1.05E-7</v>
      </c>
      <c r="F510" s="16">
        <v>4.8599999999999998E-7</v>
      </c>
      <c r="G510" s="16">
        <v>0</v>
      </c>
      <c r="H510" s="16">
        <v>0</v>
      </c>
      <c r="I510" s="16">
        <v>0.39700000000000002</v>
      </c>
      <c r="J510" s="16">
        <v>0.36399999999999999</v>
      </c>
      <c r="K510" s="16">
        <v>71</v>
      </c>
      <c r="L510" s="16">
        <v>70</v>
      </c>
    </row>
    <row r="511" spans="1:12">
      <c r="A511" s="16" t="s">
        <v>1506</v>
      </c>
      <c r="B511" s="56">
        <v>0.433549843260776</v>
      </c>
      <c r="C511" s="56">
        <v>0.60402332531962399</v>
      </c>
      <c r="D511" s="16">
        <v>1</v>
      </c>
      <c r="E511" s="16">
        <v>1.68E-7</v>
      </c>
      <c r="F511" s="16">
        <v>1.08E-7</v>
      </c>
      <c r="G511" s="16">
        <v>0</v>
      </c>
      <c r="H511" s="16">
        <v>0</v>
      </c>
      <c r="I511" s="16">
        <v>0.33300000000000002</v>
      </c>
      <c r="J511" s="16">
        <v>0.41599999999999998</v>
      </c>
      <c r="K511" s="16">
        <v>68</v>
      </c>
      <c r="L511" s="16">
        <v>73</v>
      </c>
    </row>
    <row r="512" spans="1:12">
      <c r="A512" s="16" t="s">
        <v>1507</v>
      </c>
      <c r="B512" s="56">
        <v>2.0595612317408699E-2</v>
      </c>
      <c r="C512" s="56">
        <v>6.9540479236427394E-2</v>
      </c>
      <c r="D512" s="16">
        <v>0</v>
      </c>
      <c r="E512" s="16">
        <v>1.0979999999999999E-6</v>
      </c>
      <c r="F512" s="16">
        <v>5.8500000000000001E-7</v>
      </c>
      <c r="G512" s="16">
        <v>5.7800000000000001E-7</v>
      </c>
      <c r="H512" s="16">
        <v>2.16E-7</v>
      </c>
      <c r="I512" s="16">
        <v>0.81</v>
      </c>
      <c r="J512" s="16">
        <v>0.81799999999999995</v>
      </c>
      <c r="K512" s="16">
        <v>79</v>
      </c>
      <c r="L512" s="16">
        <v>63</v>
      </c>
    </row>
    <row r="513" spans="1:12">
      <c r="A513" s="16" t="s">
        <v>1508</v>
      </c>
      <c r="B513" s="56">
        <v>0.49160533186350802</v>
      </c>
      <c r="C513" s="56">
        <v>0.646217085090809</v>
      </c>
      <c r="D513" s="16">
        <v>1</v>
      </c>
      <c r="E513" s="16">
        <v>2.4E-8</v>
      </c>
      <c r="F513" s="16">
        <v>2.7000000000000001E-7</v>
      </c>
      <c r="G513" s="16">
        <v>0</v>
      </c>
      <c r="H513" s="16">
        <v>0</v>
      </c>
      <c r="I513" s="16">
        <v>0.127</v>
      </c>
      <c r="J513" s="16">
        <v>0.16900000000000001</v>
      </c>
      <c r="K513" s="16">
        <v>69</v>
      </c>
      <c r="L513" s="16">
        <v>72</v>
      </c>
    </row>
    <row r="514" spans="1:12">
      <c r="A514" s="16" t="s">
        <v>1509</v>
      </c>
      <c r="B514" s="56">
        <v>4.3388567253553603E-3</v>
      </c>
      <c r="C514" s="56">
        <v>2.3933587065687802E-2</v>
      </c>
      <c r="D514" s="16">
        <v>1</v>
      </c>
      <c r="E514" s="16">
        <v>5.3083E-5</v>
      </c>
      <c r="F514" s="16">
        <v>6.1284999999999993E-5</v>
      </c>
      <c r="G514" s="16">
        <v>1.5807E-5</v>
      </c>
      <c r="H514" s="16">
        <v>3.6096999999999997E-5</v>
      </c>
      <c r="I514" s="16">
        <v>1</v>
      </c>
      <c r="J514" s="16">
        <v>1</v>
      </c>
      <c r="K514" s="16">
        <v>60</v>
      </c>
      <c r="L514" s="16">
        <v>79</v>
      </c>
    </row>
    <row r="515" spans="1:12">
      <c r="A515" s="16" t="s">
        <v>1510</v>
      </c>
      <c r="B515" s="56">
        <v>1.481164511497E-6</v>
      </c>
      <c r="C515" s="56">
        <v>4.1138149819299997E-5</v>
      </c>
      <c r="D515" s="16">
        <v>1</v>
      </c>
      <c r="E515" s="16">
        <v>2.2050999999999999E-5</v>
      </c>
      <c r="F515" s="16">
        <v>9.0849999999999999E-5</v>
      </c>
      <c r="G515" s="16">
        <v>0</v>
      </c>
      <c r="H515" s="16">
        <v>7.515E-6</v>
      </c>
      <c r="I515" s="16">
        <v>0.19</v>
      </c>
      <c r="J515" s="16">
        <v>0.61</v>
      </c>
      <c r="K515" s="16">
        <v>54</v>
      </c>
      <c r="L515" s="16">
        <v>84</v>
      </c>
    </row>
    <row r="516" spans="1:12">
      <c r="A516" s="16" t="s">
        <v>1511</v>
      </c>
      <c r="B516" s="56">
        <v>0.37087065526915702</v>
      </c>
      <c r="C516" s="56">
        <v>0.53939127396409403</v>
      </c>
      <c r="D516" s="16">
        <v>0</v>
      </c>
      <c r="E516" s="16">
        <v>3.4E-8</v>
      </c>
      <c r="F516" s="16">
        <v>3.8999999999999998E-8</v>
      </c>
      <c r="G516" s="16">
        <v>0</v>
      </c>
      <c r="H516" s="16">
        <v>0</v>
      </c>
      <c r="I516" s="16">
        <v>0.17499999999999999</v>
      </c>
      <c r="J516" s="16">
        <v>0.11700000000000001</v>
      </c>
      <c r="K516" s="16">
        <v>73</v>
      </c>
      <c r="L516" s="16">
        <v>69</v>
      </c>
    </row>
    <row r="517" spans="1:12">
      <c r="A517" s="16" t="s">
        <v>1512</v>
      </c>
      <c r="B517" s="56">
        <v>0.96375627603629499</v>
      </c>
      <c r="C517" s="56">
        <v>0.97737827287073098</v>
      </c>
      <c r="D517" s="16">
        <v>0</v>
      </c>
      <c r="E517" s="16">
        <v>4.6000000000000002E-8</v>
      </c>
      <c r="F517" s="16">
        <v>2.1999999999999998E-8</v>
      </c>
      <c r="G517" s="16">
        <v>0</v>
      </c>
      <c r="H517" s="16">
        <v>0</v>
      </c>
      <c r="I517" s="16">
        <v>0.159</v>
      </c>
      <c r="J517" s="16">
        <v>0.16900000000000001</v>
      </c>
      <c r="K517" s="16">
        <v>71</v>
      </c>
      <c r="L517" s="16">
        <v>70</v>
      </c>
    </row>
    <row r="518" spans="1:12">
      <c r="A518" s="16" t="s">
        <v>1513</v>
      </c>
      <c r="B518" s="56">
        <v>0.27477316129266099</v>
      </c>
      <c r="C518" s="56">
        <v>0.43751897717951099</v>
      </c>
      <c r="D518" s="16">
        <v>0</v>
      </c>
      <c r="E518" s="16">
        <v>5.2939999999999996E-6</v>
      </c>
      <c r="F518" s="16">
        <v>1.5094E-5</v>
      </c>
      <c r="G518" s="16">
        <v>5.8500000000000001E-7</v>
      </c>
      <c r="H518" s="16">
        <v>2.4499999999999998E-7</v>
      </c>
      <c r="I518" s="16">
        <v>0.82499999999999996</v>
      </c>
      <c r="J518" s="16">
        <v>0.81799999999999995</v>
      </c>
      <c r="K518" s="16">
        <v>75</v>
      </c>
      <c r="L518" s="16">
        <v>67</v>
      </c>
    </row>
    <row r="519" spans="1:12">
      <c r="A519" s="16" t="s">
        <v>1514</v>
      </c>
      <c r="B519" s="56">
        <v>0.86694307965978301</v>
      </c>
      <c r="C519" s="56">
        <v>0.92039209813449196</v>
      </c>
      <c r="D519" s="16">
        <v>1</v>
      </c>
      <c r="E519" s="16">
        <v>1.84587E-4</v>
      </c>
      <c r="F519" s="16">
        <v>1.58238E-4</v>
      </c>
      <c r="G519" s="16">
        <v>7.2761000000000004E-5</v>
      </c>
      <c r="H519" s="16">
        <v>7.6321000000000003E-5</v>
      </c>
      <c r="I519" s="16">
        <v>1</v>
      </c>
      <c r="J519" s="16">
        <v>1</v>
      </c>
      <c r="K519" s="16">
        <v>70</v>
      </c>
      <c r="L519" s="16">
        <v>71</v>
      </c>
    </row>
    <row r="520" spans="1:12">
      <c r="A520" s="16" t="s">
        <v>1515</v>
      </c>
      <c r="B520" s="56">
        <v>0.66285737629236097</v>
      </c>
      <c r="C520" s="56">
        <v>0.78063257213364101</v>
      </c>
      <c r="D520" s="16">
        <v>0</v>
      </c>
      <c r="E520" s="16">
        <v>2.9000000000000002E-8</v>
      </c>
      <c r="F520" s="16">
        <v>1.14E-7</v>
      </c>
      <c r="G520" s="16">
        <v>0</v>
      </c>
      <c r="H520" s="16">
        <v>0</v>
      </c>
      <c r="I520" s="16">
        <v>0.127</v>
      </c>
      <c r="J520" s="16">
        <v>0.104</v>
      </c>
      <c r="K520" s="16">
        <v>71</v>
      </c>
      <c r="L520" s="16">
        <v>70</v>
      </c>
    </row>
    <row r="521" spans="1:12">
      <c r="A521" s="16" t="s">
        <v>1516</v>
      </c>
      <c r="B521" s="56">
        <v>0.23094424652850901</v>
      </c>
      <c r="C521" s="56">
        <v>0.38610290536125402</v>
      </c>
      <c r="D521" s="16">
        <v>0</v>
      </c>
      <c r="E521" s="16">
        <v>2.1427999999999999E-5</v>
      </c>
      <c r="F521" s="16">
        <v>1.8382000000000001E-5</v>
      </c>
      <c r="G521" s="16">
        <v>1.5523E-5</v>
      </c>
      <c r="H521" s="16">
        <v>1.2458E-5</v>
      </c>
      <c r="I521" s="16">
        <v>1</v>
      </c>
      <c r="J521" s="16">
        <v>1</v>
      </c>
      <c r="K521" s="16">
        <v>75</v>
      </c>
      <c r="L521" s="16">
        <v>67</v>
      </c>
    </row>
    <row r="522" spans="1:12">
      <c r="A522" s="16" t="s">
        <v>1517</v>
      </c>
      <c r="B522" s="56">
        <v>0.27120192375559699</v>
      </c>
      <c r="C522" s="56">
        <v>0.43321865742777299</v>
      </c>
      <c r="D522" s="16">
        <v>0</v>
      </c>
      <c r="E522" s="16">
        <v>5.9299999999999998E-7</v>
      </c>
      <c r="F522" s="16">
        <v>1.6020000000000001E-6</v>
      </c>
      <c r="G522" s="16">
        <v>6.4000000000000004E-8</v>
      </c>
      <c r="H522" s="16">
        <v>3.1E-8</v>
      </c>
      <c r="I522" s="16">
        <v>0.69799999999999995</v>
      </c>
      <c r="J522" s="16">
        <v>0.61</v>
      </c>
      <c r="K522" s="16">
        <v>75</v>
      </c>
      <c r="L522" s="16">
        <v>67</v>
      </c>
    </row>
    <row r="523" spans="1:12">
      <c r="A523" s="16" t="s">
        <v>1518</v>
      </c>
      <c r="B523" s="56">
        <v>4.0686791883484202E-2</v>
      </c>
      <c r="C523" s="56">
        <v>0.11227989683230701</v>
      </c>
      <c r="D523" s="16">
        <v>0</v>
      </c>
      <c r="E523" s="16">
        <v>4.8500000000000002E-7</v>
      </c>
      <c r="F523" s="16">
        <v>1.1149999999999999E-6</v>
      </c>
      <c r="G523" s="16">
        <v>6.5E-8</v>
      </c>
      <c r="H523" s="16">
        <v>3.5000000000000002E-8</v>
      </c>
      <c r="I523" s="16">
        <v>0.61899999999999999</v>
      </c>
      <c r="J523" s="16">
        <v>0.51900000000000002</v>
      </c>
      <c r="K523" s="16">
        <v>78</v>
      </c>
      <c r="L523" s="16">
        <v>64</v>
      </c>
    </row>
    <row r="524" spans="1:12">
      <c r="A524" s="16" t="s">
        <v>1519</v>
      </c>
      <c r="B524" s="56">
        <v>0.11926258591359901</v>
      </c>
      <c r="C524" s="56">
        <v>0.24157582819961201</v>
      </c>
      <c r="D524" s="16">
        <v>0</v>
      </c>
      <c r="E524" s="16">
        <v>7.4199999999999995E-7</v>
      </c>
      <c r="F524" s="16">
        <v>1.8279999999999999E-6</v>
      </c>
      <c r="G524" s="16">
        <v>9.3999999999999995E-8</v>
      </c>
      <c r="H524" s="16">
        <v>3.7E-8</v>
      </c>
      <c r="I524" s="16">
        <v>0.61899999999999999</v>
      </c>
      <c r="J524" s="16">
        <v>0.53200000000000003</v>
      </c>
      <c r="K524" s="16">
        <v>76</v>
      </c>
      <c r="L524" s="16">
        <v>66</v>
      </c>
    </row>
    <row r="525" spans="1:12">
      <c r="A525" s="16" t="s">
        <v>1520</v>
      </c>
      <c r="B525" s="56">
        <v>0.51061615799784399</v>
      </c>
      <c r="C525" s="56">
        <v>0.65955652732617698</v>
      </c>
      <c r="D525" s="16">
        <v>0</v>
      </c>
      <c r="E525" s="16">
        <v>3.7399999999999999E-7</v>
      </c>
      <c r="F525" s="16">
        <v>1.0219999999999999E-6</v>
      </c>
      <c r="G525" s="16">
        <v>3.1E-8</v>
      </c>
      <c r="H525" s="16">
        <v>1.9000000000000001E-8</v>
      </c>
      <c r="I525" s="16">
        <v>0.57099999999999995</v>
      </c>
      <c r="J525" s="16">
        <v>0.50600000000000001</v>
      </c>
      <c r="K525" s="16">
        <v>73</v>
      </c>
      <c r="L525" s="16">
        <v>69</v>
      </c>
    </row>
    <row r="526" spans="1:12">
      <c r="A526" s="16" t="s">
        <v>1521</v>
      </c>
      <c r="B526" s="56">
        <v>0.58603333284788395</v>
      </c>
      <c r="C526" s="56">
        <v>0.71979272408278006</v>
      </c>
      <c r="D526" s="16">
        <v>0</v>
      </c>
      <c r="E526" s="16">
        <v>1.7740000000000001E-6</v>
      </c>
      <c r="F526" s="16">
        <v>3.5159999999999999E-6</v>
      </c>
      <c r="G526" s="16">
        <v>2.3999999999999998E-7</v>
      </c>
      <c r="H526" s="16">
        <v>2.8299999999999998E-7</v>
      </c>
      <c r="I526" s="16">
        <v>0.79400000000000004</v>
      </c>
      <c r="J526" s="16">
        <v>0.71399999999999997</v>
      </c>
      <c r="K526" s="16">
        <v>73</v>
      </c>
      <c r="L526" s="16">
        <v>69</v>
      </c>
    </row>
    <row r="527" spans="1:12">
      <c r="A527" s="16" t="s">
        <v>1522</v>
      </c>
      <c r="B527" s="56">
        <v>0.64049374618403998</v>
      </c>
      <c r="C527" s="56">
        <v>0.76169214843157296</v>
      </c>
      <c r="D527" s="16">
        <v>0</v>
      </c>
      <c r="E527" s="16">
        <v>4.1119999999999998E-6</v>
      </c>
      <c r="F527" s="16">
        <v>5.3900000000000001E-6</v>
      </c>
      <c r="G527" s="16">
        <v>5.4899999999999995E-7</v>
      </c>
      <c r="H527" s="16">
        <v>3.46E-7</v>
      </c>
      <c r="I527" s="16">
        <v>0.76200000000000001</v>
      </c>
      <c r="J527" s="16">
        <v>0.81799999999999995</v>
      </c>
      <c r="K527" s="16">
        <v>72</v>
      </c>
      <c r="L527" s="16">
        <v>69</v>
      </c>
    </row>
    <row r="528" spans="1:12">
      <c r="A528" s="16" t="s">
        <v>1523</v>
      </c>
      <c r="B528" s="56">
        <v>0.48664916319824503</v>
      </c>
      <c r="C528" s="56">
        <v>0.64363276422993698</v>
      </c>
      <c r="D528" s="16">
        <v>0</v>
      </c>
      <c r="E528" s="16">
        <v>1.1194E-5</v>
      </c>
      <c r="F528" s="16">
        <v>2.7668E-5</v>
      </c>
      <c r="G528" s="16">
        <v>1.035E-6</v>
      </c>
      <c r="H528" s="16">
        <v>9.3399999999999997E-7</v>
      </c>
      <c r="I528" s="16">
        <v>0.873</v>
      </c>
      <c r="J528" s="16">
        <v>0.92200000000000004</v>
      </c>
      <c r="K528" s="16">
        <v>73</v>
      </c>
      <c r="L528" s="16">
        <v>68</v>
      </c>
    </row>
    <row r="529" spans="1:12">
      <c r="A529" s="16" t="s">
        <v>1524</v>
      </c>
      <c r="B529" s="56">
        <v>9.1672903793700003E-8</v>
      </c>
      <c r="C529" s="56">
        <v>4.6429629510000002E-6</v>
      </c>
      <c r="D529" s="16">
        <v>0</v>
      </c>
      <c r="E529" s="16">
        <v>3.8299999999999998E-7</v>
      </c>
      <c r="F529" s="16">
        <v>3E-9</v>
      </c>
      <c r="G529" s="16">
        <v>0</v>
      </c>
      <c r="H529" s="16">
        <v>0</v>
      </c>
      <c r="I529" s="16">
        <v>0.49199999999999999</v>
      </c>
      <c r="J529" s="16">
        <v>0.104</v>
      </c>
      <c r="K529" s="16">
        <v>87</v>
      </c>
      <c r="L529" s="16">
        <v>57</v>
      </c>
    </row>
    <row r="530" spans="1:12">
      <c r="A530" s="16" t="s">
        <v>1525</v>
      </c>
      <c r="B530" s="56">
        <v>4.2820179188813902E-3</v>
      </c>
      <c r="C530" s="56">
        <v>2.37859188913347E-2</v>
      </c>
      <c r="D530" s="16">
        <v>0</v>
      </c>
      <c r="E530" s="16">
        <v>2.4549000000000002E-5</v>
      </c>
      <c r="F530" s="16">
        <v>6.7020000000000004E-6</v>
      </c>
      <c r="G530" s="16">
        <v>3.9500000000000003E-6</v>
      </c>
      <c r="H530" s="16">
        <v>1.178E-6</v>
      </c>
      <c r="I530" s="16">
        <v>1</v>
      </c>
      <c r="J530" s="16">
        <v>1</v>
      </c>
      <c r="K530" s="16">
        <v>81</v>
      </c>
      <c r="L530" s="16">
        <v>62</v>
      </c>
    </row>
    <row r="531" spans="1:12">
      <c r="A531" s="16" t="s">
        <v>1526</v>
      </c>
      <c r="B531" s="56">
        <v>2.1603263398382099E-2</v>
      </c>
      <c r="C531" s="56">
        <v>7.1540037638488693E-2</v>
      </c>
      <c r="D531" s="16">
        <v>0</v>
      </c>
      <c r="E531" s="16">
        <v>4.32E-7</v>
      </c>
      <c r="F531" s="16">
        <v>1.5900000000000001E-7</v>
      </c>
      <c r="G531" s="16">
        <v>0</v>
      </c>
      <c r="H531" s="16">
        <v>0</v>
      </c>
      <c r="I531" s="16">
        <v>0.42899999999999999</v>
      </c>
      <c r="J531" s="16">
        <v>0.247</v>
      </c>
      <c r="K531" s="16">
        <v>78</v>
      </c>
      <c r="L531" s="16">
        <v>65</v>
      </c>
    </row>
    <row r="532" spans="1:12">
      <c r="A532" s="16" t="s">
        <v>1527</v>
      </c>
      <c r="B532" s="56">
        <v>0.609347464615421</v>
      </c>
      <c r="C532" s="56">
        <v>0.73686540313746896</v>
      </c>
      <c r="D532" s="16">
        <v>0</v>
      </c>
      <c r="E532" s="16">
        <v>1.3425700000000001E-4</v>
      </c>
      <c r="F532" s="16">
        <v>1.1448200000000001E-4</v>
      </c>
      <c r="G532" s="16">
        <v>3.5017E-5</v>
      </c>
      <c r="H532" s="16">
        <v>3.2820000000000001E-5</v>
      </c>
      <c r="I532" s="16">
        <v>0.98399999999999999</v>
      </c>
      <c r="J532" s="16">
        <v>1</v>
      </c>
      <c r="K532" s="16">
        <v>72</v>
      </c>
      <c r="L532" s="16">
        <v>69</v>
      </c>
    </row>
    <row r="533" spans="1:12">
      <c r="A533" s="16" t="s">
        <v>1528</v>
      </c>
      <c r="B533" s="56">
        <v>0.51079200503012201</v>
      </c>
      <c r="C533" s="56">
        <v>0.65955652732617698</v>
      </c>
      <c r="D533" s="16">
        <v>0</v>
      </c>
      <c r="E533" s="16">
        <v>2.382014E-3</v>
      </c>
      <c r="F533" s="16">
        <v>2.270897E-3</v>
      </c>
      <c r="G533" s="16">
        <v>1.612664E-3</v>
      </c>
      <c r="H533" s="16">
        <v>1.2005469999999999E-3</v>
      </c>
      <c r="I533" s="16">
        <v>1</v>
      </c>
      <c r="J533" s="16">
        <v>1</v>
      </c>
      <c r="K533" s="16">
        <v>73</v>
      </c>
      <c r="L533" s="16">
        <v>68</v>
      </c>
    </row>
    <row r="534" spans="1:12">
      <c r="A534" s="16" t="s">
        <v>1529</v>
      </c>
      <c r="B534" s="56">
        <v>0.57545589290374599</v>
      </c>
      <c r="C534" s="56">
        <v>0.71102074656256498</v>
      </c>
      <c r="D534" s="16">
        <v>1</v>
      </c>
      <c r="E534" s="16">
        <v>7.8599999999999997E-7</v>
      </c>
      <c r="F534" s="16">
        <v>7.2799999999999995E-7</v>
      </c>
      <c r="G534" s="16">
        <v>0</v>
      </c>
      <c r="H534" s="16">
        <v>0</v>
      </c>
      <c r="I534" s="16">
        <v>0.42899999999999999</v>
      </c>
      <c r="J534" s="16">
        <v>0.49399999999999999</v>
      </c>
      <c r="K534" s="16">
        <v>69</v>
      </c>
      <c r="L534" s="16">
        <v>72</v>
      </c>
    </row>
    <row r="535" spans="1:12">
      <c r="A535" s="16" t="s">
        <v>1530</v>
      </c>
      <c r="B535" s="56">
        <v>5.6586153689828301E-3</v>
      </c>
      <c r="C535" s="56">
        <v>2.8000389843070302E-2</v>
      </c>
      <c r="D535" s="16">
        <v>0</v>
      </c>
      <c r="E535" s="16">
        <v>3.5379999999999998E-6</v>
      </c>
      <c r="F535" s="16">
        <v>1.8530000000000001E-6</v>
      </c>
      <c r="G535" s="16">
        <v>2.7039999999999999E-6</v>
      </c>
      <c r="H535" s="16">
        <v>6.3200000000000005E-7</v>
      </c>
      <c r="I535" s="16">
        <v>0.82499999999999996</v>
      </c>
      <c r="J535" s="16">
        <v>0.74</v>
      </c>
      <c r="K535" s="16">
        <v>81</v>
      </c>
      <c r="L535" s="16">
        <v>62</v>
      </c>
    </row>
    <row r="536" spans="1:12">
      <c r="A536" s="16" t="s">
        <v>1531</v>
      </c>
      <c r="B536" s="56">
        <v>0.95163244901637101</v>
      </c>
      <c r="C536" s="56">
        <v>0.97195200308789398</v>
      </c>
      <c r="D536" s="16">
        <v>1</v>
      </c>
      <c r="E536" s="16">
        <v>6.5999999999999995E-8</v>
      </c>
      <c r="F536" s="16">
        <v>7.3000000000000005E-8</v>
      </c>
      <c r="G536" s="16">
        <v>0</v>
      </c>
      <c r="H536" s="16">
        <v>0</v>
      </c>
      <c r="I536" s="16">
        <v>0.111</v>
      </c>
      <c r="J536" s="16">
        <v>0.11700000000000001</v>
      </c>
      <c r="K536" s="16">
        <v>70</v>
      </c>
      <c r="L536" s="16">
        <v>71</v>
      </c>
    </row>
    <row r="537" spans="1:12">
      <c r="A537" s="16" t="s">
        <v>1532</v>
      </c>
      <c r="B537" s="56">
        <v>7.2810619244731102E-3</v>
      </c>
      <c r="C537" s="56">
        <v>3.4070621287887799E-2</v>
      </c>
      <c r="D537" s="16">
        <v>0</v>
      </c>
      <c r="E537" s="16">
        <v>1.173E-6</v>
      </c>
      <c r="F537" s="16">
        <v>4.4499999999999997E-7</v>
      </c>
      <c r="G537" s="16">
        <v>3.1300000000000001E-7</v>
      </c>
      <c r="H537" s="16">
        <v>3.4E-8</v>
      </c>
      <c r="I537" s="16">
        <v>0.68300000000000005</v>
      </c>
      <c r="J537" s="16">
        <v>0.54500000000000004</v>
      </c>
      <c r="K537" s="16">
        <v>80</v>
      </c>
      <c r="L537" s="16">
        <v>62</v>
      </c>
    </row>
    <row r="538" spans="1:12">
      <c r="A538" s="16" t="s">
        <v>1533</v>
      </c>
      <c r="B538" s="56">
        <v>6.1018562329535799E-4</v>
      </c>
      <c r="C538" s="56">
        <v>5.4726023089302E-3</v>
      </c>
      <c r="D538" s="16">
        <v>1</v>
      </c>
      <c r="E538" s="16">
        <v>9.6500000000000008E-7</v>
      </c>
      <c r="F538" s="16">
        <v>1.2359999999999999E-6</v>
      </c>
      <c r="G538" s="16">
        <v>2.4600000000000001E-7</v>
      </c>
      <c r="H538" s="16">
        <v>8.3699999999999999E-7</v>
      </c>
      <c r="I538" s="16">
        <v>0.746</v>
      </c>
      <c r="J538" s="16">
        <v>0.94799999999999995</v>
      </c>
      <c r="K538" s="16">
        <v>58</v>
      </c>
      <c r="L538" s="16">
        <v>81</v>
      </c>
    </row>
    <row r="539" spans="1:12">
      <c r="A539" s="16" t="s">
        <v>1534</v>
      </c>
      <c r="B539" s="56">
        <v>0.38565851507936599</v>
      </c>
      <c r="C539" s="56">
        <v>0.55286425900664304</v>
      </c>
      <c r="D539" s="16">
        <v>0</v>
      </c>
      <c r="E539" s="16">
        <v>4.6999999999999997E-8</v>
      </c>
      <c r="F539" s="16">
        <v>3.7E-8</v>
      </c>
      <c r="G539" s="16">
        <v>0</v>
      </c>
      <c r="H539" s="16">
        <v>0</v>
      </c>
      <c r="I539" s="16">
        <v>0.20599999999999999</v>
      </c>
      <c r="J539" s="16">
        <v>0.14299999999999999</v>
      </c>
      <c r="K539" s="16">
        <v>73</v>
      </c>
      <c r="L539" s="16">
        <v>69</v>
      </c>
    </row>
    <row r="540" spans="1:12">
      <c r="A540" s="16" t="s">
        <v>1535</v>
      </c>
      <c r="B540" s="56">
        <v>0.61669893840073897</v>
      </c>
      <c r="C540" s="56">
        <v>0.74055479213812703</v>
      </c>
      <c r="D540" s="16">
        <v>0</v>
      </c>
      <c r="E540" s="16">
        <v>7.3989999999999998E-6</v>
      </c>
      <c r="F540" s="16">
        <v>6.4980000000000003E-6</v>
      </c>
      <c r="G540" s="16">
        <v>5.2460000000000003E-6</v>
      </c>
      <c r="H540" s="16">
        <v>3.9040000000000002E-6</v>
      </c>
      <c r="I540" s="16">
        <v>0.98399999999999999</v>
      </c>
      <c r="J540" s="16">
        <v>0.98699999999999999</v>
      </c>
      <c r="K540" s="16">
        <v>72</v>
      </c>
      <c r="L540" s="16">
        <v>69</v>
      </c>
    </row>
    <row r="541" spans="1:12">
      <c r="A541" s="16" t="s">
        <v>1536</v>
      </c>
      <c r="B541" s="56">
        <v>2.5780969644249998E-7</v>
      </c>
      <c r="C541" s="56">
        <v>9.2489228599000001E-6</v>
      </c>
      <c r="D541" s="16">
        <v>1</v>
      </c>
      <c r="E541" s="16">
        <v>2.6749999999999998E-6</v>
      </c>
      <c r="F541" s="16">
        <v>6.8770000000000004E-6</v>
      </c>
      <c r="G541" s="16">
        <v>8.7199999999999997E-7</v>
      </c>
      <c r="H541" s="16">
        <v>3.8890000000000004E-6</v>
      </c>
      <c r="I541" s="16">
        <v>1</v>
      </c>
      <c r="J541" s="16">
        <v>0.98699999999999999</v>
      </c>
      <c r="K541" s="16">
        <v>51</v>
      </c>
      <c r="L541" s="16">
        <v>86</v>
      </c>
    </row>
    <row r="542" spans="1:12">
      <c r="A542" s="16" t="s">
        <v>1537</v>
      </c>
      <c r="B542" s="56">
        <v>2.48096376E-11</v>
      </c>
      <c r="C542" s="56">
        <v>2.1361098E-8</v>
      </c>
      <c r="D542" s="16">
        <v>1</v>
      </c>
      <c r="E542" s="16">
        <v>2.3530000000000002E-6</v>
      </c>
      <c r="F542" s="16">
        <v>1.1114999999999999E-5</v>
      </c>
      <c r="G542" s="16">
        <v>7.1299999999999999E-7</v>
      </c>
      <c r="H542" s="16">
        <v>7.5549999999999997E-6</v>
      </c>
      <c r="I542" s="16">
        <v>0.98399999999999999</v>
      </c>
      <c r="J542" s="16">
        <v>0.98699999999999999</v>
      </c>
      <c r="K542" s="16">
        <v>45</v>
      </c>
      <c r="L542" s="16">
        <v>91</v>
      </c>
    </row>
    <row r="543" spans="1:12">
      <c r="A543" s="16" t="s">
        <v>1538</v>
      </c>
      <c r="B543" s="56">
        <v>0.81743966492990305</v>
      </c>
      <c r="C543" s="56">
        <v>0.88999439094009702</v>
      </c>
      <c r="D543" s="16">
        <v>1</v>
      </c>
      <c r="E543" s="16">
        <v>4.9999999999999998E-8</v>
      </c>
      <c r="F543" s="16">
        <v>4.1999999999999999E-8</v>
      </c>
      <c r="G543" s="16">
        <v>0</v>
      </c>
      <c r="H543" s="16">
        <v>0</v>
      </c>
      <c r="I543" s="16">
        <v>0.19</v>
      </c>
      <c r="J543" s="16">
        <v>0.20799999999999999</v>
      </c>
      <c r="K543" s="16">
        <v>70</v>
      </c>
      <c r="L543" s="16">
        <v>71</v>
      </c>
    </row>
    <row r="544" spans="1:12">
      <c r="A544" s="16" t="s">
        <v>1539</v>
      </c>
      <c r="B544" s="56">
        <v>1.98673817631605E-2</v>
      </c>
      <c r="C544" s="56">
        <v>6.8150660151717904E-2</v>
      </c>
      <c r="D544" s="16">
        <v>0</v>
      </c>
      <c r="E544" s="16">
        <v>6.2062000000000003E-5</v>
      </c>
      <c r="F544" s="16">
        <v>3.578E-5</v>
      </c>
      <c r="G544" s="16">
        <v>3.4910999999999998E-5</v>
      </c>
      <c r="H544" s="16">
        <v>1.8567E-5</v>
      </c>
      <c r="I544" s="16">
        <v>1</v>
      </c>
      <c r="J544" s="16">
        <v>1</v>
      </c>
      <c r="K544" s="16">
        <v>79</v>
      </c>
      <c r="L544" s="16">
        <v>63</v>
      </c>
    </row>
    <row r="545" spans="1:12">
      <c r="A545" s="16" t="s">
        <v>1540</v>
      </c>
      <c r="B545" s="56">
        <v>5.2104714889452602E-5</v>
      </c>
      <c r="C545" s="56">
        <v>8.2913702101000003E-4</v>
      </c>
      <c r="D545" s="16">
        <v>0</v>
      </c>
      <c r="E545" s="16">
        <v>1.1400000000000001E-6</v>
      </c>
      <c r="F545" s="16">
        <v>4.1000000000000003E-8</v>
      </c>
      <c r="G545" s="16">
        <v>4.1999999999999999E-8</v>
      </c>
      <c r="H545" s="16">
        <v>0</v>
      </c>
      <c r="I545" s="16">
        <v>0.50800000000000001</v>
      </c>
      <c r="J545" s="16">
        <v>0.20799999999999999</v>
      </c>
      <c r="K545" s="16">
        <v>83</v>
      </c>
      <c r="L545" s="16">
        <v>60</v>
      </c>
    </row>
    <row r="546" spans="1:12">
      <c r="A546" s="16" t="s">
        <v>1541</v>
      </c>
      <c r="B546" s="56">
        <v>0.93490345822536203</v>
      </c>
      <c r="C546" s="56">
        <v>0.96238985838628699</v>
      </c>
      <c r="D546" s="16">
        <v>1</v>
      </c>
      <c r="E546" s="16">
        <v>1.1928E-5</v>
      </c>
      <c r="F546" s="16">
        <v>7.5959999999999998E-6</v>
      </c>
      <c r="G546" s="16">
        <v>2.6639999999999998E-6</v>
      </c>
      <c r="H546" s="16">
        <v>2.79E-6</v>
      </c>
      <c r="I546" s="16">
        <v>0.98399999999999999</v>
      </c>
      <c r="J546" s="16">
        <v>0.98699999999999999</v>
      </c>
      <c r="K546" s="16">
        <v>70</v>
      </c>
      <c r="L546" s="16">
        <v>71</v>
      </c>
    </row>
    <row r="547" spans="1:12">
      <c r="A547" s="16" t="s">
        <v>1542</v>
      </c>
      <c r="B547" s="56">
        <v>5.0590387816968601E-3</v>
      </c>
      <c r="C547" s="56">
        <v>2.6082828688868201E-2</v>
      </c>
      <c r="D547" s="16">
        <v>1</v>
      </c>
      <c r="E547" s="16">
        <v>2.4E-8</v>
      </c>
      <c r="F547" s="16">
        <v>6.5999999999999995E-8</v>
      </c>
      <c r="G547" s="16">
        <v>0</v>
      </c>
      <c r="H547" s="16">
        <v>0</v>
      </c>
      <c r="I547" s="16">
        <v>9.5200000000000007E-2</v>
      </c>
      <c r="J547" s="16">
        <v>0.29899999999999999</v>
      </c>
      <c r="K547" s="16">
        <v>63</v>
      </c>
      <c r="L547" s="16">
        <v>77</v>
      </c>
    </row>
    <row r="548" spans="1:12">
      <c r="A548" s="16" t="s">
        <v>1543</v>
      </c>
      <c r="B548" s="56">
        <v>0.32714844115735198</v>
      </c>
      <c r="C548" s="56">
        <v>0.49590635182478998</v>
      </c>
      <c r="D548" s="16">
        <v>0</v>
      </c>
      <c r="E548" s="16">
        <v>3.5000000000000002E-8</v>
      </c>
      <c r="F548" s="16">
        <v>3.4E-8</v>
      </c>
      <c r="G548" s="16">
        <v>0</v>
      </c>
      <c r="H548" s="16">
        <v>0</v>
      </c>
      <c r="I548" s="16">
        <v>0.254</v>
      </c>
      <c r="J548" s="16">
        <v>0.19500000000000001</v>
      </c>
      <c r="K548" s="16">
        <v>73</v>
      </c>
      <c r="L548" s="16">
        <v>68</v>
      </c>
    </row>
    <row r="549" spans="1:12">
      <c r="A549" s="16" t="s">
        <v>1544</v>
      </c>
      <c r="B549" s="56">
        <v>0.85044986207136397</v>
      </c>
      <c r="C549" s="56">
        <v>0.91874194635313</v>
      </c>
      <c r="D549" s="16">
        <v>1</v>
      </c>
      <c r="E549" s="16">
        <v>3.8089999999999999E-6</v>
      </c>
      <c r="F549" s="16">
        <v>6.8179999999999998E-6</v>
      </c>
      <c r="G549" s="16">
        <v>1.4020000000000001E-6</v>
      </c>
      <c r="H549" s="16">
        <v>1.066E-6</v>
      </c>
      <c r="I549" s="16">
        <v>0.90500000000000003</v>
      </c>
      <c r="J549" s="16">
        <v>0.92200000000000004</v>
      </c>
      <c r="K549" s="16">
        <v>70</v>
      </c>
      <c r="L549" s="16">
        <v>71</v>
      </c>
    </row>
    <row r="550" spans="1:12">
      <c r="A550" s="16" t="s">
        <v>1545</v>
      </c>
      <c r="B550" s="56">
        <v>0.10421714475456401</v>
      </c>
      <c r="C550" s="56">
        <v>0.21939110423882499</v>
      </c>
      <c r="D550" s="16">
        <v>1</v>
      </c>
      <c r="E550" s="16">
        <v>1.677E-6</v>
      </c>
      <c r="F550" s="16">
        <v>4.9300000000000002E-6</v>
      </c>
      <c r="G550" s="16">
        <v>2.3200000000000001E-7</v>
      </c>
      <c r="H550" s="16">
        <v>3.34E-7</v>
      </c>
      <c r="I550" s="16">
        <v>0.66700000000000004</v>
      </c>
      <c r="J550" s="16">
        <v>0.74</v>
      </c>
      <c r="K550" s="16">
        <v>64</v>
      </c>
      <c r="L550" s="16">
        <v>75</v>
      </c>
    </row>
    <row r="551" spans="1:12">
      <c r="A551" s="16" t="s">
        <v>1546</v>
      </c>
      <c r="B551" s="56">
        <v>5.8035723491598003E-2</v>
      </c>
      <c r="C551" s="56">
        <v>0.141554555031914</v>
      </c>
      <c r="D551" s="16">
        <v>1</v>
      </c>
      <c r="E551" s="16">
        <v>5.6300000000000005E-7</v>
      </c>
      <c r="F551" s="16">
        <v>9.2699999999999998E-7</v>
      </c>
      <c r="G551" s="16">
        <v>0</v>
      </c>
      <c r="H551" s="16">
        <v>0</v>
      </c>
      <c r="I551" s="16">
        <v>0.222</v>
      </c>
      <c r="J551" s="16">
        <v>0.39</v>
      </c>
      <c r="K551" s="16">
        <v>65</v>
      </c>
      <c r="L551" s="16">
        <v>75</v>
      </c>
    </row>
    <row r="552" spans="1:12">
      <c r="A552" s="16" t="s">
        <v>1547</v>
      </c>
      <c r="B552" s="56">
        <v>0.10120720138518</v>
      </c>
      <c r="C552" s="56">
        <v>0.21626896839190801</v>
      </c>
      <c r="D552" s="16">
        <v>0</v>
      </c>
      <c r="E552" s="16">
        <v>4.9999999999999998E-8</v>
      </c>
      <c r="F552" s="16">
        <v>1.9000000000000001E-8</v>
      </c>
      <c r="G552" s="16">
        <v>0</v>
      </c>
      <c r="H552" s="16">
        <v>0</v>
      </c>
      <c r="I552" s="16">
        <v>0.39700000000000002</v>
      </c>
      <c r="J552" s="16">
        <v>0.28599999999999998</v>
      </c>
      <c r="K552" s="16">
        <v>76</v>
      </c>
      <c r="L552" s="16">
        <v>66</v>
      </c>
    </row>
    <row r="553" spans="1:12">
      <c r="A553" s="16" t="s">
        <v>1548</v>
      </c>
      <c r="B553" s="56">
        <v>9.9627331682853905E-3</v>
      </c>
      <c r="C553" s="56">
        <v>4.20485944014398E-2</v>
      </c>
      <c r="D553" s="16">
        <v>0</v>
      </c>
      <c r="E553" s="16">
        <v>2.23E-7</v>
      </c>
      <c r="F553" s="16">
        <v>8.6000000000000002E-8</v>
      </c>
      <c r="G553" s="16">
        <v>0</v>
      </c>
      <c r="H553" s="16">
        <v>0</v>
      </c>
      <c r="I553" s="16">
        <v>0.254</v>
      </c>
      <c r="J553" s="16">
        <v>9.0899999999999995E-2</v>
      </c>
      <c r="K553" s="16">
        <v>77</v>
      </c>
      <c r="L553" s="16">
        <v>65</v>
      </c>
    </row>
    <row r="554" spans="1:12">
      <c r="A554" s="16" t="s">
        <v>1549</v>
      </c>
      <c r="B554" s="56">
        <v>0.75643527945498201</v>
      </c>
      <c r="C554" s="56">
        <v>0.85056053095379003</v>
      </c>
      <c r="D554" s="16">
        <v>0</v>
      </c>
      <c r="E554" s="16">
        <v>3.4E-8</v>
      </c>
      <c r="F554" s="16">
        <v>2.4999999999999999E-8</v>
      </c>
      <c r="G554" s="16">
        <v>0</v>
      </c>
      <c r="H554" s="16">
        <v>0</v>
      </c>
      <c r="I554" s="16">
        <v>0.159</v>
      </c>
      <c r="J554" s="16">
        <v>0.14299999999999999</v>
      </c>
      <c r="K554" s="16">
        <v>71</v>
      </c>
      <c r="L554" s="16">
        <v>70</v>
      </c>
    </row>
    <row r="555" spans="1:12">
      <c r="A555" s="16" t="s">
        <v>1550</v>
      </c>
      <c r="B555" s="56">
        <v>0.30151758139905799</v>
      </c>
      <c r="C555" s="56">
        <v>0.46775970735962102</v>
      </c>
      <c r="D555" s="16">
        <v>0</v>
      </c>
      <c r="E555" s="16">
        <v>2.4400000000000001E-7</v>
      </c>
      <c r="F555" s="16">
        <v>1.4700000000000001E-7</v>
      </c>
      <c r="G555" s="16">
        <v>0</v>
      </c>
      <c r="H555" s="16">
        <v>0</v>
      </c>
      <c r="I555" s="16">
        <v>0.44400000000000001</v>
      </c>
      <c r="J555" s="16">
        <v>0.39</v>
      </c>
      <c r="K555" s="16">
        <v>74</v>
      </c>
      <c r="L555" s="16">
        <v>68</v>
      </c>
    </row>
    <row r="556" spans="1:12">
      <c r="A556" s="16" t="s">
        <v>1551</v>
      </c>
      <c r="B556" s="56">
        <v>9.4989137513319902E-2</v>
      </c>
      <c r="C556" s="56">
        <v>0.20657930676623101</v>
      </c>
      <c r="D556" s="16">
        <v>1</v>
      </c>
      <c r="E556" s="16">
        <v>4.0000000000000001E-8</v>
      </c>
      <c r="F556" s="16">
        <v>2.9999999999999997E-8</v>
      </c>
      <c r="G556" s="16">
        <v>0</v>
      </c>
      <c r="H556" s="16">
        <v>0</v>
      </c>
      <c r="I556" s="16">
        <v>9.5200000000000007E-2</v>
      </c>
      <c r="J556" s="16">
        <v>0.20799999999999999</v>
      </c>
      <c r="K556" s="16">
        <v>66</v>
      </c>
      <c r="L556" s="16">
        <v>74</v>
      </c>
    </row>
    <row r="557" spans="1:12">
      <c r="A557" s="16" t="s">
        <v>1552</v>
      </c>
      <c r="B557" s="56">
        <v>0.90661643991735796</v>
      </c>
      <c r="C557" s="56">
        <v>0.95054084956000495</v>
      </c>
      <c r="D557" s="16">
        <v>0</v>
      </c>
      <c r="E557" s="16">
        <v>1.91E-7</v>
      </c>
      <c r="F557" s="16">
        <v>1.4100000000000001E-7</v>
      </c>
      <c r="G557" s="16">
        <v>0</v>
      </c>
      <c r="H557" s="16">
        <v>0</v>
      </c>
      <c r="I557" s="16">
        <v>0.36499999999999999</v>
      </c>
      <c r="J557" s="16">
        <v>0.35099999999999998</v>
      </c>
      <c r="K557" s="16">
        <v>71</v>
      </c>
      <c r="L557" s="16">
        <v>70</v>
      </c>
    </row>
    <row r="558" spans="1:12">
      <c r="A558" s="16" t="s">
        <v>1553</v>
      </c>
      <c r="B558" s="56">
        <v>5.3831576888906602E-3</v>
      </c>
      <c r="C558" s="56">
        <v>2.7109620963007099E-2</v>
      </c>
      <c r="D558" s="16">
        <v>0</v>
      </c>
      <c r="E558" s="16">
        <v>3.5240000000000001E-6</v>
      </c>
      <c r="F558" s="16">
        <v>1.5319999999999999E-6</v>
      </c>
      <c r="G558" s="16">
        <v>1.469E-6</v>
      </c>
      <c r="H558" s="16">
        <v>7.0500000000000003E-7</v>
      </c>
      <c r="I558" s="16">
        <v>0.88900000000000001</v>
      </c>
      <c r="J558" s="16">
        <v>0.83099999999999996</v>
      </c>
      <c r="K558" s="16">
        <v>81</v>
      </c>
      <c r="L558" s="16">
        <v>62</v>
      </c>
    </row>
    <row r="559" spans="1:12">
      <c r="A559" s="16" t="s">
        <v>1554</v>
      </c>
      <c r="B559" s="56">
        <v>0.169468396067121</v>
      </c>
      <c r="C559" s="56">
        <v>0.31177839532861501</v>
      </c>
      <c r="D559" s="16">
        <v>1</v>
      </c>
      <c r="E559" s="16">
        <v>4.9000000000000002E-8</v>
      </c>
      <c r="F559" s="16">
        <v>7.3000000000000005E-8</v>
      </c>
      <c r="G559" s="16">
        <v>0</v>
      </c>
      <c r="H559" s="16">
        <v>0</v>
      </c>
      <c r="I559" s="16">
        <v>0.127</v>
      </c>
      <c r="J559" s="16">
        <v>0.221</v>
      </c>
      <c r="K559" s="16">
        <v>67</v>
      </c>
      <c r="L559" s="16">
        <v>73</v>
      </c>
    </row>
    <row r="560" spans="1:12">
      <c r="A560" s="16" t="s">
        <v>1555</v>
      </c>
      <c r="B560" s="56">
        <v>0.87353845887992099</v>
      </c>
      <c r="C560" s="56">
        <v>0.92397618316414298</v>
      </c>
      <c r="D560" s="16">
        <v>0</v>
      </c>
      <c r="E560" s="16">
        <v>9.4214269999999996E-3</v>
      </c>
      <c r="F560" s="16">
        <v>9.6663259999999994E-3</v>
      </c>
      <c r="G560" s="16">
        <v>5.8378359999999999E-3</v>
      </c>
      <c r="H560" s="16">
        <v>6.0701929999999998E-3</v>
      </c>
      <c r="I560" s="16">
        <v>1</v>
      </c>
      <c r="J560" s="16">
        <v>1</v>
      </c>
      <c r="K560" s="16">
        <v>71</v>
      </c>
      <c r="L560" s="16">
        <v>70</v>
      </c>
    </row>
    <row r="561" spans="1:12">
      <c r="A561" s="16" t="s">
        <v>1556</v>
      </c>
      <c r="B561" s="56">
        <v>0.88675516431000001</v>
      </c>
      <c r="C561" s="56">
        <v>0.93451186838544598</v>
      </c>
      <c r="D561" s="16">
        <v>0</v>
      </c>
      <c r="E561" s="16">
        <v>4.9534500000000001E-4</v>
      </c>
      <c r="F561" s="16">
        <v>5.1679199999999997E-4</v>
      </c>
      <c r="G561" s="16">
        <v>3.2807000000000002E-4</v>
      </c>
      <c r="H561" s="16">
        <v>2.7150500000000001E-4</v>
      </c>
      <c r="I561" s="16">
        <v>1</v>
      </c>
      <c r="J561" s="16">
        <v>1</v>
      </c>
      <c r="K561" s="16">
        <v>71</v>
      </c>
      <c r="L561" s="16">
        <v>70</v>
      </c>
    </row>
    <row r="562" spans="1:12">
      <c r="A562" s="16" t="s">
        <v>1557</v>
      </c>
      <c r="B562" s="56">
        <v>3.1989154230808003E-2</v>
      </c>
      <c r="C562" s="56">
        <v>9.4455686821700302E-2</v>
      </c>
      <c r="D562" s="16">
        <v>1</v>
      </c>
      <c r="E562" s="16">
        <v>1.724777E-3</v>
      </c>
      <c r="F562" s="16">
        <v>2.3632409999999999E-3</v>
      </c>
      <c r="G562" s="16">
        <v>1.119641E-3</v>
      </c>
      <c r="H562" s="16">
        <v>1.598099E-3</v>
      </c>
      <c r="I562" s="16">
        <v>1</v>
      </c>
      <c r="J562" s="16">
        <v>1</v>
      </c>
      <c r="K562" s="16">
        <v>62</v>
      </c>
      <c r="L562" s="16">
        <v>77</v>
      </c>
    </row>
    <row r="563" spans="1:12">
      <c r="A563" s="16" t="s">
        <v>1558</v>
      </c>
      <c r="B563" s="56">
        <v>0.61817435093772799</v>
      </c>
      <c r="C563" s="56">
        <v>0.74129264088772195</v>
      </c>
      <c r="D563" s="16">
        <v>1</v>
      </c>
      <c r="E563" s="16">
        <v>5.9581499999999997E-4</v>
      </c>
      <c r="F563" s="16">
        <v>6.3994500000000005E-4</v>
      </c>
      <c r="G563" s="16">
        <v>3.8018699999999998E-4</v>
      </c>
      <c r="H563" s="16">
        <v>3.8819899999999999E-4</v>
      </c>
      <c r="I563" s="16">
        <v>1</v>
      </c>
      <c r="J563" s="16">
        <v>1</v>
      </c>
      <c r="K563" s="16">
        <v>69</v>
      </c>
      <c r="L563" s="16">
        <v>72</v>
      </c>
    </row>
    <row r="564" spans="1:12">
      <c r="A564" s="16" t="s">
        <v>1559</v>
      </c>
      <c r="B564" s="56">
        <v>0.10360828153632599</v>
      </c>
      <c r="C564" s="56">
        <v>0.21918115578078001</v>
      </c>
      <c r="D564" s="16">
        <v>1</v>
      </c>
      <c r="E564" s="16">
        <v>1.7999999999999999E-8</v>
      </c>
      <c r="F564" s="16">
        <v>7.9000000000000006E-8</v>
      </c>
      <c r="G564" s="16">
        <v>0</v>
      </c>
      <c r="H564" s="16">
        <v>0</v>
      </c>
      <c r="I564" s="16">
        <v>7.9399999999999998E-2</v>
      </c>
      <c r="J564" s="16">
        <v>0.16900000000000001</v>
      </c>
      <c r="K564" s="16">
        <v>67</v>
      </c>
      <c r="L564" s="16">
        <v>73</v>
      </c>
    </row>
    <row r="565" spans="1:12">
      <c r="A565" s="16" t="s">
        <v>1560</v>
      </c>
      <c r="B565" s="56">
        <v>0.26521109857451902</v>
      </c>
      <c r="C565" s="56">
        <v>0.42522673346864198</v>
      </c>
      <c r="D565" s="16">
        <v>1</v>
      </c>
      <c r="E565" s="16">
        <v>1.500237E-3</v>
      </c>
      <c r="F565" s="16">
        <v>1.623427E-3</v>
      </c>
      <c r="G565" s="16">
        <v>6.0156200000000004E-4</v>
      </c>
      <c r="H565" s="16">
        <v>7.80917E-4</v>
      </c>
      <c r="I565" s="16">
        <v>1</v>
      </c>
      <c r="J565" s="16">
        <v>1</v>
      </c>
      <c r="K565" s="16">
        <v>66</v>
      </c>
      <c r="L565" s="16">
        <v>74</v>
      </c>
    </row>
    <row r="566" spans="1:12">
      <c r="A566" s="16" t="s">
        <v>1561</v>
      </c>
      <c r="B566" s="56">
        <v>5.0953396935727702E-2</v>
      </c>
      <c r="C566" s="56">
        <v>0.13134992443611199</v>
      </c>
      <c r="D566" s="16">
        <v>0</v>
      </c>
      <c r="E566" s="16">
        <v>1.6048200000000001E-3</v>
      </c>
      <c r="F566" s="16">
        <v>6.03894E-4</v>
      </c>
      <c r="G566" s="16">
        <v>1.6099899999999999E-4</v>
      </c>
      <c r="H566" s="16">
        <v>2.4873000000000001E-5</v>
      </c>
      <c r="I566" s="16">
        <v>1</v>
      </c>
      <c r="J566" s="16">
        <v>1</v>
      </c>
      <c r="K566" s="16">
        <v>78</v>
      </c>
      <c r="L566" s="16">
        <v>64</v>
      </c>
    </row>
    <row r="567" spans="1:12">
      <c r="A567" s="16" t="s">
        <v>1562</v>
      </c>
      <c r="B567" s="56">
        <v>0.76671096230480495</v>
      </c>
      <c r="C567" s="56">
        <v>0.85399500458530098</v>
      </c>
      <c r="D567" s="16">
        <v>1</v>
      </c>
      <c r="E567" s="16">
        <v>1.4999999999999999E-8</v>
      </c>
      <c r="F567" s="16">
        <v>2.3000000000000001E-8</v>
      </c>
      <c r="G567" s="16">
        <v>0</v>
      </c>
      <c r="H567" s="16">
        <v>0</v>
      </c>
      <c r="I567" s="16">
        <v>0.14299999999999999</v>
      </c>
      <c r="J567" s="16">
        <v>0.156</v>
      </c>
      <c r="K567" s="16">
        <v>70</v>
      </c>
      <c r="L567" s="16">
        <v>71</v>
      </c>
    </row>
    <row r="568" spans="1:12">
      <c r="A568" s="16" t="s">
        <v>1563</v>
      </c>
      <c r="B568" s="56">
        <v>0.18051669389726499</v>
      </c>
      <c r="C568" s="56">
        <v>0.32380181967822003</v>
      </c>
      <c r="D568" s="16">
        <v>0</v>
      </c>
      <c r="E568" s="16">
        <v>1.4959999999999999E-6</v>
      </c>
      <c r="F568" s="16">
        <v>4.955E-6</v>
      </c>
      <c r="G568" s="16">
        <v>3.0800000000000001E-7</v>
      </c>
      <c r="H568" s="16">
        <v>1.3400000000000001E-7</v>
      </c>
      <c r="I568" s="16">
        <v>0.71399999999999997</v>
      </c>
      <c r="J568" s="16">
        <v>0.63600000000000001</v>
      </c>
      <c r="K568" s="16">
        <v>75</v>
      </c>
      <c r="L568" s="16">
        <v>66</v>
      </c>
    </row>
    <row r="569" spans="1:12">
      <c r="A569" s="16" t="s">
        <v>1564</v>
      </c>
      <c r="B569" s="56">
        <v>0.13017458042715799</v>
      </c>
      <c r="C569" s="56">
        <v>0.25765589367306602</v>
      </c>
      <c r="D569" s="16">
        <v>0</v>
      </c>
      <c r="E569" s="16">
        <v>7.0100000000000004E-7</v>
      </c>
      <c r="F569" s="16">
        <v>9.5000000000000001E-7</v>
      </c>
      <c r="G569" s="16">
        <v>0</v>
      </c>
      <c r="H569" s="16">
        <v>0</v>
      </c>
      <c r="I569" s="16">
        <v>0.44400000000000001</v>
      </c>
      <c r="J569" s="16">
        <v>0.32500000000000001</v>
      </c>
      <c r="K569" s="16">
        <v>76</v>
      </c>
      <c r="L569" s="16">
        <v>66</v>
      </c>
    </row>
    <row r="570" spans="1:12">
      <c r="A570" s="16" t="s">
        <v>1565</v>
      </c>
      <c r="B570" s="56">
        <v>0.37612655579347398</v>
      </c>
      <c r="C570" s="56">
        <v>0.54519354299357203</v>
      </c>
      <c r="D570" s="16">
        <v>0</v>
      </c>
      <c r="E570" s="16">
        <v>8.3900000000000004E-7</v>
      </c>
      <c r="F570" s="16">
        <v>3.596E-6</v>
      </c>
      <c r="G570" s="16">
        <v>1.3E-7</v>
      </c>
      <c r="H570" s="16">
        <v>8.3999999999999998E-8</v>
      </c>
      <c r="I570" s="16">
        <v>0.73</v>
      </c>
      <c r="J570" s="16">
        <v>0.753</v>
      </c>
      <c r="K570" s="16">
        <v>74</v>
      </c>
      <c r="L570" s="16">
        <v>68</v>
      </c>
    </row>
    <row r="571" spans="1:12">
      <c r="A571" s="16" t="s">
        <v>1566</v>
      </c>
      <c r="B571" s="56">
        <v>4.07039296105956E-3</v>
      </c>
      <c r="C571" s="56">
        <v>2.2905936859296001E-2</v>
      </c>
      <c r="D571" s="16">
        <v>1</v>
      </c>
      <c r="E571" s="16">
        <v>5.8000000000000003E-8</v>
      </c>
      <c r="F571" s="16">
        <v>1.2800000000000001E-7</v>
      </c>
      <c r="G571" s="16">
        <v>0</v>
      </c>
      <c r="H571" s="16">
        <v>0</v>
      </c>
      <c r="I571" s="16">
        <v>0.159</v>
      </c>
      <c r="J571" s="16">
        <v>0.377</v>
      </c>
      <c r="K571" s="16">
        <v>62</v>
      </c>
      <c r="L571" s="16">
        <v>78</v>
      </c>
    </row>
    <row r="572" spans="1:12">
      <c r="A572" s="16" t="s">
        <v>1567</v>
      </c>
      <c r="B572" s="56">
        <v>8.1437306027540804E-2</v>
      </c>
      <c r="C572" s="56">
        <v>0.18355371855945701</v>
      </c>
      <c r="D572" s="16">
        <v>0</v>
      </c>
      <c r="E572" s="16">
        <v>1.31E-7</v>
      </c>
      <c r="F572" s="16">
        <v>2.0999999999999999E-8</v>
      </c>
      <c r="G572" s="16">
        <v>0</v>
      </c>
      <c r="H572" s="16">
        <v>0</v>
      </c>
      <c r="I572" s="16">
        <v>0.17499999999999999</v>
      </c>
      <c r="J572" s="16">
        <v>7.7899999999999997E-2</v>
      </c>
      <c r="K572" s="16">
        <v>74</v>
      </c>
      <c r="L572" s="16">
        <v>67</v>
      </c>
    </row>
    <row r="573" spans="1:12">
      <c r="A573" s="16" t="s">
        <v>1568</v>
      </c>
      <c r="B573" s="56">
        <v>0.19841380284533999</v>
      </c>
      <c r="C573" s="56">
        <v>0.34470415895738998</v>
      </c>
      <c r="D573" s="16">
        <v>0</v>
      </c>
      <c r="E573" s="16">
        <v>1.2599999999999999E-7</v>
      </c>
      <c r="F573" s="16">
        <v>3.7E-8</v>
      </c>
      <c r="G573" s="16">
        <v>0</v>
      </c>
      <c r="H573" s="16">
        <v>0</v>
      </c>
      <c r="I573" s="16">
        <v>0.222</v>
      </c>
      <c r="J573" s="16">
        <v>0.14299999999999999</v>
      </c>
      <c r="K573" s="16">
        <v>74</v>
      </c>
      <c r="L573" s="16">
        <v>68</v>
      </c>
    </row>
    <row r="574" spans="1:12">
      <c r="A574" s="16" t="s">
        <v>1569</v>
      </c>
      <c r="B574" s="56">
        <v>0.43818621078445602</v>
      </c>
      <c r="C574" s="56">
        <v>0.60686341658764797</v>
      </c>
      <c r="D574" s="16">
        <v>0</v>
      </c>
      <c r="E574" s="16">
        <v>5.6599999999999996E-7</v>
      </c>
      <c r="F574" s="16">
        <v>3.8599999999999999E-7</v>
      </c>
      <c r="G574" s="16">
        <v>2.48E-7</v>
      </c>
      <c r="H574" s="16">
        <v>7.4999999999999997E-8</v>
      </c>
      <c r="I574" s="16">
        <v>0.58699999999999997</v>
      </c>
      <c r="J574" s="16">
        <v>0.64900000000000002</v>
      </c>
      <c r="K574" s="16">
        <v>73</v>
      </c>
      <c r="L574" s="16">
        <v>68</v>
      </c>
    </row>
    <row r="575" spans="1:12">
      <c r="A575" s="16" t="s">
        <v>1570</v>
      </c>
      <c r="B575" s="56">
        <v>6.5133451311205806E-2</v>
      </c>
      <c r="C575" s="56">
        <v>0.154916855190464</v>
      </c>
      <c r="D575" s="16">
        <v>1</v>
      </c>
      <c r="E575" s="16">
        <v>1.488E-6</v>
      </c>
      <c r="F575" s="16">
        <v>1.9659999999999999E-6</v>
      </c>
      <c r="G575" s="16">
        <v>4.4799999999999999E-7</v>
      </c>
      <c r="H575" s="16">
        <v>6.2600000000000002E-7</v>
      </c>
      <c r="I575" s="16">
        <v>0.81</v>
      </c>
      <c r="J575" s="16">
        <v>0.94799999999999995</v>
      </c>
      <c r="K575" s="16">
        <v>64</v>
      </c>
      <c r="L575" s="16">
        <v>76</v>
      </c>
    </row>
    <row r="576" spans="1:12">
      <c r="A576" s="16" t="s">
        <v>1571</v>
      </c>
      <c r="B576" s="56">
        <v>4.75728001584238E-2</v>
      </c>
      <c r="C576" s="56">
        <v>0.12681170568545699</v>
      </c>
      <c r="D576" s="16">
        <v>1</v>
      </c>
      <c r="E576" s="16">
        <v>4.4200000000000001E-7</v>
      </c>
      <c r="F576" s="16">
        <v>1.72E-7</v>
      </c>
      <c r="G576" s="16">
        <v>0</v>
      </c>
      <c r="H576" s="16">
        <v>5.1E-8</v>
      </c>
      <c r="I576" s="16">
        <v>0.46</v>
      </c>
      <c r="J576" s="16">
        <v>0.66200000000000003</v>
      </c>
      <c r="K576" s="16">
        <v>63</v>
      </c>
      <c r="L576" s="16">
        <v>76</v>
      </c>
    </row>
    <row r="577" spans="1:12">
      <c r="A577" s="16" t="s">
        <v>1572</v>
      </c>
      <c r="B577" s="56">
        <v>1.9666946880340001E-7</v>
      </c>
      <c r="C577" s="56">
        <v>8.0634482209000002E-6</v>
      </c>
      <c r="D577" s="16">
        <v>1</v>
      </c>
      <c r="E577" s="16">
        <v>2.0200000000000001E-7</v>
      </c>
      <c r="F577" s="16">
        <v>6.99E-7</v>
      </c>
      <c r="G577" s="16">
        <v>1.0999999999999999E-8</v>
      </c>
      <c r="H577" s="16">
        <v>3.03E-7</v>
      </c>
      <c r="I577" s="16">
        <v>0.50800000000000001</v>
      </c>
      <c r="J577" s="16">
        <v>0.88300000000000001</v>
      </c>
      <c r="K577" s="16">
        <v>51</v>
      </c>
      <c r="L577" s="16">
        <v>86</v>
      </c>
    </row>
    <row r="578" spans="1:12">
      <c r="A578" s="16" t="s">
        <v>1573</v>
      </c>
      <c r="B578" s="56">
        <v>0.36401713834560701</v>
      </c>
      <c r="C578" s="56">
        <v>0.53121823070435104</v>
      </c>
      <c r="D578" s="16">
        <v>1</v>
      </c>
      <c r="E578" s="16">
        <v>8.0000000000000005E-9</v>
      </c>
      <c r="F578" s="16">
        <v>5.0000000000000001E-9</v>
      </c>
      <c r="G578" s="16">
        <v>0</v>
      </c>
      <c r="H578" s="16">
        <v>0</v>
      </c>
      <c r="I578" s="16">
        <v>0.14299999999999999</v>
      </c>
      <c r="J578" s="16">
        <v>0.221</v>
      </c>
      <c r="K578" s="16">
        <v>68</v>
      </c>
      <c r="L578" s="16">
        <v>72</v>
      </c>
    </row>
    <row r="579" spans="1:12">
      <c r="A579" s="16" t="s">
        <v>1574</v>
      </c>
      <c r="B579" s="56">
        <v>3.5964452548000001E-9</v>
      </c>
      <c r="C579" s="56">
        <v>3.4405992940000001E-7</v>
      </c>
      <c r="D579" s="16">
        <v>1</v>
      </c>
      <c r="E579" s="16">
        <v>4.3000000000000001E-8</v>
      </c>
      <c r="F579" s="16">
        <v>1.5099999999999999E-7</v>
      </c>
      <c r="G579" s="16">
        <v>0</v>
      </c>
      <c r="H579" s="16">
        <v>9.0999999999999994E-8</v>
      </c>
      <c r="I579" s="16">
        <v>0.222</v>
      </c>
      <c r="J579" s="16">
        <v>0.74</v>
      </c>
      <c r="K579" s="16">
        <v>50</v>
      </c>
      <c r="L579" s="16">
        <v>88</v>
      </c>
    </row>
    <row r="580" spans="1:12">
      <c r="A580" s="16" t="s">
        <v>1575</v>
      </c>
      <c r="B580" s="56">
        <v>0.20534793022452</v>
      </c>
      <c r="C580" s="56">
        <v>0.35290332918824802</v>
      </c>
      <c r="D580" s="16">
        <v>1</v>
      </c>
      <c r="E580" s="16">
        <v>9.9E-8</v>
      </c>
      <c r="F580" s="16">
        <v>1.06E-7</v>
      </c>
      <c r="G580" s="16">
        <v>0</v>
      </c>
      <c r="H580" s="16">
        <v>0</v>
      </c>
      <c r="I580" s="16">
        <v>9.5200000000000007E-2</v>
      </c>
      <c r="J580" s="16">
        <v>0.16900000000000001</v>
      </c>
      <c r="K580" s="16">
        <v>68</v>
      </c>
      <c r="L580" s="16">
        <v>73</v>
      </c>
    </row>
    <row r="581" spans="1:12">
      <c r="A581" s="16" t="s">
        <v>1576</v>
      </c>
      <c r="B581" s="56">
        <v>2.0366845925733198E-3</v>
      </c>
      <c r="C581" s="56">
        <v>1.41418180177874E-2</v>
      </c>
      <c r="D581" s="16">
        <v>1</v>
      </c>
      <c r="E581" s="16">
        <v>2.8799999999999998E-7</v>
      </c>
      <c r="F581" s="16">
        <v>8.7199999999999997E-7</v>
      </c>
      <c r="G581" s="16">
        <v>4.9000000000000002E-8</v>
      </c>
      <c r="H581" s="16">
        <v>1.7100000000000001E-7</v>
      </c>
      <c r="I581" s="16">
        <v>0.54</v>
      </c>
      <c r="J581" s="16">
        <v>0.753</v>
      </c>
      <c r="K581" s="16">
        <v>59</v>
      </c>
      <c r="L581" s="16">
        <v>80</v>
      </c>
    </row>
    <row r="582" spans="1:12">
      <c r="A582" s="16" t="s">
        <v>1577</v>
      </c>
      <c r="B582" s="56">
        <v>0.121474824409669</v>
      </c>
      <c r="C582" s="56">
        <v>0.244368747235338</v>
      </c>
      <c r="D582" s="16">
        <v>0</v>
      </c>
      <c r="E582" s="16">
        <v>9.8100000000000001E-7</v>
      </c>
      <c r="F582" s="16">
        <v>4.7100000000000002E-7</v>
      </c>
      <c r="G582" s="16">
        <v>0</v>
      </c>
      <c r="H582" s="16">
        <v>0</v>
      </c>
      <c r="I582" s="16">
        <v>0.47599999999999998</v>
      </c>
      <c r="J582" s="16">
        <v>0.377</v>
      </c>
      <c r="K582" s="16">
        <v>76</v>
      </c>
      <c r="L582" s="16">
        <v>66</v>
      </c>
    </row>
    <row r="583" spans="1:12">
      <c r="A583" s="16" t="s">
        <v>1578</v>
      </c>
      <c r="B583" s="56">
        <v>6.94366288660965E-3</v>
      </c>
      <c r="C583" s="56">
        <v>3.3030352184369699E-2</v>
      </c>
      <c r="D583" s="16">
        <v>0</v>
      </c>
      <c r="E583" s="16">
        <v>2.587E-6</v>
      </c>
      <c r="F583" s="16">
        <v>1.649E-6</v>
      </c>
      <c r="G583" s="16">
        <v>1.5889999999999999E-6</v>
      </c>
      <c r="H583" s="16">
        <v>9.4499999999999995E-7</v>
      </c>
      <c r="I583" s="16">
        <v>0.98399999999999999</v>
      </c>
      <c r="J583" s="16">
        <v>0.98699999999999999</v>
      </c>
      <c r="K583" s="16">
        <v>81</v>
      </c>
      <c r="L583" s="16">
        <v>62</v>
      </c>
    </row>
    <row r="584" spans="1:12">
      <c r="A584" s="16" t="s">
        <v>1579</v>
      </c>
      <c r="B584" s="56">
        <v>1.93334427222808E-3</v>
      </c>
      <c r="C584" s="56">
        <v>1.36443394949868E-2</v>
      </c>
      <c r="D584" s="16">
        <v>1</v>
      </c>
      <c r="E584" s="16">
        <v>5.7199999999999999E-7</v>
      </c>
      <c r="F584" s="16">
        <v>1.3960000000000001E-6</v>
      </c>
      <c r="G584" s="16">
        <v>1.2599999999999999E-7</v>
      </c>
      <c r="H584" s="16">
        <v>4.2800000000000002E-7</v>
      </c>
      <c r="I584" s="16">
        <v>0.88900000000000001</v>
      </c>
      <c r="J584" s="16">
        <v>0.94799999999999995</v>
      </c>
      <c r="K584" s="16">
        <v>59</v>
      </c>
      <c r="L584" s="16">
        <v>80</v>
      </c>
    </row>
    <row r="585" spans="1:12">
      <c r="A585" s="16" t="s">
        <v>1580</v>
      </c>
      <c r="B585" s="56">
        <v>6.4586902434870597E-4</v>
      </c>
      <c r="C585" s="56">
        <v>5.6666155837984998E-3</v>
      </c>
      <c r="D585" s="16">
        <v>1</v>
      </c>
      <c r="E585" s="16">
        <v>5.3990000000000003E-6</v>
      </c>
      <c r="F585" s="16">
        <v>2.0183E-5</v>
      </c>
      <c r="G585" s="16">
        <v>8.71E-7</v>
      </c>
      <c r="H585" s="16">
        <v>2.6970000000000002E-6</v>
      </c>
      <c r="I585" s="16">
        <v>0.79400000000000004</v>
      </c>
      <c r="J585" s="16">
        <v>0.97399999999999998</v>
      </c>
      <c r="K585" s="16">
        <v>58</v>
      </c>
      <c r="L585" s="16">
        <v>81</v>
      </c>
    </row>
    <row r="586" spans="1:12">
      <c r="A586" s="16" t="s">
        <v>1581</v>
      </c>
      <c r="B586" s="56">
        <v>0.37230466299312498</v>
      </c>
      <c r="C586" s="56">
        <v>0.54056376869659595</v>
      </c>
      <c r="D586" s="16">
        <v>1</v>
      </c>
      <c r="E586" s="16">
        <v>2.5105599999999999E-4</v>
      </c>
      <c r="F586" s="16">
        <v>1.9629399999999999E-4</v>
      </c>
      <c r="G586" s="16">
        <v>5.1354000000000003E-5</v>
      </c>
      <c r="H586" s="16">
        <v>5.4227000000000001E-5</v>
      </c>
      <c r="I586" s="16">
        <v>1</v>
      </c>
      <c r="J586" s="16">
        <v>1</v>
      </c>
      <c r="K586" s="16">
        <v>67</v>
      </c>
      <c r="L586" s="16">
        <v>73</v>
      </c>
    </row>
    <row r="587" spans="1:12">
      <c r="A587" s="16" t="s">
        <v>1582</v>
      </c>
      <c r="B587" s="56">
        <v>6.7189606597640505E-2</v>
      </c>
      <c r="C587" s="56">
        <v>0.15806079584854699</v>
      </c>
      <c r="D587" s="16">
        <v>0</v>
      </c>
      <c r="E587" s="16">
        <v>6.9915999999999999E-5</v>
      </c>
      <c r="F587" s="16">
        <v>5.0318999999999997E-5</v>
      </c>
      <c r="G587" s="16">
        <v>3.557E-5</v>
      </c>
      <c r="H587" s="16">
        <v>3.1324E-5</v>
      </c>
      <c r="I587" s="16">
        <v>1</v>
      </c>
      <c r="J587" s="16">
        <v>1</v>
      </c>
      <c r="K587" s="16">
        <v>77</v>
      </c>
      <c r="L587" s="16">
        <v>65</v>
      </c>
    </row>
    <row r="588" spans="1:12">
      <c r="A588" s="16" t="s">
        <v>1583</v>
      </c>
      <c r="B588" s="56">
        <v>0.86364883081180199</v>
      </c>
      <c r="C588" s="56">
        <v>0.92039209813449196</v>
      </c>
      <c r="D588" s="16">
        <v>0</v>
      </c>
      <c r="E588" s="16">
        <v>6.9619999999999996E-6</v>
      </c>
      <c r="F588" s="16">
        <v>6.4910000000000002E-6</v>
      </c>
      <c r="G588" s="16">
        <v>4.3050000000000003E-6</v>
      </c>
      <c r="H588" s="16">
        <v>4.2069999999999997E-6</v>
      </c>
      <c r="I588" s="16">
        <v>1</v>
      </c>
      <c r="J588" s="16">
        <v>1</v>
      </c>
      <c r="K588" s="16">
        <v>71</v>
      </c>
      <c r="L588" s="16">
        <v>70</v>
      </c>
    </row>
    <row r="589" spans="1:12">
      <c r="A589" s="16" t="s">
        <v>1584</v>
      </c>
      <c r="B589" s="56">
        <v>7.2100711567154501E-4</v>
      </c>
      <c r="C589" s="56">
        <v>6.0554334140940002E-3</v>
      </c>
      <c r="D589" s="16">
        <v>0</v>
      </c>
      <c r="E589" s="16">
        <v>6.3900000000000004E-7</v>
      </c>
      <c r="F589" s="16">
        <v>1.4E-8</v>
      </c>
      <c r="G589" s="16">
        <v>0</v>
      </c>
      <c r="H589" s="16">
        <v>0</v>
      </c>
      <c r="I589" s="16">
        <v>0.41299999999999998</v>
      </c>
      <c r="J589" s="16">
        <v>0.16900000000000001</v>
      </c>
      <c r="K589" s="16">
        <v>81</v>
      </c>
      <c r="L589" s="16">
        <v>62</v>
      </c>
    </row>
    <row r="590" spans="1:12">
      <c r="A590" s="16" t="s">
        <v>1585</v>
      </c>
      <c r="B590" s="56">
        <v>5.3152075051434801E-2</v>
      </c>
      <c r="C590" s="56">
        <v>0.135396262187234</v>
      </c>
      <c r="D590" s="16">
        <v>1</v>
      </c>
      <c r="E590" s="16">
        <v>1.0999999999999999E-8</v>
      </c>
      <c r="F590" s="16">
        <v>2.7999999999999999E-8</v>
      </c>
      <c r="G590" s="16">
        <v>0</v>
      </c>
      <c r="H590" s="16">
        <v>0</v>
      </c>
      <c r="I590" s="16">
        <v>6.3500000000000001E-2</v>
      </c>
      <c r="J590" s="16">
        <v>0.182</v>
      </c>
      <c r="K590" s="16">
        <v>66</v>
      </c>
      <c r="L590" s="16">
        <v>74</v>
      </c>
    </row>
    <row r="591" spans="1:12">
      <c r="A591" s="16" t="s">
        <v>1586</v>
      </c>
      <c r="B591" s="56">
        <v>6.4178882549469399E-5</v>
      </c>
      <c r="C591" s="56">
        <v>9.6943891008939998E-4</v>
      </c>
      <c r="D591" s="16">
        <v>0</v>
      </c>
      <c r="E591" s="16">
        <v>2.9349999999999999E-6</v>
      </c>
      <c r="F591" s="16">
        <v>2.6100000000000002E-7</v>
      </c>
      <c r="G591" s="16">
        <v>2.4400000000000001E-7</v>
      </c>
      <c r="H591" s="16">
        <v>2.3000000000000001E-8</v>
      </c>
      <c r="I591" s="16">
        <v>0.746</v>
      </c>
      <c r="J591" s="16">
        <v>0.51900000000000002</v>
      </c>
      <c r="K591" s="16">
        <v>85</v>
      </c>
      <c r="L591" s="16">
        <v>58</v>
      </c>
    </row>
    <row r="592" spans="1:12">
      <c r="A592" s="16" t="s">
        <v>1587</v>
      </c>
      <c r="B592" s="56">
        <v>0.92312375036454197</v>
      </c>
      <c r="C592" s="56">
        <v>0.95760186634201305</v>
      </c>
      <c r="D592" s="16">
        <v>1</v>
      </c>
      <c r="E592" s="16">
        <v>1.11686E-4</v>
      </c>
      <c r="F592" s="16">
        <v>1.6019299999999999E-4</v>
      </c>
      <c r="G592" s="16">
        <v>1.8279999999999999E-6</v>
      </c>
      <c r="H592" s="16">
        <v>2.588E-6</v>
      </c>
      <c r="I592" s="16">
        <v>0.85699999999999998</v>
      </c>
      <c r="J592" s="16">
        <v>0.84399999999999997</v>
      </c>
      <c r="K592" s="16">
        <v>70</v>
      </c>
      <c r="L592" s="16">
        <v>71</v>
      </c>
    </row>
    <row r="593" spans="1:12">
      <c r="A593" s="16" t="s">
        <v>1588</v>
      </c>
      <c r="B593" s="56">
        <v>5.1272512329E-8</v>
      </c>
      <c r="C593" s="56">
        <v>3.1532595082000002E-6</v>
      </c>
      <c r="D593" s="16">
        <v>1</v>
      </c>
      <c r="E593" s="16">
        <v>1.2669999999999999E-6</v>
      </c>
      <c r="F593" s="16">
        <v>6.0739999999999998E-6</v>
      </c>
      <c r="G593" s="16">
        <v>7.7000000000000001E-8</v>
      </c>
      <c r="H593" s="16">
        <v>5.3249999999999998E-6</v>
      </c>
      <c r="I593" s="16">
        <v>0.873</v>
      </c>
      <c r="J593" s="16">
        <v>0.94799999999999995</v>
      </c>
      <c r="K593" s="16">
        <v>50</v>
      </c>
      <c r="L593" s="16">
        <v>87</v>
      </c>
    </row>
    <row r="594" spans="1:12">
      <c r="A594" s="16" t="s">
        <v>1589</v>
      </c>
      <c r="B594" s="56">
        <v>0.18565320571907901</v>
      </c>
      <c r="C594" s="56">
        <v>0.328643857249452</v>
      </c>
      <c r="D594" s="16">
        <v>1</v>
      </c>
      <c r="E594" s="16">
        <v>1.7E-8</v>
      </c>
      <c r="F594" s="16">
        <v>2.1999999999999998E-8</v>
      </c>
      <c r="G594" s="16">
        <v>0</v>
      </c>
      <c r="H594" s="16">
        <v>0</v>
      </c>
      <c r="I594" s="16">
        <v>6.3500000000000001E-2</v>
      </c>
      <c r="J594" s="16">
        <v>0.13</v>
      </c>
      <c r="K594" s="16">
        <v>68</v>
      </c>
      <c r="L594" s="16">
        <v>73</v>
      </c>
    </row>
    <row r="595" spans="1:12">
      <c r="A595" s="16" t="s">
        <v>1590</v>
      </c>
      <c r="B595" s="56">
        <v>0.59717466027432797</v>
      </c>
      <c r="C595" s="56">
        <v>0.72884749247305003</v>
      </c>
      <c r="D595" s="16">
        <v>0</v>
      </c>
      <c r="E595" s="16">
        <v>3.7639999999999999E-6</v>
      </c>
      <c r="F595" s="16">
        <v>3.501E-6</v>
      </c>
      <c r="G595" s="16">
        <v>3.4499999999999998E-7</v>
      </c>
      <c r="H595" s="16">
        <v>2.7700000000000001E-7</v>
      </c>
      <c r="I595" s="16">
        <v>0.746</v>
      </c>
      <c r="J595" s="16">
        <v>0.72699999999999998</v>
      </c>
      <c r="K595" s="16">
        <v>72</v>
      </c>
      <c r="L595" s="16">
        <v>69</v>
      </c>
    </row>
    <row r="596" spans="1:12">
      <c r="A596" s="16" t="s">
        <v>1591</v>
      </c>
      <c r="B596" s="56">
        <v>0.75308881319504495</v>
      </c>
      <c r="C596" s="56">
        <v>0.85018143161846405</v>
      </c>
      <c r="D596" s="16">
        <v>1</v>
      </c>
      <c r="E596" s="16">
        <v>1.7100000000000001E-7</v>
      </c>
      <c r="F596" s="16">
        <v>1.02E-7</v>
      </c>
      <c r="G596" s="16">
        <v>0</v>
      </c>
      <c r="H596" s="16">
        <v>0</v>
      </c>
      <c r="I596" s="16">
        <v>0.222</v>
      </c>
      <c r="J596" s="16">
        <v>0.26</v>
      </c>
      <c r="K596" s="16">
        <v>70</v>
      </c>
      <c r="L596" s="16">
        <v>71</v>
      </c>
    </row>
    <row r="597" spans="1:12">
      <c r="A597" s="16" t="s">
        <v>1592</v>
      </c>
      <c r="B597" s="56">
        <v>2.9775818900697901E-2</v>
      </c>
      <c r="C597" s="56">
        <v>9.0590035595409499E-2</v>
      </c>
      <c r="D597" s="16">
        <v>0</v>
      </c>
      <c r="E597" s="16">
        <v>1.6901999999999998E-5</v>
      </c>
      <c r="F597" s="16">
        <v>9.2059999999999996E-6</v>
      </c>
      <c r="G597" s="16">
        <v>1.3199999999999999E-7</v>
      </c>
      <c r="H597" s="16">
        <v>7.7000000000000001E-8</v>
      </c>
      <c r="I597" s="16">
        <v>0.84099999999999997</v>
      </c>
      <c r="J597" s="16">
        <v>0.64900000000000002</v>
      </c>
      <c r="K597" s="16">
        <v>79</v>
      </c>
      <c r="L597" s="16">
        <v>64</v>
      </c>
    </row>
    <row r="598" spans="1:12">
      <c r="A598" s="16" t="s">
        <v>1593</v>
      </c>
      <c r="B598" s="56">
        <v>5.5286951626030201E-2</v>
      </c>
      <c r="C598" s="56">
        <v>0.138378096947709</v>
      </c>
      <c r="D598" s="16">
        <v>0</v>
      </c>
      <c r="E598" s="16">
        <v>1.5969999999999999E-6</v>
      </c>
      <c r="F598" s="16">
        <v>1.043E-6</v>
      </c>
      <c r="G598" s="16">
        <v>3.8999999999999998E-8</v>
      </c>
      <c r="H598" s="16">
        <v>1.2E-8</v>
      </c>
      <c r="I598" s="16">
        <v>0.69799999999999995</v>
      </c>
      <c r="J598" s="16">
        <v>0.55800000000000005</v>
      </c>
      <c r="K598" s="16">
        <v>78</v>
      </c>
      <c r="L598" s="16">
        <v>65</v>
      </c>
    </row>
    <row r="599" spans="1:12">
      <c r="A599" s="16" t="s">
        <v>1594</v>
      </c>
      <c r="B599" s="56">
        <v>0.71130002019851302</v>
      </c>
      <c r="C599" s="56">
        <v>0.81657242318789203</v>
      </c>
      <c r="D599" s="16">
        <v>0</v>
      </c>
      <c r="E599" s="16">
        <v>2.4999999999999999E-8</v>
      </c>
      <c r="F599" s="16">
        <v>7.3000000000000005E-8</v>
      </c>
      <c r="G599" s="16">
        <v>0</v>
      </c>
      <c r="H599" s="16">
        <v>0</v>
      </c>
      <c r="I599" s="16">
        <v>0.111</v>
      </c>
      <c r="J599" s="16">
        <v>9.0899999999999995E-2</v>
      </c>
      <c r="K599" s="16">
        <v>71</v>
      </c>
      <c r="L599" s="16">
        <v>70</v>
      </c>
    </row>
    <row r="600" spans="1:12">
      <c r="A600" s="16" t="s">
        <v>1595</v>
      </c>
      <c r="B600" s="56">
        <v>0.31477359930105703</v>
      </c>
      <c r="C600" s="56">
        <v>0.48483017709876502</v>
      </c>
      <c r="D600" s="16">
        <v>1</v>
      </c>
      <c r="E600" s="16">
        <v>3.3866999999999999E-5</v>
      </c>
      <c r="F600" s="16">
        <v>4.1381999999999998E-5</v>
      </c>
      <c r="G600" s="16">
        <v>2.6196000000000001E-5</v>
      </c>
      <c r="H600" s="16">
        <v>2.9501000000000001E-5</v>
      </c>
      <c r="I600" s="16">
        <v>1</v>
      </c>
      <c r="J600" s="16">
        <v>1</v>
      </c>
      <c r="K600" s="16">
        <v>67</v>
      </c>
      <c r="L600" s="16">
        <v>74</v>
      </c>
    </row>
    <row r="601" spans="1:12">
      <c r="A601" s="16" t="s">
        <v>1596</v>
      </c>
      <c r="B601" s="56">
        <v>0.100381211721559</v>
      </c>
      <c r="C601" s="56">
        <v>0.21607055823065499</v>
      </c>
      <c r="D601" s="16">
        <v>1</v>
      </c>
      <c r="E601" s="16">
        <v>3.1095E-5</v>
      </c>
      <c r="F601" s="16">
        <v>3.0985999999999998E-5</v>
      </c>
      <c r="G601" s="16">
        <v>1.0070000000000001E-6</v>
      </c>
      <c r="H601" s="16">
        <v>2.7360000000000001E-6</v>
      </c>
      <c r="I601" s="16">
        <v>0.76200000000000001</v>
      </c>
      <c r="J601" s="16">
        <v>0.90900000000000003</v>
      </c>
      <c r="K601" s="16">
        <v>64</v>
      </c>
      <c r="L601" s="16">
        <v>76</v>
      </c>
    </row>
    <row r="602" spans="1:12">
      <c r="A602" s="16" t="s">
        <v>1597</v>
      </c>
      <c r="B602" s="56">
        <v>0.41432921284555402</v>
      </c>
      <c r="C602" s="56">
        <v>0.58385835067106695</v>
      </c>
      <c r="D602" s="16">
        <v>1</v>
      </c>
      <c r="E602" s="16">
        <v>1.02E-7</v>
      </c>
      <c r="F602" s="16">
        <v>4.2599999999999998E-7</v>
      </c>
      <c r="G602" s="16">
        <v>0</v>
      </c>
      <c r="H602" s="16">
        <v>0</v>
      </c>
      <c r="I602" s="16">
        <v>0.34899999999999998</v>
      </c>
      <c r="J602" s="16">
        <v>0.377</v>
      </c>
      <c r="K602" s="16">
        <v>68</v>
      </c>
      <c r="L602" s="16">
        <v>73</v>
      </c>
    </row>
    <row r="603" spans="1:12">
      <c r="A603" s="16" t="s">
        <v>1598</v>
      </c>
      <c r="B603" s="56">
        <v>0.188392066555433</v>
      </c>
      <c r="C603" s="56">
        <v>0.33170873068349199</v>
      </c>
      <c r="D603" s="16">
        <v>1</v>
      </c>
      <c r="E603" s="16">
        <v>1.291E-6</v>
      </c>
      <c r="F603" s="16">
        <v>1.9010000000000001E-6</v>
      </c>
      <c r="G603" s="16">
        <v>0</v>
      </c>
      <c r="H603" s="16">
        <v>0</v>
      </c>
      <c r="I603" s="16">
        <v>0.254</v>
      </c>
      <c r="J603" s="16">
        <v>0.36399999999999999</v>
      </c>
      <c r="K603" s="16">
        <v>66</v>
      </c>
      <c r="L603" s="16">
        <v>74</v>
      </c>
    </row>
    <row r="604" spans="1:12">
      <c r="A604" s="16" t="s">
        <v>1599</v>
      </c>
      <c r="B604" s="56">
        <v>0.73290327779706999</v>
      </c>
      <c r="C604" s="56">
        <v>0.83690944586641602</v>
      </c>
      <c r="D604" s="16">
        <v>1</v>
      </c>
      <c r="E604" s="16">
        <v>2.0599999999999999E-7</v>
      </c>
      <c r="F604" s="16">
        <v>2.36E-7</v>
      </c>
      <c r="G604" s="16">
        <v>0</v>
      </c>
      <c r="H604" s="16">
        <v>0</v>
      </c>
      <c r="I604" s="16">
        <v>0.159</v>
      </c>
      <c r="J604" s="16">
        <v>0.182</v>
      </c>
      <c r="K604" s="16">
        <v>70</v>
      </c>
      <c r="L604" s="16">
        <v>71</v>
      </c>
    </row>
    <row r="605" spans="1:12">
      <c r="A605" s="16" t="s">
        <v>1600</v>
      </c>
      <c r="B605" s="56">
        <v>0.27692746929760498</v>
      </c>
      <c r="C605" s="56">
        <v>0.43910598722880001</v>
      </c>
      <c r="D605" s="16">
        <v>1</v>
      </c>
      <c r="E605" s="16">
        <v>3.1028999999999997E-5</v>
      </c>
      <c r="F605" s="16">
        <v>2.8354E-5</v>
      </c>
      <c r="G605" s="16">
        <v>3.7800000000000002E-7</v>
      </c>
      <c r="H605" s="16">
        <v>8.3200000000000004E-7</v>
      </c>
      <c r="I605" s="16">
        <v>0.82499999999999996</v>
      </c>
      <c r="J605" s="16">
        <v>0.84399999999999997</v>
      </c>
      <c r="K605" s="16">
        <v>66</v>
      </c>
      <c r="L605" s="16">
        <v>74</v>
      </c>
    </row>
    <row r="606" spans="1:12">
      <c r="A606" s="16" t="s">
        <v>1601</v>
      </c>
      <c r="B606" s="56">
        <v>1.96464859134334E-2</v>
      </c>
      <c r="C606" s="56">
        <v>6.7804223021305399E-2</v>
      </c>
      <c r="D606" s="16">
        <v>1</v>
      </c>
      <c r="E606" s="16">
        <v>3.1634099999999999E-4</v>
      </c>
      <c r="F606" s="16">
        <v>4.1826500000000002E-4</v>
      </c>
      <c r="G606" s="16">
        <v>2.406E-5</v>
      </c>
      <c r="H606" s="16">
        <v>5.2547999999999999E-5</v>
      </c>
      <c r="I606" s="16">
        <v>1</v>
      </c>
      <c r="J606" s="16">
        <v>1</v>
      </c>
      <c r="K606" s="16">
        <v>62</v>
      </c>
      <c r="L606" s="16">
        <v>78</v>
      </c>
    </row>
    <row r="607" spans="1:12">
      <c r="A607" s="16" t="s">
        <v>1602</v>
      </c>
      <c r="B607" s="56">
        <v>0.14125000608307001</v>
      </c>
      <c r="C607" s="56">
        <v>0.27628366260234699</v>
      </c>
      <c r="D607" s="16">
        <v>0</v>
      </c>
      <c r="E607" s="16">
        <v>5.2784999999999997E-5</v>
      </c>
      <c r="F607" s="16">
        <v>4.282E-5</v>
      </c>
      <c r="G607" s="16">
        <v>5.7700000000000004E-7</v>
      </c>
      <c r="H607" s="16">
        <v>2.3300000000000001E-7</v>
      </c>
      <c r="I607" s="16">
        <v>0.85699999999999998</v>
      </c>
      <c r="J607" s="16">
        <v>0.72699999999999998</v>
      </c>
      <c r="K607" s="16">
        <v>76</v>
      </c>
      <c r="L607" s="16">
        <v>66</v>
      </c>
    </row>
    <row r="608" spans="1:12">
      <c r="A608" s="16" t="s">
        <v>1603</v>
      </c>
      <c r="B608" s="56">
        <v>2.4522863246999999E-9</v>
      </c>
      <c r="C608" s="56">
        <v>2.639273157E-7</v>
      </c>
      <c r="D608" s="16">
        <v>1</v>
      </c>
      <c r="E608" s="16">
        <v>3.8079999999999998E-6</v>
      </c>
      <c r="F608" s="16">
        <v>1.2128E-5</v>
      </c>
      <c r="G608" s="16">
        <v>5.4E-8</v>
      </c>
      <c r="H608" s="16">
        <v>8.0360000000000006E-6</v>
      </c>
      <c r="I608" s="16">
        <v>0.60299999999999998</v>
      </c>
      <c r="J608" s="16">
        <v>0.90900000000000003</v>
      </c>
      <c r="K608" s="16">
        <v>48</v>
      </c>
      <c r="L608" s="16">
        <v>89</v>
      </c>
    </row>
    <row r="609" spans="1:12">
      <c r="A609" s="16" t="s">
        <v>1604</v>
      </c>
      <c r="B609" s="56">
        <v>0.397502281650846</v>
      </c>
      <c r="C609" s="56">
        <v>0.56663818626055995</v>
      </c>
      <c r="D609" s="16">
        <v>1</v>
      </c>
      <c r="E609" s="16">
        <v>1.4107599999999999E-4</v>
      </c>
      <c r="F609" s="16">
        <v>1.1510600000000001E-4</v>
      </c>
      <c r="G609" s="16">
        <v>4.5272999999999998E-5</v>
      </c>
      <c r="H609" s="16">
        <v>6.6685000000000003E-5</v>
      </c>
      <c r="I609" s="16">
        <v>1</v>
      </c>
      <c r="J609" s="16">
        <v>1</v>
      </c>
      <c r="K609" s="16">
        <v>67</v>
      </c>
      <c r="L609" s="16">
        <v>73</v>
      </c>
    </row>
    <row r="610" spans="1:12">
      <c r="A610" s="16" t="s">
        <v>1605</v>
      </c>
      <c r="B610" s="56">
        <v>2.6350073482022899E-3</v>
      </c>
      <c r="C610" s="56">
        <v>1.69309054238969E-2</v>
      </c>
      <c r="D610" s="16">
        <v>1</v>
      </c>
      <c r="E610" s="16">
        <v>4.8240828999999999E-2</v>
      </c>
      <c r="F610" s="16">
        <v>7.0269584999999996E-2</v>
      </c>
      <c r="G610" s="16">
        <v>3.6250699999999998E-4</v>
      </c>
      <c r="H610" s="16">
        <v>1.1229199999999999E-3</v>
      </c>
      <c r="I610" s="16">
        <v>1</v>
      </c>
      <c r="J610" s="16">
        <v>1</v>
      </c>
      <c r="K610" s="16">
        <v>59</v>
      </c>
      <c r="L610" s="16">
        <v>80</v>
      </c>
    </row>
    <row r="611" spans="1:12">
      <c r="A611" s="16" t="s">
        <v>1606</v>
      </c>
      <c r="B611" s="56">
        <v>0.19857521816825199</v>
      </c>
      <c r="C611" s="56">
        <v>0.34470415895738998</v>
      </c>
      <c r="D611" s="16">
        <v>1</v>
      </c>
      <c r="E611" s="16">
        <v>3.8999999999999998E-8</v>
      </c>
      <c r="F611" s="16">
        <v>2.5100000000000001E-7</v>
      </c>
      <c r="G611" s="16">
        <v>0</v>
      </c>
      <c r="H611" s="16">
        <v>0</v>
      </c>
      <c r="I611" s="16">
        <v>0.38100000000000001</v>
      </c>
      <c r="J611" s="16">
        <v>0.48099999999999998</v>
      </c>
      <c r="K611" s="16">
        <v>66</v>
      </c>
      <c r="L611" s="16">
        <v>74</v>
      </c>
    </row>
    <row r="612" spans="1:12">
      <c r="A612" s="16" t="s">
        <v>1607</v>
      </c>
      <c r="B612" s="56">
        <v>8.2943268148132805E-3</v>
      </c>
      <c r="C612" s="56">
        <v>3.7002152267120399E-2</v>
      </c>
      <c r="D612" s="16">
        <v>1</v>
      </c>
      <c r="E612" s="16">
        <v>3.3723000000000002E-5</v>
      </c>
      <c r="F612" s="16">
        <v>4.4218000000000003E-5</v>
      </c>
      <c r="G612" s="16">
        <v>3.7599999999999998E-7</v>
      </c>
      <c r="H612" s="16">
        <v>7.2799999999999995E-7</v>
      </c>
      <c r="I612" s="16">
        <v>0.82499999999999996</v>
      </c>
      <c r="J612" s="16">
        <v>0.97399999999999998</v>
      </c>
      <c r="K612" s="16">
        <v>60</v>
      </c>
      <c r="L612" s="16">
        <v>79</v>
      </c>
    </row>
    <row r="613" spans="1:12">
      <c r="A613" s="16" t="s">
        <v>1608</v>
      </c>
      <c r="B613" s="56">
        <v>0.91058338128910998</v>
      </c>
      <c r="C613" s="56">
        <v>0.95147122729359701</v>
      </c>
      <c r="D613" s="16">
        <v>1</v>
      </c>
      <c r="E613" s="16">
        <v>1.238E-6</v>
      </c>
      <c r="F613" s="16">
        <v>9.7300000000000004E-7</v>
      </c>
      <c r="G613" s="16">
        <v>0</v>
      </c>
      <c r="H613" s="16">
        <v>0</v>
      </c>
      <c r="I613" s="16">
        <v>0.38100000000000001</v>
      </c>
      <c r="J613" s="16">
        <v>0.39</v>
      </c>
      <c r="K613" s="16">
        <v>70</v>
      </c>
      <c r="L613" s="16">
        <v>71</v>
      </c>
    </row>
    <row r="614" spans="1:12">
      <c r="A614" s="16" t="s">
        <v>1609</v>
      </c>
      <c r="B614" s="56">
        <v>5.2330095733211603E-2</v>
      </c>
      <c r="C614" s="56">
        <v>0.13404018784393301</v>
      </c>
      <c r="D614" s="16">
        <v>0</v>
      </c>
      <c r="E614" s="16">
        <v>7.5399999999999998E-6</v>
      </c>
      <c r="F614" s="16">
        <v>2.7810000000000001E-6</v>
      </c>
      <c r="G614" s="16">
        <v>2.7999999999999999E-8</v>
      </c>
      <c r="H614" s="16">
        <v>0</v>
      </c>
      <c r="I614" s="16">
        <v>0.58699999999999997</v>
      </c>
      <c r="J614" s="16">
        <v>0.41599999999999998</v>
      </c>
      <c r="K614" s="16">
        <v>77</v>
      </c>
      <c r="L614" s="16">
        <v>65</v>
      </c>
    </row>
    <row r="615" spans="1:12">
      <c r="A615" s="16" t="s">
        <v>1610</v>
      </c>
      <c r="B615" s="56">
        <v>2.4206334577347999E-5</v>
      </c>
      <c r="C615" s="56">
        <v>4.2533987900199999E-4</v>
      </c>
      <c r="D615" s="16">
        <v>1</v>
      </c>
      <c r="E615" s="16">
        <v>4.7453999999999997E-5</v>
      </c>
      <c r="F615" s="16">
        <v>7.3911000000000004E-5</v>
      </c>
      <c r="G615" s="16">
        <v>1.3788000000000001E-5</v>
      </c>
      <c r="H615" s="16">
        <v>6.5418000000000003E-5</v>
      </c>
      <c r="I615" s="16">
        <v>1</v>
      </c>
      <c r="J615" s="16">
        <v>0.98699999999999999</v>
      </c>
      <c r="K615" s="16">
        <v>54</v>
      </c>
      <c r="L615" s="16">
        <v>84</v>
      </c>
    </row>
    <row r="616" spans="1:12">
      <c r="A616" s="16" t="s">
        <v>1611</v>
      </c>
      <c r="B616" s="56">
        <v>1.3683720429187701E-4</v>
      </c>
      <c r="C616" s="56">
        <v>1.8408880139891999E-3</v>
      </c>
      <c r="D616" s="16">
        <v>1</v>
      </c>
      <c r="E616" s="16">
        <v>8.4499999999999996E-7</v>
      </c>
      <c r="F616" s="16">
        <v>5.2379999999999997E-6</v>
      </c>
      <c r="G616" s="16">
        <v>2.4999999999999999E-8</v>
      </c>
      <c r="H616" s="16">
        <v>2.04E-7</v>
      </c>
      <c r="I616" s="16">
        <v>0.52400000000000002</v>
      </c>
      <c r="J616" s="16">
        <v>0.76600000000000001</v>
      </c>
      <c r="K616" s="16">
        <v>56</v>
      </c>
      <c r="L616" s="16">
        <v>82</v>
      </c>
    </row>
    <row r="617" spans="1:12">
      <c r="A617" s="16" t="s">
        <v>1612</v>
      </c>
      <c r="B617" s="56">
        <v>8.9590256605258795E-3</v>
      </c>
      <c r="C617" s="56">
        <v>3.8762417556345699E-2</v>
      </c>
      <c r="D617" s="16">
        <v>1</v>
      </c>
      <c r="E617" s="16">
        <v>6.9999999999999998E-9</v>
      </c>
      <c r="F617" s="16">
        <v>2.4900000000000002E-7</v>
      </c>
      <c r="G617" s="16">
        <v>0</v>
      </c>
      <c r="H617" s="16">
        <v>0</v>
      </c>
      <c r="I617" s="16">
        <v>3.1699999999999999E-2</v>
      </c>
      <c r="J617" s="16">
        <v>0.16900000000000001</v>
      </c>
      <c r="K617" s="16">
        <v>65</v>
      </c>
      <c r="L617" s="16">
        <v>75</v>
      </c>
    </row>
    <row r="618" spans="1:12">
      <c r="A618" s="16" t="s">
        <v>1613</v>
      </c>
      <c r="B618" s="56">
        <v>8.0893615661356E-2</v>
      </c>
      <c r="C618" s="56">
        <v>0.18328790285375601</v>
      </c>
      <c r="D618" s="16">
        <v>1</v>
      </c>
      <c r="E618" s="16">
        <v>1.0370999999999999E-5</v>
      </c>
      <c r="F618" s="16">
        <v>9.5380000000000008E-6</v>
      </c>
      <c r="G618" s="16">
        <v>1.1000000000000001E-7</v>
      </c>
      <c r="H618" s="16">
        <v>2.0100000000000001E-7</v>
      </c>
      <c r="I618" s="16">
        <v>0.66700000000000004</v>
      </c>
      <c r="J618" s="16">
        <v>0.84399999999999997</v>
      </c>
      <c r="K618" s="16">
        <v>64</v>
      </c>
      <c r="L618" s="16">
        <v>76</v>
      </c>
    </row>
    <row r="619" spans="1:12">
      <c r="A619" s="16" t="s">
        <v>1614</v>
      </c>
      <c r="B619" s="56">
        <v>6.91492738267728E-2</v>
      </c>
      <c r="C619" s="56">
        <v>0.16178675207839999</v>
      </c>
      <c r="D619" s="16">
        <v>1</v>
      </c>
      <c r="E619" s="16">
        <v>1.6759999999999999E-6</v>
      </c>
      <c r="F619" s="16">
        <v>4.7369999999999997E-6</v>
      </c>
      <c r="G619" s="16">
        <v>0</v>
      </c>
      <c r="H619" s="16">
        <v>0</v>
      </c>
      <c r="I619" s="16">
        <v>0.36499999999999999</v>
      </c>
      <c r="J619" s="16">
        <v>0.49399999999999999</v>
      </c>
      <c r="K619" s="16">
        <v>64</v>
      </c>
      <c r="L619" s="16">
        <v>76</v>
      </c>
    </row>
    <row r="620" spans="1:12">
      <c r="A620" s="16" t="s">
        <v>1615</v>
      </c>
      <c r="B620" s="56">
        <v>3.7641076878308302E-4</v>
      </c>
      <c r="C620" s="56">
        <v>4.0011070607683004E-3</v>
      </c>
      <c r="D620" s="16">
        <v>1</v>
      </c>
      <c r="E620" s="16">
        <v>8.4021000000000001E-5</v>
      </c>
      <c r="F620" s="16">
        <v>1.2886199999999999E-4</v>
      </c>
      <c r="G620" s="16">
        <v>1.04E-5</v>
      </c>
      <c r="H620" s="16">
        <v>4.8640999999999997E-5</v>
      </c>
      <c r="I620" s="16">
        <v>1</v>
      </c>
      <c r="J620" s="16">
        <v>1</v>
      </c>
      <c r="K620" s="16">
        <v>57</v>
      </c>
      <c r="L620" s="16">
        <v>82</v>
      </c>
    </row>
    <row r="621" spans="1:12">
      <c r="A621" s="16" t="s">
        <v>1616</v>
      </c>
      <c r="B621" s="56">
        <v>0.484205328791037</v>
      </c>
      <c r="C621" s="56">
        <v>0.64143899616571998</v>
      </c>
      <c r="D621" s="16">
        <v>1</v>
      </c>
      <c r="E621" s="16">
        <v>2.1804999999999999E-5</v>
      </c>
      <c r="F621" s="16">
        <v>2.8030000000000001E-5</v>
      </c>
      <c r="G621" s="16">
        <v>5.2240000000000003E-6</v>
      </c>
      <c r="H621" s="16">
        <v>8.4910000000000005E-6</v>
      </c>
      <c r="I621" s="16">
        <v>0.93700000000000006</v>
      </c>
      <c r="J621" s="16">
        <v>0.94799999999999995</v>
      </c>
      <c r="K621" s="16">
        <v>68</v>
      </c>
      <c r="L621" s="16">
        <v>73</v>
      </c>
    </row>
    <row r="622" spans="1:12">
      <c r="A622" s="16" t="s">
        <v>1617</v>
      </c>
      <c r="B622" s="56">
        <v>5.1328121812381998E-4</v>
      </c>
      <c r="C622" s="56">
        <v>4.9655632449956003E-3</v>
      </c>
      <c r="D622" s="16">
        <v>1</v>
      </c>
      <c r="E622" s="16">
        <v>2.5699999999999999E-7</v>
      </c>
      <c r="F622" s="16">
        <v>1.978E-6</v>
      </c>
      <c r="G622" s="16">
        <v>7.7000000000000001E-8</v>
      </c>
      <c r="H622" s="16">
        <v>3.03E-7</v>
      </c>
      <c r="I622" s="16">
        <v>0.60299999999999998</v>
      </c>
      <c r="J622" s="16">
        <v>0.72699999999999998</v>
      </c>
      <c r="K622" s="16">
        <v>58</v>
      </c>
      <c r="L622" s="16">
        <v>81</v>
      </c>
    </row>
    <row r="623" spans="1:12">
      <c r="A623" s="16" t="s">
        <v>1618</v>
      </c>
      <c r="B623" s="56">
        <v>0.50202820770408896</v>
      </c>
      <c r="C623" s="56">
        <v>0.65190797001047496</v>
      </c>
      <c r="D623" s="16">
        <v>1</v>
      </c>
      <c r="E623" s="16">
        <v>7.9340000000000006E-6</v>
      </c>
      <c r="F623" s="16">
        <v>1.7951000000000001E-5</v>
      </c>
      <c r="G623" s="16">
        <v>3.9000000000000002E-7</v>
      </c>
      <c r="H623" s="16">
        <v>6.0699999999999997E-7</v>
      </c>
      <c r="I623" s="16">
        <v>0.81</v>
      </c>
      <c r="J623" s="16">
        <v>0.88300000000000001</v>
      </c>
      <c r="K623" s="16">
        <v>68</v>
      </c>
      <c r="L623" s="16">
        <v>73</v>
      </c>
    </row>
    <row r="624" spans="1:12">
      <c r="A624" s="16" t="s">
        <v>1619</v>
      </c>
      <c r="B624" s="56">
        <v>1.52755187072636E-4</v>
      </c>
      <c r="C624" s="56">
        <v>1.9347945479938E-3</v>
      </c>
      <c r="D624" s="16">
        <v>1</v>
      </c>
      <c r="E624" s="16">
        <v>1.4361E-5</v>
      </c>
      <c r="F624" s="16">
        <v>3.0902999999999999E-5</v>
      </c>
      <c r="G624" s="16">
        <v>5.682E-6</v>
      </c>
      <c r="H624" s="16">
        <v>1.9332000000000001E-5</v>
      </c>
      <c r="I624" s="16">
        <v>0.92100000000000004</v>
      </c>
      <c r="J624" s="16">
        <v>1</v>
      </c>
      <c r="K624" s="16">
        <v>56</v>
      </c>
      <c r="L624" s="16">
        <v>82</v>
      </c>
    </row>
    <row r="625" spans="1:12">
      <c r="A625" s="16" t="s">
        <v>1620</v>
      </c>
      <c r="B625" s="56">
        <v>4.4760125596979103E-2</v>
      </c>
      <c r="C625" s="56">
        <v>0.120976580559662</v>
      </c>
      <c r="D625" s="16">
        <v>1</v>
      </c>
      <c r="E625" s="16">
        <v>1.277E-6</v>
      </c>
      <c r="F625" s="16">
        <v>8.71E-7</v>
      </c>
      <c r="G625" s="16">
        <v>0</v>
      </c>
      <c r="H625" s="16">
        <v>0</v>
      </c>
      <c r="I625" s="16">
        <v>0.111</v>
      </c>
      <c r="J625" s="16">
        <v>0.247</v>
      </c>
      <c r="K625" s="16">
        <v>65</v>
      </c>
      <c r="L625" s="16">
        <v>75</v>
      </c>
    </row>
    <row r="626" spans="1:12">
      <c r="A626" s="16" t="s">
        <v>1621</v>
      </c>
      <c r="B626" s="56">
        <v>0.53256425879519698</v>
      </c>
      <c r="C626" s="56">
        <v>0.68133406660128504</v>
      </c>
      <c r="D626" s="16">
        <v>1</v>
      </c>
      <c r="E626" s="16">
        <v>5.5781E-5</v>
      </c>
      <c r="F626" s="16">
        <v>6.2201999999999998E-5</v>
      </c>
      <c r="G626" s="16">
        <v>3.2298999999999997E-5</v>
      </c>
      <c r="H626" s="16">
        <v>3.5275999999999999E-5</v>
      </c>
      <c r="I626" s="16">
        <v>1</v>
      </c>
      <c r="J626" s="16">
        <v>1</v>
      </c>
      <c r="K626" s="16">
        <v>68</v>
      </c>
      <c r="L626" s="16">
        <v>72</v>
      </c>
    </row>
    <row r="627" spans="1:12">
      <c r="A627" s="16" t="s">
        <v>1622</v>
      </c>
      <c r="B627" s="56">
        <v>7.8186547327600293E-3</v>
      </c>
      <c r="C627" s="56">
        <v>3.5618316004795703E-2</v>
      </c>
      <c r="D627" s="16">
        <v>1</v>
      </c>
      <c r="E627" s="16">
        <v>5.4759999999999997E-6</v>
      </c>
      <c r="F627" s="16">
        <v>7.5939999999999996E-6</v>
      </c>
      <c r="G627" s="16">
        <v>0</v>
      </c>
      <c r="H627" s="16">
        <v>2.0999999999999999E-8</v>
      </c>
      <c r="I627" s="16">
        <v>0.28599999999999998</v>
      </c>
      <c r="J627" s="16">
        <v>0.50600000000000001</v>
      </c>
      <c r="K627" s="16">
        <v>62</v>
      </c>
      <c r="L627" s="16">
        <v>78</v>
      </c>
    </row>
    <row r="628" spans="1:12">
      <c r="A628" s="16" t="s">
        <v>1623</v>
      </c>
      <c r="B628" s="56">
        <v>4.2094113486110502E-2</v>
      </c>
      <c r="C628" s="56">
        <v>0.11542366787115001</v>
      </c>
      <c r="D628" s="16">
        <v>1</v>
      </c>
      <c r="E628" s="16">
        <v>1.0642000000000001E-5</v>
      </c>
      <c r="F628" s="16">
        <v>2.1257999999999999E-5</v>
      </c>
      <c r="G628" s="16">
        <v>9.8000000000000004E-8</v>
      </c>
      <c r="H628" s="16">
        <v>3.4400000000000001E-7</v>
      </c>
      <c r="I628" s="16">
        <v>0.66700000000000004</v>
      </c>
      <c r="J628" s="16">
        <v>0.76600000000000001</v>
      </c>
      <c r="K628" s="16">
        <v>63</v>
      </c>
      <c r="L628" s="16">
        <v>77</v>
      </c>
    </row>
    <row r="629" spans="1:12">
      <c r="A629" s="16" t="s">
        <v>1624</v>
      </c>
      <c r="B629" s="56">
        <v>0.26367305210765202</v>
      </c>
      <c r="C629" s="56">
        <v>0.42513576379155099</v>
      </c>
      <c r="D629" s="16">
        <v>1</v>
      </c>
      <c r="E629" s="16">
        <v>1.2599999999999999E-7</v>
      </c>
      <c r="F629" s="16">
        <v>2.2700000000000001E-7</v>
      </c>
      <c r="G629" s="16">
        <v>0</v>
      </c>
      <c r="H629" s="16">
        <v>0</v>
      </c>
      <c r="I629" s="16">
        <v>0.159</v>
      </c>
      <c r="J629" s="16">
        <v>0.247</v>
      </c>
      <c r="K629" s="16">
        <v>67</v>
      </c>
      <c r="L629" s="16">
        <v>73</v>
      </c>
    </row>
    <row r="630" spans="1:12">
      <c r="A630" s="16" t="s">
        <v>1625</v>
      </c>
      <c r="B630" s="56">
        <v>0.317432391025329</v>
      </c>
      <c r="C630" s="56">
        <v>0.48667658577205403</v>
      </c>
      <c r="D630" s="16">
        <v>1</v>
      </c>
      <c r="E630" s="16">
        <v>7.4189999999999996E-6</v>
      </c>
      <c r="F630" s="16">
        <v>5.3700000000000003E-6</v>
      </c>
      <c r="G630" s="16">
        <v>0</v>
      </c>
      <c r="H630" s="16">
        <v>8.2000000000000006E-8</v>
      </c>
      <c r="I630" s="16">
        <v>0.49199999999999999</v>
      </c>
      <c r="J630" s="16">
        <v>0.58399999999999996</v>
      </c>
      <c r="K630" s="16">
        <v>67</v>
      </c>
      <c r="L630" s="16">
        <v>73</v>
      </c>
    </row>
    <row r="631" spans="1:12">
      <c r="A631" s="16" t="s">
        <v>1626</v>
      </c>
      <c r="B631" s="56">
        <v>0.75937317218611</v>
      </c>
      <c r="C631" s="56">
        <v>0.85056053095379003</v>
      </c>
      <c r="D631" s="16">
        <v>1</v>
      </c>
      <c r="E631" s="16">
        <v>1.1310000000000001E-6</v>
      </c>
      <c r="F631" s="16">
        <v>2.5790000000000002E-6</v>
      </c>
      <c r="G631" s="16">
        <v>9.5999999999999999E-8</v>
      </c>
      <c r="H631" s="16">
        <v>3.7E-8</v>
      </c>
      <c r="I631" s="16">
        <v>0.58699999999999997</v>
      </c>
      <c r="J631" s="16">
        <v>0.63600000000000001</v>
      </c>
      <c r="K631" s="16">
        <v>69</v>
      </c>
      <c r="L631" s="16">
        <v>71</v>
      </c>
    </row>
    <row r="632" spans="1:12">
      <c r="A632" s="16" t="s">
        <v>1627</v>
      </c>
      <c r="B632" s="56">
        <v>8.13579083066426E-3</v>
      </c>
      <c r="C632" s="56">
        <v>3.648393700626E-2</v>
      </c>
      <c r="D632" s="16">
        <v>1</v>
      </c>
      <c r="E632" s="16">
        <v>3.287E-6</v>
      </c>
      <c r="F632" s="16">
        <v>7.1640000000000004E-6</v>
      </c>
      <c r="G632" s="16">
        <v>1.24E-7</v>
      </c>
      <c r="H632" s="16">
        <v>5.9800000000000003E-7</v>
      </c>
      <c r="I632" s="16">
        <v>0.68300000000000005</v>
      </c>
      <c r="J632" s="16">
        <v>0.88300000000000001</v>
      </c>
      <c r="K632" s="16">
        <v>61</v>
      </c>
      <c r="L632" s="16">
        <v>79</v>
      </c>
    </row>
    <row r="633" spans="1:12">
      <c r="A633" s="16" t="s">
        <v>1628</v>
      </c>
      <c r="B633" s="56">
        <v>5.5281464738215101E-3</v>
      </c>
      <c r="C633" s="56">
        <v>2.7672872755583298E-2</v>
      </c>
      <c r="D633" s="16">
        <v>1</v>
      </c>
      <c r="E633" s="16">
        <v>1.9542999999999999E-5</v>
      </c>
      <c r="F633" s="16">
        <v>3.3599000000000001E-5</v>
      </c>
      <c r="G633" s="16">
        <v>1.5900000000000001E-7</v>
      </c>
      <c r="H633" s="16">
        <v>3.84E-7</v>
      </c>
      <c r="I633" s="16">
        <v>0.85699999999999998</v>
      </c>
      <c r="J633" s="16">
        <v>0.92200000000000004</v>
      </c>
      <c r="K633" s="16">
        <v>60</v>
      </c>
      <c r="L633" s="16">
        <v>79</v>
      </c>
    </row>
    <row r="634" spans="1:12">
      <c r="A634" s="16" t="s">
        <v>1629</v>
      </c>
      <c r="B634" s="56">
        <v>0.420612362570493</v>
      </c>
      <c r="C634" s="56">
        <v>0.58885730759869004</v>
      </c>
      <c r="D634" s="16">
        <v>1</v>
      </c>
      <c r="E634" s="16">
        <v>1.6500000000000001E-7</v>
      </c>
      <c r="F634" s="16">
        <v>6E-9</v>
      </c>
      <c r="G634" s="16">
        <v>0</v>
      </c>
      <c r="H634" s="16">
        <v>0</v>
      </c>
      <c r="I634" s="16">
        <v>0.111</v>
      </c>
      <c r="J634" s="16">
        <v>0.16900000000000001</v>
      </c>
      <c r="K634" s="16">
        <v>69</v>
      </c>
      <c r="L634" s="16">
        <v>72</v>
      </c>
    </row>
    <row r="635" spans="1:12">
      <c r="A635" s="16" t="s">
        <v>1630</v>
      </c>
      <c r="B635" s="56">
        <v>6.9007616772321007E-2</v>
      </c>
      <c r="C635" s="56">
        <v>0.16178675207839999</v>
      </c>
      <c r="D635" s="16">
        <v>1</v>
      </c>
      <c r="E635" s="16">
        <v>6.9999999999999998E-9</v>
      </c>
      <c r="F635" s="16">
        <v>5.7000000000000001E-8</v>
      </c>
      <c r="G635" s="16">
        <v>0</v>
      </c>
      <c r="H635" s="16">
        <v>0</v>
      </c>
      <c r="I635" s="16">
        <v>4.7600000000000003E-2</v>
      </c>
      <c r="J635" s="16">
        <v>0.14299999999999999</v>
      </c>
      <c r="K635" s="16">
        <v>67</v>
      </c>
      <c r="L635" s="16">
        <v>73</v>
      </c>
    </row>
    <row r="636" spans="1:12">
      <c r="A636" s="16" t="s">
        <v>1631</v>
      </c>
      <c r="B636" s="56">
        <v>8.1430830996742004E-2</v>
      </c>
      <c r="C636" s="56">
        <v>0.18355371855945701</v>
      </c>
      <c r="D636" s="16">
        <v>1</v>
      </c>
      <c r="E636" s="16">
        <v>3.0511E-5</v>
      </c>
      <c r="F636" s="16">
        <v>4.9858000000000003E-5</v>
      </c>
      <c r="G636" s="16">
        <v>1.4418E-5</v>
      </c>
      <c r="H636" s="16">
        <v>2.7433999999999999E-5</v>
      </c>
      <c r="I636" s="16">
        <v>0.98399999999999999</v>
      </c>
      <c r="J636" s="16">
        <v>1</v>
      </c>
      <c r="K636" s="16">
        <v>64</v>
      </c>
      <c r="L636" s="16">
        <v>76</v>
      </c>
    </row>
    <row r="637" spans="1:12">
      <c r="A637" s="16" t="s">
        <v>1632</v>
      </c>
      <c r="B637" s="56">
        <v>3.9378829511608202E-4</v>
      </c>
      <c r="C637" s="56">
        <v>4.0363300249397997E-3</v>
      </c>
      <c r="D637" s="16">
        <v>1</v>
      </c>
      <c r="E637" s="16">
        <v>0</v>
      </c>
      <c r="F637" s="16">
        <v>1.2330000000000001E-6</v>
      </c>
      <c r="G637" s="16">
        <v>0</v>
      </c>
      <c r="H637" s="16">
        <v>0</v>
      </c>
      <c r="I637" s="16">
        <v>0</v>
      </c>
      <c r="J637" s="16">
        <v>0.182</v>
      </c>
      <c r="K637" s="16">
        <v>64</v>
      </c>
      <c r="L637" s="16">
        <v>76</v>
      </c>
    </row>
    <row r="638" spans="1:12">
      <c r="A638" s="16" t="s">
        <v>1633</v>
      </c>
      <c r="B638" s="56">
        <v>2.4672501989156499E-2</v>
      </c>
      <c r="C638" s="56">
        <v>7.7529285447678203E-2</v>
      </c>
      <c r="D638" s="16">
        <v>1</v>
      </c>
      <c r="E638" s="16">
        <v>1.6199999999999999E-7</v>
      </c>
      <c r="F638" s="16">
        <v>8.5000000000000001E-7</v>
      </c>
      <c r="G638" s="16">
        <v>0</v>
      </c>
      <c r="H638" s="16">
        <v>0</v>
      </c>
      <c r="I638" s="16">
        <v>0.27</v>
      </c>
      <c r="J638" s="16">
        <v>0.45500000000000002</v>
      </c>
      <c r="K638" s="16">
        <v>63</v>
      </c>
      <c r="L638" s="16">
        <v>77</v>
      </c>
    </row>
    <row r="639" spans="1:12">
      <c r="A639" s="16" t="s">
        <v>1634</v>
      </c>
      <c r="B639" s="56">
        <v>0.94830269548813695</v>
      </c>
      <c r="C639" s="56">
        <v>0.96970144989939</v>
      </c>
      <c r="D639" s="16">
        <v>0</v>
      </c>
      <c r="E639" s="16">
        <v>1.0139999999999999E-6</v>
      </c>
      <c r="F639" s="16">
        <v>8.5799999999999998E-7</v>
      </c>
      <c r="G639" s="16">
        <v>0</v>
      </c>
      <c r="H639" s="16">
        <v>0</v>
      </c>
      <c r="I639" s="16">
        <v>0.19</v>
      </c>
      <c r="J639" s="16">
        <v>0.182</v>
      </c>
      <c r="K639" s="16">
        <v>71</v>
      </c>
      <c r="L639" s="16">
        <v>70</v>
      </c>
    </row>
    <row r="640" spans="1:12">
      <c r="A640" s="16" t="s">
        <v>1635</v>
      </c>
      <c r="B640" s="56">
        <v>2.2443989614419901E-2</v>
      </c>
      <c r="C640" s="56">
        <v>7.2375562015039793E-2</v>
      </c>
      <c r="D640" s="16">
        <v>1</v>
      </c>
      <c r="E640" s="16">
        <v>9.2704780000000004E-3</v>
      </c>
      <c r="F640" s="16">
        <v>8.9853499999999996E-3</v>
      </c>
      <c r="G640" s="16">
        <v>2.1565199999999999E-4</v>
      </c>
      <c r="H640" s="16">
        <v>4.9106699999999998E-4</v>
      </c>
      <c r="I640" s="16">
        <v>1</v>
      </c>
      <c r="J640" s="16">
        <v>1</v>
      </c>
      <c r="K640" s="16">
        <v>62</v>
      </c>
      <c r="L640" s="16">
        <v>78</v>
      </c>
    </row>
    <row r="641" spans="1:12">
      <c r="A641" s="16" t="s">
        <v>1636</v>
      </c>
      <c r="B641" s="56">
        <v>0.11722601245511</v>
      </c>
      <c r="C641" s="56">
        <v>0.23917439981955099</v>
      </c>
      <c r="D641" s="16">
        <v>1</v>
      </c>
      <c r="E641" s="16">
        <v>5.0887899999999995E-4</v>
      </c>
      <c r="F641" s="16">
        <v>3.1736999999999998E-4</v>
      </c>
      <c r="G641" s="16">
        <v>1.96706E-4</v>
      </c>
      <c r="H641" s="16">
        <v>2.3091499999999999E-4</v>
      </c>
      <c r="I641" s="16">
        <v>1</v>
      </c>
      <c r="J641" s="16">
        <v>1</v>
      </c>
      <c r="K641" s="16">
        <v>65</v>
      </c>
      <c r="L641" s="16">
        <v>75</v>
      </c>
    </row>
    <row r="642" spans="1:12">
      <c r="A642" s="16" t="s">
        <v>1637</v>
      </c>
      <c r="B642" s="56">
        <v>2.2443989614419901E-2</v>
      </c>
      <c r="C642" s="56">
        <v>7.2375562015039793E-2</v>
      </c>
      <c r="D642" s="16">
        <v>1</v>
      </c>
      <c r="E642" s="16">
        <v>2.313964E-3</v>
      </c>
      <c r="F642" s="16">
        <v>2.2611720000000001E-3</v>
      </c>
      <c r="G642" s="16">
        <v>3.7359999999999997E-4</v>
      </c>
      <c r="H642" s="16">
        <v>5.1494400000000004E-4</v>
      </c>
      <c r="I642" s="16">
        <v>1</v>
      </c>
      <c r="J642" s="16">
        <v>1</v>
      </c>
      <c r="K642" s="16">
        <v>62</v>
      </c>
      <c r="L642" s="16">
        <v>78</v>
      </c>
    </row>
    <row r="643" spans="1:12">
      <c r="A643" s="16" t="s">
        <v>1638</v>
      </c>
      <c r="B643" s="56">
        <v>0.23805669392839299</v>
      </c>
      <c r="C643" s="56">
        <v>0.39454352659678599</v>
      </c>
      <c r="D643" s="16">
        <v>0</v>
      </c>
      <c r="E643" s="16">
        <v>6.3E-7</v>
      </c>
      <c r="F643" s="16">
        <v>5.2099999999999997E-7</v>
      </c>
      <c r="G643" s="16">
        <v>3.4700000000000002E-7</v>
      </c>
      <c r="H643" s="16">
        <v>2.1500000000000001E-7</v>
      </c>
      <c r="I643" s="16">
        <v>0.77800000000000002</v>
      </c>
      <c r="J643" s="16">
        <v>0.76600000000000001</v>
      </c>
      <c r="K643" s="16">
        <v>75</v>
      </c>
      <c r="L643" s="16">
        <v>67</v>
      </c>
    </row>
    <row r="644" spans="1:12">
      <c r="A644" s="16" t="s">
        <v>1639</v>
      </c>
      <c r="B644" s="56">
        <v>0.38591337939952702</v>
      </c>
      <c r="C644" s="56">
        <v>0.55286425900664304</v>
      </c>
      <c r="D644" s="16">
        <v>1</v>
      </c>
      <c r="E644" s="16">
        <v>4.4970000000000003E-6</v>
      </c>
      <c r="F644" s="16">
        <v>1.8785000000000001E-5</v>
      </c>
      <c r="G644" s="16">
        <v>1.782E-6</v>
      </c>
      <c r="H644" s="16">
        <v>1.689E-6</v>
      </c>
      <c r="I644" s="16">
        <v>0.98399999999999999</v>
      </c>
      <c r="J644" s="16">
        <v>0.94799999999999995</v>
      </c>
      <c r="K644" s="16">
        <v>67</v>
      </c>
      <c r="L644" s="16">
        <v>73</v>
      </c>
    </row>
    <row r="645" spans="1:12">
      <c r="A645" s="16" t="s">
        <v>1640</v>
      </c>
      <c r="B645" s="56">
        <v>2.3664456189809401E-2</v>
      </c>
      <c r="C645" s="56">
        <v>7.5184858964671503E-2</v>
      </c>
      <c r="D645" s="16">
        <v>1</v>
      </c>
      <c r="E645" s="16">
        <v>1.333E-6</v>
      </c>
      <c r="F645" s="16">
        <v>3.9519999999999996E-6</v>
      </c>
      <c r="G645" s="16">
        <v>2.3200000000000001E-7</v>
      </c>
      <c r="H645" s="16">
        <v>4.5600000000000001E-7</v>
      </c>
      <c r="I645" s="16">
        <v>0.873</v>
      </c>
      <c r="J645" s="16">
        <v>0.94799999999999995</v>
      </c>
      <c r="K645" s="16">
        <v>62</v>
      </c>
      <c r="L645" s="16">
        <v>78</v>
      </c>
    </row>
    <row r="646" spans="1:12">
      <c r="A646" s="16" t="s">
        <v>1641</v>
      </c>
      <c r="B646" s="56">
        <v>3.8926467884495101E-2</v>
      </c>
      <c r="C646" s="56">
        <v>0.108465012454855</v>
      </c>
      <c r="D646" s="16">
        <v>0</v>
      </c>
      <c r="E646" s="16">
        <v>2.1667000000000001E-5</v>
      </c>
      <c r="F646" s="16">
        <v>1.4934E-5</v>
      </c>
      <c r="G646" s="16">
        <v>1.5998000000000002E-5</v>
      </c>
      <c r="H646" s="16">
        <v>9.7340000000000003E-6</v>
      </c>
      <c r="I646" s="16">
        <v>1</v>
      </c>
      <c r="J646" s="16">
        <v>1</v>
      </c>
      <c r="K646" s="16">
        <v>78</v>
      </c>
      <c r="L646" s="16">
        <v>64</v>
      </c>
    </row>
    <row r="647" spans="1:12">
      <c r="A647" s="16" t="s">
        <v>1642</v>
      </c>
      <c r="B647" s="56">
        <v>1.5477084629356101E-2</v>
      </c>
      <c r="C647" s="56">
        <v>5.6951979947619399E-2</v>
      </c>
      <c r="D647" s="16">
        <v>0</v>
      </c>
      <c r="E647" s="16">
        <v>1.2869999999999999E-6</v>
      </c>
      <c r="F647" s="16">
        <v>3.5400000000000002E-7</v>
      </c>
      <c r="G647" s="16">
        <v>1.7700000000000001E-7</v>
      </c>
      <c r="H647" s="16">
        <v>0</v>
      </c>
      <c r="I647" s="16">
        <v>0.57099999999999995</v>
      </c>
      <c r="J647" s="16">
        <v>0.42899999999999999</v>
      </c>
      <c r="K647" s="16">
        <v>79</v>
      </c>
      <c r="L647" s="16">
        <v>63</v>
      </c>
    </row>
    <row r="648" spans="1:12">
      <c r="A648" s="16" t="s">
        <v>1643</v>
      </c>
      <c r="B648" s="56">
        <v>3.11314774284776E-3</v>
      </c>
      <c r="C648" s="56">
        <v>1.91458586185137E-2</v>
      </c>
      <c r="D648" s="16">
        <v>0</v>
      </c>
      <c r="E648" s="16">
        <v>2.5199999999999998E-7</v>
      </c>
      <c r="F648" s="16">
        <v>2.1999999999999998E-8</v>
      </c>
      <c r="G648" s="16">
        <v>0</v>
      </c>
      <c r="H648" s="16">
        <v>0</v>
      </c>
      <c r="I648" s="16">
        <v>0.222</v>
      </c>
      <c r="J648" s="16">
        <v>5.1900000000000002E-2</v>
      </c>
      <c r="K648" s="16">
        <v>77</v>
      </c>
      <c r="L648" s="16">
        <v>65</v>
      </c>
    </row>
    <row r="649" spans="1:12">
      <c r="A649" s="16" t="s">
        <v>1644</v>
      </c>
      <c r="B649" s="56">
        <v>0.72489506571551199</v>
      </c>
      <c r="C649" s="56">
        <v>0.82996629199608596</v>
      </c>
      <c r="D649" s="16">
        <v>1</v>
      </c>
      <c r="E649" s="16">
        <v>2.0140000000000001E-6</v>
      </c>
      <c r="F649" s="16">
        <v>2.667E-6</v>
      </c>
      <c r="G649" s="16">
        <v>3.4499999999999998E-7</v>
      </c>
      <c r="H649" s="16">
        <v>3.6800000000000001E-7</v>
      </c>
      <c r="I649" s="16">
        <v>0.90500000000000003</v>
      </c>
      <c r="J649" s="16">
        <v>0.93500000000000005</v>
      </c>
      <c r="K649" s="16">
        <v>69</v>
      </c>
      <c r="L649" s="16">
        <v>72</v>
      </c>
    </row>
    <row r="650" spans="1:12">
      <c r="A650" s="16" t="s">
        <v>1645</v>
      </c>
      <c r="B650" s="56">
        <v>1.0870965315380701E-2</v>
      </c>
      <c r="C650" s="56">
        <v>4.4428349424508601E-2</v>
      </c>
      <c r="D650" s="16">
        <v>0</v>
      </c>
      <c r="E650" s="16">
        <v>1.99E-7</v>
      </c>
      <c r="F650" s="16">
        <v>8.6000000000000002E-8</v>
      </c>
      <c r="G650" s="16">
        <v>1.01E-7</v>
      </c>
      <c r="H650" s="16">
        <v>0</v>
      </c>
      <c r="I650" s="16">
        <v>0.50800000000000001</v>
      </c>
      <c r="J650" s="16">
        <v>0.32500000000000001</v>
      </c>
      <c r="K650" s="16">
        <v>79</v>
      </c>
      <c r="L650" s="16">
        <v>63</v>
      </c>
    </row>
    <row r="651" spans="1:12">
      <c r="A651" s="16" t="s">
        <v>1646</v>
      </c>
      <c r="B651" s="56">
        <v>0.89372637818511702</v>
      </c>
      <c r="C651" s="56">
        <v>0.94070710466673002</v>
      </c>
      <c r="D651" s="16">
        <v>0</v>
      </c>
      <c r="E651" s="16">
        <v>2.5600000000000002E-7</v>
      </c>
      <c r="F651" s="16">
        <v>9.9E-8</v>
      </c>
      <c r="G651" s="16">
        <v>0</v>
      </c>
      <c r="H651" s="16">
        <v>0</v>
      </c>
      <c r="I651" s="16">
        <v>0.254</v>
      </c>
      <c r="J651" s="16">
        <v>0.26</v>
      </c>
      <c r="K651" s="16">
        <v>71</v>
      </c>
      <c r="L651" s="16">
        <v>70</v>
      </c>
    </row>
    <row r="652" spans="1:12">
      <c r="A652" s="16" t="s">
        <v>1647</v>
      </c>
      <c r="B652" s="56">
        <v>9.1412696364359003E-2</v>
      </c>
      <c r="C652" s="56">
        <v>0.20078145808600201</v>
      </c>
      <c r="D652" s="16">
        <v>0</v>
      </c>
      <c r="E652" s="16">
        <v>1.4222799999999999E-4</v>
      </c>
      <c r="F652" s="16">
        <v>1.21854E-4</v>
      </c>
      <c r="G652" s="16">
        <v>1.28892E-4</v>
      </c>
      <c r="H652" s="16">
        <v>9.4475000000000006E-5</v>
      </c>
      <c r="I652" s="16">
        <v>1</v>
      </c>
      <c r="J652" s="16">
        <v>1</v>
      </c>
      <c r="K652" s="16">
        <v>77</v>
      </c>
      <c r="L652" s="16">
        <v>65</v>
      </c>
    </row>
    <row r="653" spans="1:12">
      <c r="A653" s="16" t="s">
        <v>1648</v>
      </c>
      <c r="B653" s="56">
        <v>1.7453349613019802E-2</v>
      </c>
      <c r="C653" s="56">
        <v>6.2354083057303097E-2</v>
      </c>
      <c r="D653" s="16">
        <v>1</v>
      </c>
      <c r="E653" s="16">
        <v>9.09E-7</v>
      </c>
      <c r="F653" s="16">
        <v>1.995E-6</v>
      </c>
      <c r="G653" s="16">
        <v>0</v>
      </c>
      <c r="H653" s="16">
        <v>5.8999999999999999E-8</v>
      </c>
      <c r="I653" s="16">
        <v>0.38100000000000001</v>
      </c>
      <c r="J653" s="16">
        <v>0.57099999999999995</v>
      </c>
      <c r="K653" s="16">
        <v>62</v>
      </c>
      <c r="L653" s="16">
        <v>77</v>
      </c>
    </row>
    <row r="654" spans="1:12">
      <c r="A654" s="16" t="s">
        <v>1649</v>
      </c>
      <c r="B654" s="56">
        <v>3.2143456723296403E-2</v>
      </c>
      <c r="C654" s="56">
        <v>9.4455686821700302E-2</v>
      </c>
      <c r="D654" s="16">
        <v>0</v>
      </c>
      <c r="E654" s="16">
        <v>5.2300000000000001E-7</v>
      </c>
      <c r="F654" s="16">
        <v>4.03E-7</v>
      </c>
      <c r="G654" s="16">
        <v>0</v>
      </c>
      <c r="H654" s="16">
        <v>0</v>
      </c>
      <c r="I654" s="16">
        <v>0.47599999999999998</v>
      </c>
      <c r="J654" s="16">
        <v>0.28599999999999998</v>
      </c>
      <c r="K654" s="16">
        <v>78</v>
      </c>
      <c r="L654" s="16">
        <v>65</v>
      </c>
    </row>
    <row r="655" spans="1:12">
      <c r="A655" s="16" t="s">
        <v>1650</v>
      </c>
      <c r="B655" s="56">
        <v>1.78506028176681E-2</v>
      </c>
      <c r="C655" s="56">
        <v>6.3248432205811694E-2</v>
      </c>
      <c r="D655" s="16">
        <v>0</v>
      </c>
      <c r="E655" s="16">
        <v>7.9599999999999998E-7</v>
      </c>
      <c r="F655" s="16">
        <v>1.01E-7</v>
      </c>
      <c r="G655" s="16">
        <v>0</v>
      </c>
      <c r="H655" s="16">
        <v>0</v>
      </c>
      <c r="I655" s="16">
        <v>0.39700000000000002</v>
      </c>
      <c r="J655" s="16">
        <v>0.23400000000000001</v>
      </c>
      <c r="K655" s="16">
        <v>78</v>
      </c>
      <c r="L655" s="16">
        <v>64</v>
      </c>
    </row>
    <row r="656" spans="1:12">
      <c r="A656" s="16" t="s">
        <v>1651</v>
      </c>
      <c r="B656" s="56">
        <v>0.54041827454692004</v>
      </c>
      <c r="C656" s="56">
        <v>0.68380377397820402</v>
      </c>
      <c r="D656" s="16">
        <v>0</v>
      </c>
      <c r="E656" s="16">
        <v>5.3799999999999997E-7</v>
      </c>
      <c r="F656" s="16">
        <v>1.43E-7</v>
      </c>
      <c r="G656" s="16">
        <v>2.1999999999999998E-8</v>
      </c>
      <c r="H656" s="16">
        <v>1.6000000000000001E-8</v>
      </c>
      <c r="I656" s="16">
        <v>0.52400000000000002</v>
      </c>
      <c r="J656" s="16">
        <v>0.55800000000000005</v>
      </c>
      <c r="K656" s="16">
        <v>73</v>
      </c>
      <c r="L656" s="16">
        <v>69</v>
      </c>
    </row>
    <row r="657" spans="1:13">
      <c r="A657" s="16" t="s">
        <v>1652</v>
      </c>
      <c r="B657" s="56">
        <v>2.1753550747122801E-2</v>
      </c>
      <c r="C657" s="56">
        <v>7.1665436161530205E-2</v>
      </c>
      <c r="D657" s="16">
        <v>0</v>
      </c>
      <c r="E657" s="16">
        <v>3.41E-7</v>
      </c>
      <c r="F657" s="16">
        <v>3.7E-8</v>
      </c>
      <c r="G657" s="16">
        <v>0</v>
      </c>
      <c r="H657" s="16">
        <v>0</v>
      </c>
      <c r="I657" s="16">
        <v>0.28599999999999998</v>
      </c>
      <c r="J657" s="16">
        <v>0.14299999999999999</v>
      </c>
      <c r="K657" s="16">
        <v>77</v>
      </c>
      <c r="L657" s="16">
        <v>65</v>
      </c>
    </row>
    <row r="658" spans="1:13">
      <c r="A658" s="16" t="s">
        <v>1653</v>
      </c>
      <c r="B658" s="56">
        <v>1.191318373556E-7</v>
      </c>
      <c r="C658" s="56">
        <v>5.6984728867999996E-6</v>
      </c>
      <c r="D658" s="16">
        <v>0</v>
      </c>
      <c r="E658" s="16">
        <v>1.4677E-5</v>
      </c>
      <c r="F658" s="16">
        <v>1.1119999999999999E-6</v>
      </c>
      <c r="G658" s="16">
        <v>7.9599999999999998E-7</v>
      </c>
      <c r="H658" s="16">
        <v>1.3000000000000001E-8</v>
      </c>
      <c r="I658" s="16">
        <v>0.85699999999999998</v>
      </c>
      <c r="J658" s="16">
        <v>0.51900000000000002</v>
      </c>
      <c r="K658" s="16">
        <v>90</v>
      </c>
      <c r="L658" s="16">
        <v>54</v>
      </c>
    </row>
    <row r="659" spans="1:13">
      <c r="A659" s="16" t="s">
        <v>1654</v>
      </c>
      <c r="B659" s="56">
        <v>0.95561494279314596</v>
      </c>
      <c r="C659" s="56">
        <v>0.97255847014763497</v>
      </c>
      <c r="D659" s="16">
        <v>0</v>
      </c>
      <c r="E659" s="16">
        <v>1.142E-6</v>
      </c>
      <c r="F659" s="16">
        <v>9.4099999999999997E-6</v>
      </c>
      <c r="G659" s="16">
        <v>2.1899999999999999E-7</v>
      </c>
      <c r="H659" s="16">
        <v>1.5099999999999999E-7</v>
      </c>
      <c r="I659" s="16">
        <v>0.63500000000000001</v>
      </c>
      <c r="J659" s="16">
        <v>0.66200000000000003</v>
      </c>
      <c r="K659" s="16">
        <v>71</v>
      </c>
      <c r="L659" s="16">
        <v>70</v>
      </c>
    </row>
    <row r="660" spans="1:13">
      <c r="A660" s="16" t="s">
        <v>1655</v>
      </c>
      <c r="B660" s="56">
        <v>1.5747751541998699E-4</v>
      </c>
      <c r="C660" s="56">
        <v>1.9650455185016001E-3</v>
      </c>
      <c r="D660" s="16">
        <v>0</v>
      </c>
      <c r="E660" s="16">
        <v>6.9400000000000005E-7</v>
      </c>
      <c r="F660" s="16">
        <v>4.9000000000000002E-8</v>
      </c>
      <c r="G660" s="16">
        <v>0</v>
      </c>
      <c r="H660" s="16">
        <v>0</v>
      </c>
      <c r="I660" s="16">
        <v>0.42899999999999999</v>
      </c>
      <c r="J660" s="16">
        <v>0.156</v>
      </c>
      <c r="K660" s="16">
        <v>82</v>
      </c>
      <c r="L660" s="16">
        <v>61</v>
      </c>
    </row>
    <row r="661" spans="1:13">
      <c r="A661" s="16" t="s">
        <v>1656</v>
      </c>
      <c r="B661" s="56">
        <v>0.33558343019674902</v>
      </c>
      <c r="C661" s="56">
        <v>0.50425363595008799</v>
      </c>
      <c r="D661" s="16">
        <v>0</v>
      </c>
      <c r="E661" s="16">
        <v>1.8199999999999999E-7</v>
      </c>
      <c r="F661" s="16">
        <v>7.4000000000000001E-8</v>
      </c>
      <c r="G661" s="16">
        <v>0</v>
      </c>
      <c r="H661" s="16">
        <v>0</v>
      </c>
      <c r="I661" s="16">
        <v>0.14299999999999999</v>
      </c>
      <c r="J661" s="16">
        <v>9.0899999999999995E-2</v>
      </c>
      <c r="K661" s="16">
        <v>73</v>
      </c>
      <c r="L661" s="16">
        <v>69</v>
      </c>
    </row>
    <row r="662" spans="1:13">
      <c r="A662" s="16" t="s">
        <v>1657</v>
      </c>
      <c r="B662" s="56">
        <v>5.7585804376559802E-2</v>
      </c>
      <c r="C662" s="56">
        <v>0.14112132476948899</v>
      </c>
      <c r="D662" s="16">
        <v>0</v>
      </c>
      <c r="E662" s="16">
        <v>1.09E-7</v>
      </c>
      <c r="F662" s="16">
        <v>1.4999999999999999E-8</v>
      </c>
      <c r="G662" s="16">
        <v>0</v>
      </c>
      <c r="H662" s="16">
        <v>0</v>
      </c>
      <c r="I662" s="16">
        <v>0.254</v>
      </c>
      <c r="J662" s="16">
        <v>0.13</v>
      </c>
      <c r="K662" s="16">
        <v>75</v>
      </c>
      <c r="L662" s="16">
        <v>66</v>
      </c>
    </row>
    <row r="663" spans="1:13">
      <c r="A663" s="16" t="s">
        <v>1658</v>
      </c>
      <c r="B663" s="56">
        <v>3.1230894030897599E-4</v>
      </c>
      <c r="C663" s="56">
        <v>3.4921817870913001E-3</v>
      </c>
      <c r="D663" s="16">
        <v>0</v>
      </c>
      <c r="E663" s="16">
        <v>7.7700000000000004E-7</v>
      </c>
      <c r="F663" s="16">
        <v>2.1400000000000001E-7</v>
      </c>
      <c r="G663" s="16">
        <v>1.29E-7</v>
      </c>
      <c r="H663" s="16">
        <v>3E-9</v>
      </c>
      <c r="I663" s="16">
        <v>0.77800000000000002</v>
      </c>
      <c r="J663" s="16">
        <v>0.54500000000000004</v>
      </c>
      <c r="K663" s="16">
        <v>84</v>
      </c>
      <c r="L663" s="16">
        <v>60</v>
      </c>
    </row>
    <row r="664" spans="1:13">
      <c r="A664" s="16" t="s">
        <v>1659</v>
      </c>
      <c r="B664" s="56">
        <v>1.5376162589348499E-2</v>
      </c>
      <c r="C664" s="56">
        <v>5.6951979947619399E-2</v>
      </c>
      <c r="D664" s="16">
        <v>0</v>
      </c>
      <c r="E664" s="16">
        <v>3.6899999999999998E-6</v>
      </c>
      <c r="F664" s="16">
        <v>1.4109999999999999E-6</v>
      </c>
      <c r="G664" s="16">
        <v>9.47E-7</v>
      </c>
      <c r="H664" s="16">
        <v>2.23E-7</v>
      </c>
      <c r="I664" s="16">
        <v>0.82499999999999996</v>
      </c>
      <c r="J664" s="16">
        <v>0.76600000000000001</v>
      </c>
      <c r="K664" s="16">
        <v>80</v>
      </c>
      <c r="L664" s="16">
        <v>63</v>
      </c>
    </row>
    <row r="665" spans="1:13">
      <c r="A665" s="16" t="s">
        <v>1660</v>
      </c>
      <c r="B665" s="56">
        <v>0.92502678466824795</v>
      </c>
      <c r="C665" s="56">
        <v>0.958421253428835</v>
      </c>
      <c r="D665" s="16">
        <v>0</v>
      </c>
      <c r="E665" s="16">
        <v>9.1999999999999998E-7</v>
      </c>
      <c r="F665" s="16">
        <v>4.4499999999999997E-7</v>
      </c>
      <c r="G665" s="16">
        <v>0</v>
      </c>
      <c r="H665" s="16">
        <v>0</v>
      </c>
      <c r="I665" s="16">
        <v>0.17499999999999999</v>
      </c>
      <c r="J665" s="16">
        <v>0.182</v>
      </c>
      <c r="K665" s="16">
        <v>71</v>
      </c>
      <c r="L665" s="16">
        <v>70</v>
      </c>
    </row>
    <row r="666" spans="1:13">
      <c r="A666" s="16" t="s">
        <v>1661</v>
      </c>
      <c r="B666" s="56">
        <v>0.38363302573362701</v>
      </c>
      <c r="C666" s="56">
        <v>0.55143244600442798</v>
      </c>
      <c r="D666" s="16">
        <v>1</v>
      </c>
      <c r="E666" s="16">
        <v>7.4534000000000002E-5</v>
      </c>
      <c r="F666" s="16">
        <v>8.7876999999999999E-5</v>
      </c>
      <c r="G666" s="16">
        <v>6.9426999999999998E-5</v>
      </c>
      <c r="H666" s="16">
        <v>7.4139000000000003E-5</v>
      </c>
      <c r="I666" s="16">
        <v>1</v>
      </c>
      <c r="J666" s="16">
        <v>1</v>
      </c>
      <c r="K666" s="16">
        <v>67</v>
      </c>
      <c r="L666" s="16">
        <v>73</v>
      </c>
    </row>
    <row r="667" spans="1:13">
      <c r="A667" s="16" t="s">
        <v>1662</v>
      </c>
      <c r="B667" s="56">
        <v>0.47250750550749199</v>
      </c>
      <c r="C667" s="56">
        <v>0.63567025350304895</v>
      </c>
      <c r="D667" s="16">
        <v>1</v>
      </c>
      <c r="E667" s="16">
        <v>1.0482000000000001E-5</v>
      </c>
      <c r="F667" s="16">
        <v>1.5795999999999999E-5</v>
      </c>
      <c r="G667" s="16">
        <v>2.7420000000000002E-6</v>
      </c>
      <c r="H667" s="16">
        <v>3.8859999999999997E-6</v>
      </c>
      <c r="I667" s="16">
        <v>0.92100000000000004</v>
      </c>
      <c r="J667" s="16">
        <v>0.96099999999999997</v>
      </c>
      <c r="K667" s="16">
        <v>68</v>
      </c>
      <c r="L667" s="16">
        <v>73</v>
      </c>
    </row>
    <row r="668" spans="1:13">
      <c r="A668" s="16" t="s">
        <v>1663</v>
      </c>
      <c r="B668" s="56">
        <v>5.0590260018236001E-2</v>
      </c>
      <c r="C668" s="56">
        <v>0.13134992443611199</v>
      </c>
      <c r="D668" s="16">
        <v>0</v>
      </c>
      <c r="E668" s="16">
        <v>3.7E-8</v>
      </c>
      <c r="F668" s="16">
        <v>6.9999999999999998E-9</v>
      </c>
      <c r="G668" s="16">
        <v>0</v>
      </c>
      <c r="H668" s="16">
        <v>0</v>
      </c>
      <c r="I668" s="16">
        <v>0.14299999999999999</v>
      </c>
      <c r="J668" s="16">
        <v>5.1900000000000002E-2</v>
      </c>
      <c r="K668" s="16">
        <v>74</v>
      </c>
      <c r="L668" s="16">
        <v>67</v>
      </c>
    </row>
    <row r="669" spans="1:13">
      <c r="A669" s="16" t="s">
        <v>1664</v>
      </c>
      <c r="B669" s="56">
        <v>5.4903424145663002E-2</v>
      </c>
      <c r="C669" s="56">
        <v>0.138077463056964</v>
      </c>
      <c r="D669" s="16">
        <v>0</v>
      </c>
      <c r="E669" s="16">
        <v>5.3299999999999998E-6</v>
      </c>
      <c r="F669" s="16">
        <v>1.2418E-5</v>
      </c>
      <c r="G669" s="16">
        <v>9.879999999999999E-7</v>
      </c>
      <c r="H669" s="16">
        <v>3.2500000000000001E-7</v>
      </c>
      <c r="I669" s="16">
        <v>0.85699999999999998</v>
      </c>
      <c r="J669" s="16">
        <v>0.79200000000000004</v>
      </c>
      <c r="K669" s="16">
        <v>78</v>
      </c>
      <c r="L669" s="16">
        <v>65</v>
      </c>
    </row>
    <row r="670" spans="1:13">
      <c r="A670" s="16" t="s">
        <v>1665</v>
      </c>
      <c r="B670" s="56">
        <v>9.4842985439442001E-2</v>
      </c>
      <c r="C670" s="56">
        <v>0.20657930676623101</v>
      </c>
      <c r="D670" s="16">
        <v>0</v>
      </c>
      <c r="E670" s="16">
        <v>4.4630000000000003E-6</v>
      </c>
      <c r="F670" s="16">
        <v>4.1110000000000001E-6</v>
      </c>
      <c r="G670" s="16">
        <v>1.2780000000000001E-6</v>
      </c>
      <c r="H670" s="16">
        <v>4.1600000000000002E-7</v>
      </c>
      <c r="I670" s="16">
        <v>0.85699999999999998</v>
      </c>
      <c r="J670" s="16">
        <v>0.90900000000000003</v>
      </c>
      <c r="K670" s="16">
        <v>77</v>
      </c>
      <c r="L670" s="16">
        <v>65</v>
      </c>
    </row>
    <row r="671" spans="1:13">
      <c r="A671" s="16" t="s">
        <v>1666</v>
      </c>
      <c r="B671" s="56">
        <v>3.3703330538388601E-2</v>
      </c>
      <c r="C671" s="56">
        <v>9.67285586451756E-2</v>
      </c>
      <c r="D671" s="16">
        <v>0</v>
      </c>
      <c r="E671" s="16">
        <v>2.8672399999999997E-4</v>
      </c>
      <c r="F671" s="16">
        <v>2.8749400000000001E-4</v>
      </c>
      <c r="G671" s="16">
        <v>1.04353E-4</v>
      </c>
      <c r="H671" s="16">
        <v>2.6809999999999999E-5</v>
      </c>
      <c r="I671" s="16">
        <v>1</v>
      </c>
      <c r="J671" s="16">
        <v>1</v>
      </c>
      <c r="K671" s="16">
        <v>79</v>
      </c>
      <c r="L671" s="16">
        <v>64</v>
      </c>
    </row>
    <row r="672" spans="1:13">
      <c r="A672" s="16" t="s">
        <v>1667</v>
      </c>
      <c r="B672" s="56">
        <v>4.3936034182650401E-2</v>
      </c>
      <c r="C672" s="56">
        <v>0.120091826765911</v>
      </c>
      <c r="D672" s="16">
        <v>0</v>
      </c>
      <c r="E672" s="16">
        <v>4.5599309999999997E-3</v>
      </c>
      <c r="F672" s="16">
        <v>3.4695920000000001E-3</v>
      </c>
      <c r="G672" s="16">
        <v>2.2473599999999999E-3</v>
      </c>
      <c r="H672" s="16">
        <v>1.0325359999999999E-3</v>
      </c>
      <c r="I672" s="16">
        <v>1</v>
      </c>
      <c r="J672" s="16">
        <v>1</v>
      </c>
      <c r="K672" s="16">
        <v>78</v>
      </c>
      <c r="L672" s="16">
        <v>64</v>
      </c>
      <c r="M672" s="3" t="s">
        <v>42</v>
      </c>
    </row>
    <row r="673" spans="1:13">
      <c r="A673" s="16" t="s">
        <v>1668</v>
      </c>
      <c r="B673" s="56">
        <v>6.8137187751336403E-3</v>
      </c>
      <c r="C673" s="56">
        <v>3.2774367963073002E-2</v>
      </c>
      <c r="D673" s="16">
        <v>0</v>
      </c>
      <c r="E673" s="16">
        <v>1.7062309999999999E-3</v>
      </c>
      <c r="F673" s="16">
        <v>1.2418329999999999E-3</v>
      </c>
      <c r="G673" s="16">
        <v>9.7822199999999995E-4</v>
      </c>
      <c r="H673" s="16">
        <v>6.7819600000000005E-4</v>
      </c>
      <c r="I673" s="16">
        <v>1</v>
      </c>
      <c r="J673" s="16">
        <v>1</v>
      </c>
      <c r="K673" s="16">
        <v>81</v>
      </c>
      <c r="L673" s="16">
        <v>62</v>
      </c>
      <c r="M673" s="3" t="s">
        <v>42</v>
      </c>
    </row>
    <row r="674" spans="1:13">
      <c r="A674" s="16" t="s">
        <v>1669</v>
      </c>
      <c r="B674" s="56">
        <v>2.03156865513303E-2</v>
      </c>
      <c r="C674" s="56">
        <v>6.9137573599586499E-2</v>
      </c>
      <c r="D674" s="16">
        <v>0</v>
      </c>
      <c r="E674" s="16">
        <v>3.9595289999999998E-3</v>
      </c>
      <c r="F674" s="16">
        <v>2.5423960000000002E-3</v>
      </c>
      <c r="G674" s="16">
        <v>1.512055E-3</v>
      </c>
      <c r="H674" s="16">
        <v>8.1719799999999999E-4</v>
      </c>
      <c r="I674" s="16">
        <v>1</v>
      </c>
      <c r="J674" s="16">
        <v>1</v>
      </c>
      <c r="K674" s="16">
        <v>79</v>
      </c>
      <c r="L674" s="16">
        <v>63</v>
      </c>
      <c r="M674" s="3" t="s">
        <v>42</v>
      </c>
    </row>
    <row r="675" spans="1:13">
      <c r="A675" s="16" t="s">
        <v>1670</v>
      </c>
      <c r="B675" s="56">
        <v>5.8885992874645403E-2</v>
      </c>
      <c r="C675" s="56">
        <v>0.142819267225548</v>
      </c>
      <c r="D675" s="16">
        <v>0</v>
      </c>
      <c r="E675" s="16">
        <v>8.5936840000000007E-3</v>
      </c>
      <c r="F675" s="16">
        <v>5.5784479999999997E-3</v>
      </c>
      <c r="G675" s="16">
        <v>4.4514469999999999E-3</v>
      </c>
      <c r="H675" s="16">
        <v>2.4962449999999998E-3</v>
      </c>
      <c r="I675" s="16">
        <v>1</v>
      </c>
      <c r="J675" s="16">
        <v>1</v>
      </c>
      <c r="K675" s="16">
        <v>78</v>
      </c>
      <c r="L675" s="16">
        <v>65</v>
      </c>
      <c r="M675" s="3" t="s">
        <v>42</v>
      </c>
    </row>
    <row r="676" spans="1:13">
      <c r="A676" s="16" t="s">
        <v>1671</v>
      </c>
      <c r="B676" s="56">
        <v>0.46160658051429299</v>
      </c>
      <c r="C676" s="56">
        <v>0.62491079531887905</v>
      </c>
      <c r="D676" s="16">
        <v>1</v>
      </c>
      <c r="E676" s="16">
        <v>3.4299999999999999E-7</v>
      </c>
      <c r="F676" s="16">
        <v>2.8700000000000002E-7</v>
      </c>
      <c r="G676" s="16">
        <v>6.2999999999999995E-8</v>
      </c>
      <c r="H676" s="16">
        <v>7.4000000000000001E-8</v>
      </c>
      <c r="I676" s="16">
        <v>0.68300000000000005</v>
      </c>
      <c r="J676" s="16">
        <v>0.76600000000000001</v>
      </c>
      <c r="K676" s="16">
        <v>68</v>
      </c>
      <c r="L676" s="16">
        <v>73</v>
      </c>
    </row>
    <row r="677" spans="1:13">
      <c r="A677" s="16" t="s">
        <v>1672</v>
      </c>
      <c r="B677" s="56">
        <v>0.97399101484134099</v>
      </c>
      <c r="C677" s="56">
        <v>0.98238611880898796</v>
      </c>
      <c r="D677" s="16">
        <v>1</v>
      </c>
      <c r="E677" s="16">
        <v>1.55E-7</v>
      </c>
      <c r="F677" s="16">
        <v>1.79E-7</v>
      </c>
      <c r="G677" s="16">
        <v>0</v>
      </c>
      <c r="H677" s="16">
        <v>0</v>
      </c>
      <c r="I677" s="16">
        <v>0.317</v>
      </c>
      <c r="J677" s="16">
        <v>0.33800000000000002</v>
      </c>
      <c r="K677" s="16">
        <v>70</v>
      </c>
      <c r="L677" s="16">
        <v>71</v>
      </c>
    </row>
    <row r="678" spans="1:13">
      <c r="A678" s="16" t="s">
        <v>1673</v>
      </c>
      <c r="B678" s="56">
        <v>0.62653827518935801</v>
      </c>
      <c r="C678" s="56">
        <v>0.74985529768900805</v>
      </c>
      <c r="D678" s="16">
        <v>0</v>
      </c>
      <c r="E678" s="16">
        <v>2.6300000000000001E-7</v>
      </c>
      <c r="F678" s="16">
        <v>1.8E-7</v>
      </c>
      <c r="G678" s="16">
        <v>5.5999999999999999E-8</v>
      </c>
      <c r="H678" s="16">
        <v>0</v>
      </c>
      <c r="I678" s="16">
        <v>0.54</v>
      </c>
      <c r="J678" s="16">
        <v>0.48099999999999998</v>
      </c>
      <c r="K678" s="16">
        <v>72</v>
      </c>
      <c r="L678" s="16">
        <v>69</v>
      </c>
    </row>
    <row r="679" spans="1:13">
      <c r="A679" s="16" t="s">
        <v>1674</v>
      </c>
      <c r="B679" s="56">
        <v>0.28841482928634399</v>
      </c>
      <c r="C679" s="56">
        <v>0.45314811681668399</v>
      </c>
      <c r="D679" s="16">
        <v>0</v>
      </c>
      <c r="E679" s="16">
        <v>4.1100000000000001E-7</v>
      </c>
      <c r="F679" s="16">
        <v>9.2299999999999999E-7</v>
      </c>
      <c r="G679" s="16">
        <v>0</v>
      </c>
      <c r="H679" s="16">
        <v>0</v>
      </c>
      <c r="I679" s="16">
        <v>0.47599999999999998</v>
      </c>
      <c r="J679" s="16">
        <v>0.41599999999999998</v>
      </c>
      <c r="K679" s="16">
        <v>74</v>
      </c>
      <c r="L679" s="16">
        <v>68</v>
      </c>
    </row>
    <row r="680" spans="1:13">
      <c r="A680" s="16" t="s">
        <v>1675</v>
      </c>
      <c r="B680" s="56">
        <v>7.3760597824512901E-4</v>
      </c>
      <c r="C680" s="56">
        <v>6.1065264160486002E-3</v>
      </c>
      <c r="D680" s="16">
        <v>1</v>
      </c>
      <c r="E680" s="16">
        <v>3.3000000000000002E-7</v>
      </c>
      <c r="F680" s="16">
        <v>8.2200000000000003E-7</v>
      </c>
      <c r="G680" s="16">
        <v>0</v>
      </c>
      <c r="H680" s="16">
        <v>0</v>
      </c>
      <c r="I680" s="16">
        <v>0.111</v>
      </c>
      <c r="J680" s="16">
        <v>0.377</v>
      </c>
      <c r="K680" s="16">
        <v>61</v>
      </c>
      <c r="L680" s="16">
        <v>79</v>
      </c>
    </row>
    <row r="681" spans="1:13">
      <c r="A681" s="16" t="s">
        <v>1676</v>
      </c>
      <c r="B681" s="56">
        <v>0.802929067888283</v>
      </c>
      <c r="C681" s="56">
        <v>0.87954443696159301</v>
      </c>
      <c r="D681" s="16">
        <v>0</v>
      </c>
      <c r="E681" s="16">
        <v>2.6600000000000003E-7</v>
      </c>
      <c r="F681" s="16">
        <v>1.8099999999999999E-7</v>
      </c>
      <c r="G681" s="16">
        <v>0</v>
      </c>
      <c r="H681" s="16">
        <v>0</v>
      </c>
      <c r="I681" s="16">
        <v>0.28599999999999998</v>
      </c>
      <c r="J681" s="16">
        <v>0.28599999999999998</v>
      </c>
      <c r="K681" s="16">
        <v>71</v>
      </c>
      <c r="L681" s="16">
        <v>70</v>
      </c>
    </row>
    <row r="682" spans="1:13">
      <c r="A682" s="16" t="s">
        <v>1677</v>
      </c>
      <c r="B682" s="56">
        <v>3.3355031644641801E-4</v>
      </c>
      <c r="C682" s="56">
        <v>3.6818823392355E-3</v>
      </c>
      <c r="D682" s="16">
        <v>0</v>
      </c>
      <c r="E682" s="16">
        <v>6.7400000000000003E-7</v>
      </c>
      <c r="F682" s="16">
        <v>3.0600000000000001E-7</v>
      </c>
      <c r="G682" s="16">
        <v>3.34E-7</v>
      </c>
      <c r="H682" s="16">
        <v>5.4E-8</v>
      </c>
      <c r="I682" s="16">
        <v>0.77800000000000002</v>
      </c>
      <c r="J682" s="16">
        <v>0.54500000000000004</v>
      </c>
      <c r="K682" s="16">
        <v>84</v>
      </c>
      <c r="L682" s="16">
        <v>60</v>
      </c>
    </row>
    <row r="683" spans="1:13">
      <c r="A683" s="16" t="s">
        <v>1678</v>
      </c>
      <c r="B683" s="56">
        <v>1.5280607347686499E-4</v>
      </c>
      <c r="C683" s="56">
        <v>1.9347945479938E-3</v>
      </c>
      <c r="D683" s="16">
        <v>0</v>
      </c>
      <c r="E683" s="16">
        <v>1.777289E-3</v>
      </c>
      <c r="F683" s="16">
        <v>3.2378499999999999E-4</v>
      </c>
      <c r="G683" s="16">
        <v>1.1531600000000001E-4</v>
      </c>
      <c r="H683" s="16">
        <v>3.7049999999999999E-5</v>
      </c>
      <c r="I683" s="16">
        <v>1</v>
      </c>
      <c r="J683" s="16">
        <v>1</v>
      </c>
      <c r="K683" s="16">
        <v>85</v>
      </c>
      <c r="L683" s="16">
        <v>59</v>
      </c>
    </row>
    <row r="684" spans="1:13">
      <c r="A684" s="16" t="s">
        <v>1679</v>
      </c>
      <c r="B684" s="56">
        <v>0.52981725886064202</v>
      </c>
      <c r="C684" s="56">
        <v>0.67919696881762603</v>
      </c>
      <c r="D684" s="16">
        <v>1</v>
      </c>
      <c r="E684" s="16">
        <v>1.097069E-3</v>
      </c>
      <c r="F684" s="16">
        <v>1.4211499999999999E-3</v>
      </c>
      <c r="G684" s="16">
        <v>5.9789E-5</v>
      </c>
      <c r="H684" s="16">
        <v>5.4676000000000003E-5</v>
      </c>
      <c r="I684" s="16">
        <v>1</v>
      </c>
      <c r="J684" s="16">
        <v>1</v>
      </c>
      <c r="K684" s="16">
        <v>68</v>
      </c>
      <c r="L684" s="16">
        <v>72</v>
      </c>
    </row>
    <row r="685" spans="1:13">
      <c r="A685" s="16" t="s">
        <v>1680</v>
      </c>
      <c r="B685" s="56">
        <v>1.5425544090466299E-3</v>
      </c>
      <c r="C685" s="56">
        <v>1.12554181880437E-2</v>
      </c>
      <c r="D685" s="16">
        <v>0</v>
      </c>
      <c r="E685" s="16">
        <v>8.5221099999999996E-4</v>
      </c>
      <c r="F685" s="16">
        <v>5.6300600000000001E-4</v>
      </c>
      <c r="G685" s="16">
        <v>2.5347800000000001E-4</v>
      </c>
      <c r="H685" s="16">
        <v>1.2405000000000001E-4</v>
      </c>
      <c r="I685" s="16">
        <v>1</v>
      </c>
      <c r="J685" s="16">
        <v>1</v>
      </c>
      <c r="K685" s="16">
        <v>83</v>
      </c>
      <c r="L685" s="16">
        <v>61</v>
      </c>
    </row>
    <row r="686" spans="1:13">
      <c r="A686" s="16" t="s">
        <v>1681</v>
      </c>
      <c r="B686" s="56">
        <v>0.535316663944569</v>
      </c>
      <c r="C686" s="56">
        <v>0.68181604682880703</v>
      </c>
      <c r="D686" s="16">
        <v>0</v>
      </c>
      <c r="E686" s="16">
        <v>1.9221000000000001E-5</v>
      </c>
      <c r="F686" s="16">
        <v>1.3971000000000001E-5</v>
      </c>
      <c r="G686" s="16">
        <v>7.3320000000000003E-6</v>
      </c>
      <c r="H686" s="16">
        <v>3.3859999999999999E-6</v>
      </c>
      <c r="I686" s="16">
        <v>0.96799999999999997</v>
      </c>
      <c r="J686" s="16">
        <v>0.98699999999999999</v>
      </c>
      <c r="K686" s="16">
        <v>73</v>
      </c>
      <c r="L686" s="16">
        <v>69</v>
      </c>
    </row>
    <row r="687" spans="1:13">
      <c r="A687" s="16" t="s">
        <v>1682</v>
      </c>
      <c r="B687" s="56">
        <v>0.270638641535211</v>
      </c>
      <c r="C687" s="56">
        <v>0.433122435616761</v>
      </c>
      <c r="D687" s="16">
        <v>0</v>
      </c>
      <c r="E687" s="16">
        <v>1.8128280000000001E-3</v>
      </c>
      <c r="F687" s="16">
        <v>1.3042100000000001E-3</v>
      </c>
      <c r="G687" s="16">
        <v>7.1684899999999998E-4</v>
      </c>
      <c r="H687" s="16">
        <v>5.9017100000000001E-4</v>
      </c>
      <c r="I687" s="16">
        <v>1</v>
      </c>
      <c r="J687" s="16">
        <v>1</v>
      </c>
      <c r="K687" s="16">
        <v>75</v>
      </c>
      <c r="L687" s="16">
        <v>67</v>
      </c>
    </row>
    <row r="688" spans="1:13">
      <c r="A688" s="16" t="s">
        <v>1683</v>
      </c>
      <c r="B688" s="56">
        <v>1.00488193888394E-3</v>
      </c>
      <c r="C688" s="56">
        <v>7.9376454071474999E-3</v>
      </c>
      <c r="D688" s="16">
        <v>0</v>
      </c>
      <c r="E688" s="16">
        <v>2.3319999999999999E-6</v>
      </c>
      <c r="F688" s="16">
        <v>7.6599999999999995E-7</v>
      </c>
      <c r="G688" s="16">
        <v>8.3399999999999998E-7</v>
      </c>
      <c r="H688" s="16">
        <v>1.05E-7</v>
      </c>
      <c r="I688" s="16">
        <v>0.82499999999999996</v>
      </c>
      <c r="J688" s="16">
        <v>0.74</v>
      </c>
      <c r="K688" s="16">
        <v>83</v>
      </c>
      <c r="L688" s="16">
        <v>60</v>
      </c>
    </row>
    <row r="689" spans="1:12">
      <c r="A689" s="16" t="s">
        <v>1684</v>
      </c>
      <c r="B689" s="56">
        <v>0.356613211138054</v>
      </c>
      <c r="C689" s="56">
        <v>0.52512955615506196</v>
      </c>
      <c r="D689" s="16">
        <v>1</v>
      </c>
      <c r="E689" s="16">
        <v>5.68E-7</v>
      </c>
      <c r="F689" s="16">
        <v>1.282E-6</v>
      </c>
      <c r="G689" s="16">
        <v>1.37E-7</v>
      </c>
      <c r="H689" s="16">
        <v>1.2100000000000001E-7</v>
      </c>
      <c r="I689" s="16">
        <v>0.71399999999999997</v>
      </c>
      <c r="J689" s="16">
        <v>0.84399999999999997</v>
      </c>
      <c r="K689" s="16">
        <v>67</v>
      </c>
      <c r="L689" s="16">
        <v>73</v>
      </c>
    </row>
    <row r="690" spans="1:12">
      <c r="A690" s="16" t="s">
        <v>1685</v>
      </c>
      <c r="B690" s="56">
        <v>5.0953396935727702E-2</v>
      </c>
      <c r="C690" s="56">
        <v>0.13134992443611199</v>
      </c>
      <c r="D690" s="16">
        <v>0</v>
      </c>
      <c r="E690" s="16">
        <v>6.7746400000000002E-4</v>
      </c>
      <c r="F690" s="16">
        <v>5.35827E-4</v>
      </c>
      <c r="G690" s="16">
        <v>2.4677599999999998E-4</v>
      </c>
      <c r="H690" s="16">
        <v>1.6885399999999999E-4</v>
      </c>
      <c r="I690" s="16">
        <v>1</v>
      </c>
      <c r="J690" s="16">
        <v>1</v>
      </c>
      <c r="K690" s="16">
        <v>78</v>
      </c>
      <c r="L690" s="16">
        <v>64</v>
      </c>
    </row>
    <row r="691" spans="1:12">
      <c r="A691" s="16" t="s">
        <v>1686</v>
      </c>
      <c r="B691" s="56">
        <v>0.609347464615421</v>
      </c>
      <c r="C691" s="56">
        <v>0.73686540313746896</v>
      </c>
      <c r="D691" s="16">
        <v>1</v>
      </c>
      <c r="E691" s="16">
        <v>5.5709800000000001E-4</v>
      </c>
      <c r="F691" s="16">
        <v>5.8739999999999997E-4</v>
      </c>
      <c r="G691" s="16">
        <v>2.2728000000000001E-4</v>
      </c>
      <c r="H691" s="16">
        <v>2.7453200000000002E-4</v>
      </c>
      <c r="I691" s="16">
        <v>1</v>
      </c>
      <c r="J691" s="16">
        <v>1</v>
      </c>
      <c r="K691" s="16">
        <v>69</v>
      </c>
      <c r="L691" s="16">
        <v>72</v>
      </c>
    </row>
    <row r="692" spans="1:12">
      <c r="A692" s="16" t="s">
        <v>1687</v>
      </c>
      <c r="B692" s="56">
        <v>3.1989154230808003E-2</v>
      </c>
      <c r="C692" s="56">
        <v>9.4455686821700302E-2</v>
      </c>
      <c r="D692" s="16">
        <v>0</v>
      </c>
      <c r="E692" s="16">
        <v>7.1752299999999997E-4</v>
      </c>
      <c r="F692" s="16">
        <v>5.3928199999999998E-4</v>
      </c>
      <c r="G692" s="16">
        <v>4.9681900000000001E-4</v>
      </c>
      <c r="H692" s="16">
        <v>3.1490000000000001E-4</v>
      </c>
      <c r="I692" s="16">
        <v>1</v>
      </c>
      <c r="J692" s="16">
        <v>1</v>
      </c>
      <c r="K692" s="16">
        <v>79</v>
      </c>
      <c r="L692" s="16">
        <v>64</v>
      </c>
    </row>
    <row r="693" spans="1:12">
      <c r="A693" s="16" t="s">
        <v>1688</v>
      </c>
      <c r="B693" s="56">
        <v>7.1541468269494701E-2</v>
      </c>
      <c r="C693" s="56">
        <v>0.16682385916443901</v>
      </c>
      <c r="D693" s="16">
        <v>0</v>
      </c>
      <c r="E693" s="16">
        <v>1.576E-6</v>
      </c>
      <c r="F693" s="16">
        <v>1.2729999999999999E-6</v>
      </c>
      <c r="G693" s="16">
        <v>6.3E-7</v>
      </c>
      <c r="H693" s="16">
        <v>2.84E-7</v>
      </c>
      <c r="I693" s="16">
        <v>0.85699999999999998</v>
      </c>
      <c r="J693" s="16">
        <v>0.79200000000000004</v>
      </c>
      <c r="K693" s="16">
        <v>77</v>
      </c>
      <c r="L693" s="16">
        <v>65</v>
      </c>
    </row>
    <row r="694" spans="1:12">
      <c r="A694" s="16" t="s">
        <v>1689</v>
      </c>
      <c r="B694" s="56">
        <v>2.4590639645549099E-3</v>
      </c>
      <c r="C694" s="56">
        <v>1.6141277725958001E-2</v>
      </c>
      <c r="D694" s="16">
        <v>0</v>
      </c>
      <c r="E694" s="16">
        <v>1.3220800000000001E-4</v>
      </c>
      <c r="F694" s="16">
        <v>2.6078999999999999E-5</v>
      </c>
      <c r="G694" s="16">
        <v>7.6760000000000007E-6</v>
      </c>
      <c r="H694" s="16">
        <v>2.4650000000000001E-6</v>
      </c>
      <c r="I694" s="16">
        <v>1</v>
      </c>
      <c r="J694" s="16">
        <v>1</v>
      </c>
      <c r="K694" s="16">
        <v>82</v>
      </c>
      <c r="L694" s="16">
        <v>61</v>
      </c>
    </row>
    <row r="695" spans="1:12">
      <c r="A695" s="16" t="s">
        <v>1690</v>
      </c>
      <c r="B695" s="56">
        <v>0.95323890349594298</v>
      </c>
      <c r="C695" s="56">
        <v>0.972439213163516</v>
      </c>
      <c r="D695" s="16">
        <v>1</v>
      </c>
      <c r="E695" s="16">
        <v>5.4419000000000002E-5</v>
      </c>
      <c r="F695" s="16">
        <v>4.4196999999999997E-5</v>
      </c>
      <c r="G695" s="16">
        <v>1.3084999999999999E-5</v>
      </c>
      <c r="H695" s="16">
        <v>1.2840000000000001E-5</v>
      </c>
      <c r="I695" s="16">
        <v>1</v>
      </c>
      <c r="J695" s="16">
        <v>1</v>
      </c>
      <c r="K695" s="16">
        <v>70</v>
      </c>
      <c r="L695" s="16">
        <v>71</v>
      </c>
    </row>
    <row r="696" spans="1:12">
      <c r="A696" s="16" t="s">
        <v>1691</v>
      </c>
      <c r="B696" s="56">
        <v>1.3200659093152701E-2</v>
      </c>
      <c r="C696" s="56">
        <v>5.0515348298871901E-2</v>
      </c>
      <c r="D696" s="16">
        <v>0</v>
      </c>
      <c r="E696" s="16">
        <v>8.78E-7</v>
      </c>
      <c r="F696" s="16">
        <v>3.5499999999999999E-7</v>
      </c>
      <c r="G696" s="16">
        <v>3.6199999999999999E-7</v>
      </c>
      <c r="H696" s="16">
        <v>1.68E-7</v>
      </c>
      <c r="I696" s="16">
        <v>0.84099999999999997</v>
      </c>
      <c r="J696" s="16">
        <v>0.80500000000000005</v>
      </c>
      <c r="K696" s="16">
        <v>80</v>
      </c>
      <c r="L696" s="16">
        <v>63</v>
      </c>
    </row>
    <row r="697" spans="1:12">
      <c r="A697" s="16" t="s">
        <v>1692</v>
      </c>
      <c r="B697" s="56">
        <v>0.42196421328586597</v>
      </c>
      <c r="C697" s="56">
        <v>0.589790889024564</v>
      </c>
      <c r="D697" s="16">
        <v>0</v>
      </c>
      <c r="E697" s="16">
        <v>4.8E-8</v>
      </c>
      <c r="F697" s="16">
        <v>4.3000000000000001E-8</v>
      </c>
      <c r="G697" s="16">
        <v>0</v>
      </c>
      <c r="H697" s="16">
        <v>0</v>
      </c>
      <c r="I697" s="16">
        <v>0.20599999999999999</v>
      </c>
      <c r="J697" s="16">
        <v>0.156</v>
      </c>
      <c r="K697" s="16">
        <v>73</v>
      </c>
      <c r="L697" s="16">
        <v>69</v>
      </c>
    </row>
    <row r="698" spans="1:12">
      <c r="A698" s="16" t="s">
        <v>1693</v>
      </c>
      <c r="B698" s="56">
        <v>0.32909616740029901</v>
      </c>
      <c r="C698" s="56">
        <v>0.49763787277071497</v>
      </c>
      <c r="D698" s="16">
        <v>0</v>
      </c>
      <c r="E698" s="16">
        <v>3.8590999999999997E-5</v>
      </c>
      <c r="F698" s="16">
        <v>5.2012999999999998E-5</v>
      </c>
      <c r="G698" s="16">
        <v>1.1051E-5</v>
      </c>
      <c r="H698" s="16">
        <v>1.008E-5</v>
      </c>
      <c r="I698" s="16">
        <v>1</v>
      </c>
      <c r="J698" s="16">
        <v>1</v>
      </c>
      <c r="K698" s="16">
        <v>74</v>
      </c>
      <c r="L698" s="16">
        <v>67</v>
      </c>
    </row>
    <row r="699" spans="1:12">
      <c r="A699" s="16" t="s">
        <v>1694</v>
      </c>
      <c r="B699" s="56">
        <v>4.0538639144355702E-2</v>
      </c>
      <c r="C699" s="56">
        <v>0.11223076624852101</v>
      </c>
      <c r="D699" s="16">
        <v>0</v>
      </c>
      <c r="E699" s="16">
        <v>1.6677E-5</v>
      </c>
      <c r="F699" s="16">
        <v>9.3340000000000008E-6</v>
      </c>
      <c r="G699" s="16">
        <v>6.5270000000000004E-6</v>
      </c>
      <c r="H699" s="16">
        <v>2.3530000000000002E-6</v>
      </c>
      <c r="I699" s="16">
        <v>0.98399999999999999</v>
      </c>
      <c r="J699" s="16">
        <v>0.97399999999999998</v>
      </c>
      <c r="K699" s="16">
        <v>78</v>
      </c>
      <c r="L699" s="16">
        <v>64</v>
      </c>
    </row>
    <row r="700" spans="1:12">
      <c r="A700" s="16" t="s">
        <v>1695</v>
      </c>
      <c r="B700" s="56">
        <v>7.36216252563478E-2</v>
      </c>
      <c r="C700" s="56">
        <v>0.169941606824974</v>
      </c>
      <c r="D700" s="16">
        <v>0</v>
      </c>
      <c r="E700" s="16">
        <v>4.9800000000000004E-7</v>
      </c>
      <c r="F700" s="16">
        <v>2.9400000000000001E-7</v>
      </c>
      <c r="G700" s="16">
        <v>4.9999999999999998E-8</v>
      </c>
      <c r="H700" s="16">
        <v>0</v>
      </c>
      <c r="I700" s="16">
        <v>0.55600000000000005</v>
      </c>
      <c r="J700" s="16">
        <v>0.42899999999999999</v>
      </c>
      <c r="K700" s="16">
        <v>77</v>
      </c>
      <c r="L700" s="16">
        <v>65</v>
      </c>
    </row>
    <row r="701" spans="1:12">
      <c r="A701" s="16" t="s">
        <v>1696</v>
      </c>
      <c r="B701" s="56">
        <v>4.8905771878106803E-3</v>
      </c>
      <c r="C701" s="56">
        <v>2.5809258806366201E-2</v>
      </c>
      <c r="D701" s="16">
        <v>0</v>
      </c>
      <c r="E701" s="16">
        <v>3.7599999999999998E-7</v>
      </c>
      <c r="F701" s="16">
        <v>7.1999999999999996E-8</v>
      </c>
      <c r="G701" s="16">
        <v>0</v>
      </c>
      <c r="H701" s="16">
        <v>0</v>
      </c>
      <c r="I701" s="16">
        <v>0.47599999999999998</v>
      </c>
      <c r="J701" s="16">
        <v>0.28599999999999998</v>
      </c>
      <c r="K701" s="16">
        <v>80</v>
      </c>
      <c r="L701" s="16">
        <v>63</v>
      </c>
    </row>
    <row r="702" spans="1:12">
      <c r="A702" s="16" t="s">
        <v>1697</v>
      </c>
      <c r="B702" s="56">
        <v>0.66367368501954205</v>
      </c>
      <c r="C702" s="56">
        <v>0.78063257213364101</v>
      </c>
      <c r="D702" s="16">
        <v>1</v>
      </c>
      <c r="E702" s="16">
        <v>1.4600000000000001E-7</v>
      </c>
      <c r="F702" s="16">
        <v>7.6000000000000006E-8</v>
      </c>
      <c r="G702" s="16">
        <v>0</v>
      </c>
      <c r="H702" s="16">
        <v>0</v>
      </c>
      <c r="I702" s="16">
        <v>0.19</v>
      </c>
      <c r="J702" s="16">
        <v>0.23400000000000001</v>
      </c>
      <c r="K702" s="16">
        <v>69</v>
      </c>
      <c r="L702" s="16">
        <v>71</v>
      </c>
    </row>
    <row r="703" spans="1:12">
      <c r="A703" s="16" t="s">
        <v>1698</v>
      </c>
      <c r="B703" s="56">
        <v>8.5469780434236902E-3</v>
      </c>
      <c r="C703" s="56">
        <v>3.7355066474049702E-2</v>
      </c>
      <c r="D703" s="16">
        <v>0</v>
      </c>
      <c r="E703" s="16">
        <v>2.7999999999999999E-8</v>
      </c>
      <c r="F703" s="16">
        <v>5.0000000000000001E-9</v>
      </c>
      <c r="G703" s="16">
        <v>0</v>
      </c>
      <c r="H703" s="16">
        <v>0</v>
      </c>
      <c r="I703" s="16">
        <v>0.23799999999999999</v>
      </c>
      <c r="J703" s="16">
        <v>7.7899999999999997E-2</v>
      </c>
      <c r="K703" s="16">
        <v>77</v>
      </c>
      <c r="L703" s="16">
        <v>65</v>
      </c>
    </row>
    <row r="704" spans="1:12">
      <c r="A704" s="16" t="s">
        <v>1699</v>
      </c>
      <c r="B704" s="56">
        <v>9.7551776001636296E-4</v>
      </c>
      <c r="C704" s="56">
        <v>7.7770443645749001E-3</v>
      </c>
      <c r="D704" s="16">
        <v>0</v>
      </c>
      <c r="E704" s="16">
        <v>2.1E-7</v>
      </c>
      <c r="F704" s="16">
        <v>1.3000000000000001E-8</v>
      </c>
      <c r="G704" s="16">
        <v>0</v>
      </c>
      <c r="H704" s="16">
        <v>0</v>
      </c>
      <c r="I704" s="16">
        <v>0.30199999999999999</v>
      </c>
      <c r="J704" s="16">
        <v>9.0899999999999995E-2</v>
      </c>
      <c r="K704" s="16">
        <v>79</v>
      </c>
      <c r="L704" s="16">
        <v>64</v>
      </c>
    </row>
    <row r="705" spans="1:12">
      <c r="A705" s="16" t="s">
        <v>1700</v>
      </c>
      <c r="B705" s="56">
        <v>0.345973289138508</v>
      </c>
      <c r="C705" s="56">
        <v>0.51805739469261902</v>
      </c>
      <c r="D705" s="16">
        <v>0</v>
      </c>
      <c r="E705" s="16">
        <v>6.4420000000000003E-6</v>
      </c>
      <c r="F705" s="16">
        <v>5.6269999999999997E-6</v>
      </c>
      <c r="G705" s="16">
        <v>2.9069999999999999E-6</v>
      </c>
      <c r="H705" s="16">
        <v>2.7310000000000002E-6</v>
      </c>
      <c r="I705" s="16">
        <v>1</v>
      </c>
      <c r="J705" s="16">
        <v>0.97399999999999998</v>
      </c>
      <c r="K705" s="16">
        <v>74</v>
      </c>
      <c r="L705" s="16">
        <v>68</v>
      </c>
    </row>
    <row r="706" spans="1:12">
      <c r="A706" s="16" t="s">
        <v>1701</v>
      </c>
      <c r="B706" s="56">
        <v>1.09273236189958E-2</v>
      </c>
      <c r="C706" s="56">
        <v>4.4428349424508601E-2</v>
      </c>
      <c r="D706" s="16">
        <v>0</v>
      </c>
      <c r="E706" s="16">
        <v>4.6000000000000002E-8</v>
      </c>
      <c r="F706" s="16">
        <v>1.9000000000000001E-8</v>
      </c>
      <c r="G706" s="16">
        <v>0</v>
      </c>
      <c r="H706" s="16">
        <v>0</v>
      </c>
      <c r="I706" s="16">
        <v>0.34899999999999998</v>
      </c>
      <c r="J706" s="16">
        <v>0.16900000000000001</v>
      </c>
      <c r="K706" s="16">
        <v>78</v>
      </c>
      <c r="L706" s="16">
        <v>64</v>
      </c>
    </row>
    <row r="707" spans="1:12">
      <c r="A707" s="16" t="s">
        <v>1702</v>
      </c>
      <c r="B707" s="56">
        <v>0.233847547902238</v>
      </c>
      <c r="C707" s="56">
        <v>0.38931520751611698</v>
      </c>
      <c r="D707" s="16">
        <v>0</v>
      </c>
      <c r="E707" s="16">
        <v>2.1550000000000001E-6</v>
      </c>
      <c r="F707" s="16">
        <v>3.7139999999999999E-6</v>
      </c>
      <c r="G707" s="16">
        <v>3.6399999999999998E-7</v>
      </c>
      <c r="H707" s="16">
        <v>2.2399999999999999E-7</v>
      </c>
      <c r="I707" s="16">
        <v>0.77800000000000002</v>
      </c>
      <c r="J707" s="16">
        <v>0.72699999999999998</v>
      </c>
      <c r="K707" s="16">
        <v>75</v>
      </c>
      <c r="L707" s="16">
        <v>67</v>
      </c>
    </row>
    <row r="708" spans="1:12">
      <c r="A708" s="16" t="s">
        <v>1703</v>
      </c>
      <c r="B708" s="56">
        <v>2.4933681040097801E-3</v>
      </c>
      <c r="C708" s="56">
        <v>1.6141277725958001E-2</v>
      </c>
      <c r="D708" s="16">
        <v>0</v>
      </c>
      <c r="E708" s="16">
        <v>4.4475100000000001E-4</v>
      </c>
      <c r="F708" s="16">
        <v>2.4897299999999999E-4</v>
      </c>
      <c r="G708" s="16">
        <v>7.2701999999999996E-5</v>
      </c>
      <c r="H708" s="16">
        <v>2.0465000000000001E-5</v>
      </c>
      <c r="I708" s="16">
        <v>1</v>
      </c>
      <c r="J708" s="16">
        <v>1</v>
      </c>
      <c r="K708" s="16">
        <v>82</v>
      </c>
      <c r="L708" s="16">
        <v>61</v>
      </c>
    </row>
    <row r="709" spans="1:12">
      <c r="A709" s="16" t="s">
        <v>1704</v>
      </c>
      <c r="B709" s="56">
        <v>8.4234398247756605E-3</v>
      </c>
      <c r="C709" s="56">
        <v>3.7192726610932599E-2</v>
      </c>
      <c r="D709" s="16">
        <v>0</v>
      </c>
      <c r="E709" s="16">
        <v>1.177499E-3</v>
      </c>
      <c r="F709" s="16">
        <v>7.57112E-4</v>
      </c>
      <c r="G709" s="16">
        <v>1.66508E-4</v>
      </c>
      <c r="H709" s="16">
        <v>6.7589999999999995E-5</v>
      </c>
      <c r="I709" s="16">
        <v>1</v>
      </c>
      <c r="J709" s="16">
        <v>1</v>
      </c>
      <c r="K709" s="16">
        <v>80</v>
      </c>
      <c r="L709" s="16">
        <v>62</v>
      </c>
    </row>
    <row r="710" spans="1:12">
      <c r="A710" s="16" t="s">
        <v>1705</v>
      </c>
      <c r="B710" s="56">
        <v>0.31811856652938503</v>
      </c>
      <c r="C710" s="56">
        <v>0.48667658577205403</v>
      </c>
      <c r="D710" s="16">
        <v>0</v>
      </c>
      <c r="E710" s="16">
        <v>3.8639999999999998E-6</v>
      </c>
      <c r="F710" s="16">
        <v>2.9979999999999999E-6</v>
      </c>
      <c r="G710" s="16">
        <v>4.7599999999999997E-7</v>
      </c>
      <c r="H710" s="16">
        <v>3.3700000000000001E-7</v>
      </c>
      <c r="I710" s="16">
        <v>0.84099999999999997</v>
      </c>
      <c r="J710" s="16">
        <v>0.87</v>
      </c>
      <c r="K710" s="16">
        <v>74</v>
      </c>
      <c r="L710" s="16">
        <v>67</v>
      </c>
    </row>
    <row r="711" spans="1:12">
      <c r="A711" s="16" t="s">
        <v>1706</v>
      </c>
      <c r="B711" s="56">
        <v>0.29240904226832698</v>
      </c>
      <c r="C711" s="56">
        <v>0.45775306435096402</v>
      </c>
      <c r="D711" s="16">
        <v>0</v>
      </c>
      <c r="E711" s="16">
        <v>2.9000000000000002E-8</v>
      </c>
      <c r="F711" s="16">
        <v>5.8999999999999999E-8</v>
      </c>
      <c r="G711" s="16">
        <v>0</v>
      </c>
      <c r="H711" s="16">
        <v>0</v>
      </c>
      <c r="I711" s="16">
        <v>0.222</v>
      </c>
      <c r="J711" s="16">
        <v>0.156</v>
      </c>
      <c r="K711" s="16">
        <v>73</v>
      </c>
      <c r="L711" s="16">
        <v>68</v>
      </c>
    </row>
    <row r="712" spans="1:12">
      <c r="A712" s="16" t="s">
        <v>1707</v>
      </c>
      <c r="B712" s="56">
        <v>4.1803723297133201E-4</v>
      </c>
      <c r="C712" s="56">
        <v>4.1630544800394E-3</v>
      </c>
      <c r="D712" s="16">
        <v>0</v>
      </c>
      <c r="E712" s="16">
        <v>1.6610000000000001E-6</v>
      </c>
      <c r="F712" s="16">
        <v>3.3200000000000001E-7</v>
      </c>
      <c r="G712" s="16">
        <v>6.1000000000000004E-8</v>
      </c>
      <c r="H712" s="16">
        <v>0</v>
      </c>
      <c r="I712" s="16">
        <v>0.746</v>
      </c>
      <c r="J712" s="16">
        <v>0.48099999999999998</v>
      </c>
      <c r="K712" s="16">
        <v>83</v>
      </c>
      <c r="L712" s="16">
        <v>60</v>
      </c>
    </row>
    <row r="713" spans="1:12">
      <c r="A713" s="16" t="s">
        <v>1708</v>
      </c>
      <c r="B713" s="56">
        <v>0.350650927832173</v>
      </c>
      <c r="C713" s="56">
        <v>0.52182569187900096</v>
      </c>
      <c r="D713" s="16">
        <v>0</v>
      </c>
      <c r="E713" s="16">
        <v>3.782E-6</v>
      </c>
      <c r="F713" s="16">
        <v>2.869E-6</v>
      </c>
      <c r="G713" s="16">
        <v>3.3700000000000001E-7</v>
      </c>
      <c r="H713" s="16">
        <v>1.74E-7</v>
      </c>
      <c r="I713" s="16">
        <v>0.66700000000000004</v>
      </c>
      <c r="J713" s="16">
        <v>0.63600000000000001</v>
      </c>
      <c r="K713" s="16">
        <v>74</v>
      </c>
      <c r="L713" s="16">
        <v>68</v>
      </c>
    </row>
    <row r="714" spans="1:12">
      <c r="A714" s="16" t="s">
        <v>1709</v>
      </c>
      <c r="B714" s="56">
        <v>0.19081988848650799</v>
      </c>
      <c r="C714" s="56">
        <v>0.33529780405486498</v>
      </c>
      <c r="D714" s="16">
        <v>0</v>
      </c>
      <c r="E714" s="16">
        <v>1.67E-7</v>
      </c>
      <c r="F714" s="16">
        <v>6.3399999999999999E-7</v>
      </c>
      <c r="G714" s="16">
        <v>0</v>
      </c>
      <c r="H714" s="16">
        <v>0</v>
      </c>
      <c r="I714" s="16">
        <v>0.42899999999999999</v>
      </c>
      <c r="J714" s="16">
        <v>0.28599999999999998</v>
      </c>
      <c r="K714" s="16">
        <v>75</v>
      </c>
      <c r="L714" s="16">
        <v>67</v>
      </c>
    </row>
    <row r="715" spans="1:12">
      <c r="A715" s="16" t="s">
        <v>1710</v>
      </c>
      <c r="B715" s="56">
        <v>0.69186394899647397</v>
      </c>
      <c r="C715" s="56">
        <v>0.800665134524146</v>
      </c>
      <c r="D715" s="16">
        <v>0</v>
      </c>
      <c r="E715" s="16">
        <v>4.6899999999999998E-7</v>
      </c>
      <c r="F715" s="16">
        <v>3.7399999999999999E-7</v>
      </c>
      <c r="G715" s="16">
        <v>1.9600000000000001E-7</v>
      </c>
      <c r="H715" s="16">
        <v>1.2100000000000001E-7</v>
      </c>
      <c r="I715" s="16">
        <v>0.76200000000000001</v>
      </c>
      <c r="J715" s="16">
        <v>0.76600000000000001</v>
      </c>
      <c r="K715" s="16">
        <v>72</v>
      </c>
      <c r="L715" s="16">
        <v>69</v>
      </c>
    </row>
    <row r="716" spans="1:12">
      <c r="A716" s="16" t="s">
        <v>1711</v>
      </c>
      <c r="B716" s="56">
        <v>0.44706756303075401</v>
      </c>
      <c r="C716" s="56">
        <v>0.61392136034674305</v>
      </c>
      <c r="D716" s="16">
        <v>0</v>
      </c>
      <c r="E716" s="16">
        <v>4.2919999999999997E-6</v>
      </c>
      <c r="F716" s="16">
        <v>1.951E-6</v>
      </c>
      <c r="G716" s="16">
        <v>0</v>
      </c>
      <c r="H716" s="16">
        <v>0</v>
      </c>
      <c r="I716" s="16">
        <v>0.44400000000000001</v>
      </c>
      <c r="J716" s="16">
        <v>0.40300000000000002</v>
      </c>
      <c r="K716" s="16">
        <v>73</v>
      </c>
      <c r="L716" s="16">
        <v>68</v>
      </c>
    </row>
    <row r="717" spans="1:12">
      <c r="A717" s="16" t="s">
        <v>1712</v>
      </c>
      <c r="B717" s="56">
        <v>0.13013863437765899</v>
      </c>
      <c r="C717" s="56">
        <v>0.25765589367306602</v>
      </c>
      <c r="D717" s="16">
        <v>1</v>
      </c>
      <c r="E717" s="16">
        <v>2.0999999999999999E-8</v>
      </c>
      <c r="F717" s="16">
        <v>9.2000000000000003E-8</v>
      </c>
      <c r="G717" s="16">
        <v>0</v>
      </c>
      <c r="H717" s="16">
        <v>0</v>
      </c>
      <c r="I717" s="16">
        <v>6.3500000000000001E-2</v>
      </c>
      <c r="J717" s="16">
        <v>0.14299999999999999</v>
      </c>
      <c r="K717" s="16">
        <v>67</v>
      </c>
      <c r="L717" s="16">
        <v>73</v>
      </c>
    </row>
    <row r="718" spans="1:12">
      <c r="A718" s="16" t="s">
        <v>1713</v>
      </c>
      <c r="B718" s="56">
        <v>0.20188278959836101</v>
      </c>
      <c r="C718" s="56">
        <v>0.34903831695620202</v>
      </c>
      <c r="D718" s="16">
        <v>1</v>
      </c>
      <c r="E718" s="16">
        <v>3.2300000000000002E-7</v>
      </c>
      <c r="F718" s="16">
        <v>3.7800000000000002E-7</v>
      </c>
      <c r="G718" s="16">
        <v>0</v>
      </c>
      <c r="H718" s="16">
        <v>0</v>
      </c>
      <c r="I718" s="16">
        <v>0.111</v>
      </c>
      <c r="J718" s="16">
        <v>0.19500000000000001</v>
      </c>
      <c r="K718" s="16">
        <v>67</v>
      </c>
      <c r="L718" s="16">
        <v>73</v>
      </c>
    </row>
    <row r="719" spans="1:12">
      <c r="A719" s="16" t="s">
        <v>1714</v>
      </c>
      <c r="B719" s="56">
        <v>0.215525383984571</v>
      </c>
      <c r="C719" s="56">
        <v>0.36673390436900399</v>
      </c>
      <c r="D719" s="16">
        <v>0</v>
      </c>
      <c r="E719" s="16">
        <v>2.1400000000000001E-7</v>
      </c>
      <c r="F719" s="16">
        <v>3.65E-7</v>
      </c>
      <c r="G719" s="16">
        <v>0</v>
      </c>
      <c r="H719" s="16">
        <v>0</v>
      </c>
      <c r="I719" s="16">
        <v>0.28599999999999998</v>
      </c>
      <c r="J719" s="16">
        <v>0.19500000000000001</v>
      </c>
      <c r="K719" s="16">
        <v>74</v>
      </c>
      <c r="L719" s="16">
        <v>68</v>
      </c>
    </row>
    <row r="720" spans="1:12">
      <c r="A720" s="16" t="s">
        <v>1715</v>
      </c>
      <c r="B720" s="56">
        <v>0.29766172997157198</v>
      </c>
      <c r="C720" s="56">
        <v>0.46344800995573998</v>
      </c>
      <c r="D720" s="16">
        <v>0</v>
      </c>
      <c r="E720" s="16">
        <v>5.9999999999999995E-8</v>
      </c>
      <c r="F720" s="16">
        <v>9.5000000000000004E-8</v>
      </c>
      <c r="G720" s="16">
        <v>0</v>
      </c>
      <c r="H720" s="16">
        <v>0</v>
      </c>
      <c r="I720" s="16">
        <v>0.30199999999999999</v>
      </c>
      <c r="J720" s="16">
        <v>0.221</v>
      </c>
      <c r="K720" s="16">
        <v>74</v>
      </c>
      <c r="L720" s="16">
        <v>68</v>
      </c>
    </row>
    <row r="721" spans="1:12">
      <c r="A721" s="16" t="s">
        <v>1716</v>
      </c>
      <c r="B721" s="56">
        <v>1.23186851911704E-3</v>
      </c>
      <c r="C721" s="56">
        <v>9.3038490785945002E-3</v>
      </c>
      <c r="D721" s="16">
        <v>0</v>
      </c>
      <c r="E721" s="16">
        <v>7.4900000000000005E-7</v>
      </c>
      <c r="F721" s="16">
        <v>6.4000000000000004E-8</v>
      </c>
      <c r="G721" s="16">
        <v>0</v>
      </c>
      <c r="H721" s="16">
        <v>0</v>
      </c>
      <c r="I721" s="16">
        <v>0.34899999999999998</v>
      </c>
      <c r="J721" s="16">
        <v>0.14299999999999999</v>
      </c>
      <c r="K721" s="16">
        <v>80</v>
      </c>
      <c r="L721" s="16">
        <v>63</v>
      </c>
    </row>
    <row r="722" spans="1:12">
      <c r="A722" s="16" t="s">
        <v>1717</v>
      </c>
      <c r="B722" s="56">
        <v>0.34383445702603899</v>
      </c>
      <c r="C722" s="56">
        <v>0.51575168553906003</v>
      </c>
      <c r="D722" s="16">
        <v>1</v>
      </c>
      <c r="E722" s="16">
        <v>4.8149999999999998E-5</v>
      </c>
      <c r="F722" s="16">
        <v>6.9838000000000005E-5</v>
      </c>
      <c r="G722" s="16">
        <v>4.0051E-5</v>
      </c>
      <c r="H722" s="16">
        <v>3.8757000000000002E-5</v>
      </c>
      <c r="I722" s="16">
        <v>1</v>
      </c>
      <c r="J722" s="16">
        <v>1</v>
      </c>
      <c r="K722" s="16">
        <v>67</v>
      </c>
      <c r="L722" s="16">
        <v>73</v>
      </c>
    </row>
    <row r="723" spans="1:12">
      <c r="A723" s="16" t="s">
        <v>1718</v>
      </c>
      <c r="B723" s="56">
        <v>3.69894286425528E-3</v>
      </c>
      <c r="C723" s="56">
        <v>2.17070331778648E-2</v>
      </c>
      <c r="D723" s="16">
        <v>0</v>
      </c>
      <c r="E723" s="16">
        <v>1.2559999999999999E-6</v>
      </c>
      <c r="F723" s="16">
        <v>2.8700000000000002E-7</v>
      </c>
      <c r="G723" s="16">
        <v>1.6199999999999999E-7</v>
      </c>
      <c r="H723" s="16">
        <v>0</v>
      </c>
      <c r="I723" s="16">
        <v>0.50800000000000001</v>
      </c>
      <c r="J723" s="16">
        <v>0.33800000000000002</v>
      </c>
      <c r="K723" s="16">
        <v>80</v>
      </c>
      <c r="L723" s="16">
        <v>62</v>
      </c>
    </row>
    <row r="724" spans="1:12">
      <c r="A724" s="16" t="s">
        <v>1719</v>
      </c>
      <c r="B724" s="56">
        <v>3.7565016765410599E-3</v>
      </c>
      <c r="C724" s="56">
        <v>2.17070331778648E-2</v>
      </c>
      <c r="D724" s="16">
        <v>1</v>
      </c>
      <c r="E724" s="16">
        <v>3E-9</v>
      </c>
      <c r="F724" s="16">
        <v>2E-8</v>
      </c>
      <c r="G724" s="16">
        <v>0</v>
      </c>
      <c r="H724" s="16">
        <v>0</v>
      </c>
      <c r="I724" s="16">
        <v>4.7600000000000003E-2</v>
      </c>
      <c r="J724" s="16">
        <v>0.221</v>
      </c>
      <c r="K724" s="16">
        <v>64</v>
      </c>
      <c r="L724" s="16">
        <v>76</v>
      </c>
    </row>
    <row r="725" spans="1:12">
      <c r="A725" s="16" t="s">
        <v>1720</v>
      </c>
      <c r="B725" s="56">
        <v>0.35891433644840498</v>
      </c>
      <c r="C725" s="56">
        <v>0.52566027315053399</v>
      </c>
      <c r="D725" s="16">
        <v>0</v>
      </c>
      <c r="E725" s="16">
        <v>6.1799999999999995E-7</v>
      </c>
      <c r="F725" s="16">
        <v>5.0500000000000004E-7</v>
      </c>
      <c r="G725" s="16">
        <v>0</v>
      </c>
      <c r="H725" s="16">
        <v>0</v>
      </c>
      <c r="I725" s="16">
        <v>0.14299999999999999</v>
      </c>
      <c r="J725" s="16">
        <v>9.0899999999999995E-2</v>
      </c>
      <c r="K725" s="16">
        <v>72</v>
      </c>
      <c r="L725" s="16">
        <v>69</v>
      </c>
    </row>
    <row r="726" spans="1:12">
      <c r="A726" s="16" t="s">
        <v>1721</v>
      </c>
      <c r="B726" s="56">
        <v>0.24425322836090099</v>
      </c>
      <c r="C726" s="56">
        <v>0.399813744522313</v>
      </c>
      <c r="D726" s="16">
        <v>0</v>
      </c>
      <c r="E726" s="16">
        <v>5.4709999999999998E-6</v>
      </c>
      <c r="F726" s="16">
        <v>4.4750000000000004E-6</v>
      </c>
      <c r="G726" s="16">
        <v>3.0960000000000001E-6</v>
      </c>
      <c r="H726" s="16">
        <v>2.5909999999999998E-6</v>
      </c>
      <c r="I726" s="16">
        <v>1</v>
      </c>
      <c r="J726" s="16">
        <v>1</v>
      </c>
      <c r="K726" s="16">
        <v>75</v>
      </c>
      <c r="L726" s="16">
        <v>67</v>
      </c>
    </row>
    <row r="727" spans="1:12">
      <c r="A727" s="16" t="s">
        <v>1722</v>
      </c>
      <c r="B727" s="56">
        <v>0.35474159714549602</v>
      </c>
      <c r="C727" s="56">
        <v>0.52512955615506196</v>
      </c>
      <c r="D727" s="16">
        <v>0</v>
      </c>
      <c r="E727" s="16">
        <v>2.1999999999999998E-8</v>
      </c>
      <c r="F727" s="16">
        <v>1.7999999999999999E-8</v>
      </c>
      <c r="G727" s="16">
        <v>0</v>
      </c>
      <c r="H727" s="16">
        <v>0</v>
      </c>
      <c r="I727" s="16">
        <v>0.159</v>
      </c>
      <c r="J727" s="16">
        <v>0.104</v>
      </c>
      <c r="K727" s="16">
        <v>73</v>
      </c>
      <c r="L727" s="16">
        <v>69</v>
      </c>
    </row>
    <row r="728" spans="1:12">
      <c r="A728" s="16" t="s">
        <v>1723</v>
      </c>
      <c r="B728" s="56">
        <v>8.4234398247756605E-3</v>
      </c>
      <c r="C728" s="56">
        <v>3.7192726610932599E-2</v>
      </c>
      <c r="D728" s="16">
        <v>0</v>
      </c>
      <c r="E728" s="16">
        <v>9.5140000000000007E-6</v>
      </c>
      <c r="F728" s="16">
        <v>5.1669999999999998E-6</v>
      </c>
      <c r="G728" s="16">
        <v>5.8710000000000002E-6</v>
      </c>
      <c r="H728" s="16">
        <v>3.6449999999999998E-6</v>
      </c>
      <c r="I728" s="16">
        <v>1</v>
      </c>
      <c r="J728" s="16">
        <v>0.98699999999999999</v>
      </c>
      <c r="K728" s="16">
        <v>80</v>
      </c>
      <c r="L728" s="16">
        <v>62</v>
      </c>
    </row>
    <row r="729" spans="1:12">
      <c r="A729" s="16" t="s">
        <v>1724</v>
      </c>
      <c r="B729" s="56">
        <v>0.35663756929947299</v>
      </c>
      <c r="C729" s="56">
        <v>0.52512955615506196</v>
      </c>
      <c r="D729" s="16">
        <v>1</v>
      </c>
      <c r="E729" s="16">
        <v>1.7599999999999999E-7</v>
      </c>
      <c r="F729" s="16">
        <v>1.2200000000000001E-7</v>
      </c>
      <c r="G729" s="16">
        <v>0</v>
      </c>
      <c r="H729" s="16">
        <v>0</v>
      </c>
      <c r="I729" s="16">
        <v>0.127</v>
      </c>
      <c r="J729" s="16">
        <v>0.19500000000000001</v>
      </c>
      <c r="K729" s="16">
        <v>68</v>
      </c>
      <c r="L729" s="16">
        <v>72</v>
      </c>
    </row>
    <row r="730" spans="1:12">
      <c r="A730" s="16" t="s">
        <v>1725</v>
      </c>
      <c r="B730" s="56">
        <v>0.32414552597121399</v>
      </c>
      <c r="C730" s="56">
        <v>0.49346014786307701</v>
      </c>
      <c r="D730" s="16">
        <v>0</v>
      </c>
      <c r="E730" s="16">
        <v>1.376E-6</v>
      </c>
      <c r="F730" s="16">
        <v>7.3799999999999996E-7</v>
      </c>
      <c r="G730" s="16">
        <v>3.4999999999999998E-7</v>
      </c>
      <c r="H730" s="16">
        <v>3.4700000000000002E-7</v>
      </c>
      <c r="I730" s="16">
        <v>0.873</v>
      </c>
      <c r="J730" s="16">
        <v>0.83099999999999996</v>
      </c>
      <c r="K730" s="16">
        <v>74</v>
      </c>
      <c r="L730" s="16">
        <v>67</v>
      </c>
    </row>
    <row r="731" spans="1:12">
      <c r="A731" s="16" t="s">
        <v>1726</v>
      </c>
      <c r="B731" s="56">
        <v>1.9658028149531701E-3</v>
      </c>
      <c r="C731" s="56">
        <v>1.3760619704672201E-2</v>
      </c>
      <c r="D731" s="16">
        <v>1</v>
      </c>
      <c r="E731" s="16">
        <v>4.6349999999999997E-6</v>
      </c>
      <c r="F731" s="16">
        <v>7.9070000000000007E-6</v>
      </c>
      <c r="G731" s="16">
        <v>4.9800000000000004E-7</v>
      </c>
      <c r="H731" s="16">
        <v>1.2440000000000001E-6</v>
      </c>
      <c r="I731" s="16">
        <v>0.98399999999999999</v>
      </c>
      <c r="J731" s="16">
        <v>1</v>
      </c>
      <c r="K731" s="16">
        <v>59</v>
      </c>
      <c r="L731" s="16">
        <v>80</v>
      </c>
    </row>
    <row r="732" spans="1:12">
      <c r="A732" s="16" t="s">
        <v>1727</v>
      </c>
      <c r="B732" s="56">
        <v>0.45155233779117998</v>
      </c>
      <c r="C732" s="56">
        <v>0.61516861208577001</v>
      </c>
      <c r="D732" s="16">
        <v>0</v>
      </c>
      <c r="E732" s="16">
        <v>1.7489999999999999E-6</v>
      </c>
      <c r="F732" s="16">
        <v>1.3899999999999999E-7</v>
      </c>
      <c r="G732" s="16">
        <v>0</v>
      </c>
      <c r="H732" s="16">
        <v>0</v>
      </c>
      <c r="I732" s="16">
        <v>0.20599999999999999</v>
      </c>
      <c r="J732" s="16">
        <v>0.156</v>
      </c>
      <c r="K732" s="16">
        <v>72</v>
      </c>
      <c r="L732" s="16">
        <v>69</v>
      </c>
    </row>
    <row r="733" spans="1:12">
      <c r="A733" s="16" t="s">
        <v>1728</v>
      </c>
      <c r="B733" s="56">
        <v>0.145949725572869</v>
      </c>
      <c r="C733" s="56">
        <v>0.28240879426328902</v>
      </c>
      <c r="D733" s="16">
        <v>0</v>
      </c>
      <c r="E733" s="16">
        <v>1.0589999999999999E-6</v>
      </c>
      <c r="F733" s="16">
        <v>2.7099999999999998E-7</v>
      </c>
      <c r="G733" s="16">
        <v>0</v>
      </c>
      <c r="H733" s="16">
        <v>0</v>
      </c>
      <c r="I733" s="16">
        <v>0.254</v>
      </c>
      <c r="J733" s="16">
        <v>0.156</v>
      </c>
      <c r="K733" s="16">
        <v>74</v>
      </c>
      <c r="L733" s="16">
        <v>67</v>
      </c>
    </row>
    <row r="734" spans="1:12">
      <c r="A734" s="16" t="s">
        <v>1729</v>
      </c>
      <c r="B734" s="56">
        <v>5.14502975176684E-2</v>
      </c>
      <c r="C734" s="56">
        <v>0.13223494376929101</v>
      </c>
      <c r="D734" s="16">
        <v>1</v>
      </c>
      <c r="E734" s="16">
        <v>3.9339999999999999E-6</v>
      </c>
      <c r="F734" s="16">
        <v>4.5809999999999998E-6</v>
      </c>
      <c r="G734" s="16">
        <v>8.5600000000000004E-7</v>
      </c>
      <c r="H734" s="16">
        <v>1.4339999999999999E-6</v>
      </c>
      <c r="I734" s="16">
        <v>0.93700000000000006</v>
      </c>
      <c r="J734" s="16">
        <v>1</v>
      </c>
      <c r="K734" s="16">
        <v>63</v>
      </c>
      <c r="L734" s="16">
        <v>77</v>
      </c>
    </row>
    <row r="735" spans="1:12">
      <c r="A735" s="16" t="s">
        <v>1730</v>
      </c>
      <c r="B735" s="56">
        <v>0.61208555184406499</v>
      </c>
      <c r="C735" s="56">
        <v>0.73730926199334001</v>
      </c>
      <c r="D735" s="16">
        <v>1</v>
      </c>
      <c r="E735" s="16">
        <v>1.01E-7</v>
      </c>
      <c r="F735" s="16">
        <v>7.4999999999999997E-8</v>
      </c>
      <c r="G735" s="16">
        <v>0</v>
      </c>
      <c r="H735" s="16">
        <v>0</v>
      </c>
      <c r="I735" s="16">
        <v>0.23799999999999999</v>
      </c>
      <c r="J735" s="16">
        <v>0.27300000000000002</v>
      </c>
      <c r="K735" s="16">
        <v>69</v>
      </c>
      <c r="L735" s="16">
        <v>72</v>
      </c>
    </row>
    <row r="736" spans="1:12">
      <c r="A736" s="16" t="s">
        <v>1731</v>
      </c>
      <c r="B736" s="56">
        <v>0.14851423866862601</v>
      </c>
      <c r="C736" s="56">
        <v>0.28479011023092798</v>
      </c>
      <c r="D736" s="16">
        <v>0</v>
      </c>
      <c r="E736" s="16">
        <v>9.5999999999999991E-7</v>
      </c>
      <c r="F736" s="16">
        <v>1.1899999999999999E-7</v>
      </c>
      <c r="G736" s="16">
        <v>0</v>
      </c>
      <c r="H736" s="16">
        <v>0</v>
      </c>
      <c r="I736" s="16">
        <v>0.222</v>
      </c>
      <c r="J736" s="16">
        <v>0.13</v>
      </c>
      <c r="K736" s="16">
        <v>74</v>
      </c>
      <c r="L736" s="16">
        <v>68</v>
      </c>
    </row>
    <row r="737" spans="1:12">
      <c r="A737" s="16" t="s">
        <v>1732</v>
      </c>
      <c r="B737" s="56">
        <v>2.3222976218521998E-2</v>
      </c>
      <c r="C737" s="56">
        <v>7.4330790052592993E-2</v>
      </c>
      <c r="D737" s="16">
        <v>1</v>
      </c>
      <c r="E737" s="16">
        <v>1.54E-7</v>
      </c>
      <c r="F737" s="16">
        <v>7.6599999999999995E-7</v>
      </c>
      <c r="G737" s="16">
        <v>0</v>
      </c>
      <c r="H737" s="16">
        <v>4.9000000000000002E-8</v>
      </c>
      <c r="I737" s="16">
        <v>0.47599999999999998</v>
      </c>
      <c r="J737" s="16">
        <v>0.63600000000000001</v>
      </c>
      <c r="K737" s="16">
        <v>62</v>
      </c>
      <c r="L737" s="16">
        <v>77</v>
      </c>
    </row>
    <row r="738" spans="1:12">
      <c r="A738" s="16" t="s">
        <v>1733</v>
      </c>
      <c r="B738" s="56">
        <v>0.91481198093173799</v>
      </c>
      <c r="C738" s="56">
        <v>0.95242214701599404</v>
      </c>
      <c r="D738" s="16">
        <v>0</v>
      </c>
      <c r="E738" s="16">
        <v>2E-8</v>
      </c>
      <c r="F738" s="16">
        <v>1.9000000000000001E-8</v>
      </c>
      <c r="G738" s="16">
        <v>0</v>
      </c>
      <c r="H738" s="16">
        <v>0</v>
      </c>
      <c r="I738" s="16">
        <v>0.27</v>
      </c>
      <c r="J738" s="16">
        <v>0.27300000000000002</v>
      </c>
      <c r="K738" s="16">
        <v>71</v>
      </c>
      <c r="L738" s="16">
        <v>70</v>
      </c>
    </row>
    <row r="739" spans="1:12">
      <c r="A739" s="16" t="s">
        <v>1734</v>
      </c>
      <c r="B739" s="56">
        <v>0.50002671047970404</v>
      </c>
      <c r="C739" s="56">
        <v>0.65132072272772301</v>
      </c>
      <c r="D739" s="16">
        <v>1</v>
      </c>
      <c r="E739" s="16">
        <v>9.7750000000000004E-6</v>
      </c>
      <c r="F739" s="16">
        <v>2.8880000000000001E-6</v>
      </c>
      <c r="G739" s="16">
        <v>3.6800000000000001E-7</v>
      </c>
      <c r="H739" s="16">
        <v>3.0499999999999999E-7</v>
      </c>
      <c r="I739" s="16">
        <v>0.90500000000000003</v>
      </c>
      <c r="J739" s="16">
        <v>0.96099999999999997</v>
      </c>
      <c r="K739" s="16">
        <v>68</v>
      </c>
      <c r="L739" s="16">
        <v>73</v>
      </c>
    </row>
    <row r="740" spans="1:12">
      <c r="A740" s="16" t="s">
        <v>1735</v>
      </c>
      <c r="B740" s="56">
        <v>0.53506834769880596</v>
      </c>
      <c r="C740" s="56">
        <v>0.68181604682880703</v>
      </c>
      <c r="D740" s="16">
        <v>1</v>
      </c>
      <c r="E740" s="16">
        <v>4.4601299999999999E-4</v>
      </c>
      <c r="F740" s="16">
        <v>3.9818999999999999E-5</v>
      </c>
      <c r="G740" s="16">
        <v>1.92E-7</v>
      </c>
      <c r="H740" s="16">
        <v>5.4700000000000001E-7</v>
      </c>
      <c r="I740" s="16">
        <v>0.85699999999999998</v>
      </c>
      <c r="J740" s="16">
        <v>0.92200000000000004</v>
      </c>
      <c r="K740" s="16">
        <v>68</v>
      </c>
      <c r="L740" s="16">
        <v>72</v>
      </c>
    </row>
    <row r="741" spans="1:12">
      <c r="A741" s="16" t="s">
        <v>1736</v>
      </c>
      <c r="B741" s="56">
        <v>3.1160277625172698E-2</v>
      </c>
      <c r="C741" s="56">
        <v>9.3480832875518394E-2</v>
      </c>
      <c r="D741" s="16">
        <v>1</v>
      </c>
      <c r="E741" s="16">
        <v>3.7139999999999999E-6</v>
      </c>
      <c r="F741" s="16">
        <v>6.8719999999999996E-6</v>
      </c>
      <c r="G741" s="16">
        <v>6.9999999999999997E-7</v>
      </c>
      <c r="H741" s="16">
        <v>1.006E-6</v>
      </c>
      <c r="I741" s="16">
        <v>0.98399999999999999</v>
      </c>
      <c r="J741" s="16">
        <v>0.98699999999999999</v>
      </c>
      <c r="K741" s="16">
        <v>62</v>
      </c>
      <c r="L741" s="16">
        <v>77</v>
      </c>
    </row>
    <row r="742" spans="1:12">
      <c r="A742" s="16" t="s">
        <v>1737</v>
      </c>
      <c r="B742" s="56">
        <v>0.54923202633485002</v>
      </c>
      <c r="C742" s="56">
        <v>0.69034857616686895</v>
      </c>
      <c r="D742" s="16">
        <v>1</v>
      </c>
      <c r="E742" s="16">
        <v>2.0999999999999999E-8</v>
      </c>
      <c r="F742" s="16">
        <v>6.7000000000000004E-8</v>
      </c>
      <c r="G742" s="16">
        <v>0</v>
      </c>
      <c r="H742" s="16">
        <v>0</v>
      </c>
      <c r="I742" s="16">
        <v>0.254</v>
      </c>
      <c r="J742" s="16">
        <v>0.29899999999999999</v>
      </c>
      <c r="K742" s="16">
        <v>69</v>
      </c>
      <c r="L742" s="16">
        <v>72</v>
      </c>
    </row>
    <row r="743" spans="1:12">
      <c r="A743" s="16" t="s">
        <v>1738</v>
      </c>
      <c r="B743" s="56">
        <v>0.82924514899241997</v>
      </c>
      <c r="C743" s="56">
        <v>0.90035318194511205</v>
      </c>
      <c r="D743" s="16">
        <v>1</v>
      </c>
      <c r="E743" s="16">
        <v>2.3999999999999998E-7</v>
      </c>
      <c r="F743" s="16">
        <v>4.1000000000000003E-8</v>
      </c>
      <c r="G743" s="16">
        <v>0</v>
      </c>
      <c r="H743" s="16">
        <v>0</v>
      </c>
      <c r="I743" s="16">
        <v>7.9399999999999998E-2</v>
      </c>
      <c r="J743" s="16">
        <v>9.0899999999999995E-2</v>
      </c>
      <c r="K743" s="16">
        <v>70</v>
      </c>
      <c r="L743" s="16">
        <v>71</v>
      </c>
    </row>
    <row r="744" spans="1:12">
      <c r="A744" s="16" t="s">
        <v>1739</v>
      </c>
      <c r="B744" s="56">
        <v>0.46934710680337499</v>
      </c>
      <c r="C744" s="56">
        <v>0.63439224326170596</v>
      </c>
      <c r="D744" s="16">
        <v>1</v>
      </c>
      <c r="E744" s="16">
        <v>1.0999999999999999E-8</v>
      </c>
      <c r="F744" s="16">
        <v>1.4999999999999999E-8</v>
      </c>
      <c r="G744" s="16">
        <v>0</v>
      </c>
      <c r="H744" s="16">
        <v>0</v>
      </c>
      <c r="I744" s="16">
        <v>9.5200000000000007E-2</v>
      </c>
      <c r="J744" s="16">
        <v>0.14299999999999999</v>
      </c>
      <c r="K744" s="16">
        <v>69</v>
      </c>
      <c r="L744" s="16">
        <v>72</v>
      </c>
    </row>
    <row r="745" spans="1:12">
      <c r="A745" s="16" t="s">
        <v>1740</v>
      </c>
      <c r="B745" s="56">
        <v>3.0616785289238599E-2</v>
      </c>
      <c r="C745" s="56">
        <v>9.21715109581627E-2</v>
      </c>
      <c r="D745" s="16">
        <v>1</v>
      </c>
      <c r="E745" s="16">
        <v>6.8999999999999996E-8</v>
      </c>
      <c r="F745" s="16">
        <v>9.5999999999999999E-8</v>
      </c>
      <c r="G745" s="16">
        <v>0</v>
      </c>
      <c r="H745" s="16">
        <v>0</v>
      </c>
      <c r="I745" s="16">
        <v>0.20599999999999999</v>
      </c>
      <c r="J745" s="16">
        <v>0.36399999999999999</v>
      </c>
      <c r="K745" s="16">
        <v>64</v>
      </c>
      <c r="L745" s="16">
        <v>76</v>
      </c>
    </row>
    <row r="746" spans="1:12">
      <c r="A746" s="16" t="s">
        <v>1741</v>
      </c>
      <c r="B746" s="56">
        <v>7.9726778746629107E-3</v>
      </c>
      <c r="C746" s="56">
        <v>3.6128819210972399E-2</v>
      </c>
      <c r="D746" s="16">
        <v>1</v>
      </c>
      <c r="E746" s="16">
        <v>6.6499999999999999E-7</v>
      </c>
      <c r="F746" s="16">
        <v>6.75E-7</v>
      </c>
      <c r="G746" s="16">
        <v>9.2999999999999999E-8</v>
      </c>
      <c r="H746" s="16">
        <v>1.7599999999999999E-7</v>
      </c>
      <c r="I746" s="16">
        <v>0.66700000000000004</v>
      </c>
      <c r="J746" s="16">
        <v>0.87</v>
      </c>
      <c r="K746" s="16">
        <v>60</v>
      </c>
      <c r="L746" s="16">
        <v>79</v>
      </c>
    </row>
    <row r="747" spans="1:12">
      <c r="A747" s="16" t="s">
        <v>1742</v>
      </c>
      <c r="B747" s="56">
        <v>7.9814543239448296E-2</v>
      </c>
      <c r="C747" s="56">
        <v>0.18179979293429899</v>
      </c>
      <c r="D747" s="16">
        <v>1</v>
      </c>
      <c r="E747" s="16">
        <v>2.7399999999999999E-7</v>
      </c>
      <c r="F747" s="16">
        <v>3.8999999999999998E-8</v>
      </c>
      <c r="G747" s="16">
        <v>0</v>
      </c>
      <c r="H747" s="16">
        <v>0</v>
      </c>
      <c r="I747" s="16">
        <v>0.17499999999999999</v>
      </c>
      <c r="J747" s="16">
        <v>0.312</v>
      </c>
      <c r="K747" s="16">
        <v>65</v>
      </c>
      <c r="L747" s="16">
        <v>75</v>
      </c>
    </row>
    <row r="748" spans="1:12">
      <c r="A748" s="16" t="s">
        <v>1743</v>
      </c>
      <c r="B748" s="56">
        <v>0.29336029355423998</v>
      </c>
      <c r="C748" s="56">
        <v>0.45840873457386799</v>
      </c>
      <c r="D748" s="16">
        <v>1</v>
      </c>
      <c r="E748" s="16">
        <v>4.9999999999999998E-8</v>
      </c>
      <c r="F748" s="16">
        <v>4.6999999999999997E-8</v>
      </c>
      <c r="G748" s="16">
        <v>0</v>
      </c>
      <c r="H748" s="16">
        <v>0</v>
      </c>
      <c r="I748" s="16">
        <v>0.317</v>
      </c>
      <c r="J748" s="16">
        <v>0.41599999999999998</v>
      </c>
      <c r="K748" s="16">
        <v>67</v>
      </c>
      <c r="L748" s="16">
        <v>73</v>
      </c>
    </row>
    <row r="749" spans="1:12">
      <c r="A749" s="16" t="s">
        <v>1744</v>
      </c>
      <c r="B749" s="56">
        <v>0.15808167274392501</v>
      </c>
      <c r="C749" s="56">
        <v>0.29524903976722</v>
      </c>
      <c r="D749" s="16">
        <v>0</v>
      </c>
      <c r="E749" s="16">
        <v>4.4000000000000002E-7</v>
      </c>
      <c r="F749" s="16">
        <v>3.5999999999999998E-8</v>
      </c>
      <c r="G749" s="16">
        <v>0</v>
      </c>
      <c r="H749" s="16">
        <v>0</v>
      </c>
      <c r="I749" s="16">
        <v>0.17499999999999999</v>
      </c>
      <c r="J749" s="16">
        <v>9.0899999999999995E-2</v>
      </c>
      <c r="K749" s="16">
        <v>74</v>
      </c>
      <c r="L749" s="16">
        <v>68</v>
      </c>
    </row>
    <row r="750" spans="1:12">
      <c r="A750" s="16" t="s">
        <v>1745</v>
      </c>
      <c r="B750" s="56">
        <v>0.18588798894365</v>
      </c>
      <c r="C750" s="56">
        <v>0.328643857249452</v>
      </c>
      <c r="D750" s="16">
        <v>1</v>
      </c>
      <c r="E750" s="16">
        <v>1.3000000000000001E-8</v>
      </c>
      <c r="F750" s="16">
        <v>8.0999999999999997E-8</v>
      </c>
      <c r="G750" s="16">
        <v>0</v>
      </c>
      <c r="H750" s="16">
        <v>0</v>
      </c>
      <c r="I750" s="16">
        <v>0.20599999999999999</v>
      </c>
      <c r="J750" s="16">
        <v>0.312</v>
      </c>
      <c r="K750" s="16">
        <v>67</v>
      </c>
      <c r="L750" s="16">
        <v>74</v>
      </c>
    </row>
    <row r="751" spans="1:12">
      <c r="A751" s="16" t="s">
        <v>1746</v>
      </c>
      <c r="B751" s="56">
        <v>6.1996562601663999E-6</v>
      </c>
      <c r="C751" s="56">
        <v>1.368693343591E-4</v>
      </c>
      <c r="D751" s="16">
        <v>1</v>
      </c>
      <c r="E751" s="16">
        <v>5.4879999999999998E-6</v>
      </c>
      <c r="F751" s="16">
        <v>1.2014999999999999E-5</v>
      </c>
      <c r="G751" s="16">
        <v>1.9240000000000001E-6</v>
      </c>
      <c r="H751" s="16">
        <v>5.7599999999999999E-6</v>
      </c>
      <c r="I751" s="16">
        <v>1</v>
      </c>
      <c r="J751" s="16">
        <v>1</v>
      </c>
      <c r="K751" s="16">
        <v>53</v>
      </c>
      <c r="L751" s="16">
        <v>85</v>
      </c>
    </row>
    <row r="752" spans="1:12">
      <c r="A752" s="16" t="s">
        <v>1747</v>
      </c>
      <c r="B752" s="56">
        <v>2.2152970340209602E-5</v>
      </c>
      <c r="C752" s="56">
        <v>4.0887592684320001E-4</v>
      </c>
      <c r="D752" s="16">
        <v>1</v>
      </c>
      <c r="E752" s="16">
        <v>2.1199999999999999E-7</v>
      </c>
      <c r="F752" s="16">
        <v>3.8599999999999999E-7</v>
      </c>
      <c r="G752" s="16">
        <v>1.4E-8</v>
      </c>
      <c r="H752" s="16">
        <v>1.6500000000000001E-7</v>
      </c>
      <c r="I752" s="16">
        <v>0.55600000000000005</v>
      </c>
      <c r="J752" s="16">
        <v>0.81799999999999995</v>
      </c>
      <c r="K752" s="16">
        <v>55</v>
      </c>
      <c r="L752" s="16">
        <v>83</v>
      </c>
    </row>
    <row r="753" spans="1:12">
      <c r="A753" s="16" t="s">
        <v>1748</v>
      </c>
      <c r="B753" s="56">
        <v>4.05247223762385E-3</v>
      </c>
      <c r="C753" s="56">
        <v>2.2905936859296001E-2</v>
      </c>
      <c r="D753" s="16">
        <v>1</v>
      </c>
      <c r="E753" s="16">
        <v>4.9900000000000001E-7</v>
      </c>
      <c r="F753" s="16">
        <v>4.0790000000000002E-6</v>
      </c>
      <c r="G753" s="16">
        <v>1.2200000000000001E-7</v>
      </c>
      <c r="H753" s="16">
        <v>3.0600000000000001E-7</v>
      </c>
      <c r="I753" s="16">
        <v>0.873</v>
      </c>
      <c r="J753" s="16">
        <v>0.96099999999999997</v>
      </c>
      <c r="K753" s="16">
        <v>60</v>
      </c>
      <c r="L753" s="16">
        <v>79</v>
      </c>
    </row>
    <row r="754" spans="1:12">
      <c r="A754" s="16" t="s">
        <v>1749</v>
      </c>
      <c r="B754" s="56">
        <v>0.18778645790258799</v>
      </c>
      <c r="C754" s="56">
        <v>0.33131995953714899</v>
      </c>
      <c r="D754" s="16">
        <v>1</v>
      </c>
      <c r="E754" s="16">
        <v>1.372E-6</v>
      </c>
      <c r="F754" s="16">
        <v>4.9100000000000004E-7</v>
      </c>
      <c r="G754" s="16">
        <v>7.7000000000000001E-8</v>
      </c>
      <c r="H754" s="16">
        <v>9.5999999999999999E-8</v>
      </c>
      <c r="I754" s="16">
        <v>0.71399999999999997</v>
      </c>
      <c r="J754" s="16">
        <v>0.77900000000000003</v>
      </c>
      <c r="K754" s="16">
        <v>66</v>
      </c>
      <c r="L754" s="16">
        <v>75</v>
      </c>
    </row>
    <row r="755" spans="1:12">
      <c r="A755" s="16" t="s">
        <v>1750</v>
      </c>
      <c r="B755" s="56">
        <v>4.4821752843824003E-2</v>
      </c>
      <c r="C755" s="56">
        <v>0.120976580559662</v>
      </c>
      <c r="D755" s="16">
        <v>1</v>
      </c>
      <c r="E755" s="16">
        <v>1.4058300000000001E-4</v>
      </c>
      <c r="F755" s="16">
        <v>7.9050999999999999E-5</v>
      </c>
      <c r="G755" s="16">
        <v>7.7360000000000001E-6</v>
      </c>
      <c r="H755" s="16">
        <v>1.1567E-5</v>
      </c>
      <c r="I755" s="16">
        <v>1</v>
      </c>
      <c r="J755" s="16">
        <v>1</v>
      </c>
      <c r="K755" s="16">
        <v>63</v>
      </c>
      <c r="L755" s="16">
        <v>77</v>
      </c>
    </row>
    <row r="756" spans="1:12">
      <c r="A756" s="16" t="s">
        <v>1751</v>
      </c>
      <c r="B756" s="56">
        <v>1.9504292411134199E-2</v>
      </c>
      <c r="C756" s="56">
        <v>6.7714499056397703E-2</v>
      </c>
      <c r="D756" s="16">
        <v>1</v>
      </c>
      <c r="E756" s="16">
        <v>8.9999999999999995E-9</v>
      </c>
      <c r="F756" s="16">
        <v>4.1999999999999999E-8</v>
      </c>
      <c r="G756" s="16">
        <v>0</v>
      </c>
      <c r="H756" s="16">
        <v>0</v>
      </c>
      <c r="I756" s="16">
        <v>0.111</v>
      </c>
      <c r="J756" s="16">
        <v>0.26</v>
      </c>
      <c r="K756" s="16">
        <v>64</v>
      </c>
      <c r="L756" s="16">
        <v>75</v>
      </c>
    </row>
    <row r="757" spans="1:12">
      <c r="A757" s="16" t="s">
        <v>1752</v>
      </c>
      <c r="B757" s="56">
        <v>5.6246437850641104E-3</v>
      </c>
      <c r="C757" s="56">
        <v>2.7993169358035801E-2</v>
      </c>
      <c r="D757" s="16">
        <v>0</v>
      </c>
      <c r="E757" s="16">
        <v>2.8203000000000001E-5</v>
      </c>
      <c r="F757" s="16">
        <v>4.7049999999999998E-6</v>
      </c>
      <c r="G757" s="16">
        <v>1.9350000000000001E-6</v>
      </c>
      <c r="H757" s="16">
        <v>9.0400000000000005E-7</v>
      </c>
      <c r="I757" s="16">
        <v>0.96799999999999997</v>
      </c>
      <c r="J757" s="16">
        <v>0.92200000000000004</v>
      </c>
      <c r="K757" s="16">
        <v>81</v>
      </c>
      <c r="L757" s="16">
        <v>62</v>
      </c>
    </row>
    <row r="758" spans="1:12">
      <c r="A758" s="16" t="s">
        <v>1753</v>
      </c>
      <c r="B758" s="56">
        <v>4.0545807056407702E-4</v>
      </c>
      <c r="C758" s="56">
        <v>4.1070517500667002E-3</v>
      </c>
      <c r="D758" s="16">
        <v>1</v>
      </c>
      <c r="E758" s="16">
        <v>3.0400000000000002E-7</v>
      </c>
      <c r="F758" s="16">
        <v>6.7999999999999995E-7</v>
      </c>
      <c r="G758" s="16">
        <v>0</v>
      </c>
      <c r="H758" s="16">
        <v>6.1999999999999999E-8</v>
      </c>
      <c r="I758" s="16">
        <v>0.28599999999999998</v>
      </c>
      <c r="J758" s="16">
        <v>0.623</v>
      </c>
      <c r="K758" s="16">
        <v>58</v>
      </c>
      <c r="L758" s="16">
        <v>81</v>
      </c>
    </row>
    <row r="759" spans="1:12">
      <c r="A759" s="16" t="s">
        <v>1754</v>
      </c>
      <c r="B759" s="56">
        <v>2.1390161390055602E-3</v>
      </c>
      <c r="C759" s="56">
        <v>1.4733543165470301E-2</v>
      </c>
      <c r="D759" s="16">
        <v>1</v>
      </c>
      <c r="E759" s="16">
        <v>1.736E-6</v>
      </c>
      <c r="F759" s="16">
        <v>4.4299999999999999E-6</v>
      </c>
      <c r="G759" s="16">
        <v>4.8999999999999997E-7</v>
      </c>
      <c r="H759" s="16">
        <v>1.052E-6</v>
      </c>
      <c r="I759" s="16">
        <v>1</v>
      </c>
      <c r="J759" s="16">
        <v>1</v>
      </c>
      <c r="K759" s="16">
        <v>59</v>
      </c>
      <c r="L759" s="16">
        <v>80</v>
      </c>
    </row>
    <row r="760" spans="1:12">
      <c r="A760" s="16" t="s">
        <v>1755</v>
      </c>
      <c r="B760" s="56">
        <v>1.8777543960244301E-2</v>
      </c>
      <c r="C760" s="56">
        <v>6.5989654488858907E-2</v>
      </c>
      <c r="D760" s="16">
        <v>1</v>
      </c>
      <c r="E760" s="16">
        <v>1E-8</v>
      </c>
      <c r="F760" s="16">
        <v>1.7999999999999999E-8</v>
      </c>
      <c r="G760" s="16">
        <v>0</v>
      </c>
      <c r="H760" s="16">
        <v>0</v>
      </c>
      <c r="I760" s="16">
        <v>7.9399999999999998E-2</v>
      </c>
      <c r="J760" s="16">
        <v>0.23400000000000001</v>
      </c>
      <c r="K760" s="16">
        <v>65</v>
      </c>
      <c r="L760" s="16">
        <v>75</v>
      </c>
    </row>
    <row r="761" spans="1:12">
      <c r="A761" s="16" t="s">
        <v>1756</v>
      </c>
      <c r="B761" s="56">
        <v>0.77654320496941598</v>
      </c>
      <c r="C761" s="56">
        <v>0.85828459496619702</v>
      </c>
      <c r="D761" s="16">
        <v>1</v>
      </c>
      <c r="E761" s="16">
        <v>1.0249999999999999E-6</v>
      </c>
      <c r="F761" s="16">
        <v>1.5200000000000001E-7</v>
      </c>
      <c r="G761" s="16">
        <v>0</v>
      </c>
      <c r="H761" s="16">
        <v>0</v>
      </c>
      <c r="I761" s="16">
        <v>0.36499999999999999</v>
      </c>
      <c r="J761" s="16">
        <v>0.42899999999999999</v>
      </c>
      <c r="K761" s="16">
        <v>70</v>
      </c>
      <c r="L761" s="16">
        <v>71</v>
      </c>
    </row>
    <row r="762" spans="1:12">
      <c r="A762" s="16" t="s">
        <v>1757</v>
      </c>
      <c r="B762" s="56">
        <v>0.171447181122756</v>
      </c>
      <c r="C762" s="56">
        <v>0.31340981517344502</v>
      </c>
      <c r="D762" s="16">
        <v>0</v>
      </c>
      <c r="E762" s="16">
        <v>1.3370000000000001E-5</v>
      </c>
      <c r="F762" s="16">
        <v>1.0122000000000001E-5</v>
      </c>
      <c r="G762" s="16">
        <v>2.6469999999999998E-6</v>
      </c>
      <c r="H762" s="16">
        <v>2.5490000000000001E-6</v>
      </c>
      <c r="I762" s="16">
        <v>0.98399999999999999</v>
      </c>
      <c r="J762" s="16">
        <v>0.98699999999999999</v>
      </c>
      <c r="K762" s="16">
        <v>76</v>
      </c>
      <c r="L762" s="16">
        <v>66</v>
      </c>
    </row>
    <row r="763" spans="1:12">
      <c r="A763" s="16" t="s">
        <v>1758</v>
      </c>
      <c r="B763" s="56">
        <v>1.7552883186098201E-2</v>
      </c>
      <c r="C763" s="56">
        <v>6.2450547203432002E-2</v>
      </c>
      <c r="D763" s="16">
        <v>1</v>
      </c>
      <c r="E763" s="16">
        <v>2.4613199999999998E-4</v>
      </c>
      <c r="F763" s="16">
        <v>3.0102500000000001E-4</v>
      </c>
      <c r="G763" s="16">
        <v>4.3832000000000003E-5</v>
      </c>
      <c r="H763" s="16">
        <v>6.3262999999999994E-5</v>
      </c>
      <c r="I763" s="16">
        <v>1</v>
      </c>
      <c r="J763" s="16">
        <v>1</v>
      </c>
      <c r="K763" s="16">
        <v>61</v>
      </c>
      <c r="L763" s="16">
        <v>78</v>
      </c>
    </row>
    <row r="764" spans="1:12">
      <c r="A764" s="16" t="s">
        <v>1759</v>
      </c>
      <c r="B764" s="56">
        <v>1.1695248057917601E-3</v>
      </c>
      <c r="C764" s="56">
        <v>8.9907219445242003E-3</v>
      </c>
      <c r="D764" s="16">
        <v>1</v>
      </c>
      <c r="E764" s="16">
        <v>1.429E-6</v>
      </c>
      <c r="F764" s="16">
        <v>2.711E-6</v>
      </c>
      <c r="G764" s="16">
        <v>3.3299999999999998E-7</v>
      </c>
      <c r="H764" s="16">
        <v>7.5499999999999997E-7</v>
      </c>
      <c r="I764" s="16">
        <v>0.92100000000000004</v>
      </c>
      <c r="J764" s="16">
        <v>1</v>
      </c>
      <c r="K764" s="16">
        <v>58</v>
      </c>
      <c r="L764" s="16">
        <v>81</v>
      </c>
    </row>
    <row r="765" spans="1:12">
      <c r="A765" s="16" t="s">
        <v>1760</v>
      </c>
      <c r="B765" s="56">
        <v>0.37680046783523502</v>
      </c>
      <c r="C765" s="56">
        <v>0.54525244169098697</v>
      </c>
      <c r="D765" s="16">
        <v>1</v>
      </c>
      <c r="E765" s="16">
        <v>2.4870000000000001E-6</v>
      </c>
      <c r="F765" s="16">
        <v>3.2899999999999998E-6</v>
      </c>
      <c r="G765" s="16">
        <v>5.4000000000000002E-7</v>
      </c>
      <c r="H765" s="16">
        <v>7.3600000000000003E-7</v>
      </c>
      <c r="I765" s="16">
        <v>0.96799999999999997</v>
      </c>
      <c r="J765" s="16">
        <v>0.96099999999999997</v>
      </c>
      <c r="K765" s="16">
        <v>67</v>
      </c>
      <c r="L765" s="16">
        <v>73</v>
      </c>
    </row>
    <row r="766" spans="1:12">
      <c r="A766" s="16" t="s">
        <v>1761</v>
      </c>
      <c r="B766" s="56">
        <v>1.06983512547706E-2</v>
      </c>
      <c r="C766" s="56">
        <v>4.42712799431021E-2</v>
      </c>
      <c r="D766" s="16">
        <v>1</v>
      </c>
      <c r="E766" s="16">
        <v>1.288E-6</v>
      </c>
      <c r="F766" s="16">
        <v>1.9259999999999999E-6</v>
      </c>
      <c r="G766" s="16">
        <v>1.7800000000000001E-7</v>
      </c>
      <c r="H766" s="16">
        <v>3.9999999999999998E-7</v>
      </c>
      <c r="I766" s="16">
        <v>0.82499999999999996</v>
      </c>
      <c r="J766" s="16">
        <v>0.94799999999999995</v>
      </c>
      <c r="K766" s="16">
        <v>61</v>
      </c>
      <c r="L766" s="16">
        <v>78</v>
      </c>
    </row>
    <row r="767" spans="1:12">
      <c r="A767" s="16" t="s">
        <v>1762</v>
      </c>
      <c r="B767" s="56">
        <v>0.825949044883172</v>
      </c>
      <c r="C767" s="56">
        <v>0.89790672682375094</v>
      </c>
      <c r="D767" s="16">
        <v>0</v>
      </c>
      <c r="E767" s="16">
        <v>4.5329999999999996E-6</v>
      </c>
      <c r="F767" s="16">
        <v>6.9639999999999997E-6</v>
      </c>
      <c r="G767" s="16">
        <v>1.973E-6</v>
      </c>
      <c r="H767" s="16">
        <v>1.297E-6</v>
      </c>
      <c r="I767" s="16">
        <v>0.98399999999999999</v>
      </c>
      <c r="J767" s="16">
        <v>0.98699999999999999</v>
      </c>
      <c r="K767" s="16">
        <v>71</v>
      </c>
      <c r="L767" s="16">
        <v>70</v>
      </c>
    </row>
    <row r="768" spans="1:12">
      <c r="A768" s="16" t="s">
        <v>1763</v>
      </c>
      <c r="B768" s="56">
        <v>0.86035679957645805</v>
      </c>
      <c r="C768" s="56">
        <v>0.92039209813449196</v>
      </c>
      <c r="D768" s="16">
        <v>1</v>
      </c>
      <c r="E768" s="16">
        <v>5.9619999999999998E-6</v>
      </c>
      <c r="F768" s="16">
        <v>8.5560000000000008E-6</v>
      </c>
      <c r="G768" s="16">
        <v>2.3580000000000001E-6</v>
      </c>
      <c r="H768" s="16">
        <v>1.6920000000000001E-6</v>
      </c>
      <c r="I768" s="16">
        <v>0.96799999999999997</v>
      </c>
      <c r="J768" s="16">
        <v>1</v>
      </c>
      <c r="K768" s="16">
        <v>70</v>
      </c>
      <c r="L768" s="16">
        <v>71</v>
      </c>
    </row>
    <row r="769" spans="1:13">
      <c r="A769" s="16" t="s">
        <v>1764</v>
      </c>
      <c r="B769" s="56">
        <v>0.249111074195287</v>
      </c>
      <c r="C769" s="56">
        <v>0.40622089939799799</v>
      </c>
      <c r="D769" s="16">
        <v>1</v>
      </c>
      <c r="E769" s="16">
        <v>1.79E-7</v>
      </c>
      <c r="F769" s="16">
        <v>6.37E-7</v>
      </c>
      <c r="G769" s="16">
        <v>6.5999999999999995E-8</v>
      </c>
      <c r="H769" s="16">
        <v>7.7000000000000001E-8</v>
      </c>
      <c r="I769" s="16">
        <v>0.68300000000000005</v>
      </c>
      <c r="J769" s="16">
        <v>0.80500000000000005</v>
      </c>
      <c r="K769" s="16">
        <v>66</v>
      </c>
      <c r="L769" s="16">
        <v>74</v>
      </c>
    </row>
    <row r="770" spans="1:13">
      <c r="A770" s="16" t="s">
        <v>1765</v>
      </c>
      <c r="B770" s="56">
        <v>5.6893701653483496E-4</v>
      </c>
      <c r="C770" s="56">
        <v>5.3245083830054003E-3</v>
      </c>
      <c r="D770" s="16">
        <v>1</v>
      </c>
      <c r="E770" s="16">
        <v>1.12E-7</v>
      </c>
      <c r="F770" s="16">
        <v>6.8899999999999999E-7</v>
      </c>
      <c r="G770" s="16">
        <v>0</v>
      </c>
      <c r="H770" s="16">
        <v>5.5000000000000003E-8</v>
      </c>
      <c r="I770" s="16">
        <v>0.49199999999999999</v>
      </c>
      <c r="J770" s="16">
        <v>0.81799999999999995</v>
      </c>
      <c r="K770" s="16">
        <v>58</v>
      </c>
      <c r="L770" s="16">
        <v>81</v>
      </c>
    </row>
    <row r="771" spans="1:13">
      <c r="A771" s="16" t="s">
        <v>1766</v>
      </c>
      <c r="B771" s="56">
        <v>4.1432405105938704E-3</v>
      </c>
      <c r="C771" s="56">
        <v>2.3164481036502101E-2</v>
      </c>
      <c r="D771" s="16">
        <v>1</v>
      </c>
      <c r="E771" s="16">
        <v>1.66E-7</v>
      </c>
      <c r="F771" s="16">
        <v>1.3209999999999999E-6</v>
      </c>
      <c r="G771" s="16">
        <v>3.8999999999999998E-8</v>
      </c>
      <c r="H771" s="16">
        <v>1.1000000000000001E-7</v>
      </c>
      <c r="I771" s="16">
        <v>0.69799999999999995</v>
      </c>
      <c r="J771" s="16">
        <v>0.81799999999999995</v>
      </c>
      <c r="K771" s="16">
        <v>60</v>
      </c>
      <c r="L771" s="16">
        <v>79</v>
      </c>
    </row>
    <row r="772" spans="1:13">
      <c r="A772" s="16" t="s">
        <v>1767</v>
      </c>
      <c r="B772" s="56">
        <v>2.9593857409680999E-2</v>
      </c>
      <c r="C772" s="56">
        <v>9.0355713580622096E-2</v>
      </c>
      <c r="D772" s="16">
        <v>1</v>
      </c>
      <c r="E772" s="16">
        <v>5.9699999999999996E-7</v>
      </c>
      <c r="F772" s="16">
        <v>9.4900000000000004E-7</v>
      </c>
      <c r="G772" s="16">
        <v>1.24E-7</v>
      </c>
      <c r="H772" s="16">
        <v>3.03E-7</v>
      </c>
      <c r="I772" s="16">
        <v>0.84099999999999997</v>
      </c>
      <c r="J772" s="16">
        <v>0.92200000000000004</v>
      </c>
      <c r="K772" s="16">
        <v>62</v>
      </c>
      <c r="L772" s="16">
        <v>77</v>
      </c>
    </row>
    <row r="773" spans="1:13">
      <c r="A773" s="16" t="s">
        <v>1768</v>
      </c>
      <c r="B773" s="56">
        <v>5.66764417771898E-2</v>
      </c>
      <c r="C773" s="56">
        <v>0.14062944198893501</v>
      </c>
      <c r="D773" s="16">
        <v>0</v>
      </c>
      <c r="E773" s="16">
        <v>2.3915000000000001E-5</v>
      </c>
      <c r="F773" s="16">
        <v>1.8495000000000002E-5</v>
      </c>
      <c r="G773" s="16">
        <v>1.8332999999999999E-5</v>
      </c>
      <c r="H773" s="16">
        <v>1.4608E-5</v>
      </c>
      <c r="I773" s="16">
        <v>1</v>
      </c>
      <c r="J773" s="16">
        <v>1</v>
      </c>
      <c r="K773" s="16">
        <v>78</v>
      </c>
      <c r="L773" s="16">
        <v>65</v>
      </c>
    </row>
    <row r="774" spans="1:13">
      <c r="A774" s="16" t="s">
        <v>1769</v>
      </c>
      <c r="B774" s="56">
        <v>0.12839799397547899</v>
      </c>
      <c r="C774" s="56">
        <v>0.25590433521501899</v>
      </c>
      <c r="D774" s="16">
        <v>1</v>
      </c>
      <c r="E774" s="16">
        <v>1.3007599999999999E-4</v>
      </c>
      <c r="F774" s="16">
        <v>4.0948999999999997E-5</v>
      </c>
      <c r="G774" s="16">
        <v>6.0279999999999997E-6</v>
      </c>
      <c r="H774" s="16">
        <v>9.5510000000000005E-6</v>
      </c>
      <c r="I774" s="16">
        <v>1</v>
      </c>
      <c r="J774" s="16">
        <v>1</v>
      </c>
      <c r="K774" s="16">
        <v>65</v>
      </c>
      <c r="L774" s="16">
        <v>75</v>
      </c>
    </row>
    <row r="775" spans="1:13">
      <c r="A775" s="16" t="s">
        <v>1770</v>
      </c>
      <c r="B775" s="56">
        <v>0.86416610567678198</v>
      </c>
      <c r="C775" s="56">
        <v>0.92039209813449196</v>
      </c>
      <c r="D775" s="16">
        <v>0</v>
      </c>
      <c r="E775" s="16">
        <v>4.6000000000000002E-8</v>
      </c>
      <c r="F775" s="16">
        <v>6.2999999999999995E-8</v>
      </c>
      <c r="G775" s="16">
        <v>0</v>
      </c>
      <c r="H775" s="16">
        <v>0</v>
      </c>
      <c r="I775" s="16">
        <v>0.36499999999999999</v>
      </c>
      <c r="J775" s="16">
        <v>0.35099999999999998</v>
      </c>
      <c r="K775" s="16">
        <v>71</v>
      </c>
      <c r="L775" s="16">
        <v>70</v>
      </c>
    </row>
    <row r="776" spans="1:13">
      <c r="A776" s="16" t="s">
        <v>1771</v>
      </c>
      <c r="B776" s="56">
        <v>1.2891268104412001E-3</v>
      </c>
      <c r="C776" s="56">
        <v>9.5919454754320992E-3</v>
      </c>
      <c r="D776" s="16">
        <v>1</v>
      </c>
      <c r="E776" s="16">
        <v>2.8799999999999998E-7</v>
      </c>
      <c r="F776" s="16">
        <v>2.3709999999999998E-6</v>
      </c>
      <c r="G776" s="16">
        <v>0</v>
      </c>
      <c r="H776" s="16">
        <v>1.4700000000000001E-7</v>
      </c>
      <c r="I776" s="16">
        <v>0.47599999999999998</v>
      </c>
      <c r="J776" s="16">
        <v>0.68799999999999994</v>
      </c>
      <c r="K776" s="16">
        <v>59</v>
      </c>
      <c r="L776" s="16">
        <v>80</v>
      </c>
    </row>
    <row r="777" spans="1:13">
      <c r="A777" s="16" t="s">
        <v>1772</v>
      </c>
      <c r="B777" s="56">
        <v>0.17742741454473401</v>
      </c>
      <c r="C777" s="56">
        <v>0.32093488219121002</v>
      </c>
      <c r="D777" s="16">
        <v>0</v>
      </c>
      <c r="E777" s="16">
        <v>2.72675E-4</v>
      </c>
      <c r="F777" s="16">
        <v>2.4320400000000001E-4</v>
      </c>
      <c r="G777" s="16">
        <v>2.08488E-4</v>
      </c>
      <c r="H777" s="16">
        <v>1.86999E-4</v>
      </c>
      <c r="I777" s="16">
        <v>1</v>
      </c>
      <c r="J777" s="16">
        <v>1</v>
      </c>
      <c r="K777" s="16">
        <v>76</v>
      </c>
      <c r="L777" s="16">
        <v>66</v>
      </c>
      <c r="M777" s="3" t="s">
        <v>42</v>
      </c>
    </row>
    <row r="778" spans="1:13">
      <c r="A778" s="16" t="s">
        <v>1773</v>
      </c>
      <c r="B778" s="56">
        <v>6.6742748009000006E-8</v>
      </c>
      <c r="C778" s="56">
        <v>3.8310337357000002E-6</v>
      </c>
      <c r="D778" s="16">
        <v>1</v>
      </c>
      <c r="E778" s="16">
        <v>1.246E-6</v>
      </c>
      <c r="F778" s="16">
        <v>4.1844000000000001E-5</v>
      </c>
      <c r="G778" s="16">
        <v>0</v>
      </c>
      <c r="H778" s="16">
        <v>2.3099999999999999E-7</v>
      </c>
      <c r="I778" s="16">
        <v>0.42899999999999999</v>
      </c>
      <c r="J778" s="16">
        <v>0.89600000000000002</v>
      </c>
      <c r="K778" s="16">
        <v>50</v>
      </c>
      <c r="L778" s="16">
        <v>87</v>
      </c>
    </row>
    <row r="779" spans="1:13">
      <c r="A779" s="16" t="s">
        <v>1774</v>
      </c>
      <c r="B779" s="56">
        <v>0.147950142422309</v>
      </c>
      <c r="C779" s="56">
        <v>0.28434167996787502</v>
      </c>
      <c r="D779" s="16">
        <v>0</v>
      </c>
      <c r="E779" s="16">
        <v>7.5799999999999998E-7</v>
      </c>
      <c r="F779" s="16">
        <v>4.4200000000000001E-7</v>
      </c>
      <c r="G779" s="16">
        <v>0</v>
      </c>
      <c r="H779" s="16">
        <v>0</v>
      </c>
      <c r="I779" s="16">
        <v>0.28599999999999998</v>
      </c>
      <c r="J779" s="16">
        <v>0.19500000000000001</v>
      </c>
      <c r="K779" s="16">
        <v>75</v>
      </c>
      <c r="L779" s="16">
        <v>67</v>
      </c>
    </row>
    <row r="780" spans="1:13">
      <c r="A780" s="16" t="s">
        <v>1775</v>
      </c>
      <c r="B780" s="56">
        <v>8.5009930140313005E-3</v>
      </c>
      <c r="C780" s="56">
        <v>3.73436478830661E-2</v>
      </c>
      <c r="D780" s="16">
        <v>1</v>
      </c>
      <c r="E780" s="16">
        <v>3.9770000000000002E-6</v>
      </c>
      <c r="F780" s="16">
        <v>3.8659999999999999E-6</v>
      </c>
      <c r="G780" s="16">
        <v>0</v>
      </c>
      <c r="H780" s="16">
        <v>6.1999999999999999E-8</v>
      </c>
      <c r="I780" s="16">
        <v>0.41299999999999998</v>
      </c>
      <c r="J780" s="16">
        <v>0.64900000000000002</v>
      </c>
      <c r="K780" s="16">
        <v>61</v>
      </c>
      <c r="L780" s="16">
        <v>78</v>
      </c>
    </row>
    <row r="781" spans="1:13">
      <c r="A781" s="16" t="s">
        <v>1776</v>
      </c>
      <c r="B781" s="56">
        <v>1.9109900621735801E-3</v>
      </c>
      <c r="C781" s="56">
        <v>1.3598036723400399E-2</v>
      </c>
      <c r="D781" s="16">
        <v>1</v>
      </c>
      <c r="E781" s="16">
        <v>4.3699289999999998E-3</v>
      </c>
      <c r="F781" s="16">
        <v>6.6183689999999998E-3</v>
      </c>
      <c r="G781" s="16">
        <v>4.6770000000000001E-5</v>
      </c>
      <c r="H781" s="16">
        <v>1.4870700000000001E-4</v>
      </c>
      <c r="I781" s="16">
        <v>0.98399999999999999</v>
      </c>
      <c r="J781" s="16">
        <v>1</v>
      </c>
      <c r="K781" s="16">
        <v>59</v>
      </c>
      <c r="L781" s="16">
        <v>80</v>
      </c>
    </row>
    <row r="782" spans="1:13">
      <c r="A782" s="16" t="s">
        <v>1777</v>
      </c>
      <c r="B782" s="56">
        <v>0.198480977988785</v>
      </c>
      <c r="C782" s="56">
        <v>0.34470415895738998</v>
      </c>
      <c r="D782" s="16">
        <v>1</v>
      </c>
      <c r="E782" s="16">
        <v>1.2553E-5</v>
      </c>
      <c r="F782" s="16">
        <v>1.6038000000000001E-5</v>
      </c>
      <c r="G782" s="16">
        <v>3.0690000000000002E-6</v>
      </c>
      <c r="H782" s="16">
        <v>4.4880000000000001E-6</v>
      </c>
      <c r="I782" s="16">
        <v>0.96799999999999997</v>
      </c>
      <c r="J782" s="16">
        <v>1</v>
      </c>
      <c r="K782" s="16">
        <v>66</v>
      </c>
      <c r="L782" s="16">
        <v>74</v>
      </c>
    </row>
    <row r="783" spans="1:13">
      <c r="A783" s="16" t="s">
        <v>1778</v>
      </c>
      <c r="B783" s="56">
        <v>0.92229508650745395</v>
      </c>
      <c r="C783" s="56">
        <v>0.95760186634201305</v>
      </c>
      <c r="D783" s="16">
        <v>1</v>
      </c>
      <c r="E783" s="16">
        <v>8.6700000000000002E-7</v>
      </c>
      <c r="F783" s="16">
        <v>5.0999999999999999E-7</v>
      </c>
      <c r="G783" s="16">
        <v>0</v>
      </c>
      <c r="H783" s="16">
        <v>0</v>
      </c>
      <c r="I783" s="16">
        <v>0.44400000000000001</v>
      </c>
      <c r="J783" s="16">
        <v>0.49399999999999999</v>
      </c>
      <c r="K783" s="16">
        <v>70</v>
      </c>
      <c r="L783" s="16">
        <v>71</v>
      </c>
    </row>
    <row r="784" spans="1:13">
      <c r="A784" s="16" t="s">
        <v>1779</v>
      </c>
      <c r="B784" s="56">
        <v>0.15131418986786299</v>
      </c>
      <c r="C784" s="56">
        <v>0.28696369488156498</v>
      </c>
      <c r="D784" s="16">
        <v>0</v>
      </c>
      <c r="E784" s="16">
        <v>6.8999999999999996E-8</v>
      </c>
      <c r="F784" s="16">
        <v>2.6000000000000001E-8</v>
      </c>
      <c r="G784" s="16">
        <v>0</v>
      </c>
      <c r="H784" s="16">
        <v>0</v>
      </c>
      <c r="I784" s="16">
        <v>0.20599999999999999</v>
      </c>
      <c r="J784" s="16">
        <v>0.11700000000000001</v>
      </c>
      <c r="K784" s="16">
        <v>74</v>
      </c>
      <c r="L784" s="16">
        <v>68</v>
      </c>
    </row>
    <row r="785" spans="1:12">
      <c r="A785" s="16" t="s">
        <v>1780</v>
      </c>
      <c r="B785" s="56">
        <v>0.79412606078551295</v>
      </c>
      <c r="C785" s="56">
        <v>0.87205988235458498</v>
      </c>
      <c r="D785" s="16">
        <v>1</v>
      </c>
      <c r="E785" s="16">
        <v>1.31E-7</v>
      </c>
      <c r="F785" s="16">
        <v>4.6000000000000002E-8</v>
      </c>
      <c r="G785" s="16">
        <v>0</v>
      </c>
      <c r="H785" s="16">
        <v>0</v>
      </c>
      <c r="I785" s="16">
        <v>0.28599999999999998</v>
      </c>
      <c r="J785" s="16">
        <v>0.312</v>
      </c>
      <c r="K785" s="16">
        <v>70</v>
      </c>
      <c r="L785" s="16">
        <v>71</v>
      </c>
    </row>
    <row r="786" spans="1:12">
      <c r="A786" s="16" t="s">
        <v>1781</v>
      </c>
      <c r="B786" s="56">
        <v>4.9416417514835803E-2</v>
      </c>
      <c r="C786" s="56">
        <v>0.12971809597644399</v>
      </c>
      <c r="D786" s="16">
        <v>1</v>
      </c>
      <c r="E786" s="16">
        <v>1.7E-8</v>
      </c>
      <c r="F786" s="16">
        <v>3.5999999999999998E-8</v>
      </c>
      <c r="G786" s="16">
        <v>0</v>
      </c>
      <c r="H786" s="16">
        <v>0</v>
      </c>
      <c r="I786" s="16">
        <v>0.23799999999999999</v>
      </c>
      <c r="J786" s="16">
        <v>0.39</v>
      </c>
      <c r="K786" s="16">
        <v>64</v>
      </c>
      <c r="L786" s="16">
        <v>76</v>
      </c>
    </row>
    <row r="787" spans="1:12">
      <c r="A787" s="16" t="s">
        <v>1782</v>
      </c>
      <c r="B787" s="56">
        <v>4.8576019103288997E-6</v>
      </c>
      <c r="C787" s="56">
        <v>1.130377093187E-4</v>
      </c>
      <c r="D787" s="16">
        <v>0</v>
      </c>
      <c r="E787" s="16">
        <v>1.1480000000000001E-6</v>
      </c>
      <c r="F787" s="16">
        <v>9.5000000000000004E-8</v>
      </c>
      <c r="G787" s="16">
        <v>2.4999999999999999E-8</v>
      </c>
      <c r="H787" s="16">
        <v>0</v>
      </c>
      <c r="I787" s="16">
        <v>0.60299999999999998</v>
      </c>
      <c r="J787" s="16">
        <v>0.26</v>
      </c>
      <c r="K787" s="16">
        <v>86</v>
      </c>
      <c r="L787" s="16">
        <v>58</v>
      </c>
    </row>
    <row r="788" spans="1:12">
      <c r="A788" s="16" t="s">
        <v>1783</v>
      </c>
      <c r="B788" s="56">
        <v>0.26503442011800499</v>
      </c>
      <c r="C788" s="56">
        <v>0.42522673346864198</v>
      </c>
      <c r="D788" s="16">
        <v>1</v>
      </c>
      <c r="E788" s="16">
        <v>2.0999999999999999E-8</v>
      </c>
      <c r="F788" s="16">
        <v>5.9999999999999995E-8</v>
      </c>
      <c r="G788" s="16">
        <v>0</v>
      </c>
      <c r="H788" s="16">
        <v>0</v>
      </c>
      <c r="I788" s="16">
        <v>7.9399999999999998E-2</v>
      </c>
      <c r="J788" s="16">
        <v>0.14299999999999999</v>
      </c>
      <c r="K788" s="16">
        <v>68</v>
      </c>
      <c r="L788" s="16">
        <v>72</v>
      </c>
    </row>
    <row r="789" spans="1:12">
      <c r="A789" s="16" t="s">
        <v>1784</v>
      </c>
      <c r="B789" s="56">
        <v>0.68500486463211097</v>
      </c>
      <c r="C789" s="56">
        <v>0.79486413537499701</v>
      </c>
      <c r="D789" s="16">
        <v>0</v>
      </c>
      <c r="E789" s="16">
        <v>5.9999999999999995E-8</v>
      </c>
      <c r="F789" s="16">
        <v>6.1000000000000004E-8</v>
      </c>
      <c r="G789" s="16">
        <v>0</v>
      </c>
      <c r="H789" s="16">
        <v>0</v>
      </c>
      <c r="I789" s="16">
        <v>0.127</v>
      </c>
      <c r="J789" s="16">
        <v>0.104</v>
      </c>
      <c r="K789" s="16">
        <v>71</v>
      </c>
      <c r="L789" s="16">
        <v>70</v>
      </c>
    </row>
    <row r="790" spans="1:12">
      <c r="A790" s="16" t="s">
        <v>1785</v>
      </c>
      <c r="B790" s="56">
        <v>0.274910298088404</v>
      </c>
      <c r="C790" s="56">
        <v>0.43751897717951099</v>
      </c>
      <c r="D790" s="16">
        <v>1</v>
      </c>
      <c r="E790" s="16">
        <v>1.36E-7</v>
      </c>
      <c r="F790" s="16">
        <v>9.9999999999999995E-8</v>
      </c>
      <c r="G790" s="16">
        <v>0</v>
      </c>
      <c r="H790" s="16">
        <v>0</v>
      </c>
      <c r="I790" s="16">
        <v>7.9399999999999998E-2</v>
      </c>
      <c r="J790" s="16">
        <v>0.14299999999999999</v>
      </c>
      <c r="K790" s="16">
        <v>68</v>
      </c>
      <c r="L790" s="16">
        <v>72</v>
      </c>
    </row>
    <row r="791" spans="1:12">
      <c r="A791" s="16" t="s">
        <v>1786</v>
      </c>
      <c r="B791" s="56">
        <v>5.6216213702366097E-5</v>
      </c>
      <c r="C791" s="56">
        <v>8.6432428567389998E-4</v>
      </c>
      <c r="D791" s="16">
        <v>0</v>
      </c>
      <c r="E791" s="16">
        <v>6.9299999999999997E-7</v>
      </c>
      <c r="F791" s="16">
        <v>8.6000000000000002E-8</v>
      </c>
      <c r="G791" s="16">
        <v>0</v>
      </c>
      <c r="H791" s="16">
        <v>0</v>
      </c>
      <c r="I791" s="16">
        <v>0.41299999999999998</v>
      </c>
      <c r="J791" s="16">
        <v>0.104</v>
      </c>
      <c r="K791" s="16">
        <v>82</v>
      </c>
      <c r="L791" s="16">
        <v>61</v>
      </c>
    </row>
    <row r="792" spans="1:12">
      <c r="A792" s="16" t="s">
        <v>1787</v>
      </c>
      <c r="B792" s="56">
        <v>0.91169524304998895</v>
      </c>
      <c r="C792" s="56">
        <v>0.951478308201262</v>
      </c>
      <c r="D792" s="16">
        <v>1</v>
      </c>
      <c r="E792" s="16">
        <v>7.8400000000000003E-7</v>
      </c>
      <c r="F792" s="16">
        <v>4.8599999999999998E-7</v>
      </c>
      <c r="G792" s="16">
        <v>0</v>
      </c>
      <c r="H792" s="16">
        <v>0</v>
      </c>
      <c r="I792" s="16">
        <v>0.20599999999999999</v>
      </c>
      <c r="J792" s="16">
        <v>0.221</v>
      </c>
      <c r="K792" s="16">
        <v>70</v>
      </c>
      <c r="L792" s="16">
        <v>71</v>
      </c>
    </row>
    <row r="793" spans="1:12">
      <c r="A793" s="16" t="s">
        <v>1788</v>
      </c>
      <c r="B793" s="56">
        <v>0.76141616278156499</v>
      </c>
      <c r="C793" s="56">
        <v>0.85056053095379003</v>
      </c>
      <c r="D793" s="16">
        <v>0</v>
      </c>
      <c r="E793" s="16">
        <v>5.9200000000000001E-7</v>
      </c>
      <c r="F793" s="16">
        <v>9.6800000000000009E-7</v>
      </c>
      <c r="G793" s="16">
        <v>1.05E-7</v>
      </c>
      <c r="H793" s="16">
        <v>6.4000000000000004E-8</v>
      </c>
      <c r="I793" s="16">
        <v>0.58699999999999997</v>
      </c>
      <c r="J793" s="16">
        <v>0.59699999999999998</v>
      </c>
      <c r="K793" s="16">
        <v>72</v>
      </c>
      <c r="L793" s="16">
        <v>70</v>
      </c>
    </row>
    <row r="794" spans="1:12">
      <c r="A794" s="16" t="s">
        <v>1789</v>
      </c>
      <c r="B794" s="56">
        <v>5.2464045648554503E-2</v>
      </c>
      <c r="C794" s="56">
        <v>0.13404018784393301</v>
      </c>
      <c r="D794" s="16">
        <v>0</v>
      </c>
      <c r="E794" s="16">
        <v>1.5055E-4</v>
      </c>
      <c r="F794" s="16">
        <v>1.1729400000000001E-4</v>
      </c>
      <c r="G794" s="16">
        <v>1.2653999999999999E-4</v>
      </c>
      <c r="H794" s="16">
        <v>9.5400000000000001E-5</v>
      </c>
      <c r="I794" s="16">
        <v>1</v>
      </c>
      <c r="J794" s="16">
        <v>1</v>
      </c>
      <c r="K794" s="16">
        <v>78</v>
      </c>
      <c r="L794" s="16">
        <v>64</v>
      </c>
    </row>
    <row r="795" spans="1:12">
      <c r="A795" s="16" t="s">
        <v>1790</v>
      </c>
      <c r="B795" s="56">
        <v>0.57610336780867799</v>
      </c>
      <c r="C795" s="56">
        <v>0.71102074656256498</v>
      </c>
      <c r="D795" s="16">
        <v>1</v>
      </c>
      <c r="E795" s="16">
        <v>3.7340000000000002E-6</v>
      </c>
      <c r="F795" s="16">
        <v>1.9479999999999998E-6</v>
      </c>
      <c r="G795" s="16">
        <v>3.6300000000000001E-7</v>
      </c>
      <c r="H795" s="16">
        <v>4.1800000000000001E-7</v>
      </c>
      <c r="I795" s="16">
        <v>0.746</v>
      </c>
      <c r="J795" s="16">
        <v>0.85699999999999998</v>
      </c>
      <c r="K795" s="16">
        <v>68</v>
      </c>
      <c r="L795" s="16">
        <v>72</v>
      </c>
    </row>
    <row r="796" spans="1:12">
      <c r="A796" s="16" t="s">
        <v>1791</v>
      </c>
      <c r="B796" s="56">
        <v>2.1659555349365999E-6</v>
      </c>
      <c r="C796" s="56">
        <v>5.7876597609799997E-5</v>
      </c>
      <c r="D796" s="16">
        <v>1</v>
      </c>
      <c r="E796" s="16">
        <v>4.3699999999999997E-6</v>
      </c>
      <c r="F796" s="16">
        <v>1.0533999999999999E-5</v>
      </c>
      <c r="G796" s="16">
        <v>2.0090000000000002E-6</v>
      </c>
      <c r="H796" s="16">
        <v>6.297E-6</v>
      </c>
      <c r="I796" s="16">
        <v>0.96799999999999997</v>
      </c>
      <c r="J796" s="16">
        <v>0.98699999999999999</v>
      </c>
      <c r="K796" s="16">
        <v>53</v>
      </c>
      <c r="L796" s="16">
        <v>85</v>
      </c>
    </row>
    <row r="797" spans="1:12">
      <c r="A797" s="16" t="s">
        <v>1792</v>
      </c>
      <c r="B797" s="56">
        <v>0.663106941732301</v>
      </c>
      <c r="C797" s="56">
        <v>0.78063257213364101</v>
      </c>
      <c r="D797" s="16">
        <v>0</v>
      </c>
      <c r="E797" s="16">
        <v>3.8190000000000002E-6</v>
      </c>
      <c r="F797" s="16">
        <v>2.9349999999999999E-6</v>
      </c>
      <c r="G797" s="16">
        <v>1.813E-6</v>
      </c>
      <c r="H797" s="16">
        <v>1.7269999999999999E-6</v>
      </c>
      <c r="I797" s="16">
        <v>0.90500000000000003</v>
      </c>
      <c r="J797" s="16">
        <v>1</v>
      </c>
      <c r="K797" s="16">
        <v>72</v>
      </c>
      <c r="L797" s="16">
        <v>69</v>
      </c>
    </row>
    <row r="798" spans="1:12">
      <c r="A798" s="16" t="s">
        <v>1793</v>
      </c>
      <c r="B798" s="56">
        <v>7.47105826926312E-2</v>
      </c>
      <c r="C798" s="56">
        <v>0.171994148926084</v>
      </c>
      <c r="D798" s="16">
        <v>1</v>
      </c>
      <c r="E798" s="16">
        <v>5.0520000000000001E-6</v>
      </c>
      <c r="F798" s="16">
        <v>5.4519999999999996E-6</v>
      </c>
      <c r="G798" s="16">
        <v>2.092E-6</v>
      </c>
      <c r="H798" s="16">
        <v>3.8010000000000001E-6</v>
      </c>
      <c r="I798" s="16">
        <v>0.98399999999999999</v>
      </c>
      <c r="J798" s="16">
        <v>0.98699999999999999</v>
      </c>
      <c r="K798" s="16">
        <v>64</v>
      </c>
      <c r="L798" s="16">
        <v>76</v>
      </c>
    </row>
    <row r="799" spans="1:12">
      <c r="A799" s="16" t="s">
        <v>1794</v>
      </c>
      <c r="B799" s="56">
        <v>9.7064017141477302E-5</v>
      </c>
      <c r="C799" s="56">
        <v>1.4164765891324E-3</v>
      </c>
      <c r="D799" s="16">
        <v>1</v>
      </c>
      <c r="E799" s="16">
        <v>5.8599999999999998E-7</v>
      </c>
      <c r="F799" s="16">
        <v>1.223E-6</v>
      </c>
      <c r="G799" s="16">
        <v>1.29E-7</v>
      </c>
      <c r="H799" s="16">
        <v>6.3099999999999997E-7</v>
      </c>
      <c r="I799" s="16">
        <v>0.68300000000000005</v>
      </c>
      <c r="J799" s="16">
        <v>0.87</v>
      </c>
      <c r="K799" s="16">
        <v>56</v>
      </c>
      <c r="L799" s="16">
        <v>83</v>
      </c>
    </row>
    <row r="800" spans="1:12">
      <c r="A800" s="16" t="s">
        <v>1795</v>
      </c>
      <c r="B800" s="56">
        <v>0.54084828116046102</v>
      </c>
      <c r="C800" s="56">
        <v>0.68380377397820402</v>
      </c>
      <c r="D800" s="16">
        <v>1</v>
      </c>
      <c r="E800" s="16">
        <v>7.3379999999999999E-6</v>
      </c>
      <c r="F800" s="16">
        <v>8.2069999999999995E-6</v>
      </c>
      <c r="G800" s="16">
        <v>6.0329999999999997E-6</v>
      </c>
      <c r="H800" s="16">
        <v>6.3049999999999998E-6</v>
      </c>
      <c r="I800" s="16">
        <v>1</v>
      </c>
      <c r="J800" s="16">
        <v>1</v>
      </c>
      <c r="K800" s="16">
        <v>68</v>
      </c>
      <c r="L800" s="16">
        <v>72</v>
      </c>
    </row>
    <row r="801" spans="1:12">
      <c r="A801" s="16" t="s">
        <v>1796</v>
      </c>
      <c r="B801" s="56">
        <v>0.22130648423734101</v>
      </c>
      <c r="C801" s="56">
        <v>0.37361741750656902</v>
      </c>
      <c r="D801" s="16">
        <v>1</v>
      </c>
      <c r="E801" s="16">
        <v>8.2409999999999995E-6</v>
      </c>
      <c r="F801" s="16">
        <v>1.1168999999999999E-5</v>
      </c>
      <c r="G801" s="16">
        <v>5.4129999999999997E-6</v>
      </c>
      <c r="H801" s="16">
        <v>6.2310000000000001E-6</v>
      </c>
      <c r="I801" s="16">
        <v>1</v>
      </c>
      <c r="J801" s="16">
        <v>1</v>
      </c>
      <c r="K801" s="16">
        <v>66</v>
      </c>
      <c r="L801" s="16">
        <v>74</v>
      </c>
    </row>
    <row r="802" spans="1:12">
      <c r="A802" s="16" t="s">
        <v>1797</v>
      </c>
      <c r="B802" s="56">
        <v>0.104131811685909</v>
      </c>
      <c r="C802" s="56">
        <v>0.21939110423882499</v>
      </c>
      <c r="D802" s="16">
        <v>1</v>
      </c>
      <c r="E802" s="16">
        <v>1E-8</v>
      </c>
      <c r="F802" s="16">
        <v>2.1999999999999998E-8</v>
      </c>
      <c r="G802" s="16">
        <v>0</v>
      </c>
      <c r="H802" s="16">
        <v>0</v>
      </c>
      <c r="I802" s="16">
        <v>0.27</v>
      </c>
      <c r="J802" s="16">
        <v>0.377</v>
      </c>
      <c r="K802" s="16">
        <v>65</v>
      </c>
      <c r="L802" s="16">
        <v>75</v>
      </c>
    </row>
    <row r="803" spans="1:12">
      <c r="A803" s="16" t="s">
        <v>1798</v>
      </c>
      <c r="B803" s="56">
        <v>2.6837398559449298E-4</v>
      </c>
      <c r="C803" s="56">
        <v>3.1653424876282002E-3</v>
      </c>
      <c r="D803" s="16">
        <v>1</v>
      </c>
      <c r="E803" s="16">
        <v>3.0060000000000001E-6</v>
      </c>
      <c r="F803" s="16">
        <v>7.3549999999999999E-6</v>
      </c>
      <c r="G803" s="16">
        <v>1.782E-6</v>
      </c>
      <c r="H803" s="16">
        <v>3.7919999999999999E-6</v>
      </c>
      <c r="I803" s="16">
        <v>0.96799999999999997</v>
      </c>
      <c r="J803" s="16">
        <v>1</v>
      </c>
      <c r="K803" s="16">
        <v>57</v>
      </c>
      <c r="L803" s="16">
        <v>82</v>
      </c>
    </row>
    <row r="804" spans="1:12">
      <c r="A804" s="16" t="s">
        <v>1799</v>
      </c>
      <c r="B804" s="56">
        <v>8.7462955412981797E-2</v>
      </c>
      <c r="C804" s="56">
        <v>0.193587672520764</v>
      </c>
      <c r="D804" s="16">
        <v>0</v>
      </c>
      <c r="E804" s="16">
        <v>5.8440999999999998E-5</v>
      </c>
      <c r="F804" s="16">
        <v>6.9821999999999997E-5</v>
      </c>
      <c r="G804" s="16">
        <v>3.1499999999999999E-6</v>
      </c>
      <c r="H804" s="16">
        <v>2.0059999999999999E-6</v>
      </c>
      <c r="I804" s="16">
        <v>1</v>
      </c>
      <c r="J804" s="16">
        <v>0.98699999999999999</v>
      </c>
      <c r="K804" s="16">
        <v>77</v>
      </c>
      <c r="L804" s="16">
        <v>65</v>
      </c>
    </row>
    <row r="805" spans="1:12">
      <c r="A805" s="16" t="s">
        <v>1800</v>
      </c>
      <c r="B805" s="56">
        <v>0.16231616689794401</v>
      </c>
      <c r="C805" s="56">
        <v>0.30135993530954303</v>
      </c>
      <c r="D805" s="16">
        <v>1</v>
      </c>
      <c r="E805" s="16">
        <v>1.6479999999999999E-6</v>
      </c>
      <c r="F805" s="16">
        <v>2.6539999999999999E-6</v>
      </c>
      <c r="G805" s="16">
        <v>5.1399999999999997E-7</v>
      </c>
      <c r="H805" s="16">
        <v>8.4200000000000005E-7</v>
      </c>
      <c r="I805" s="16">
        <v>0.88900000000000001</v>
      </c>
      <c r="J805" s="16">
        <v>0.93500000000000005</v>
      </c>
      <c r="K805" s="16">
        <v>65</v>
      </c>
      <c r="L805" s="16">
        <v>75</v>
      </c>
    </row>
    <row r="806" spans="1:12">
      <c r="A806" s="16" t="s">
        <v>1801</v>
      </c>
      <c r="B806" s="56">
        <v>1.1949757303244401E-3</v>
      </c>
      <c r="C806" s="56">
        <v>9.1050805646845003E-3</v>
      </c>
      <c r="D806" s="16">
        <v>0</v>
      </c>
      <c r="E806" s="16">
        <v>3.4259999999999999E-6</v>
      </c>
      <c r="F806" s="16">
        <v>1.012E-6</v>
      </c>
      <c r="G806" s="16">
        <v>3.1699999999999999E-7</v>
      </c>
      <c r="H806" s="16">
        <v>1.7E-8</v>
      </c>
      <c r="I806" s="16">
        <v>0.68300000000000005</v>
      </c>
      <c r="J806" s="16">
        <v>0.51900000000000002</v>
      </c>
      <c r="K806" s="16">
        <v>82</v>
      </c>
      <c r="L806" s="16">
        <v>61</v>
      </c>
    </row>
    <row r="807" spans="1:12">
      <c r="A807" s="16" t="s">
        <v>1802</v>
      </c>
      <c r="B807" s="56">
        <v>0.61228353347879005</v>
      </c>
      <c r="C807" s="56">
        <v>0.73730926199334001</v>
      </c>
      <c r="D807" s="16">
        <v>1</v>
      </c>
      <c r="E807" s="16">
        <v>1.577192E-3</v>
      </c>
      <c r="F807" s="16">
        <v>1.6864779999999999E-3</v>
      </c>
      <c r="G807" s="16">
        <v>1.0367449999999999E-3</v>
      </c>
      <c r="H807" s="16">
        <v>1.006687E-3</v>
      </c>
      <c r="I807" s="16">
        <v>1</v>
      </c>
      <c r="J807" s="16">
        <v>1</v>
      </c>
      <c r="K807" s="16">
        <v>69</v>
      </c>
      <c r="L807" s="16">
        <v>72</v>
      </c>
    </row>
    <row r="808" spans="1:12">
      <c r="A808" s="16" t="s">
        <v>1803</v>
      </c>
      <c r="B808" s="56">
        <v>4.5481743118758302E-3</v>
      </c>
      <c r="C808" s="56">
        <v>2.4628792971855901E-2</v>
      </c>
      <c r="D808" s="16">
        <v>0</v>
      </c>
      <c r="E808" s="16">
        <v>1.5600000000000001E-6</v>
      </c>
      <c r="F808" s="16">
        <v>2.7399999999999999E-7</v>
      </c>
      <c r="G808" s="16">
        <v>0</v>
      </c>
      <c r="H808" s="16">
        <v>0</v>
      </c>
      <c r="I808" s="16">
        <v>0.38100000000000001</v>
      </c>
      <c r="J808" s="16">
        <v>0.182</v>
      </c>
      <c r="K808" s="16">
        <v>79</v>
      </c>
      <c r="L808" s="16">
        <v>64</v>
      </c>
    </row>
    <row r="809" spans="1:12">
      <c r="A809" s="16" t="s">
        <v>1804</v>
      </c>
      <c r="B809" s="56">
        <v>0.50274900358531405</v>
      </c>
      <c r="C809" s="56">
        <v>0.65190797001047496</v>
      </c>
      <c r="D809" s="16">
        <v>1</v>
      </c>
      <c r="E809" s="16">
        <v>5.9262999999999998E-5</v>
      </c>
      <c r="F809" s="16">
        <v>9.1718000000000005E-5</v>
      </c>
      <c r="G809" s="16">
        <v>4.6530000000000002E-6</v>
      </c>
      <c r="H809" s="16">
        <v>5.04E-6</v>
      </c>
      <c r="I809" s="16">
        <v>1</v>
      </c>
      <c r="J809" s="16">
        <v>1</v>
      </c>
      <c r="K809" s="16">
        <v>68</v>
      </c>
      <c r="L809" s="16">
        <v>73</v>
      </c>
    </row>
    <row r="810" spans="1:12">
      <c r="A810" s="16" t="s">
        <v>1805</v>
      </c>
      <c r="B810" s="56">
        <v>0.119805898538018</v>
      </c>
      <c r="C810" s="56">
        <v>0.24157582819961201</v>
      </c>
      <c r="D810" s="16">
        <v>1</v>
      </c>
      <c r="E810" s="16">
        <v>3.5000000000000002E-8</v>
      </c>
      <c r="F810" s="16">
        <v>1.08E-7</v>
      </c>
      <c r="G810" s="16">
        <v>0</v>
      </c>
      <c r="H810" s="16">
        <v>0</v>
      </c>
      <c r="I810" s="16">
        <v>7.9399999999999998E-2</v>
      </c>
      <c r="J810" s="16">
        <v>0.16900000000000001</v>
      </c>
      <c r="K810" s="16">
        <v>67</v>
      </c>
      <c r="L810" s="16">
        <v>73</v>
      </c>
    </row>
    <row r="811" spans="1:12">
      <c r="A811" s="16" t="s">
        <v>1806</v>
      </c>
      <c r="B811" s="56">
        <v>0.69997950636627404</v>
      </c>
      <c r="C811" s="56">
        <v>0.80572507350449396</v>
      </c>
      <c r="D811" s="16">
        <v>1</v>
      </c>
      <c r="E811" s="16">
        <v>2.3202699999999999E-4</v>
      </c>
      <c r="F811" s="16">
        <v>1.8978300000000001E-4</v>
      </c>
      <c r="G811" s="16">
        <v>2.6341000000000001E-5</v>
      </c>
      <c r="H811" s="16">
        <v>2.247E-5</v>
      </c>
      <c r="I811" s="16">
        <v>1</v>
      </c>
      <c r="J811" s="16">
        <v>1</v>
      </c>
      <c r="K811" s="16">
        <v>69</v>
      </c>
      <c r="L811" s="16">
        <v>72</v>
      </c>
    </row>
    <row r="812" spans="1:12">
      <c r="A812" s="16" t="s">
        <v>1807</v>
      </c>
      <c r="B812" s="56">
        <v>0.76263963983313099</v>
      </c>
      <c r="C812" s="56">
        <v>0.85056053095379003</v>
      </c>
      <c r="D812" s="16">
        <v>1</v>
      </c>
      <c r="E812" s="16">
        <v>1.5179999999999999E-6</v>
      </c>
      <c r="F812" s="16">
        <v>1.8989999999999999E-6</v>
      </c>
      <c r="G812" s="16">
        <v>1.8699999999999999E-7</v>
      </c>
      <c r="H812" s="16">
        <v>2.1400000000000001E-7</v>
      </c>
      <c r="I812" s="16">
        <v>0.84099999999999997</v>
      </c>
      <c r="J812" s="16">
        <v>0.87</v>
      </c>
      <c r="K812" s="16">
        <v>69</v>
      </c>
      <c r="L812" s="16">
        <v>71</v>
      </c>
    </row>
    <row r="813" spans="1:12">
      <c r="A813" s="16" t="s">
        <v>1808</v>
      </c>
      <c r="B813" s="56">
        <v>0.99644837637026895</v>
      </c>
      <c r="C813" s="56">
        <v>0.99760703727302602</v>
      </c>
      <c r="D813" s="16">
        <v>1</v>
      </c>
      <c r="E813" s="16">
        <v>1.5990000000000001E-6</v>
      </c>
      <c r="F813" s="16">
        <v>6.0800000000000004E-7</v>
      </c>
      <c r="G813" s="16">
        <v>0</v>
      </c>
      <c r="H813" s="16">
        <v>1.9000000000000001E-8</v>
      </c>
      <c r="I813" s="16">
        <v>0.49199999999999999</v>
      </c>
      <c r="J813" s="16">
        <v>0.53200000000000003</v>
      </c>
      <c r="K813" s="16">
        <v>70</v>
      </c>
      <c r="L813" s="16">
        <v>71</v>
      </c>
    </row>
    <row r="814" spans="1:12">
      <c r="A814" s="16" t="s">
        <v>1809</v>
      </c>
      <c r="B814" s="56">
        <v>2.4036368020820601E-4</v>
      </c>
      <c r="C814" s="56">
        <v>2.9148327980177999E-3</v>
      </c>
      <c r="D814" s="16">
        <v>0</v>
      </c>
      <c r="E814" s="16">
        <v>6.6400000000000002E-7</v>
      </c>
      <c r="F814" s="16">
        <v>1.06E-7</v>
      </c>
      <c r="G814" s="16">
        <v>0</v>
      </c>
      <c r="H814" s="16">
        <v>0</v>
      </c>
      <c r="I814" s="16">
        <v>0.49199999999999999</v>
      </c>
      <c r="J814" s="16">
        <v>0.221</v>
      </c>
      <c r="K814" s="16">
        <v>82</v>
      </c>
      <c r="L814" s="16">
        <v>61</v>
      </c>
    </row>
    <row r="815" spans="1:12">
      <c r="A815" s="16" t="s">
        <v>1810</v>
      </c>
      <c r="B815" s="56">
        <v>0.95536255390742097</v>
      </c>
      <c r="C815" s="56">
        <v>0.97255847014763497</v>
      </c>
      <c r="D815" s="16">
        <v>1</v>
      </c>
      <c r="E815" s="16">
        <v>2.11E-7</v>
      </c>
      <c r="F815" s="16">
        <v>2.34E-7</v>
      </c>
      <c r="G815" s="16">
        <v>0</v>
      </c>
      <c r="H815" s="16">
        <v>0</v>
      </c>
      <c r="I815" s="16">
        <v>0.39700000000000002</v>
      </c>
      <c r="J815" s="16">
        <v>0.442</v>
      </c>
      <c r="K815" s="16">
        <v>70</v>
      </c>
      <c r="L815" s="16">
        <v>71</v>
      </c>
    </row>
    <row r="816" spans="1:12">
      <c r="A816" s="16" t="s">
        <v>1811</v>
      </c>
      <c r="B816" s="56">
        <v>3.4911336963699998E-7</v>
      </c>
      <c r="C816" s="56">
        <v>1.1132837453999999E-5</v>
      </c>
      <c r="D816" s="16">
        <v>1</v>
      </c>
      <c r="E816" s="16">
        <v>2.03E-7</v>
      </c>
      <c r="F816" s="16">
        <v>8.1999999999999998E-7</v>
      </c>
      <c r="G816" s="16">
        <v>0</v>
      </c>
      <c r="H816" s="16">
        <v>3.5400000000000002E-7</v>
      </c>
      <c r="I816" s="16">
        <v>0.49199999999999999</v>
      </c>
      <c r="J816" s="16">
        <v>0.83099999999999996</v>
      </c>
      <c r="K816" s="16">
        <v>52</v>
      </c>
      <c r="L816" s="16">
        <v>86</v>
      </c>
    </row>
    <row r="817" spans="1:12">
      <c r="A817" s="16" t="s">
        <v>1812</v>
      </c>
      <c r="B817" s="56">
        <v>1.6837647044006601E-2</v>
      </c>
      <c r="C817" s="56">
        <v>6.0657799602049201E-2</v>
      </c>
      <c r="D817" s="16">
        <v>1</v>
      </c>
      <c r="E817" s="16">
        <v>8.9999999999999995E-9</v>
      </c>
      <c r="F817" s="16">
        <v>4.0000000000000001E-8</v>
      </c>
      <c r="G817" s="16">
        <v>0</v>
      </c>
      <c r="H817" s="16">
        <v>0</v>
      </c>
      <c r="I817" s="16">
        <v>9.5200000000000007E-2</v>
      </c>
      <c r="J817" s="16">
        <v>0.247</v>
      </c>
      <c r="K817" s="16">
        <v>64</v>
      </c>
      <c r="L817" s="16">
        <v>75</v>
      </c>
    </row>
    <row r="818" spans="1:12">
      <c r="A818" s="16" t="s">
        <v>1813</v>
      </c>
      <c r="B818" s="56">
        <v>0.85858067674056304</v>
      </c>
      <c r="C818" s="56">
        <v>0.92039209813449196</v>
      </c>
      <c r="D818" s="16">
        <v>0</v>
      </c>
      <c r="E818" s="16">
        <v>1.2300000000000001E-6</v>
      </c>
      <c r="F818" s="16">
        <v>7.3300000000000001E-7</v>
      </c>
      <c r="G818" s="16">
        <v>3.7E-8</v>
      </c>
      <c r="H818" s="16">
        <v>4.9999999999999998E-8</v>
      </c>
      <c r="I818" s="16">
        <v>0.55600000000000005</v>
      </c>
      <c r="J818" s="16">
        <v>0.61</v>
      </c>
      <c r="K818" s="16">
        <v>71</v>
      </c>
      <c r="L818" s="16">
        <v>70</v>
      </c>
    </row>
    <row r="819" spans="1:12">
      <c r="A819" s="16" t="s">
        <v>1814</v>
      </c>
      <c r="B819" s="56">
        <v>3.8115068916348498E-3</v>
      </c>
      <c r="C819" s="56">
        <v>2.18780495579841E-2</v>
      </c>
      <c r="D819" s="16">
        <v>0</v>
      </c>
      <c r="E819" s="16">
        <v>1.888E-6</v>
      </c>
      <c r="F819" s="16">
        <v>1.91E-7</v>
      </c>
      <c r="G819" s="16">
        <v>5.7000000000000001E-8</v>
      </c>
      <c r="H819" s="16">
        <v>0</v>
      </c>
      <c r="I819" s="16">
        <v>0.61899999999999999</v>
      </c>
      <c r="J819" s="16">
        <v>0.42899999999999999</v>
      </c>
      <c r="K819" s="16">
        <v>81</v>
      </c>
      <c r="L819" s="16">
        <v>62</v>
      </c>
    </row>
    <row r="820" spans="1:12">
      <c r="A820" s="16" t="s">
        <v>1815</v>
      </c>
      <c r="B820" s="56">
        <v>2.4752133545914699E-3</v>
      </c>
      <c r="C820" s="56">
        <v>1.6141277725958001E-2</v>
      </c>
      <c r="D820" s="16">
        <v>0</v>
      </c>
      <c r="E820" s="16">
        <v>1.0423E-5</v>
      </c>
      <c r="F820" s="16">
        <v>7.7680000000000008E-6</v>
      </c>
      <c r="G820" s="16">
        <v>1.4249999999999999E-6</v>
      </c>
      <c r="H820" s="16">
        <v>6.68E-7</v>
      </c>
      <c r="I820" s="16">
        <v>0.95199999999999996</v>
      </c>
      <c r="J820" s="16">
        <v>0.96099999999999997</v>
      </c>
      <c r="K820" s="16">
        <v>82</v>
      </c>
      <c r="L820" s="16">
        <v>61</v>
      </c>
    </row>
    <row r="821" spans="1:12">
      <c r="A821" s="16" t="s">
        <v>1816</v>
      </c>
      <c r="B821" s="56">
        <v>2.6330754489051401E-4</v>
      </c>
      <c r="C821" s="56">
        <v>3.1487193909824E-3</v>
      </c>
      <c r="D821" s="16">
        <v>0</v>
      </c>
      <c r="E821" s="16">
        <v>2.5800000000000001E-7</v>
      </c>
      <c r="F821" s="16">
        <v>2.7E-8</v>
      </c>
      <c r="G821" s="16">
        <v>0</v>
      </c>
      <c r="H821" s="16">
        <v>0</v>
      </c>
      <c r="I821" s="16">
        <v>0.34899999999999998</v>
      </c>
      <c r="J821" s="16">
        <v>9.0899999999999995E-2</v>
      </c>
      <c r="K821" s="16">
        <v>80</v>
      </c>
      <c r="L821" s="16">
        <v>62</v>
      </c>
    </row>
    <row r="822" spans="1:12">
      <c r="A822" s="16" t="s">
        <v>1817</v>
      </c>
      <c r="B822" s="56">
        <v>9.6258486154808998E-4</v>
      </c>
      <c r="C822" s="56">
        <v>7.7456594933916004E-3</v>
      </c>
      <c r="D822" s="16">
        <v>0</v>
      </c>
      <c r="E822" s="16">
        <v>4.1799999999999998E-6</v>
      </c>
      <c r="F822" s="16">
        <v>1.5939999999999999E-6</v>
      </c>
      <c r="G822" s="16">
        <v>8.1299999999999999E-7</v>
      </c>
      <c r="H822" s="16">
        <v>2.4400000000000001E-7</v>
      </c>
      <c r="I822" s="16">
        <v>0.90500000000000003</v>
      </c>
      <c r="J822" s="16">
        <v>0.71399999999999997</v>
      </c>
      <c r="K822" s="16">
        <v>83</v>
      </c>
      <c r="L822" s="16">
        <v>60</v>
      </c>
    </row>
    <row r="823" spans="1:12">
      <c r="A823" s="16" t="s">
        <v>1818</v>
      </c>
      <c r="B823" s="56">
        <v>0.23920060497505399</v>
      </c>
      <c r="C823" s="56">
        <v>0.39454352659678599</v>
      </c>
      <c r="D823" s="16">
        <v>0</v>
      </c>
      <c r="E823" s="16">
        <v>4.1171900000000001E-4</v>
      </c>
      <c r="F823" s="16">
        <v>3.9076399999999999E-4</v>
      </c>
      <c r="G823" s="16">
        <v>3.3258700000000002E-4</v>
      </c>
      <c r="H823" s="16">
        <v>2.8146300000000003E-4</v>
      </c>
      <c r="I823" s="16">
        <v>1</v>
      </c>
      <c r="J823" s="16">
        <v>1</v>
      </c>
      <c r="K823" s="16">
        <v>75</v>
      </c>
      <c r="L823" s="16">
        <v>67</v>
      </c>
    </row>
    <row r="824" spans="1:12">
      <c r="A824" s="16" t="s">
        <v>1819</v>
      </c>
      <c r="B824" s="56">
        <v>6.9875522822527101E-3</v>
      </c>
      <c r="C824" s="56">
        <v>3.3056497335272397E-2</v>
      </c>
      <c r="D824" s="16">
        <v>0</v>
      </c>
      <c r="E824" s="16">
        <v>2.2563999999999999E-5</v>
      </c>
      <c r="F824" s="16">
        <v>1.5441E-5</v>
      </c>
      <c r="G824" s="16">
        <v>1.7671000000000001E-5</v>
      </c>
      <c r="H824" s="16">
        <v>1.1133E-5</v>
      </c>
      <c r="I824" s="16">
        <v>1</v>
      </c>
      <c r="J824" s="16">
        <v>1</v>
      </c>
      <c r="K824" s="16">
        <v>81</v>
      </c>
      <c r="L824" s="16">
        <v>62</v>
      </c>
    </row>
    <row r="825" spans="1:12">
      <c r="A825" s="16" t="s">
        <v>1820</v>
      </c>
      <c r="B825" s="56">
        <v>0.283597403493694</v>
      </c>
      <c r="C825" s="56">
        <v>0.44721129012467098</v>
      </c>
      <c r="D825" s="16">
        <v>0</v>
      </c>
      <c r="E825" s="16">
        <v>2.5729399999999998E-4</v>
      </c>
      <c r="F825" s="16">
        <v>2.4089000000000001E-4</v>
      </c>
      <c r="G825" s="16">
        <v>1.5094899999999999E-4</v>
      </c>
      <c r="H825" s="16">
        <v>1.20364E-4</v>
      </c>
      <c r="I825" s="16">
        <v>1</v>
      </c>
      <c r="J825" s="16">
        <v>1</v>
      </c>
      <c r="K825" s="16">
        <v>75</v>
      </c>
      <c r="L825" s="16">
        <v>67</v>
      </c>
    </row>
    <row r="826" spans="1:12">
      <c r="A826" s="16" t="s">
        <v>1821</v>
      </c>
      <c r="B826" s="56">
        <v>0.41166958749327198</v>
      </c>
      <c r="C826" s="56">
        <v>0.58106149972411103</v>
      </c>
      <c r="D826" s="16">
        <v>0</v>
      </c>
      <c r="E826" s="16">
        <v>1.898825E-3</v>
      </c>
      <c r="F826" s="16">
        <v>1.735978E-3</v>
      </c>
      <c r="G826" s="16">
        <v>7.1325499999999999E-4</v>
      </c>
      <c r="H826" s="16">
        <v>5.3150300000000001E-4</v>
      </c>
      <c r="I826" s="16">
        <v>1</v>
      </c>
      <c r="J826" s="16">
        <v>1</v>
      </c>
      <c r="K826" s="16">
        <v>74</v>
      </c>
      <c r="L826" s="16">
        <v>68</v>
      </c>
    </row>
    <row r="827" spans="1:12">
      <c r="A827" s="16" t="s">
        <v>1822</v>
      </c>
      <c r="B827" s="56">
        <v>0.153205175691673</v>
      </c>
      <c r="C827" s="56">
        <v>0.28864257389612902</v>
      </c>
      <c r="D827" s="16">
        <v>0</v>
      </c>
      <c r="E827" s="16">
        <v>2.9131699999999998E-4</v>
      </c>
      <c r="F827" s="16">
        <v>2.6742999999999998E-4</v>
      </c>
      <c r="G827" s="16">
        <v>2.3315599999999999E-4</v>
      </c>
      <c r="H827" s="16">
        <v>1.5586800000000001E-4</v>
      </c>
      <c r="I827" s="16">
        <v>1</v>
      </c>
      <c r="J827" s="16">
        <v>1</v>
      </c>
      <c r="K827" s="16">
        <v>76</v>
      </c>
      <c r="L827" s="16">
        <v>66</v>
      </c>
    </row>
    <row r="828" spans="1:12">
      <c r="A828" s="16" t="s">
        <v>1823</v>
      </c>
      <c r="B828" s="56">
        <v>0.59765833085623699</v>
      </c>
      <c r="C828" s="56">
        <v>0.72884749247305003</v>
      </c>
      <c r="D828" s="16">
        <v>0</v>
      </c>
      <c r="E828" s="16">
        <v>8.602E-6</v>
      </c>
      <c r="F828" s="16">
        <v>1.4287000000000001E-5</v>
      </c>
      <c r="G828" s="16">
        <v>4.07E-6</v>
      </c>
      <c r="H828" s="16">
        <v>3.6710000000000001E-6</v>
      </c>
      <c r="I828" s="16">
        <v>0.96799999999999997</v>
      </c>
      <c r="J828" s="16">
        <v>0.96099999999999997</v>
      </c>
      <c r="K828" s="16">
        <v>73</v>
      </c>
      <c r="L828" s="16">
        <v>69</v>
      </c>
    </row>
    <row r="829" spans="1:12">
      <c r="A829" s="16" t="s">
        <v>1824</v>
      </c>
      <c r="B829" s="56">
        <v>1.5678669707584601E-2</v>
      </c>
      <c r="C829" s="56">
        <v>5.7200570416230299E-2</v>
      </c>
      <c r="D829" s="16">
        <v>1</v>
      </c>
      <c r="E829" s="16">
        <v>2.36E-7</v>
      </c>
      <c r="F829" s="16">
        <v>3.1399999999999998E-7</v>
      </c>
      <c r="G829" s="16">
        <v>0</v>
      </c>
      <c r="H829" s="16">
        <v>9.6999999999999995E-8</v>
      </c>
      <c r="I829" s="16">
        <v>0.46</v>
      </c>
      <c r="J829" s="16">
        <v>0.68799999999999994</v>
      </c>
      <c r="K829" s="16">
        <v>62</v>
      </c>
      <c r="L829" s="16">
        <v>78</v>
      </c>
    </row>
    <row r="830" spans="1:12">
      <c r="A830" s="16" t="s">
        <v>1825</v>
      </c>
      <c r="B830" s="56">
        <v>0.218779317474118</v>
      </c>
      <c r="C830" s="56">
        <v>0.37104528828127797</v>
      </c>
      <c r="D830" s="16">
        <v>0</v>
      </c>
      <c r="E830" s="16">
        <v>4.82E-7</v>
      </c>
      <c r="F830" s="16">
        <v>3.1399999999999998E-7</v>
      </c>
      <c r="G830" s="16">
        <v>1.17E-7</v>
      </c>
      <c r="H830" s="16">
        <v>0</v>
      </c>
      <c r="I830" s="16">
        <v>0.54</v>
      </c>
      <c r="J830" s="16">
        <v>0.42899999999999999</v>
      </c>
      <c r="K830" s="16">
        <v>75</v>
      </c>
      <c r="L830" s="16">
        <v>67</v>
      </c>
    </row>
    <row r="831" spans="1:12">
      <c r="A831" s="16" t="s">
        <v>1826</v>
      </c>
      <c r="B831" s="56">
        <v>9.8882562128766796E-2</v>
      </c>
      <c r="C831" s="56">
        <v>0.21337816038312801</v>
      </c>
      <c r="D831" s="16">
        <v>1</v>
      </c>
      <c r="E831" s="16">
        <v>3.0860499999999999E-4</v>
      </c>
      <c r="F831" s="16">
        <v>3.5754599999999998E-4</v>
      </c>
      <c r="G831" s="16">
        <v>2.5173099999999999E-4</v>
      </c>
      <c r="H831" s="16">
        <v>2.6719200000000003E-4</v>
      </c>
      <c r="I831" s="16">
        <v>1</v>
      </c>
      <c r="J831" s="16">
        <v>1</v>
      </c>
      <c r="K831" s="16">
        <v>64</v>
      </c>
      <c r="L831" s="16">
        <v>76</v>
      </c>
    </row>
    <row r="832" spans="1:12">
      <c r="A832" s="16" t="s">
        <v>1827</v>
      </c>
      <c r="B832" s="56">
        <v>0.86310620611497901</v>
      </c>
      <c r="C832" s="56">
        <v>0.92039209813449196</v>
      </c>
      <c r="D832" s="16">
        <v>1</v>
      </c>
      <c r="E832" s="16">
        <v>1.269E-6</v>
      </c>
      <c r="F832" s="16">
        <v>1.4729999999999999E-6</v>
      </c>
      <c r="G832" s="16">
        <v>2.96E-7</v>
      </c>
      <c r="H832" s="16">
        <v>3.0400000000000002E-7</v>
      </c>
      <c r="I832" s="16">
        <v>0.81</v>
      </c>
      <c r="J832" s="16">
        <v>0.79200000000000004</v>
      </c>
      <c r="K832" s="16">
        <v>70</v>
      </c>
      <c r="L832" s="16">
        <v>71</v>
      </c>
    </row>
    <row r="833" spans="1:13">
      <c r="A833" s="16" t="s">
        <v>1828</v>
      </c>
      <c r="B833" s="56">
        <v>0.14615532318819099</v>
      </c>
      <c r="C833" s="56">
        <v>0.28240879426328902</v>
      </c>
      <c r="D833" s="16">
        <v>1</v>
      </c>
      <c r="E833" s="16">
        <v>1.7100000000000001E-7</v>
      </c>
      <c r="F833" s="16">
        <v>2.11E-7</v>
      </c>
      <c r="G833" s="16">
        <v>0</v>
      </c>
      <c r="H833" s="16">
        <v>6.7000000000000004E-8</v>
      </c>
      <c r="I833" s="16">
        <v>0.41299999999999998</v>
      </c>
      <c r="J833" s="16">
        <v>0.54500000000000004</v>
      </c>
      <c r="K833" s="16">
        <v>65</v>
      </c>
      <c r="L833" s="16">
        <v>75</v>
      </c>
    </row>
    <row r="834" spans="1:13">
      <c r="A834" s="16" t="s">
        <v>1829</v>
      </c>
      <c r="B834" s="56">
        <v>0.484245467488639</v>
      </c>
      <c r="C834" s="56">
        <v>0.64143899616571998</v>
      </c>
      <c r="D834" s="16">
        <v>0</v>
      </c>
      <c r="E834" s="16">
        <v>2.1756999999999999E-4</v>
      </c>
      <c r="F834" s="16">
        <v>1.47105E-4</v>
      </c>
      <c r="G834" s="16">
        <v>1.23905E-4</v>
      </c>
      <c r="H834" s="16">
        <v>8.9133000000000002E-5</v>
      </c>
      <c r="I834" s="16">
        <v>1</v>
      </c>
      <c r="J834" s="16">
        <v>1</v>
      </c>
      <c r="K834" s="16">
        <v>73</v>
      </c>
      <c r="L834" s="16">
        <v>68</v>
      </c>
    </row>
    <row r="835" spans="1:13">
      <c r="A835" s="16" t="s">
        <v>1830</v>
      </c>
      <c r="B835" s="56">
        <v>0.57666151048148995</v>
      </c>
      <c r="C835" s="56">
        <v>0.71102074656256498</v>
      </c>
      <c r="D835" s="16">
        <v>1</v>
      </c>
      <c r="E835" s="16">
        <v>1.08E-7</v>
      </c>
      <c r="F835" s="16">
        <v>4.4799999999999999E-7</v>
      </c>
      <c r="G835" s="16">
        <v>0</v>
      </c>
      <c r="H835" s="16">
        <v>0</v>
      </c>
      <c r="I835" s="16">
        <v>0.14299999999999999</v>
      </c>
      <c r="J835" s="16">
        <v>0.182</v>
      </c>
      <c r="K835" s="16">
        <v>69</v>
      </c>
      <c r="L835" s="16">
        <v>72</v>
      </c>
    </row>
    <row r="836" spans="1:13">
      <c r="A836" s="16" t="s">
        <v>1831</v>
      </c>
      <c r="B836" s="56">
        <v>0.63300854358000902</v>
      </c>
      <c r="C836" s="56">
        <v>0.75592282388680598</v>
      </c>
      <c r="D836" s="16">
        <v>0</v>
      </c>
      <c r="E836" s="16">
        <v>1.11468E-4</v>
      </c>
      <c r="F836" s="16">
        <v>1.75081E-4</v>
      </c>
      <c r="G836" s="16">
        <v>4.7843999999999998E-5</v>
      </c>
      <c r="H836" s="16">
        <v>3.6701E-5</v>
      </c>
      <c r="I836" s="16">
        <v>1</v>
      </c>
      <c r="J836" s="16">
        <v>1</v>
      </c>
      <c r="K836" s="16">
        <v>72</v>
      </c>
      <c r="L836" s="16">
        <v>69</v>
      </c>
    </row>
    <row r="837" spans="1:13">
      <c r="A837" s="16" t="s">
        <v>1832</v>
      </c>
      <c r="B837" s="56">
        <v>0.44837282544817703</v>
      </c>
      <c r="C837" s="56">
        <v>0.61392136034674305</v>
      </c>
      <c r="D837" s="16">
        <v>0</v>
      </c>
      <c r="E837" s="16">
        <v>6.7486999999999999E-5</v>
      </c>
      <c r="F837" s="16">
        <v>3.5383000000000003E-5</v>
      </c>
      <c r="G837" s="16">
        <v>2.5826999999999999E-5</v>
      </c>
      <c r="H837" s="16">
        <v>2.2118000000000001E-5</v>
      </c>
      <c r="I837" s="16">
        <v>1</v>
      </c>
      <c r="J837" s="16">
        <v>1</v>
      </c>
      <c r="K837" s="16">
        <v>73</v>
      </c>
      <c r="L837" s="16">
        <v>68</v>
      </c>
    </row>
    <row r="838" spans="1:13">
      <c r="A838" s="16" t="s">
        <v>1833</v>
      </c>
      <c r="B838" s="56">
        <v>1.5478238452662999E-2</v>
      </c>
      <c r="C838" s="56">
        <v>5.6951979947619399E-2</v>
      </c>
      <c r="D838" s="16">
        <v>1</v>
      </c>
      <c r="E838" s="16">
        <v>3.5649999999999999E-5</v>
      </c>
      <c r="F838" s="16">
        <v>5.8548000000000003E-5</v>
      </c>
      <c r="G838" s="16">
        <v>2.2796E-5</v>
      </c>
      <c r="H838" s="16">
        <v>3.0658999999999999E-5</v>
      </c>
      <c r="I838" s="16">
        <v>1</v>
      </c>
      <c r="J838" s="16">
        <v>1</v>
      </c>
      <c r="K838" s="16">
        <v>61</v>
      </c>
      <c r="L838" s="16">
        <v>78</v>
      </c>
    </row>
    <row r="839" spans="1:13">
      <c r="A839" s="16" t="s">
        <v>1834</v>
      </c>
      <c r="B839" s="56">
        <v>2.3968273791424501E-2</v>
      </c>
      <c r="C839" s="56">
        <v>7.5592248111415697E-2</v>
      </c>
      <c r="D839" s="16">
        <v>0</v>
      </c>
      <c r="E839" s="16">
        <v>2.2826899999999999E-4</v>
      </c>
      <c r="F839" s="16">
        <v>1.74599E-4</v>
      </c>
      <c r="G839" s="16">
        <v>2.03055E-4</v>
      </c>
      <c r="H839" s="16">
        <v>1.38539E-4</v>
      </c>
      <c r="I839" s="16">
        <v>1</v>
      </c>
      <c r="J839" s="16">
        <v>1</v>
      </c>
      <c r="K839" s="16">
        <v>79</v>
      </c>
      <c r="L839" s="16">
        <v>63</v>
      </c>
    </row>
    <row r="840" spans="1:13">
      <c r="A840" s="16" t="s">
        <v>1835</v>
      </c>
      <c r="B840" s="56">
        <v>0.681454216031955</v>
      </c>
      <c r="C840" s="56">
        <v>0.79486413537499701</v>
      </c>
      <c r="D840" s="16">
        <v>1</v>
      </c>
      <c r="E840" s="16">
        <v>4.5179000000000002E-5</v>
      </c>
      <c r="F840" s="16">
        <v>6.4632000000000001E-5</v>
      </c>
      <c r="G840" s="16">
        <v>3.1578000000000002E-5</v>
      </c>
      <c r="H840" s="16">
        <v>3.3053999999999999E-5</v>
      </c>
      <c r="I840" s="16">
        <v>1</v>
      </c>
      <c r="J840" s="16">
        <v>1</v>
      </c>
      <c r="K840" s="16">
        <v>69</v>
      </c>
      <c r="L840" s="16">
        <v>72</v>
      </c>
    </row>
    <row r="841" spans="1:13">
      <c r="A841" s="16" t="s">
        <v>1836</v>
      </c>
      <c r="B841" s="56">
        <v>6.23548835698794E-3</v>
      </c>
      <c r="C841" s="56">
        <v>3.0331951838229499E-2</v>
      </c>
      <c r="D841" s="16">
        <v>0</v>
      </c>
      <c r="E841" s="16">
        <v>1.3624E-5</v>
      </c>
      <c r="F841" s="16">
        <v>7.8359999999999992E-6</v>
      </c>
      <c r="G841" s="16">
        <v>9.0010000000000007E-6</v>
      </c>
      <c r="H841" s="16">
        <v>5.8429999999999998E-6</v>
      </c>
      <c r="I841" s="16">
        <v>1</v>
      </c>
      <c r="J841" s="16">
        <v>1</v>
      </c>
      <c r="K841" s="16">
        <v>81</v>
      </c>
      <c r="L841" s="16">
        <v>62</v>
      </c>
    </row>
    <row r="842" spans="1:13">
      <c r="A842" s="16" t="s">
        <v>1837</v>
      </c>
      <c r="B842" s="56">
        <v>2.1004686927566199E-2</v>
      </c>
      <c r="C842" s="56">
        <v>7.0362673215601398E-2</v>
      </c>
      <c r="D842" s="16">
        <v>1</v>
      </c>
      <c r="E842" s="16">
        <v>6.4860000000000002E-6</v>
      </c>
      <c r="F842" s="16">
        <v>1.0505E-5</v>
      </c>
      <c r="G842" s="16">
        <v>4.1359999999999999E-6</v>
      </c>
      <c r="H842" s="16">
        <v>6.0449999999999997E-6</v>
      </c>
      <c r="I842" s="16">
        <v>1</v>
      </c>
      <c r="J842" s="16">
        <v>1</v>
      </c>
      <c r="K842" s="16">
        <v>62</v>
      </c>
      <c r="L842" s="16">
        <v>78</v>
      </c>
    </row>
    <row r="843" spans="1:13">
      <c r="A843" s="16" t="s">
        <v>1838</v>
      </c>
      <c r="B843" s="56">
        <v>1.1140156089730501E-2</v>
      </c>
      <c r="C843" s="56">
        <v>4.4612439038409099E-2</v>
      </c>
      <c r="D843" s="16">
        <v>0</v>
      </c>
      <c r="E843" s="16">
        <v>5.8029700000000002E-4</v>
      </c>
      <c r="F843" s="16">
        <v>4.8133099999999999E-4</v>
      </c>
      <c r="G843" s="16">
        <v>4.4411800000000002E-4</v>
      </c>
      <c r="H843" s="16">
        <v>3.33426E-4</v>
      </c>
      <c r="I843" s="16">
        <v>1</v>
      </c>
      <c r="J843" s="16">
        <v>1</v>
      </c>
      <c r="K843" s="16">
        <v>80</v>
      </c>
      <c r="L843" s="16">
        <v>63</v>
      </c>
      <c r="M843" s="14" t="s">
        <v>42</v>
      </c>
    </row>
    <row r="844" spans="1:13">
      <c r="A844" s="16" t="s">
        <v>1839</v>
      </c>
      <c r="B844" s="56">
        <v>2.97715561263096E-4</v>
      </c>
      <c r="C844" s="56">
        <v>3.4177746433002999E-3</v>
      </c>
      <c r="D844" s="16">
        <v>1</v>
      </c>
      <c r="E844" s="16">
        <v>2E-8</v>
      </c>
      <c r="F844" s="16">
        <v>7.4999999999999997E-8</v>
      </c>
      <c r="G844" s="16">
        <v>0</v>
      </c>
      <c r="H844" s="16">
        <v>0</v>
      </c>
      <c r="I844" s="16">
        <v>0.127</v>
      </c>
      <c r="J844" s="16">
        <v>0.41599999999999998</v>
      </c>
      <c r="K844" s="16">
        <v>60</v>
      </c>
      <c r="L844" s="16">
        <v>79</v>
      </c>
      <c r="M844" s="14"/>
    </row>
    <row r="845" spans="1:13">
      <c r="A845" s="16" t="s">
        <v>1840</v>
      </c>
      <c r="B845" s="56">
        <v>0.564448833303138</v>
      </c>
      <c r="C845" s="56">
        <v>0.70636987703937304</v>
      </c>
      <c r="D845" s="16">
        <v>1</v>
      </c>
      <c r="E845" s="16">
        <v>4.1399999999999997E-7</v>
      </c>
      <c r="F845" s="16">
        <v>1.623E-6</v>
      </c>
      <c r="G845" s="16">
        <v>0</v>
      </c>
      <c r="H845" s="16">
        <v>0</v>
      </c>
      <c r="I845" s="16">
        <v>0.222</v>
      </c>
      <c r="J845" s="16">
        <v>0.26</v>
      </c>
      <c r="K845" s="16">
        <v>69</v>
      </c>
      <c r="L845" s="16">
        <v>72</v>
      </c>
    </row>
    <row r="846" spans="1:13">
      <c r="A846" s="16" t="s">
        <v>1841</v>
      </c>
      <c r="B846" s="56">
        <v>0.23920060497505399</v>
      </c>
      <c r="C846" s="56">
        <v>0.39454352659678599</v>
      </c>
      <c r="D846" s="16">
        <v>0</v>
      </c>
      <c r="E846" s="16">
        <v>1.8877100000000001E-4</v>
      </c>
      <c r="F846" s="16">
        <v>1.54401E-4</v>
      </c>
      <c r="G846" s="16">
        <v>1.08459E-4</v>
      </c>
      <c r="H846" s="16">
        <v>9.4575999999999997E-5</v>
      </c>
      <c r="I846" s="16">
        <v>1</v>
      </c>
      <c r="J846" s="16">
        <v>1</v>
      </c>
      <c r="K846" s="16">
        <v>75</v>
      </c>
      <c r="L846" s="16">
        <v>67</v>
      </c>
    </row>
    <row r="847" spans="1:13">
      <c r="A847" s="16" t="s">
        <v>1842</v>
      </c>
      <c r="B847" s="56">
        <v>9.5504558044955806E-2</v>
      </c>
      <c r="C847" s="56">
        <v>0.20712701379523099</v>
      </c>
      <c r="D847" s="16">
        <v>0</v>
      </c>
      <c r="E847" s="16">
        <v>3.3880939999999999E-3</v>
      </c>
      <c r="F847" s="16">
        <v>3.9927900000000004E-3</v>
      </c>
      <c r="G847" s="16">
        <v>1.0946899999999999E-3</v>
      </c>
      <c r="H847" s="16">
        <v>4.0743499999999999E-4</v>
      </c>
      <c r="I847" s="16">
        <v>1</v>
      </c>
      <c r="J847" s="16">
        <v>1</v>
      </c>
      <c r="K847" s="16">
        <v>77</v>
      </c>
      <c r="L847" s="16">
        <v>65</v>
      </c>
    </row>
    <row r="848" spans="1:13">
      <c r="A848" s="16" t="s">
        <v>1843</v>
      </c>
      <c r="B848" s="56">
        <v>0.69687916941820405</v>
      </c>
      <c r="C848" s="56">
        <v>0.80430692341698795</v>
      </c>
      <c r="D848" s="16">
        <v>0</v>
      </c>
      <c r="E848" s="16">
        <v>7.9853499999999996E-4</v>
      </c>
      <c r="F848" s="16">
        <v>6.7462700000000002E-4</v>
      </c>
      <c r="G848" s="16">
        <v>5.1663800000000004E-4</v>
      </c>
      <c r="H848" s="16">
        <v>4.8430100000000002E-4</v>
      </c>
      <c r="I848" s="16">
        <v>1</v>
      </c>
      <c r="J848" s="16">
        <v>1</v>
      </c>
      <c r="K848" s="16">
        <v>72</v>
      </c>
      <c r="L848" s="16">
        <v>69</v>
      </c>
    </row>
    <row r="849" spans="1:13">
      <c r="A849" s="16" t="s">
        <v>1844</v>
      </c>
      <c r="B849" s="56">
        <v>0.300847007481921</v>
      </c>
      <c r="C849" s="56">
        <v>0.46756186541865302</v>
      </c>
      <c r="D849" s="16">
        <v>0</v>
      </c>
      <c r="E849" s="16">
        <v>4.3599999999999999E-7</v>
      </c>
      <c r="F849" s="16">
        <v>2.5199999999999998E-7</v>
      </c>
      <c r="G849" s="16">
        <v>0</v>
      </c>
      <c r="H849" s="16">
        <v>0</v>
      </c>
      <c r="I849" s="16">
        <v>0.41299999999999998</v>
      </c>
      <c r="J849" s="16">
        <v>0.36399999999999999</v>
      </c>
      <c r="K849" s="16">
        <v>74</v>
      </c>
      <c r="L849" s="16">
        <v>68</v>
      </c>
    </row>
    <row r="850" spans="1:13">
      <c r="A850" s="16" t="s">
        <v>1845</v>
      </c>
      <c r="B850" s="56">
        <v>0.53851566445389298</v>
      </c>
      <c r="C850" s="56">
        <v>0.68380377397820402</v>
      </c>
      <c r="D850" s="16">
        <v>1</v>
      </c>
      <c r="E850" s="16">
        <v>2.9999999999999997E-8</v>
      </c>
      <c r="F850" s="16">
        <v>1.4E-8</v>
      </c>
      <c r="G850" s="16">
        <v>0</v>
      </c>
      <c r="H850" s="16">
        <v>0</v>
      </c>
      <c r="I850" s="16">
        <v>0.17499999999999999</v>
      </c>
      <c r="J850" s="16">
        <v>0.23400000000000001</v>
      </c>
      <c r="K850" s="16">
        <v>69</v>
      </c>
      <c r="L850" s="16">
        <v>72</v>
      </c>
    </row>
    <row r="851" spans="1:13">
      <c r="A851" s="16" t="s">
        <v>1846</v>
      </c>
      <c r="B851" s="56">
        <v>8.2906268902375596E-2</v>
      </c>
      <c r="C851" s="56">
        <v>0.185408564999858</v>
      </c>
      <c r="D851" s="16">
        <v>0</v>
      </c>
      <c r="E851" s="16">
        <v>1.0097904E-2</v>
      </c>
      <c r="F851" s="16">
        <v>6.0950580000000004E-3</v>
      </c>
      <c r="G851" s="16">
        <v>2.6069499999999998E-3</v>
      </c>
      <c r="H851" s="16">
        <v>1.3577820000000001E-3</v>
      </c>
      <c r="I851" s="16">
        <v>1</v>
      </c>
      <c r="J851" s="16">
        <v>1</v>
      </c>
      <c r="K851" s="16">
        <v>77</v>
      </c>
      <c r="L851" s="16">
        <v>65</v>
      </c>
      <c r="M851" s="3" t="s">
        <v>42</v>
      </c>
    </row>
    <row r="852" spans="1:13">
      <c r="A852" s="16" t="s">
        <v>1847</v>
      </c>
      <c r="B852" s="56">
        <v>7.1689695575891402E-2</v>
      </c>
      <c r="C852" s="56">
        <v>0.16682385916443901</v>
      </c>
      <c r="D852" s="16">
        <v>0</v>
      </c>
      <c r="E852" s="16">
        <v>4.4763499999999999E-4</v>
      </c>
      <c r="F852" s="16">
        <v>4.4010499999999999E-4</v>
      </c>
      <c r="G852" s="16">
        <v>2.7682E-5</v>
      </c>
      <c r="H852" s="16">
        <v>1.9218000000000001E-5</v>
      </c>
      <c r="I852" s="16">
        <v>1</v>
      </c>
      <c r="J852" s="16">
        <v>1</v>
      </c>
      <c r="K852" s="16">
        <v>77</v>
      </c>
      <c r="L852" s="16">
        <v>65</v>
      </c>
    </row>
    <row r="853" spans="1:13">
      <c r="A853" s="16" t="s">
        <v>1848</v>
      </c>
      <c r="B853" s="56">
        <v>0.3176159414061</v>
      </c>
      <c r="C853" s="56">
        <v>0.48667658577205403</v>
      </c>
      <c r="D853" s="16">
        <v>1</v>
      </c>
      <c r="E853" s="16">
        <v>1.7800000000000001E-7</v>
      </c>
      <c r="F853" s="16">
        <v>2.03E-7</v>
      </c>
      <c r="G853" s="16">
        <v>2.9999999999999997E-8</v>
      </c>
      <c r="H853" s="16">
        <v>6.2999999999999995E-8</v>
      </c>
      <c r="I853" s="16">
        <v>0.52400000000000002</v>
      </c>
      <c r="J853" s="16">
        <v>0.58399999999999996</v>
      </c>
      <c r="K853" s="16">
        <v>67</v>
      </c>
      <c r="L853" s="16">
        <v>73</v>
      </c>
    </row>
    <row r="854" spans="1:13">
      <c r="A854" s="16" t="s">
        <v>1849</v>
      </c>
      <c r="B854" s="56">
        <v>4.6649660975091503E-2</v>
      </c>
      <c r="C854" s="56">
        <v>0.124737136955136</v>
      </c>
      <c r="D854" s="16">
        <v>1</v>
      </c>
      <c r="E854" s="16">
        <v>2.1999999999999998E-8</v>
      </c>
      <c r="F854" s="16">
        <v>4.3999999999999997E-8</v>
      </c>
      <c r="G854" s="16">
        <v>0</v>
      </c>
      <c r="H854" s="16">
        <v>0</v>
      </c>
      <c r="I854" s="16">
        <v>4.7600000000000003E-2</v>
      </c>
      <c r="J854" s="16">
        <v>0.156</v>
      </c>
      <c r="K854" s="16">
        <v>66</v>
      </c>
      <c r="L854" s="16">
        <v>74</v>
      </c>
    </row>
    <row r="855" spans="1:13">
      <c r="A855" s="16" t="s">
        <v>1850</v>
      </c>
      <c r="B855" s="56">
        <v>0.85570610194243502</v>
      </c>
      <c r="C855" s="56">
        <v>0.92039209813449196</v>
      </c>
      <c r="D855" s="16">
        <v>0</v>
      </c>
      <c r="E855" s="16">
        <v>1.124E-6</v>
      </c>
      <c r="F855" s="16">
        <v>1.4700000000000001E-7</v>
      </c>
      <c r="G855" s="16">
        <v>0</v>
      </c>
      <c r="H855" s="16">
        <v>0</v>
      </c>
      <c r="I855" s="16">
        <v>0.159</v>
      </c>
      <c r="J855" s="16">
        <v>0.156</v>
      </c>
      <c r="K855" s="16">
        <v>71</v>
      </c>
      <c r="L855" s="16">
        <v>70</v>
      </c>
    </row>
    <row r="856" spans="1:13">
      <c r="A856" s="16" t="s">
        <v>1851</v>
      </c>
      <c r="B856" s="56">
        <v>1.7158465291975799E-2</v>
      </c>
      <c r="C856" s="56">
        <v>6.1555994234963503E-2</v>
      </c>
      <c r="D856" s="16">
        <v>1</v>
      </c>
      <c r="E856" s="16">
        <v>3.7436779999999998E-3</v>
      </c>
      <c r="F856" s="16">
        <v>5.3136090000000004E-3</v>
      </c>
      <c r="G856" s="16">
        <v>5.74236E-4</v>
      </c>
      <c r="H856" s="16">
        <v>1.739081E-3</v>
      </c>
      <c r="I856" s="16">
        <v>1</v>
      </c>
      <c r="J856" s="16">
        <v>1</v>
      </c>
      <c r="K856" s="16">
        <v>61</v>
      </c>
      <c r="L856" s="16">
        <v>78</v>
      </c>
    </row>
    <row r="857" spans="1:13">
      <c r="A857" s="16" t="s">
        <v>1852</v>
      </c>
      <c r="B857" s="56">
        <v>0.110523651549272</v>
      </c>
      <c r="C857" s="56">
        <v>0.22915695150616999</v>
      </c>
      <c r="D857" s="16">
        <v>1</v>
      </c>
      <c r="E857" s="16">
        <v>1.2139500000000001E-3</v>
      </c>
      <c r="F857" s="16">
        <v>1.091067E-3</v>
      </c>
      <c r="G857" s="16">
        <v>5.3243799999999999E-4</v>
      </c>
      <c r="H857" s="16">
        <v>6.4450800000000002E-4</v>
      </c>
      <c r="I857" s="16">
        <v>1</v>
      </c>
      <c r="J857" s="16">
        <v>1</v>
      </c>
      <c r="K857" s="16">
        <v>64</v>
      </c>
      <c r="L857" s="16">
        <v>75</v>
      </c>
    </row>
    <row r="858" spans="1:13">
      <c r="A858" s="16" t="s">
        <v>1853</v>
      </c>
      <c r="B858" s="56">
        <v>0.41886417237545398</v>
      </c>
      <c r="C858" s="56">
        <v>0.58832308713746595</v>
      </c>
      <c r="D858" s="16">
        <v>1</v>
      </c>
      <c r="E858" s="16">
        <v>4.9947200000000005E-4</v>
      </c>
      <c r="F858" s="16">
        <v>8.3969399999999999E-4</v>
      </c>
      <c r="G858" s="16">
        <v>2.70234E-4</v>
      </c>
      <c r="H858" s="16">
        <v>3.1409800000000001E-4</v>
      </c>
      <c r="I858" s="16">
        <v>1</v>
      </c>
      <c r="J858" s="16">
        <v>1</v>
      </c>
      <c r="K858" s="16">
        <v>67</v>
      </c>
      <c r="L858" s="16">
        <v>73</v>
      </c>
    </row>
    <row r="859" spans="1:13">
      <c r="A859" s="16" t="s">
        <v>1854</v>
      </c>
      <c r="B859" s="56">
        <v>1.6345857042923899E-2</v>
      </c>
      <c r="C859" s="56">
        <v>5.9133541655283901E-2</v>
      </c>
      <c r="D859" s="16">
        <v>0</v>
      </c>
      <c r="E859" s="16">
        <v>2.5800000000000001E-7</v>
      </c>
      <c r="F859" s="16">
        <v>1.8E-7</v>
      </c>
      <c r="G859" s="16">
        <v>1.1999999999999999E-7</v>
      </c>
      <c r="H859" s="16">
        <v>7.4000000000000001E-8</v>
      </c>
      <c r="I859" s="16">
        <v>0.66700000000000004</v>
      </c>
      <c r="J859" s="16">
        <v>0.51900000000000002</v>
      </c>
      <c r="K859" s="16">
        <v>79</v>
      </c>
      <c r="L859" s="16">
        <v>63</v>
      </c>
    </row>
    <row r="860" spans="1:13">
      <c r="A860" s="16" t="s">
        <v>1855</v>
      </c>
      <c r="B860" s="56">
        <v>8.7317120682194702E-2</v>
      </c>
      <c r="C860" s="56">
        <v>0.193587672520764</v>
      </c>
      <c r="D860" s="16">
        <v>0</v>
      </c>
      <c r="E860" s="16">
        <v>6.1000000000000004E-8</v>
      </c>
      <c r="F860" s="16">
        <v>3.5000000000000002E-8</v>
      </c>
      <c r="G860" s="16">
        <v>0</v>
      </c>
      <c r="H860" s="16">
        <v>0</v>
      </c>
      <c r="I860" s="16">
        <v>0.19</v>
      </c>
      <c r="J860" s="16">
        <v>9.0899999999999995E-2</v>
      </c>
      <c r="K860" s="16">
        <v>74</v>
      </c>
      <c r="L860" s="16">
        <v>67</v>
      </c>
      <c r="M860" s="3" t="s">
        <v>42</v>
      </c>
    </row>
    <row r="861" spans="1:13">
      <c r="A861" s="16" t="s">
        <v>1856</v>
      </c>
      <c r="B861" s="56">
        <v>0.138140156394884</v>
      </c>
      <c r="C861" s="56">
        <v>0.270930921767644</v>
      </c>
      <c r="D861" s="16">
        <v>0</v>
      </c>
      <c r="E861" s="16">
        <v>1.1309E-5</v>
      </c>
      <c r="F861" s="16">
        <v>8.6880000000000005E-6</v>
      </c>
      <c r="G861" s="16">
        <v>7.5780000000000001E-6</v>
      </c>
      <c r="H861" s="16">
        <v>6.7819999999999996E-6</v>
      </c>
      <c r="I861" s="16">
        <v>1</v>
      </c>
      <c r="J861" s="16">
        <v>1</v>
      </c>
      <c r="K861" s="16">
        <v>76</v>
      </c>
      <c r="L861" s="16">
        <v>66</v>
      </c>
      <c r="M861" s="3" t="s">
        <v>42</v>
      </c>
    </row>
    <row r="862" spans="1:13">
      <c r="A862" s="16" t="s">
        <v>1857</v>
      </c>
      <c r="B862" s="56">
        <v>2.32612278828794E-3</v>
      </c>
      <c r="C862" s="56">
        <v>1.54060901593532E-2</v>
      </c>
      <c r="D862" s="16">
        <v>0</v>
      </c>
      <c r="E862" s="16">
        <v>2.387358E-3</v>
      </c>
      <c r="F862" s="16">
        <v>1.605396E-3</v>
      </c>
      <c r="G862" s="16">
        <v>1.721654E-3</v>
      </c>
      <c r="H862" s="16">
        <v>9.0809899999999999E-4</v>
      </c>
      <c r="I862" s="16">
        <v>1</v>
      </c>
      <c r="J862" s="16">
        <v>1</v>
      </c>
      <c r="K862" s="16">
        <v>82</v>
      </c>
      <c r="L862" s="16">
        <v>61</v>
      </c>
      <c r="M862" s="3" t="s">
        <v>42</v>
      </c>
    </row>
    <row r="863" spans="1:13">
      <c r="A863" s="20" t="s">
        <v>1858</v>
      </c>
      <c r="B863" s="97">
        <v>0.47407239460853001</v>
      </c>
      <c r="C863" s="97">
        <v>0.63601322008983396</v>
      </c>
      <c r="D863" s="20">
        <v>1</v>
      </c>
      <c r="E863" s="20">
        <v>1.1000000000000001E-7</v>
      </c>
      <c r="F863" s="20">
        <v>1.2100000000000001E-7</v>
      </c>
      <c r="G863" s="20">
        <v>0</v>
      </c>
      <c r="H863" s="20">
        <v>0</v>
      </c>
      <c r="I863" s="20">
        <v>0.34899999999999998</v>
      </c>
      <c r="J863" s="20">
        <v>0.40300000000000002</v>
      </c>
      <c r="K863" s="20">
        <v>68</v>
      </c>
      <c r="L863" s="20">
        <v>72</v>
      </c>
      <c r="M863" s="22"/>
    </row>
    <row r="864" spans="1:13">
      <c r="A864" s="16"/>
      <c r="B864" s="56"/>
      <c r="C864" s="56"/>
      <c r="D864" s="16"/>
      <c r="E864" s="16"/>
      <c r="F864" s="16"/>
      <c r="I864" s="16"/>
      <c r="J864" s="16"/>
      <c r="K864" s="16"/>
      <c r="L864" s="16"/>
    </row>
    <row r="865" spans="1:12">
      <c r="A865" s="16"/>
      <c r="B865" s="56"/>
      <c r="C865" s="56"/>
      <c r="D865" s="16"/>
      <c r="E865" s="16"/>
      <c r="F865" s="16"/>
      <c r="I865" s="16"/>
      <c r="J865" s="16"/>
      <c r="K865" s="16"/>
      <c r="L865" s="16"/>
    </row>
    <row r="866" spans="1:12">
      <c r="A866" s="16"/>
      <c r="B866" s="56"/>
      <c r="C866" s="56"/>
      <c r="D866" s="16"/>
      <c r="E866" s="16"/>
      <c r="F866" s="16"/>
      <c r="I866" s="16"/>
      <c r="J866" s="16"/>
      <c r="K866" s="16"/>
      <c r="L866" s="16"/>
    </row>
    <row r="867" spans="1:12">
      <c r="A867" s="16"/>
      <c r="B867" s="56"/>
      <c r="C867" s="56"/>
      <c r="D867" s="16"/>
      <c r="E867" s="16"/>
      <c r="F867" s="16"/>
      <c r="I867" s="16"/>
      <c r="J867" s="16"/>
      <c r="K867" s="16"/>
      <c r="L867" s="16"/>
    </row>
    <row r="868" spans="1:12">
      <c r="A868" s="16"/>
      <c r="B868" s="56"/>
      <c r="C868" s="56"/>
      <c r="D868" s="16"/>
      <c r="E868" s="16"/>
      <c r="F868" s="16"/>
      <c r="I868" s="16"/>
      <c r="J868" s="16"/>
      <c r="K868" s="16"/>
      <c r="L868" s="16"/>
    </row>
    <row r="869" spans="1:12">
      <c r="A869" s="16"/>
      <c r="B869" s="56"/>
      <c r="C869" s="56"/>
      <c r="D869" s="16"/>
      <c r="E869" s="16"/>
      <c r="F869" s="16"/>
      <c r="I869" s="16"/>
      <c r="J869" s="16"/>
      <c r="K869" s="16"/>
      <c r="L869" s="16"/>
    </row>
    <row r="870" spans="1:12">
      <c r="A870" s="16"/>
      <c r="B870" s="56"/>
      <c r="C870" s="56"/>
      <c r="D870" s="16"/>
      <c r="E870" s="16"/>
      <c r="F870" s="16"/>
      <c r="I870" s="16"/>
      <c r="J870" s="16"/>
      <c r="K870" s="16"/>
      <c r="L870" s="16"/>
    </row>
    <row r="871" spans="1:12">
      <c r="A871" s="16"/>
      <c r="B871" s="56"/>
      <c r="C871" s="56"/>
      <c r="D871" s="16"/>
      <c r="E871" s="16"/>
      <c r="F871" s="16"/>
      <c r="I871" s="16"/>
      <c r="J871" s="16"/>
      <c r="K871" s="16"/>
      <c r="L871" s="16"/>
    </row>
    <row r="872" spans="1:12">
      <c r="A872" s="16"/>
      <c r="B872" s="56"/>
      <c r="C872" s="56"/>
      <c r="D872" s="16"/>
      <c r="E872" s="16"/>
      <c r="F872" s="16"/>
      <c r="I872" s="16"/>
      <c r="J872" s="16"/>
      <c r="K872" s="16"/>
      <c r="L872" s="16"/>
    </row>
    <row r="873" spans="1:12">
      <c r="A873" s="16"/>
      <c r="B873" s="56"/>
      <c r="C873" s="56"/>
      <c r="D873" s="16"/>
      <c r="E873" s="16"/>
      <c r="F873" s="16"/>
      <c r="I873" s="16"/>
      <c r="J873" s="16"/>
      <c r="K873" s="16"/>
      <c r="L873" s="16"/>
    </row>
    <row r="874" spans="1:12">
      <c r="A874" s="16"/>
      <c r="B874" s="56"/>
      <c r="C874" s="56"/>
      <c r="D874" s="16"/>
      <c r="E874" s="16"/>
      <c r="F874" s="16"/>
      <c r="I874" s="16"/>
      <c r="J874" s="16"/>
      <c r="K874" s="16"/>
      <c r="L874" s="16"/>
    </row>
    <row r="875" spans="1:12">
      <c r="A875" s="16"/>
      <c r="B875" s="56"/>
      <c r="C875" s="56"/>
      <c r="D875" s="16"/>
      <c r="E875" s="16"/>
      <c r="F875" s="16"/>
      <c r="I875" s="16"/>
      <c r="J875" s="16"/>
      <c r="K875" s="16"/>
      <c r="L875" s="16"/>
    </row>
    <row r="876" spans="1:12">
      <c r="A876" s="16"/>
      <c r="B876" s="56"/>
      <c r="C876" s="56"/>
      <c r="D876" s="16"/>
      <c r="E876" s="16"/>
      <c r="F876" s="16"/>
      <c r="I876" s="16"/>
      <c r="J876" s="16"/>
      <c r="K876" s="16"/>
      <c r="L876" s="16"/>
    </row>
    <row r="877" spans="1:12">
      <c r="A877" s="16"/>
      <c r="B877" s="56"/>
      <c r="C877" s="56"/>
      <c r="D877" s="16"/>
      <c r="E877" s="16"/>
      <c r="F877" s="16"/>
      <c r="I877" s="16"/>
      <c r="J877" s="16"/>
      <c r="K877" s="16"/>
      <c r="L877" s="16"/>
    </row>
    <row r="878" spans="1:12">
      <c r="A878" s="16"/>
      <c r="B878" s="56"/>
      <c r="C878" s="56"/>
      <c r="D878" s="16"/>
      <c r="E878" s="16"/>
      <c r="F878" s="16"/>
      <c r="I878" s="16"/>
      <c r="J878" s="16"/>
      <c r="K878" s="16"/>
      <c r="L878" s="16"/>
    </row>
    <row r="879" spans="1:12">
      <c r="A879" s="16"/>
      <c r="B879" s="56"/>
      <c r="C879" s="56"/>
      <c r="D879" s="16"/>
      <c r="E879" s="16"/>
      <c r="F879" s="16"/>
      <c r="I879" s="16"/>
      <c r="J879" s="16"/>
      <c r="K879" s="16"/>
      <c r="L879" s="16"/>
    </row>
    <row r="880" spans="1:12">
      <c r="A880" s="16"/>
      <c r="B880" s="56"/>
      <c r="C880" s="56"/>
      <c r="D880" s="16"/>
      <c r="E880" s="16"/>
      <c r="F880" s="16"/>
      <c r="I880" s="16"/>
      <c r="J880" s="16"/>
      <c r="K880" s="16"/>
      <c r="L880" s="16"/>
    </row>
    <row r="881" spans="1:12">
      <c r="A881" s="16"/>
      <c r="B881" s="56"/>
      <c r="C881" s="56"/>
      <c r="D881" s="16"/>
      <c r="E881" s="16"/>
      <c r="F881" s="16"/>
      <c r="I881" s="16"/>
      <c r="J881" s="16"/>
      <c r="K881" s="16"/>
      <c r="L881" s="16"/>
    </row>
    <row r="882" spans="1:12">
      <c r="A882" s="16"/>
      <c r="B882" s="56"/>
      <c r="C882" s="56"/>
      <c r="D882" s="16"/>
      <c r="E882" s="16"/>
      <c r="F882" s="16"/>
      <c r="I882" s="16"/>
      <c r="J882" s="16"/>
      <c r="K882" s="16"/>
      <c r="L882" s="16"/>
    </row>
    <row r="883" spans="1:12">
      <c r="A883" s="16"/>
      <c r="B883" s="56"/>
      <c r="C883" s="56"/>
      <c r="D883" s="16"/>
      <c r="E883" s="16"/>
      <c r="F883" s="16"/>
      <c r="I883" s="16"/>
      <c r="J883" s="16"/>
      <c r="K883" s="16"/>
      <c r="L883" s="16"/>
    </row>
    <row r="884" spans="1:12">
      <c r="A884" s="16"/>
      <c r="B884" s="56"/>
      <c r="C884" s="56"/>
      <c r="D884" s="16"/>
      <c r="E884" s="16"/>
      <c r="F884" s="16"/>
      <c r="I884" s="16"/>
      <c r="J884" s="16"/>
      <c r="K884" s="16"/>
      <c r="L884" s="16"/>
    </row>
    <row r="885" spans="1:12">
      <c r="A885" s="16"/>
      <c r="B885" s="56"/>
      <c r="C885" s="56"/>
      <c r="D885" s="16"/>
      <c r="E885" s="16"/>
      <c r="F885" s="16"/>
      <c r="I885" s="16"/>
      <c r="J885" s="16"/>
      <c r="K885" s="16"/>
      <c r="L885" s="16"/>
    </row>
    <row r="886" spans="1:12">
      <c r="A886" s="16"/>
      <c r="B886" s="56"/>
      <c r="C886" s="56"/>
      <c r="D886" s="16"/>
      <c r="E886" s="16"/>
      <c r="F886" s="16"/>
      <c r="I886" s="16"/>
      <c r="J886" s="16"/>
      <c r="K886" s="16"/>
      <c r="L886" s="16"/>
    </row>
    <row r="887" spans="1:12">
      <c r="A887" s="16"/>
      <c r="B887" s="56"/>
      <c r="C887" s="56"/>
      <c r="D887" s="16"/>
      <c r="E887" s="16"/>
      <c r="F887" s="16"/>
      <c r="I887" s="16"/>
      <c r="J887" s="16"/>
      <c r="K887" s="16"/>
      <c r="L887" s="16"/>
    </row>
    <row r="888" spans="1:12">
      <c r="A888" s="16"/>
      <c r="B888" s="56"/>
      <c r="C888" s="56"/>
      <c r="D888" s="16"/>
      <c r="E888" s="16"/>
      <c r="F888" s="16"/>
      <c r="I888" s="16"/>
      <c r="J888" s="16"/>
      <c r="K888" s="16"/>
      <c r="L888" s="16"/>
    </row>
    <row r="889" spans="1:12">
      <c r="A889" s="16"/>
      <c r="B889" s="56"/>
      <c r="C889" s="56"/>
      <c r="D889" s="16"/>
      <c r="E889" s="16"/>
      <c r="F889" s="16"/>
      <c r="I889" s="16"/>
      <c r="J889" s="16"/>
      <c r="K889" s="16"/>
      <c r="L889" s="16"/>
    </row>
    <row r="890" spans="1:12">
      <c r="A890" s="16"/>
      <c r="B890" s="56"/>
      <c r="C890" s="56"/>
      <c r="D890" s="16"/>
      <c r="E890" s="16"/>
      <c r="F890" s="16"/>
      <c r="I890" s="16"/>
      <c r="J890" s="16"/>
      <c r="K890" s="16"/>
      <c r="L890" s="16"/>
    </row>
    <row r="891" spans="1:12">
      <c r="A891" s="16"/>
      <c r="B891" s="56"/>
      <c r="C891" s="56"/>
      <c r="D891" s="16"/>
      <c r="E891" s="16"/>
      <c r="F891" s="16"/>
      <c r="I891" s="16"/>
      <c r="J891" s="16"/>
      <c r="K891" s="16"/>
      <c r="L891" s="16"/>
    </row>
    <row r="892" spans="1:12">
      <c r="A892" s="16"/>
      <c r="B892" s="56"/>
      <c r="C892" s="56"/>
      <c r="D892" s="16"/>
      <c r="E892" s="16"/>
      <c r="F892" s="16"/>
      <c r="I892" s="16"/>
      <c r="J892" s="16"/>
      <c r="K892" s="16"/>
      <c r="L892" s="16"/>
    </row>
    <row r="893" spans="1:12">
      <c r="A893" s="16"/>
      <c r="B893" s="56"/>
      <c r="C893" s="56"/>
      <c r="D893" s="16"/>
      <c r="E893" s="16"/>
      <c r="F893" s="16"/>
      <c r="I893" s="16"/>
      <c r="J893" s="16"/>
      <c r="K893" s="16"/>
      <c r="L893" s="16"/>
    </row>
    <row r="894" spans="1:12">
      <c r="A894" s="16"/>
      <c r="B894" s="56"/>
      <c r="C894" s="56"/>
      <c r="D894" s="16"/>
      <c r="E894" s="16"/>
      <c r="F894" s="16"/>
      <c r="I894" s="16"/>
      <c r="J894" s="16"/>
      <c r="K894" s="16"/>
      <c r="L894" s="16"/>
    </row>
    <row r="895" spans="1:12">
      <c r="A895" s="16"/>
      <c r="B895" s="56"/>
      <c r="C895" s="56"/>
      <c r="D895" s="16"/>
      <c r="E895" s="16"/>
      <c r="F895" s="16"/>
      <c r="I895" s="16"/>
      <c r="J895" s="16"/>
      <c r="K895" s="16"/>
      <c r="L895" s="16"/>
    </row>
    <row r="896" spans="1:12">
      <c r="A896" s="16"/>
      <c r="B896" s="56"/>
      <c r="C896" s="56"/>
      <c r="D896" s="16"/>
      <c r="E896" s="16"/>
      <c r="F896" s="16"/>
      <c r="I896" s="16"/>
      <c r="J896" s="16"/>
      <c r="K896" s="16"/>
      <c r="L896" s="16"/>
    </row>
    <row r="897" spans="1:12">
      <c r="A897" s="16"/>
      <c r="B897" s="56"/>
      <c r="C897" s="56"/>
      <c r="D897" s="16"/>
      <c r="E897" s="16"/>
      <c r="F897" s="16"/>
      <c r="I897" s="16"/>
      <c r="J897" s="16"/>
      <c r="K897" s="16"/>
      <c r="L897" s="16"/>
    </row>
    <row r="898" spans="1:12">
      <c r="A898" s="16"/>
      <c r="B898" s="56"/>
      <c r="C898" s="56"/>
      <c r="D898" s="16"/>
      <c r="E898" s="16"/>
      <c r="F898" s="16"/>
      <c r="I898" s="16"/>
      <c r="J898" s="16"/>
      <c r="K898" s="16"/>
      <c r="L898" s="16"/>
    </row>
    <row r="899" spans="1:12">
      <c r="A899" s="16"/>
      <c r="B899" s="56"/>
      <c r="C899" s="56"/>
      <c r="D899" s="16"/>
      <c r="E899" s="16"/>
      <c r="F899" s="16"/>
      <c r="I899" s="16"/>
      <c r="J899" s="16"/>
      <c r="K899" s="16"/>
      <c r="L899" s="16"/>
    </row>
    <row r="900" spans="1:12">
      <c r="A900" s="16"/>
      <c r="B900" s="56"/>
      <c r="C900" s="56"/>
      <c r="D900" s="16"/>
      <c r="E900" s="16"/>
      <c r="F900" s="16"/>
      <c r="I900" s="16"/>
      <c r="J900" s="16"/>
      <c r="K900" s="16"/>
      <c r="L900" s="16"/>
    </row>
    <row r="901" spans="1:12">
      <c r="A901" s="16"/>
      <c r="B901" s="56"/>
      <c r="C901" s="56"/>
      <c r="D901" s="16"/>
      <c r="E901" s="16"/>
      <c r="F901" s="16"/>
      <c r="I901" s="16"/>
      <c r="J901" s="16"/>
      <c r="K901" s="16"/>
      <c r="L901" s="16"/>
    </row>
    <row r="902" spans="1:12">
      <c r="A902" s="16"/>
      <c r="B902" s="56"/>
      <c r="C902" s="56"/>
      <c r="D902" s="16"/>
      <c r="E902" s="16"/>
      <c r="F902" s="16"/>
      <c r="I902" s="16"/>
      <c r="J902" s="16"/>
      <c r="K902" s="16"/>
      <c r="L902" s="16"/>
    </row>
    <row r="903" spans="1:12">
      <c r="A903" s="16"/>
      <c r="B903" s="56"/>
      <c r="C903" s="56"/>
      <c r="D903" s="16"/>
      <c r="E903" s="16"/>
      <c r="F903" s="16"/>
      <c r="I903" s="16"/>
      <c r="J903" s="16"/>
      <c r="K903" s="16"/>
      <c r="L903" s="16"/>
    </row>
    <row r="904" spans="1:12">
      <c r="A904" s="16"/>
      <c r="B904" s="56"/>
      <c r="C904" s="56"/>
      <c r="D904" s="16"/>
      <c r="E904" s="16"/>
      <c r="F904" s="16"/>
      <c r="I904" s="16"/>
      <c r="J904" s="16"/>
      <c r="K904" s="16"/>
      <c r="L904" s="16"/>
    </row>
    <row r="905" spans="1:12">
      <c r="A905" s="16"/>
      <c r="B905" s="56"/>
      <c r="C905" s="56"/>
      <c r="D905" s="16"/>
      <c r="E905" s="16"/>
      <c r="F905" s="16"/>
      <c r="I905" s="16"/>
      <c r="J905" s="16"/>
      <c r="K905" s="16"/>
      <c r="L905" s="16"/>
    </row>
    <row r="906" spans="1:12">
      <c r="A906" s="16"/>
      <c r="B906" s="56"/>
      <c r="C906" s="56"/>
      <c r="D906" s="16"/>
      <c r="E906" s="16"/>
      <c r="F906" s="16"/>
      <c r="I906" s="16"/>
      <c r="J906" s="16"/>
      <c r="K906" s="16"/>
      <c r="L906" s="16"/>
    </row>
    <row r="907" spans="1:12">
      <c r="A907" s="16"/>
      <c r="B907" s="56"/>
      <c r="C907" s="56"/>
      <c r="D907" s="16"/>
      <c r="E907" s="16"/>
      <c r="F907" s="16"/>
      <c r="I907" s="16"/>
      <c r="J907" s="16"/>
      <c r="K907" s="16"/>
      <c r="L907" s="16"/>
    </row>
    <row r="908" spans="1:12">
      <c r="A908" s="16"/>
      <c r="B908" s="56"/>
      <c r="C908" s="56"/>
      <c r="D908" s="16"/>
      <c r="E908" s="16"/>
      <c r="F908" s="16"/>
      <c r="I908" s="16"/>
      <c r="J908" s="16"/>
      <c r="K908" s="16"/>
      <c r="L908" s="16"/>
    </row>
    <row r="909" spans="1:12">
      <c r="A909" s="16"/>
      <c r="B909" s="56"/>
      <c r="C909" s="56"/>
      <c r="D909" s="16"/>
      <c r="E909" s="16"/>
      <c r="F909" s="16"/>
      <c r="I909" s="16"/>
      <c r="J909" s="16"/>
      <c r="K909" s="16"/>
      <c r="L909" s="16"/>
    </row>
    <row r="910" spans="1:12">
      <c r="A910" s="16"/>
      <c r="B910" s="56"/>
      <c r="C910" s="56"/>
      <c r="D910" s="16"/>
      <c r="E910" s="16"/>
      <c r="F910" s="16"/>
      <c r="I910" s="16"/>
      <c r="J910" s="16"/>
      <c r="K910" s="16"/>
      <c r="L910" s="16"/>
    </row>
    <row r="911" spans="1:12">
      <c r="A911" s="16"/>
      <c r="B911" s="56"/>
      <c r="C911" s="56"/>
      <c r="D911" s="16"/>
      <c r="E911" s="16"/>
      <c r="F911" s="16"/>
      <c r="I911" s="16"/>
      <c r="J911" s="16"/>
      <c r="K911" s="16"/>
      <c r="L911" s="16"/>
    </row>
    <row r="912" spans="1:12">
      <c r="A912" s="16"/>
      <c r="B912" s="56"/>
      <c r="C912" s="56"/>
      <c r="D912" s="16"/>
      <c r="E912" s="16"/>
      <c r="F912" s="16"/>
      <c r="I912" s="16"/>
      <c r="J912" s="16"/>
      <c r="K912" s="16"/>
      <c r="L912" s="16"/>
    </row>
    <row r="913" spans="1:12">
      <c r="A913" s="16"/>
      <c r="B913" s="56"/>
      <c r="C913" s="56"/>
      <c r="D913" s="16"/>
      <c r="E913" s="16"/>
      <c r="F913" s="16"/>
      <c r="I913" s="16"/>
      <c r="J913" s="16"/>
      <c r="K913" s="16"/>
      <c r="L913" s="16"/>
    </row>
    <row r="914" spans="1:12">
      <c r="A914" s="16"/>
      <c r="B914" s="56"/>
      <c r="C914" s="56"/>
      <c r="D914" s="16"/>
      <c r="E914" s="16"/>
      <c r="F914" s="16"/>
      <c r="I914" s="16"/>
      <c r="J914" s="16"/>
      <c r="K914" s="16"/>
      <c r="L914" s="16"/>
    </row>
    <row r="915" spans="1:12">
      <c r="A915" s="16"/>
      <c r="B915" s="56"/>
      <c r="C915" s="56"/>
      <c r="D915" s="16"/>
      <c r="E915" s="16"/>
      <c r="F915" s="16"/>
      <c r="I915" s="16"/>
      <c r="J915" s="16"/>
      <c r="K915" s="16"/>
      <c r="L915" s="16"/>
    </row>
    <row r="916" spans="1:12">
      <c r="A916" s="16"/>
      <c r="B916" s="56"/>
      <c r="C916" s="56"/>
      <c r="D916" s="16"/>
      <c r="E916" s="16"/>
      <c r="F916" s="16"/>
      <c r="I916" s="16"/>
      <c r="J916" s="16"/>
      <c r="K916" s="16"/>
      <c r="L916" s="16"/>
    </row>
    <row r="917" spans="1:12">
      <c r="A917" s="16"/>
      <c r="B917" s="56"/>
      <c r="C917" s="56"/>
      <c r="D917" s="16"/>
      <c r="E917" s="16"/>
      <c r="F917" s="16"/>
      <c r="I917" s="16"/>
      <c r="J917" s="16"/>
      <c r="K917" s="16"/>
      <c r="L917" s="16"/>
    </row>
    <row r="918" spans="1:12">
      <c r="A918" s="16"/>
      <c r="B918" s="56"/>
      <c r="C918" s="56"/>
      <c r="D918" s="16"/>
      <c r="E918" s="16"/>
      <c r="F918" s="16"/>
      <c r="I918" s="16"/>
      <c r="J918" s="16"/>
      <c r="K918" s="16"/>
      <c r="L918" s="16"/>
    </row>
    <row r="919" spans="1:12">
      <c r="A919" s="16"/>
      <c r="B919" s="56"/>
      <c r="C919" s="56"/>
      <c r="D919" s="16"/>
      <c r="E919" s="16"/>
      <c r="F919" s="16"/>
      <c r="I919" s="16"/>
      <c r="J919" s="16"/>
      <c r="K919" s="16"/>
      <c r="L919" s="16"/>
    </row>
    <row r="920" spans="1:12">
      <c r="A920" s="16"/>
      <c r="B920" s="56"/>
      <c r="C920" s="56"/>
      <c r="D920" s="16"/>
      <c r="E920" s="16"/>
      <c r="F920" s="16"/>
      <c r="I920" s="16"/>
      <c r="J920" s="16"/>
      <c r="K920" s="16"/>
      <c r="L920" s="16"/>
    </row>
    <row r="921" spans="1:12">
      <c r="A921" s="16"/>
      <c r="B921" s="56"/>
      <c r="C921" s="56"/>
      <c r="D921" s="16"/>
      <c r="E921" s="16"/>
      <c r="F921" s="16"/>
      <c r="I921" s="16"/>
      <c r="J921" s="16"/>
      <c r="K921" s="16"/>
      <c r="L921" s="16"/>
    </row>
    <row r="922" spans="1:12">
      <c r="A922" s="16"/>
      <c r="B922" s="56"/>
      <c r="C922" s="56"/>
      <c r="D922" s="16"/>
      <c r="E922" s="16"/>
      <c r="F922" s="16"/>
      <c r="I922" s="16"/>
      <c r="J922" s="16"/>
      <c r="K922" s="16"/>
      <c r="L922" s="16"/>
    </row>
    <row r="923" spans="1:12">
      <c r="A923" s="16"/>
      <c r="B923" s="56"/>
      <c r="C923" s="56"/>
      <c r="D923" s="16"/>
      <c r="E923" s="16"/>
      <c r="F923" s="16"/>
      <c r="I923" s="16"/>
      <c r="J923" s="16"/>
      <c r="K923" s="16"/>
      <c r="L923" s="16"/>
    </row>
    <row r="924" spans="1:12">
      <c r="A924" s="16"/>
      <c r="B924" s="56"/>
      <c r="C924" s="56"/>
      <c r="D924" s="16"/>
      <c r="E924" s="16"/>
      <c r="F924" s="16"/>
      <c r="I924" s="16"/>
      <c r="J924" s="16"/>
      <c r="K924" s="16"/>
      <c r="L924" s="16"/>
    </row>
    <row r="925" spans="1:12">
      <c r="A925" s="16"/>
      <c r="B925" s="56"/>
      <c r="C925" s="56"/>
      <c r="D925" s="16"/>
      <c r="E925" s="16"/>
      <c r="F925" s="16"/>
      <c r="I925" s="16"/>
      <c r="J925" s="16"/>
      <c r="K925" s="16"/>
      <c r="L925" s="16"/>
    </row>
    <row r="926" spans="1:12">
      <c r="A926" s="16"/>
      <c r="B926" s="56"/>
      <c r="C926" s="56"/>
      <c r="D926" s="16"/>
      <c r="E926" s="16"/>
      <c r="F926" s="16"/>
      <c r="I926" s="16"/>
      <c r="J926" s="16"/>
      <c r="K926" s="16"/>
      <c r="L926" s="16"/>
    </row>
    <row r="927" spans="1:12">
      <c r="A927" s="16"/>
      <c r="B927" s="56"/>
      <c r="C927" s="56"/>
      <c r="D927" s="16"/>
      <c r="E927" s="16"/>
      <c r="F927" s="16"/>
      <c r="I927" s="16"/>
      <c r="J927" s="16"/>
      <c r="K927" s="16"/>
      <c r="L927" s="16"/>
    </row>
    <row r="928" spans="1:12">
      <c r="A928" s="16"/>
      <c r="B928" s="56"/>
      <c r="C928" s="56"/>
      <c r="D928" s="16"/>
      <c r="E928" s="16"/>
      <c r="F928" s="16"/>
      <c r="I928" s="16"/>
      <c r="J928" s="16"/>
      <c r="K928" s="16"/>
      <c r="L928" s="16"/>
    </row>
    <row r="929" spans="1:12">
      <c r="A929" s="16"/>
      <c r="B929" s="56"/>
      <c r="C929" s="56"/>
      <c r="D929" s="16"/>
      <c r="E929" s="16"/>
      <c r="F929" s="16"/>
      <c r="I929" s="16"/>
      <c r="J929" s="16"/>
      <c r="K929" s="16"/>
      <c r="L929" s="16"/>
    </row>
    <row r="930" spans="1:12">
      <c r="A930" s="16"/>
      <c r="B930" s="56"/>
      <c r="C930" s="56"/>
      <c r="D930" s="16"/>
      <c r="E930" s="16"/>
      <c r="F930" s="16"/>
      <c r="I930" s="16"/>
      <c r="J930" s="16"/>
      <c r="K930" s="16"/>
      <c r="L930" s="16"/>
    </row>
    <row r="931" spans="1:12">
      <c r="A931" s="16"/>
      <c r="B931" s="56"/>
      <c r="C931" s="56"/>
      <c r="D931" s="16"/>
      <c r="E931" s="16"/>
      <c r="F931" s="16"/>
      <c r="I931" s="16"/>
      <c r="J931" s="16"/>
      <c r="K931" s="16"/>
      <c r="L931" s="16"/>
    </row>
    <row r="932" spans="1:12">
      <c r="A932" s="16"/>
      <c r="B932" s="56"/>
      <c r="C932" s="56"/>
      <c r="D932" s="16"/>
      <c r="E932" s="16"/>
      <c r="F932" s="16"/>
      <c r="I932" s="16"/>
      <c r="J932" s="16"/>
      <c r="K932" s="16"/>
      <c r="L932" s="16"/>
    </row>
    <row r="933" spans="1:12">
      <c r="A933" s="16"/>
      <c r="B933" s="56"/>
      <c r="C933" s="56"/>
      <c r="D933" s="16"/>
      <c r="E933" s="16"/>
      <c r="F933" s="16"/>
      <c r="I933" s="16"/>
      <c r="J933" s="16"/>
      <c r="K933" s="16"/>
      <c r="L933" s="16"/>
    </row>
    <row r="934" spans="1:12">
      <c r="A934" s="16"/>
      <c r="B934" s="56"/>
      <c r="C934" s="56"/>
      <c r="D934" s="16"/>
      <c r="E934" s="16"/>
      <c r="F934" s="16"/>
      <c r="I934" s="16"/>
      <c r="J934" s="16"/>
      <c r="K934" s="16"/>
      <c r="L934" s="16"/>
    </row>
    <row r="935" spans="1:12">
      <c r="A935" s="16"/>
      <c r="B935" s="56"/>
      <c r="C935" s="56"/>
      <c r="D935" s="16"/>
      <c r="E935" s="16"/>
      <c r="F935" s="16"/>
      <c r="I935" s="16"/>
      <c r="J935" s="16"/>
      <c r="K935" s="16"/>
      <c r="L935" s="16"/>
    </row>
    <row r="936" spans="1:12">
      <c r="A936" s="16"/>
      <c r="B936" s="56"/>
      <c r="C936" s="56"/>
      <c r="D936" s="16"/>
      <c r="E936" s="16"/>
      <c r="F936" s="16"/>
      <c r="I936" s="16"/>
      <c r="J936" s="16"/>
      <c r="K936" s="16"/>
      <c r="L936" s="16"/>
    </row>
    <row r="937" spans="1:12">
      <c r="A937" s="16"/>
      <c r="B937" s="56"/>
      <c r="C937" s="56"/>
      <c r="D937" s="16"/>
      <c r="E937" s="16"/>
      <c r="F937" s="16"/>
      <c r="I937" s="16"/>
      <c r="J937" s="16"/>
      <c r="K937" s="16"/>
      <c r="L937" s="16"/>
    </row>
    <row r="938" spans="1:12">
      <c r="A938" s="16"/>
      <c r="B938" s="56"/>
      <c r="C938" s="56"/>
      <c r="D938" s="16"/>
      <c r="E938" s="16"/>
      <c r="F938" s="16"/>
      <c r="I938" s="16"/>
      <c r="J938" s="16"/>
      <c r="K938" s="16"/>
      <c r="L938" s="16"/>
    </row>
    <row r="939" spans="1:12">
      <c r="A939" s="16"/>
      <c r="B939" s="56"/>
      <c r="C939" s="56"/>
      <c r="D939" s="16"/>
      <c r="E939" s="16"/>
      <c r="F939" s="16"/>
      <c r="I939" s="16"/>
      <c r="J939" s="16"/>
      <c r="K939" s="16"/>
      <c r="L939" s="16"/>
    </row>
    <row r="940" spans="1:12">
      <c r="A940" s="16"/>
      <c r="B940" s="56"/>
      <c r="C940" s="56"/>
      <c r="D940" s="16"/>
      <c r="E940" s="16"/>
      <c r="F940" s="16"/>
      <c r="I940" s="16"/>
      <c r="J940" s="16"/>
      <c r="K940" s="16"/>
      <c r="L940" s="16"/>
    </row>
    <row r="941" spans="1:12">
      <c r="A941" s="16"/>
      <c r="B941" s="56"/>
      <c r="C941" s="56"/>
      <c r="D941" s="16"/>
      <c r="E941" s="16"/>
      <c r="F941" s="16"/>
      <c r="I941" s="16"/>
      <c r="J941" s="16"/>
      <c r="K941" s="16"/>
      <c r="L941" s="16"/>
    </row>
    <row r="942" spans="1:12">
      <c r="A942" s="16"/>
      <c r="B942" s="56"/>
      <c r="C942" s="56"/>
      <c r="D942" s="16"/>
      <c r="E942" s="16"/>
      <c r="F942" s="16"/>
      <c r="I942" s="16"/>
      <c r="J942" s="16"/>
      <c r="K942" s="16"/>
      <c r="L942" s="16"/>
    </row>
    <row r="943" spans="1:12">
      <c r="A943" s="16"/>
      <c r="B943" s="56"/>
      <c r="C943" s="56"/>
      <c r="D943" s="16"/>
      <c r="E943" s="16"/>
      <c r="F943" s="16"/>
      <c r="I943" s="16"/>
      <c r="J943" s="16"/>
      <c r="K943" s="16"/>
      <c r="L943" s="16"/>
    </row>
    <row r="944" spans="1:12">
      <c r="A944" s="16"/>
      <c r="B944" s="56"/>
      <c r="C944" s="56"/>
      <c r="D944" s="16"/>
      <c r="E944" s="16"/>
      <c r="F944" s="16"/>
      <c r="I944" s="16"/>
      <c r="J944" s="16"/>
      <c r="K944" s="16"/>
      <c r="L944" s="16"/>
    </row>
    <row r="945" spans="1:12">
      <c r="A945" s="16"/>
      <c r="B945" s="56"/>
      <c r="C945" s="56"/>
      <c r="D945" s="16"/>
      <c r="E945" s="16"/>
      <c r="F945" s="16"/>
      <c r="I945" s="16"/>
      <c r="J945" s="16"/>
      <c r="K945" s="16"/>
      <c r="L945" s="16"/>
    </row>
    <row r="946" spans="1:12">
      <c r="A946" s="16"/>
      <c r="B946" s="56"/>
      <c r="C946" s="56"/>
      <c r="D946" s="16"/>
      <c r="E946" s="16"/>
      <c r="F946" s="16"/>
      <c r="I946" s="16"/>
      <c r="J946" s="16"/>
      <c r="K946" s="16"/>
      <c r="L946" s="16"/>
    </row>
    <row r="947" spans="1:12">
      <c r="A947" s="16"/>
      <c r="B947" s="56"/>
      <c r="C947" s="56"/>
      <c r="D947" s="16"/>
      <c r="E947" s="16"/>
      <c r="F947" s="16"/>
      <c r="I947" s="16"/>
      <c r="J947" s="16"/>
      <c r="K947" s="16"/>
      <c r="L947" s="16"/>
    </row>
    <row r="948" spans="1:12">
      <c r="A948" s="16"/>
      <c r="B948" s="56"/>
      <c r="C948" s="56"/>
      <c r="D948" s="16"/>
      <c r="E948" s="16"/>
      <c r="F948" s="16"/>
      <c r="I948" s="16"/>
      <c r="J948" s="16"/>
      <c r="K948" s="16"/>
      <c r="L948" s="16"/>
    </row>
    <row r="949" spans="1:12">
      <c r="A949" s="16"/>
      <c r="B949" s="56"/>
      <c r="C949" s="56"/>
      <c r="D949" s="16"/>
      <c r="E949" s="16"/>
      <c r="F949" s="16"/>
      <c r="I949" s="16"/>
      <c r="J949" s="16"/>
      <c r="K949" s="16"/>
      <c r="L949" s="16"/>
    </row>
    <row r="950" spans="1:12">
      <c r="A950" s="16"/>
      <c r="B950" s="56"/>
      <c r="C950" s="56"/>
      <c r="D950" s="16"/>
      <c r="E950" s="16"/>
      <c r="F950" s="16"/>
      <c r="I950" s="16"/>
      <c r="J950" s="16"/>
      <c r="K950" s="16"/>
      <c r="L950" s="16"/>
    </row>
    <row r="951" spans="1:12">
      <c r="A951" s="16"/>
      <c r="B951" s="56"/>
      <c r="C951" s="56"/>
      <c r="D951" s="16"/>
      <c r="E951" s="16"/>
      <c r="F951" s="16"/>
      <c r="I951" s="16"/>
      <c r="J951" s="16"/>
      <c r="K951" s="16"/>
      <c r="L951" s="16"/>
    </row>
    <row r="952" spans="1:12">
      <c r="A952" s="16"/>
      <c r="B952" s="56"/>
      <c r="C952" s="56"/>
      <c r="D952" s="16"/>
      <c r="E952" s="16"/>
      <c r="F952" s="16"/>
      <c r="I952" s="16"/>
      <c r="J952" s="16"/>
      <c r="K952" s="16"/>
      <c r="L952" s="16"/>
    </row>
    <row r="953" spans="1:12">
      <c r="A953" s="16"/>
      <c r="B953" s="56"/>
      <c r="C953" s="56"/>
      <c r="D953" s="16"/>
      <c r="E953" s="16"/>
      <c r="F953" s="16"/>
      <c r="I953" s="16"/>
      <c r="J953" s="16"/>
      <c r="K953" s="16"/>
      <c r="L953" s="16"/>
    </row>
    <row r="954" spans="1:12">
      <c r="A954" s="16"/>
      <c r="B954" s="56"/>
      <c r="C954" s="56"/>
      <c r="D954" s="16"/>
      <c r="E954" s="16"/>
      <c r="F954" s="16"/>
      <c r="I954" s="16"/>
      <c r="J954" s="16"/>
      <c r="K954" s="16"/>
      <c r="L954" s="16"/>
    </row>
    <row r="955" spans="1:12">
      <c r="A955" s="16"/>
      <c r="B955" s="56"/>
      <c r="C955" s="56"/>
      <c r="D955" s="16"/>
      <c r="E955" s="16"/>
      <c r="F955" s="16"/>
      <c r="I955" s="16"/>
      <c r="J955" s="16"/>
      <c r="K955" s="16"/>
      <c r="L955" s="16"/>
    </row>
    <row r="956" spans="1:12">
      <c r="A956" s="16"/>
      <c r="B956" s="56"/>
      <c r="C956" s="56"/>
      <c r="D956" s="16"/>
      <c r="E956" s="16"/>
      <c r="F956" s="16"/>
      <c r="I956" s="16"/>
      <c r="J956" s="16"/>
      <c r="K956" s="16"/>
      <c r="L956" s="16"/>
    </row>
    <row r="957" spans="1:12">
      <c r="A957" s="16"/>
      <c r="B957" s="56"/>
      <c r="C957" s="56"/>
      <c r="D957" s="16"/>
      <c r="E957" s="16"/>
      <c r="F957" s="16"/>
      <c r="I957" s="16"/>
      <c r="J957" s="16"/>
      <c r="K957" s="16"/>
      <c r="L957" s="16"/>
    </row>
    <row r="958" spans="1:12">
      <c r="A958" s="16"/>
      <c r="B958" s="56"/>
      <c r="C958" s="56"/>
      <c r="D958" s="16"/>
      <c r="E958" s="16"/>
      <c r="F958" s="16"/>
      <c r="I958" s="16"/>
      <c r="J958" s="16"/>
      <c r="K958" s="16"/>
      <c r="L958" s="16"/>
    </row>
    <row r="959" spans="1:12">
      <c r="A959" s="16"/>
      <c r="B959" s="56"/>
      <c r="C959" s="56"/>
      <c r="D959" s="16"/>
      <c r="E959" s="16"/>
      <c r="F959" s="16"/>
      <c r="I959" s="16"/>
      <c r="J959" s="16"/>
      <c r="K959" s="16"/>
      <c r="L959" s="16"/>
    </row>
    <row r="960" spans="1:12">
      <c r="A960" s="16"/>
      <c r="B960" s="56"/>
      <c r="C960" s="56"/>
      <c r="D960" s="16"/>
      <c r="E960" s="16"/>
      <c r="F960" s="16"/>
      <c r="I960" s="16"/>
      <c r="J960" s="16"/>
      <c r="K960" s="16"/>
      <c r="L960" s="16"/>
    </row>
    <row r="961" spans="1:12">
      <c r="A961" s="16"/>
      <c r="B961" s="56"/>
      <c r="C961" s="56"/>
      <c r="D961" s="16"/>
      <c r="E961" s="16"/>
      <c r="F961" s="16"/>
      <c r="I961" s="16"/>
      <c r="J961" s="16"/>
      <c r="K961" s="16"/>
      <c r="L961" s="16"/>
    </row>
    <row r="962" spans="1:12">
      <c r="A962" s="16"/>
      <c r="B962" s="56"/>
      <c r="C962" s="56"/>
      <c r="D962" s="16"/>
      <c r="E962" s="16"/>
      <c r="F962" s="16"/>
      <c r="I962" s="16"/>
      <c r="J962" s="16"/>
      <c r="K962" s="16"/>
      <c r="L962" s="16"/>
    </row>
    <row r="963" spans="1:12">
      <c r="A963" s="16"/>
      <c r="B963" s="56"/>
      <c r="C963" s="56"/>
      <c r="D963" s="16"/>
      <c r="E963" s="16"/>
      <c r="F963" s="16"/>
      <c r="I963" s="16"/>
      <c r="J963" s="16"/>
      <c r="K963" s="16"/>
      <c r="L963" s="16"/>
    </row>
    <row r="964" spans="1:12">
      <c r="A964" s="16"/>
      <c r="B964" s="56"/>
      <c r="C964" s="56"/>
      <c r="D964" s="16"/>
      <c r="E964" s="16"/>
      <c r="F964" s="16"/>
      <c r="I964" s="16"/>
      <c r="J964" s="16"/>
      <c r="K964" s="16"/>
      <c r="L964" s="16"/>
    </row>
    <row r="965" spans="1:12">
      <c r="A965" s="16"/>
      <c r="B965" s="56"/>
      <c r="C965" s="56"/>
      <c r="D965" s="16"/>
      <c r="E965" s="16"/>
      <c r="F965" s="16"/>
      <c r="I965" s="16"/>
      <c r="J965" s="16"/>
      <c r="K965" s="16"/>
      <c r="L965" s="16"/>
    </row>
    <row r="966" spans="1:12">
      <c r="A966" s="16"/>
      <c r="B966" s="56"/>
      <c r="C966" s="56"/>
      <c r="D966" s="16"/>
      <c r="E966" s="16"/>
      <c r="F966" s="16"/>
      <c r="I966" s="16"/>
      <c r="J966" s="16"/>
      <c r="K966" s="16"/>
      <c r="L966" s="16"/>
    </row>
    <row r="967" spans="1:12">
      <c r="A967" s="16"/>
      <c r="B967" s="56"/>
      <c r="C967" s="56"/>
      <c r="D967" s="16"/>
      <c r="E967" s="16"/>
      <c r="F967" s="16"/>
      <c r="I967" s="16"/>
      <c r="J967" s="16"/>
      <c r="K967" s="16"/>
      <c r="L967" s="16"/>
    </row>
    <row r="968" spans="1:12">
      <c r="A968" s="16"/>
      <c r="B968" s="56"/>
      <c r="C968" s="56"/>
      <c r="D968" s="16"/>
      <c r="E968" s="16"/>
      <c r="F968" s="16"/>
      <c r="I968" s="16"/>
      <c r="J968" s="16"/>
      <c r="K968" s="16"/>
      <c r="L968" s="16"/>
    </row>
    <row r="969" spans="1:12">
      <c r="A969" s="16"/>
      <c r="B969" s="56"/>
      <c r="C969" s="56"/>
      <c r="D969" s="16"/>
      <c r="E969" s="16"/>
      <c r="F969" s="16"/>
      <c r="I969" s="16"/>
      <c r="J969" s="16"/>
      <c r="K969" s="16"/>
      <c r="L969" s="16"/>
    </row>
    <row r="970" spans="1:12">
      <c r="A970" s="16"/>
      <c r="B970" s="56"/>
      <c r="C970" s="56"/>
      <c r="D970" s="16"/>
      <c r="E970" s="16"/>
      <c r="F970" s="16"/>
      <c r="I970" s="16"/>
      <c r="J970" s="16"/>
      <c r="K970" s="16"/>
      <c r="L970" s="16"/>
    </row>
    <row r="971" spans="1:12">
      <c r="A971" s="16"/>
      <c r="B971" s="56"/>
      <c r="C971" s="56"/>
      <c r="D971" s="16"/>
      <c r="E971" s="16"/>
      <c r="F971" s="16"/>
      <c r="I971" s="16"/>
      <c r="J971" s="16"/>
      <c r="K971" s="16"/>
      <c r="L971" s="16"/>
    </row>
    <row r="972" spans="1:12">
      <c r="A972" s="16"/>
      <c r="B972" s="56"/>
      <c r="C972" s="56"/>
      <c r="D972" s="16"/>
      <c r="E972" s="16"/>
      <c r="F972" s="16"/>
      <c r="I972" s="16"/>
      <c r="J972" s="16"/>
      <c r="K972" s="16"/>
      <c r="L972" s="16"/>
    </row>
    <row r="973" spans="1:12">
      <c r="A973" s="16"/>
      <c r="B973" s="56"/>
      <c r="C973" s="56"/>
      <c r="D973" s="16"/>
      <c r="E973" s="16"/>
      <c r="F973" s="16"/>
      <c r="I973" s="16"/>
      <c r="J973" s="16"/>
      <c r="K973" s="16"/>
      <c r="L973" s="16"/>
    </row>
    <row r="974" spans="1:12">
      <c r="A974" s="16"/>
      <c r="B974" s="56"/>
      <c r="C974" s="56"/>
      <c r="D974" s="16"/>
      <c r="E974" s="16"/>
      <c r="F974" s="16"/>
      <c r="I974" s="16"/>
      <c r="J974" s="16"/>
      <c r="K974" s="16"/>
      <c r="L974" s="16"/>
    </row>
    <row r="975" spans="1:12">
      <c r="A975" s="16"/>
      <c r="B975" s="56"/>
      <c r="C975" s="56"/>
      <c r="D975" s="16"/>
      <c r="E975" s="16"/>
      <c r="F975" s="16"/>
      <c r="I975" s="16"/>
      <c r="J975" s="16"/>
      <c r="K975" s="16"/>
      <c r="L975" s="16"/>
    </row>
    <row r="976" spans="1:12">
      <c r="A976" s="16"/>
      <c r="B976" s="56"/>
      <c r="C976" s="56"/>
      <c r="D976" s="16"/>
      <c r="E976" s="16"/>
      <c r="F976" s="16"/>
      <c r="I976" s="16"/>
      <c r="J976" s="16"/>
      <c r="K976" s="16"/>
      <c r="L976" s="16"/>
    </row>
    <row r="977" spans="1:12">
      <c r="A977" s="16"/>
      <c r="B977" s="56"/>
      <c r="C977" s="56"/>
      <c r="D977" s="16"/>
      <c r="E977" s="16"/>
      <c r="F977" s="16"/>
      <c r="I977" s="16"/>
      <c r="J977" s="16"/>
      <c r="K977" s="16"/>
      <c r="L977" s="16"/>
    </row>
    <row r="978" spans="1:12">
      <c r="A978" s="16"/>
      <c r="B978" s="56"/>
      <c r="C978" s="56"/>
      <c r="D978" s="16"/>
      <c r="E978" s="16"/>
      <c r="F978" s="16"/>
      <c r="I978" s="16"/>
      <c r="J978" s="16"/>
      <c r="K978" s="16"/>
      <c r="L978" s="16"/>
    </row>
    <row r="979" spans="1:12">
      <c r="A979" s="16"/>
      <c r="B979" s="56"/>
      <c r="C979" s="56"/>
      <c r="D979" s="16"/>
      <c r="E979" s="16"/>
      <c r="F979" s="16"/>
      <c r="I979" s="16"/>
      <c r="J979" s="16"/>
      <c r="K979" s="16"/>
      <c r="L979" s="16"/>
    </row>
    <row r="980" spans="1:12">
      <c r="A980" s="16"/>
      <c r="B980" s="56"/>
      <c r="C980" s="56"/>
      <c r="D980" s="16"/>
      <c r="E980" s="16"/>
      <c r="F980" s="16"/>
      <c r="I980" s="16"/>
      <c r="J980" s="16"/>
      <c r="K980" s="16"/>
      <c r="L980" s="16"/>
    </row>
    <row r="981" spans="1:12">
      <c r="A981" s="16"/>
      <c r="B981" s="56"/>
      <c r="C981" s="56"/>
      <c r="D981" s="16"/>
      <c r="E981" s="16"/>
      <c r="F981" s="16"/>
      <c r="I981" s="16"/>
      <c r="J981" s="16"/>
      <c r="K981" s="16"/>
      <c r="L981" s="16"/>
    </row>
    <row r="982" spans="1:12">
      <c r="A982" s="16"/>
      <c r="B982" s="56"/>
      <c r="C982" s="56"/>
      <c r="D982" s="16"/>
      <c r="E982" s="16"/>
      <c r="F982" s="16"/>
      <c r="I982" s="16"/>
      <c r="J982" s="16"/>
      <c r="K982" s="16"/>
      <c r="L982" s="16"/>
    </row>
    <row r="983" spans="1:12">
      <c r="A983" s="16"/>
      <c r="B983" s="56"/>
      <c r="C983" s="56"/>
      <c r="D983" s="16"/>
      <c r="E983" s="16"/>
      <c r="F983" s="16"/>
      <c r="I983" s="16"/>
      <c r="J983" s="16"/>
      <c r="K983" s="16"/>
      <c r="L983" s="16"/>
    </row>
    <row r="984" spans="1:12">
      <c r="A984" s="16"/>
      <c r="B984" s="56"/>
      <c r="C984" s="56"/>
      <c r="D984" s="16"/>
      <c r="E984" s="16"/>
      <c r="F984" s="16"/>
      <c r="I984" s="16"/>
      <c r="J984" s="16"/>
      <c r="K984" s="16"/>
      <c r="L984" s="16"/>
    </row>
    <row r="985" spans="1:12">
      <c r="A985" s="16"/>
      <c r="B985" s="56"/>
      <c r="C985" s="56"/>
      <c r="D985" s="16"/>
      <c r="E985" s="16"/>
      <c r="F985" s="16"/>
      <c r="I985" s="16"/>
      <c r="J985" s="16"/>
      <c r="K985" s="16"/>
      <c r="L985" s="16"/>
    </row>
    <row r="986" spans="1:12">
      <c r="A986" s="16"/>
      <c r="B986" s="56"/>
      <c r="C986" s="56"/>
      <c r="D986" s="16"/>
      <c r="E986" s="16"/>
      <c r="F986" s="16"/>
      <c r="I986" s="16"/>
      <c r="J986" s="16"/>
      <c r="K986" s="16"/>
      <c r="L986" s="16"/>
    </row>
    <row r="987" spans="1:12">
      <c r="A987" s="16"/>
      <c r="B987" s="56"/>
      <c r="C987" s="56"/>
      <c r="D987" s="16"/>
      <c r="E987" s="16"/>
      <c r="F987" s="16"/>
      <c r="I987" s="16"/>
      <c r="J987" s="16"/>
      <c r="K987" s="16"/>
      <c r="L987" s="16"/>
    </row>
    <row r="988" spans="1:12">
      <c r="A988" s="16"/>
      <c r="B988" s="56"/>
      <c r="C988" s="56"/>
      <c r="D988" s="16"/>
      <c r="E988" s="16"/>
      <c r="F988" s="16"/>
      <c r="I988" s="16"/>
      <c r="J988" s="16"/>
      <c r="K988" s="16"/>
      <c r="L988" s="16"/>
    </row>
    <row r="989" spans="1:12">
      <c r="A989" s="16"/>
      <c r="B989" s="56"/>
      <c r="C989" s="56"/>
      <c r="D989" s="16"/>
      <c r="E989" s="16"/>
      <c r="F989" s="16"/>
      <c r="I989" s="16"/>
      <c r="J989" s="16"/>
      <c r="K989" s="16"/>
      <c r="L989" s="16"/>
    </row>
    <row r="990" spans="1:12">
      <c r="A990" s="16"/>
      <c r="B990" s="56"/>
      <c r="C990" s="56"/>
      <c r="D990" s="16"/>
      <c r="E990" s="16"/>
      <c r="F990" s="16"/>
      <c r="I990" s="16"/>
      <c r="J990" s="16"/>
      <c r="K990" s="16"/>
      <c r="L990" s="16"/>
    </row>
    <row r="991" spans="1:12">
      <c r="A991" s="16"/>
      <c r="B991" s="56"/>
      <c r="C991" s="56"/>
      <c r="D991" s="16"/>
      <c r="E991" s="16"/>
      <c r="F991" s="16"/>
      <c r="I991" s="16"/>
      <c r="J991" s="16"/>
      <c r="K991" s="16"/>
      <c r="L991" s="16"/>
    </row>
    <row r="992" spans="1:12">
      <c r="A992" s="16"/>
      <c r="B992" s="56"/>
      <c r="C992" s="56"/>
      <c r="D992" s="16"/>
      <c r="E992" s="16"/>
      <c r="F992" s="16"/>
      <c r="I992" s="16"/>
      <c r="J992" s="16"/>
      <c r="K992" s="16"/>
      <c r="L992" s="16"/>
    </row>
    <row r="993" spans="1:12">
      <c r="A993" s="16"/>
      <c r="B993" s="56"/>
      <c r="C993" s="56"/>
      <c r="D993" s="16"/>
      <c r="E993" s="16"/>
      <c r="F993" s="16"/>
      <c r="I993" s="16"/>
      <c r="J993" s="16"/>
      <c r="K993" s="16"/>
      <c r="L993" s="16"/>
    </row>
    <row r="994" spans="1:12">
      <c r="A994" s="16"/>
      <c r="B994" s="56"/>
      <c r="C994" s="56"/>
      <c r="D994" s="16"/>
      <c r="E994" s="16"/>
      <c r="F994" s="16"/>
      <c r="I994" s="16"/>
      <c r="J994" s="16"/>
      <c r="K994" s="16"/>
      <c r="L994" s="16"/>
    </row>
    <row r="995" spans="1:12">
      <c r="A995" s="16"/>
      <c r="B995" s="56"/>
      <c r="C995" s="56"/>
      <c r="D995" s="16"/>
      <c r="E995" s="16"/>
      <c r="F995" s="16"/>
      <c r="I995" s="16"/>
      <c r="J995" s="16"/>
      <c r="K995" s="16"/>
      <c r="L995" s="16"/>
    </row>
    <row r="996" spans="1:12">
      <c r="A996" s="16"/>
      <c r="B996" s="56"/>
      <c r="C996" s="56"/>
      <c r="D996" s="16"/>
      <c r="E996" s="16"/>
      <c r="F996" s="16"/>
      <c r="I996" s="16"/>
      <c r="J996" s="16"/>
      <c r="K996" s="16"/>
      <c r="L996" s="16"/>
    </row>
    <row r="997" spans="1:12">
      <c r="A997" s="16"/>
      <c r="B997" s="56"/>
      <c r="C997" s="56"/>
      <c r="D997" s="16"/>
      <c r="E997" s="16"/>
      <c r="F997" s="16"/>
      <c r="I997" s="16"/>
      <c r="J997" s="16"/>
      <c r="K997" s="16"/>
      <c r="L997" s="16"/>
    </row>
    <row r="998" spans="1:12">
      <c r="A998" s="16"/>
      <c r="B998" s="56"/>
      <c r="C998" s="56"/>
      <c r="D998" s="16"/>
      <c r="E998" s="16"/>
      <c r="F998" s="16"/>
      <c r="I998" s="16"/>
      <c r="J998" s="16"/>
      <c r="K998" s="16"/>
      <c r="L998" s="16"/>
    </row>
    <row r="999" spans="1:12">
      <c r="A999" s="16"/>
      <c r="B999" s="56"/>
      <c r="C999" s="56"/>
      <c r="D999" s="16"/>
      <c r="E999" s="16"/>
      <c r="F999" s="16"/>
      <c r="I999" s="16"/>
      <c r="J999" s="16"/>
      <c r="K999" s="16"/>
      <c r="L999" s="16"/>
    </row>
    <row r="1000" spans="1:12">
      <c r="A1000" s="16"/>
      <c r="B1000" s="56"/>
      <c r="C1000" s="56"/>
      <c r="D1000" s="16"/>
      <c r="E1000" s="16"/>
      <c r="F1000" s="16"/>
      <c r="I1000" s="16"/>
      <c r="J1000" s="16"/>
      <c r="K1000" s="16"/>
      <c r="L1000" s="16"/>
    </row>
    <row r="1001" spans="1:12">
      <c r="A1001" s="16"/>
      <c r="B1001" s="56"/>
      <c r="C1001" s="56"/>
      <c r="D1001" s="16"/>
      <c r="E1001" s="16"/>
      <c r="F1001" s="16"/>
      <c r="I1001" s="16"/>
      <c r="J1001" s="16"/>
      <c r="K1001" s="16"/>
      <c r="L1001" s="16"/>
    </row>
    <row r="1002" spans="1:12">
      <c r="A1002" s="16"/>
      <c r="B1002" s="56"/>
      <c r="C1002" s="56"/>
      <c r="D1002" s="16"/>
      <c r="E1002" s="16"/>
      <c r="F1002" s="16"/>
      <c r="I1002" s="16"/>
      <c r="J1002" s="16"/>
      <c r="K1002" s="16"/>
      <c r="L1002" s="16"/>
    </row>
    <row r="1003" spans="1:12">
      <c r="A1003" s="16"/>
      <c r="B1003" s="56"/>
      <c r="C1003" s="56"/>
      <c r="D1003" s="16"/>
      <c r="E1003" s="16"/>
      <c r="F1003" s="16"/>
      <c r="I1003" s="16"/>
      <c r="J1003" s="16"/>
      <c r="K1003" s="16"/>
      <c r="L1003" s="16"/>
    </row>
    <row r="1004" spans="1:12">
      <c r="A1004" s="16"/>
      <c r="B1004" s="56"/>
      <c r="C1004" s="56"/>
      <c r="D1004" s="16"/>
      <c r="E1004" s="16"/>
      <c r="F1004" s="16"/>
      <c r="I1004" s="16"/>
      <c r="J1004" s="16"/>
      <c r="K1004" s="16"/>
      <c r="L1004" s="16"/>
    </row>
    <row r="1005" spans="1:12">
      <c r="A1005" s="16"/>
      <c r="B1005" s="56"/>
      <c r="C1005" s="56"/>
      <c r="D1005" s="16"/>
      <c r="E1005" s="16"/>
      <c r="F1005" s="16"/>
      <c r="I1005" s="16"/>
      <c r="J1005" s="16"/>
      <c r="K1005" s="16"/>
      <c r="L1005" s="16"/>
    </row>
    <row r="1006" spans="1:12">
      <c r="A1006" s="16"/>
      <c r="B1006" s="56"/>
      <c r="C1006" s="56"/>
      <c r="D1006" s="16"/>
      <c r="E1006" s="16"/>
      <c r="F1006" s="16"/>
      <c r="I1006" s="16"/>
      <c r="J1006" s="16"/>
      <c r="K1006" s="16"/>
      <c r="L1006" s="16"/>
    </row>
    <row r="1007" spans="1:12">
      <c r="A1007" s="16"/>
      <c r="B1007" s="56"/>
      <c r="C1007" s="56"/>
      <c r="D1007" s="16"/>
      <c r="E1007" s="16"/>
      <c r="F1007" s="16"/>
      <c r="I1007" s="16"/>
      <c r="J1007" s="16"/>
      <c r="K1007" s="16"/>
      <c r="L1007" s="16"/>
    </row>
    <row r="1008" spans="1:12">
      <c r="A1008" s="16"/>
      <c r="B1008" s="56"/>
      <c r="C1008" s="56"/>
      <c r="D1008" s="16"/>
      <c r="E1008" s="16"/>
      <c r="F1008" s="16"/>
      <c r="I1008" s="16"/>
      <c r="J1008" s="16"/>
      <c r="K1008" s="16"/>
      <c r="L1008" s="16"/>
    </row>
    <row r="1009" spans="1:12">
      <c r="A1009" s="16"/>
      <c r="B1009" s="56"/>
      <c r="C1009" s="56"/>
      <c r="D1009" s="16"/>
      <c r="E1009" s="16"/>
      <c r="F1009" s="16"/>
      <c r="I1009" s="16"/>
      <c r="J1009" s="16"/>
      <c r="K1009" s="16"/>
      <c r="L1009" s="16"/>
    </row>
    <row r="1010" spans="1:12">
      <c r="A1010" s="16"/>
      <c r="B1010" s="56"/>
      <c r="C1010" s="56"/>
      <c r="D1010" s="16"/>
      <c r="E1010" s="16"/>
      <c r="F1010" s="16"/>
      <c r="I1010" s="16"/>
      <c r="J1010" s="16"/>
      <c r="K1010" s="16"/>
      <c r="L1010" s="16"/>
    </row>
    <row r="1011" spans="1:12">
      <c r="A1011" s="16"/>
      <c r="B1011" s="56"/>
      <c r="C1011" s="56"/>
      <c r="D1011" s="16"/>
      <c r="E1011" s="16"/>
      <c r="F1011" s="16"/>
      <c r="I1011" s="16"/>
      <c r="J1011" s="16"/>
      <c r="K1011" s="16"/>
      <c r="L1011" s="16"/>
    </row>
    <row r="1012" spans="1:12">
      <c r="A1012" s="16"/>
      <c r="B1012" s="56"/>
      <c r="C1012" s="56"/>
      <c r="D1012" s="16"/>
      <c r="E1012" s="16"/>
      <c r="F1012" s="16"/>
      <c r="I1012" s="16"/>
      <c r="J1012" s="16"/>
      <c r="K1012" s="16"/>
      <c r="L1012" s="16"/>
    </row>
    <row r="1013" spans="1:12">
      <c r="A1013" s="16"/>
      <c r="B1013" s="56"/>
      <c r="C1013" s="56"/>
      <c r="D1013" s="16"/>
      <c r="E1013" s="16"/>
      <c r="F1013" s="16"/>
      <c r="I1013" s="16"/>
      <c r="J1013" s="16"/>
      <c r="K1013" s="16"/>
      <c r="L1013" s="16"/>
    </row>
    <row r="1014" spans="1:12">
      <c r="A1014" s="16"/>
      <c r="B1014" s="56"/>
      <c r="C1014" s="56"/>
      <c r="D1014" s="16"/>
      <c r="E1014" s="16"/>
      <c r="F1014" s="16"/>
      <c r="I1014" s="16"/>
      <c r="J1014" s="16"/>
      <c r="K1014" s="16"/>
      <c r="L1014" s="16"/>
    </row>
    <row r="1015" spans="1:12">
      <c r="A1015" s="16"/>
      <c r="B1015" s="56"/>
      <c r="C1015" s="56"/>
      <c r="D1015" s="16"/>
      <c r="E1015" s="16"/>
      <c r="F1015" s="16"/>
      <c r="I1015" s="16"/>
      <c r="J1015" s="16"/>
      <c r="K1015" s="16"/>
      <c r="L1015" s="16"/>
    </row>
    <row r="1016" spans="1:12">
      <c r="A1016" s="16"/>
      <c r="B1016" s="56"/>
      <c r="C1016" s="56"/>
      <c r="D1016" s="16"/>
      <c r="E1016" s="16"/>
      <c r="F1016" s="16"/>
      <c r="I1016" s="16"/>
      <c r="J1016" s="16"/>
      <c r="K1016" s="16"/>
      <c r="L1016" s="16"/>
    </row>
    <row r="1017" spans="1:12">
      <c r="A1017" s="16"/>
      <c r="B1017" s="56"/>
      <c r="C1017" s="56"/>
      <c r="D1017" s="16"/>
      <c r="E1017" s="16"/>
      <c r="F1017" s="16"/>
      <c r="I1017" s="16"/>
      <c r="J1017" s="16"/>
      <c r="K1017" s="16"/>
      <c r="L1017" s="16"/>
    </row>
    <row r="1018" spans="1:12">
      <c r="A1018" s="16"/>
      <c r="B1018" s="56"/>
      <c r="C1018" s="56"/>
      <c r="D1018" s="16"/>
      <c r="E1018" s="16"/>
      <c r="F1018" s="16"/>
      <c r="I1018" s="16"/>
      <c r="J1018" s="16"/>
      <c r="K1018" s="16"/>
      <c r="L1018" s="16"/>
    </row>
    <row r="1019" spans="1:12">
      <c r="A1019" s="16"/>
      <c r="B1019" s="56"/>
      <c r="C1019" s="56"/>
      <c r="D1019" s="16"/>
      <c r="E1019" s="16"/>
      <c r="F1019" s="16"/>
      <c r="I1019" s="16"/>
      <c r="J1019" s="16"/>
      <c r="K1019" s="16"/>
      <c r="L1019" s="16"/>
    </row>
    <row r="1020" spans="1:12">
      <c r="A1020" s="16"/>
      <c r="B1020" s="56"/>
      <c r="C1020" s="56"/>
      <c r="D1020" s="16"/>
      <c r="E1020" s="16"/>
      <c r="F1020" s="16"/>
      <c r="I1020" s="16"/>
      <c r="J1020" s="16"/>
      <c r="K1020" s="16"/>
      <c r="L1020" s="16"/>
    </row>
    <row r="1021" spans="1:12">
      <c r="A1021" s="16"/>
      <c r="B1021" s="56"/>
      <c r="C1021" s="56"/>
      <c r="D1021" s="16"/>
      <c r="E1021" s="16"/>
      <c r="F1021" s="16"/>
      <c r="I1021" s="16"/>
      <c r="J1021" s="16"/>
      <c r="K1021" s="16"/>
      <c r="L1021" s="16"/>
    </row>
    <row r="1022" spans="1:12">
      <c r="A1022" s="16"/>
      <c r="B1022" s="56"/>
      <c r="C1022" s="56"/>
      <c r="D1022" s="16"/>
      <c r="E1022" s="16"/>
      <c r="F1022" s="16"/>
      <c r="I1022" s="16"/>
      <c r="J1022" s="16"/>
      <c r="K1022" s="16"/>
      <c r="L1022" s="16"/>
    </row>
    <row r="1023" spans="1:12">
      <c r="A1023" s="16"/>
      <c r="B1023" s="56"/>
      <c r="C1023" s="56"/>
      <c r="D1023" s="16"/>
      <c r="E1023" s="16"/>
      <c r="F1023" s="16"/>
      <c r="I1023" s="16"/>
      <c r="J1023" s="16"/>
      <c r="K1023" s="16"/>
      <c r="L1023" s="16"/>
    </row>
    <row r="1024" spans="1:12">
      <c r="A1024" s="16"/>
      <c r="B1024" s="56"/>
      <c r="C1024" s="56"/>
      <c r="D1024" s="16"/>
      <c r="E1024" s="16"/>
      <c r="F1024" s="16"/>
      <c r="I1024" s="16"/>
      <c r="J1024" s="16"/>
      <c r="K1024" s="16"/>
      <c r="L1024" s="16"/>
    </row>
    <row r="1025" spans="1:12">
      <c r="A1025" s="16"/>
      <c r="B1025" s="56"/>
      <c r="C1025" s="56"/>
      <c r="D1025" s="16"/>
      <c r="E1025" s="16"/>
      <c r="F1025" s="16"/>
      <c r="I1025" s="16"/>
      <c r="J1025" s="16"/>
      <c r="K1025" s="16"/>
      <c r="L1025" s="16"/>
    </row>
    <row r="1026" spans="1:12">
      <c r="A1026" s="16"/>
      <c r="B1026" s="56"/>
      <c r="C1026" s="56"/>
      <c r="D1026" s="16"/>
      <c r="E1026" s="16"/>
      <c r="F1026" s="16"/>
      <c r="I1026" s="16"/>
      <c r="J1026" s="16"/>
      <c r="K1026" s="16"/>
      <c r="L1026" s="16"/>
    </row>
    <row r="1027" spans="1:12">
      <c r="A1027" s="16"/>
      <c r="B1027" s="56"/>
      <c r="C1027" s="56"/>
      <c r="D1027" s="16"/>
      <c r="E1027" s="16"/>
      <c r="F1027" s="16"/>
      <c r="I1027" s="16"/>
      <c r="J1027" s="16"/>
      <c r="K1027" s="16"/>
      <c r="L1027" s="16"/>
    </row>
    <row r="1028" spans="1:12">
      <c r="A1028" s="16"/>
      <c r="B1028" s="56"/>
      <c r="C1028" s="56"/>
      <c r="D1028" s="16"/>
      <c r="E1028" s="16"/>
      <c r="F1028" s="16"/>
      <c r="I1028" s="16"/>
      <c r="J1028" s="16"/>
      <c r="K1028" s="16"/>
      <c r="L1028" s="16"/>
    </row>
    <row r="1029" spans="1:12">
      <c r="A1029" s="16"/>
      <c r="B1029" s="56"/>
      <c r="C1029" s="56"/>
      <c r="D1029" s="16"/>
      <c r="E1029" s="16"/>
      <c r="F1029" s="16"/>
      <c r="I1029" s="16"/>
      <c r="J1029" s="16"/>
      <c r="K1029" s="16"/>
      <c r="L1029" s="16"/>
    </row>
    <row r="1030" spans="1:12">
      <c r="A1030" s="16"/>
      <c r="B1030" s="56"/>
      <c r="C1030" s="56"/>
      <c r="D1030" s="16"/>
      <c r="E1030" s="16"/>
      <c r="F1030" s="16"/>
      <c r="I1030" s="16"/>
      <c r="J1030" s="16"/>
      <c r="K1030" s="16"/>
      <c r="L1030" s="16"/>
    </row>
    <row r="1031" spans="1:12">
      <c r="A1031" s="16"/>
      <c r="B1031" s="56"/>
      <c r="C1031" s="56"/>
      <c r="D1031" s="16"/>
      <c r="E1031" s="16"/>
      <c r="F1031" s="16"/>
      <c r="I1031" s="16"/>
      <c r="J1031" s="16"/>
      <c r="K1031" s="16"/>
      <c r="L1031" s="16"/>
    </row>
    <row r="1032" spans="1:12">
      <c r="A1032" s="16"/>
      <c r="B1032" s="56"/>
      <c r="C1032" s="56"/>
      <c r="D1032" s="16"/>
      <c r="E1032" s="16"/>
      <c r="F1032" s="16"/>
      <c r="I1032" s="16"/>
      <c r="J1032" s="16"/>
      <c r="K1032" s="16"/>
      <c r="L1032" s="16"/>
    </row>
    <row r="1033" spans="1:12">
      <c r="A1033" s="16"/>
      <c r="B1033" s="56"/>
      <c r="C1033" s="56"/>
      <c r="D1033" s="16"/>
      <c r="E1033" s="16"/>
      <c r="F1033" s="16"/>
      <c r="I1033" s="16"/>
      <c r="J1033" s="16"/>
      <c r="K1033" s="16"/>
      <c r="L1033" s="16"/>
    </row>
    <row r="1034" spans="1:12">
      <c r="A1034" s="16"/>
      <c r="B1034" s="56"/>
      <c r="C1034" s="56"/>
      <c r="D1034" s="16"/>
      <c r="E1034" s="16"/>
      <c r="F1034" s="16"/>
      <c r="I1034" s="16"/>
      <c r="J1034" s="16"/>
      <c r="K1034" s="16"/>
      <c r="L1034" s="16"/>
    </row>
    <row r="1035" spans="1:12">
      <c r="A1035" s="16"/>
      <c r="B1035" s="56"/>
      <c r="C1035" s="56"/>
      <c r="D1035" s="16"/>
      <c r="E1035" s="16"/>
      <c r="F1035" s="16"/>
      <c r="I1035" s="16"/>
      <c r="J1035" s="16"/>
      <c r="K1035" s="16"/>
      <c r="L1035" s="16"/>
    </row>
    <row r="1036" spans="1:12">
      <c r="A1036" s="16"/>
      <c r="B1036" s="56"/>
      <c r="C1036" s="56"/>
      <c r="D1036" s="16"/>
      <c r="E1036" s="16"/>
      <c r="F1036" s="16"/>
      <c r="I1036" s="16"/>
      <c r="J1036" s="16"/>
      <c r="K1036" s="16"/>
      <c r="L1036" s="16"/>
    </row>
    <row r="1037" spans="1:12">
      <c r="A1037" s="16"/>
      <c r="B1037" s="56"/>
      <c r="C1037" s="56"/>
      <c r="D1037" s="16"/>
      <c r="E1037" s="16"/>
      <c r="F1037" s="16"/>
      <c r="I1037" s="16"/>
      <c r="J1037" s="16"/>
      <c r="K1037" s="16"/>
      <c r="L1037" s="16"/>
    </row>
    <row r="1038" spans="1:12">
      <c r="A1038" s="16"/>
      <c r="B1038" s="56"/>
      <c r="C1038" s="56"/>
      <c r="D1038" s="16"/>
      <c r="E1038" s="16"/>
      <c r="F1038" s="16"/>
      <c r="I1038" s="16"/>
      <c r="J1038" s="16"/>
      <c r="K1038" s="16"/>
      <c r="L1038" s="16"/>
    </row>
    <row r="1039" spans="1:12">
      <c r="A1039" s="16"/>
      <c r="B1039" s="56"/>
      <c r="C1039" s="56"/>
      <c r="D1039" s="16"/>
      <c r="E1039" s="16"/>
      <c r="F1039" s="16"/>
      <c r="I1039" s="16"/>
      <c r="J1039" s="16"/>
      <c r="K1039" s="16"/>
      <c r="L1039" s="16"/>
    </row>
    <row r="1040" spans="1:12">
      <c r="A1040" s="16"/>
      <c r="B1040" s="56"/>
      <c r="C1040" s="56"/>
      <c r="D1040" s="16"/>
      <c r="E1040" s="16"/>
      <c r="F1040" s="16"/>
      <c r="I1040" s="16"/>
      <c r="J1040" s="16"/>
      <c r="K1040" s="16"/>
      <c r="L1040" s="16"/>
    </row>
    <row r="1041" spans="1:12">
      <c r="A1041" s="16"/>
      <c r="B1041" s="56"/>
      <c r="C1041" s="56"/>
      <c r="D1041" s="16"/>
      <c r="E1041" s="16"/>
      <c r="F1041" s="16"/>
      <c r="I1041" s="16"/>
      <c r="J1041" s="16"/>
      <c r="K1041" s="16"/>
      <c r="L1041" s="16"/>
    </row>
    <row r="1042" spans="1:12">
      <c r="A1042" s="16"/>
      <c r="B1042" s="56"/>
      <c r="C1042" s="56"/>
      <c r="D1042" s="16"/>
      <c r="E1042" s="16"/>
      <c r="F1042" s="16"/>
      <c r="I1042" s="16"/>
      <c r="J1042" s="16"/>
      <c r="K1042" s="16"/>
      <c r="L1042" s="16"/>
    </row>
    <row r="1043" spans="1:12">
      <c r="A1043" s="16"/>
      <c r="B1043" s="56"/>
      <c r="C1043" s="56"/>
      <c r="D1043" s="16"/>
      <c r="E1043" s="16"/>
      <c r="F1043" s="16"/>
      <c r="I1043" s="16"/>
      <c r="J1043" s="16"/>
      <c r="K1043" s="16"/>
      <c r="L1043" s="16"/>
    </row>
    <row r="1044" spans="1:12">
      <c r="A1044" s="16"/>
      <c r="B1044" s="56"/>
      <c r="C1044" s="56"/>
      <c r="D1044" s="16"/>
      <c r="E1044" s="16"/>
      <c r="F1044" s="16"/>
      <c r="I1044" s="16"/>
      <c r="J1044" s="16"/>
      <c r="K1044" s="16"/>
      <c r="L1044" s="16"/>
    </row>
    <row r="1045" spans="1:12">
      <c r="A1045" s="16"/>
      <c r="B1045" s="56"/>
      <c r="C1045" s="56"/>
      <c r="D1045" s="16"/>
      <c r="E1045" s="16"/>
      <c r="F1045" s="16"/>
      <c r="I1045" s="16"/>
      <c r="J1045" s="16"/>
      <c r="K1045" s="16"/>
      <c r="L1045" s="16"/>
    </row>
    <row r="1046" spans="1:12">
      <c r="A1046" s="16"/>
      <c r="B1046" s="56"/>
      <c r="C1046" s="56"/>
      <c r="D1046" s="16"/>
      <c r="E1046" s="16"/>
      <c r="F1046" s="16"/>
      <c r="I1046" s="16"/>
      <c r="J1046" s="16"/>
      <c r="K1046" s="16"/>
      <c r="L1046" s="16"/>
    </row>
    <row r="1047" spans="1:12">
      <c r="A1047" s="16"/>
      <c r="B1047" s="56"/>
      <c r="C1047" s="56"/>
      <c r="D1047" s="16"/>
      <c r="E1047" s="16"/>
      <c r="F1047" s="16"/>
      <c r="I1047" s="16"/>
      <c r="J1047" s="16"/>
      <c r="K1047" s="16"/>
      <c r="L1047" s="16"/>
    </row>
    <row r="1048" spans="1:12">
      <c r="A1048" s="16"/>
      <c r="B1048" s="56"/>
      <c r="C1048" s="56"/>
      <c r="D1048" s="16"/>
      <c r="E1048" s="16"/>
      <c r="F1048" s="16"/>
      <c r="I1048" s="16"/>
      <c r="J1048" s="16"/>
      <c r="K1048" s="16"/>
      <c r="L1048" s="16"/>
    </row>
    <row r="1049" spans="1:12">
      <c r="A1049" s="16"/>
      <c r="B1049" s="56"/>
      <c r="C1049" s="56"/>
      <c r="D1049" s="16"/>
      <c r="E1049" s="16"/>
      <c r="F1049" s="16"/>
      <c r="I1049" s="16"/>
      <c r="J1049" s="16"/>
      <c r="K1049" s="16"/>
      <c r="L1049" s="16"/>
    </row>
    <row r="1050" spans="1:12">
      <c r="A1050" s="16"/>
      <c r="B1050" s="56"/>
      <c r="C1050" s="56"/>
      <c r="D1050" s="16"/>
      <c r="E1050" s="16"/>
      <c r="F1050" s="16"/>
      <c r="I1050" s="16"/>
      <c r="J1050" s="16"/>
      <c r="K1050" s="16"/>
      <c r="L1050" s="16"/>
    </row>
    <row r="1051" spans="1:12">
      <c r="A1051" s="16"/>
      <c r="B1051" s="56"/>
      <c r="C1051" s="56"/>
      <c r="D1051" s="16"/>
      <c r="E1051" s="16"/>
      <c r="F1051" s="16"/>
      <c r="I1051" s="16"/>
      <c r="J1051" s="16"/>
      <c r="K1051" s="16"/>
      <c r="L1051" s="16"/>
    </row>
    <row r="1052" spans="1:12">
      <c r="A1052" s="16"/>
      <c r="B1052" s="56"/>
      <c r="C1052" s="56"/>
      <c r="D1052" s="16"/>
      <c r="E1052" s="16"/>
      <c r="F1052" s="16"/>
      <c r="I1052" s="16"/>
      <c r="J1052" s="16"/>
      <c r="K1052" s="16"/>
      <c r="L1052" s="16"/>
    </row>
    <row r="1053" spans="1:12">
      <c r="A1053" s="16"/>
      <c r="B1053" s="56"/>
      <c r="C1053" s="56"/>
      <c r="D1053" s="16"/>
      <c r="E1053" s="16"/>
      <c r="F1053" s="16"/>
      <c r="I1053" s="16"/>
      <c r="J1053" s="16"/>
      <c r="K1053" s="16"/>
      <c r="L1053" s="16"/>
    </row>
    <row r="1054" spans="1:12">
      <c r="A1054" s="16"/>
      <c r="B1054" s="56"/>
      <c r="C1054" s="56"/>
      <c r="D1054" s="16"/>
      <c r="E1054" s="16"/>
      <c r="F1054" s="16"/>
      <c r="I1054" s="16"/>
      <c r="J1054" s="16"/>
      <c r="K1054" s="16"/>
      <c r="L1054" s="16"/>
    </row>
    <row r="1055" spans="1:12">
      <c r="A1055" s="16"/>
      <c r="B1055" s="56"/>
      <c r="C1055" s="56"/>
      <c r="D1055" s="16"/>
      <c r="E1055" s="16"/>
      <c r="F1055" s="16"/>
      <c r="I1055" s="16"/>
      <c r="J1055" s="16"/>
      <c r="K1055" s="16"/>
      <c r="L1055" s="16"/>
    </row>
    <row r="1056" spans="1:12">
      <c r="A1056" s="16"/>
      <c r="B1056" s="56"/>
      <c r="C1056" s="56"/>
      <c r="D1056" s="16"/>
      <c r="E1056" s="16"/>
      <c r="F1056" s="16"/>
      <c r="I1056" s="16"/>
      <c r="J1056" s="16"/>
      <c r="K1056" s="16"/>
      <c r="L1056" s="16"/>
    </row>
    <row r="1057" spans="1:12">
      <c r="A1057" s="16"/>
      <c r="B1057" s="56"/>
      <c r="C1057" s="56"/>
      <c r="D1057" s="16"/>
      <c r="E1057" s="16"/>
      <c r="F1057" s="16"/>
      <c r="I1057" s="16"/>
      <c r="J1057" s="16"/>
      <c r="K1057" s="16"/>
      <c r="L1057" s="16"/>
    </row>
    <row r="1058" spans="1:12">
      <c r="A1058" s="16"/>
      <c r="B1058" s="56"/>
      <c r="C1058" s="56"/>
      <c r="D1058" s="16"/>
      <c r="E1058" s="16"/>
      <c r="F1058" s="16"/>
      <c r="I1058" s="16"/>
      <c r="J1058" s="16"/>
      <c r="K1058" s="16"/>
      <c r="L1058" s="16"/>
    </row>
    <row r="1059" spans="1:12">
      <c r="A1059" s="16"/>
      <c r="B1059" s="56"/>
      <c r="C1059" s="56"/>
      <c r="D1059" s="16"/>
      <c r="E1059" s="16"/>
      <c r="F1059" s="16"/>
      <c r="I1059" s="16"/>
      <c r="J1059" s="16"/>
      <c r="K1059" s="16"/>
      <c r="L1059" s="16"/>
    </row>
    <row r="1060" spans="1:12">
      <c r="A1060" s="16"/>
      <c r="B1060" s="56"/>
      <c r="C1060" s="56"/>
      <c r="D1060" s="16"/>
      <c r="E1060" s="16"/>
      <c r="F1060" s="16"/>
      <c r="I1060" s="16"/>
      <c r="J1060" s="16"/>
      <c r="K1060" s="16"/>
      <c r="L1060" s="16"/>
    </row>
    <row r="1061" spans="1:12">
      <c r="A1061" s="16"/>
      <c r="B1061" s="56"/>
      <c r="C1061" s="56"/>
      <c r="D1061" s="16"/>
      <c r="E1061" s="16"/>
      <c r="F1061" s="16"/>
      <c r="I1061" s="16"/>
      <c r="J1061" s="16"/>
      <c r="K1061" s="16"/>
      <c r="L1061" s="16"/>
    </row>
    <row r="1062" spans="1:12">
      <c r="A1062" s="16"/>
      <c r="B1062" s="56"/>
      <c r="C1062" s="56"/>
      <c r="D1062" s="16"/>
      <c r="E1062" s="16"/>
      <c r="F1062" s="16"/>
      <c r="I1062" s="16"/>
      <c r="J1062" s="16"/>
      <c r="K1062" s="16"/>
      <c r="L1062" s="16"/>
    </row>
    <row r="1063" spans="1:12">
      <c r="A1063" s="16"/>
      <c r="B1063" s="56"/>
      <c r="C1063" s="56"/>
      <c r="D1063" s="16"/>
      <c r="E1063" s="16"/>
      <c r="F1063" s="16"/>
      <c r="I1063" s="16"/>
      <c r="J1063" s="16"/>
      <c r="K1063" s="16"/>
      <c r="L1063" s="16"/>
    </row>
    <row r="1064" spans="1:12">
      <c r="A1064" s="16"/>
      <c r="B1064" s="56"/>
      <c r="C1064" s="56"/>
      <c r="D1064" s="16"/>
      <c r="E1064" s="16"/>
      <c r="F1064" s="16"/>
      <c r="I1064" s="16"/>
      <c r="J1064" s="16"/>
      <c r="K1064" s="16"/>
      <c r="L1064" s="16"/>
    </row>
    <row r="1065" spans="1:12">
      <c r="A1065" s="16"/>
      <c r="B1065" s="56"/>
      <c r="C1065" s="56"/>
      <c r="D1065" s="16"/>
      <c r="E1065" s="16"/>
      <c r="F1065" s="16"/>
      <c r="I1065" s="16"/>
      <c r="J1065" s="16"/>
      <c r="K1065" s="16"/>
      <c r="L1065" s="16"/>
    </row>
    <row r="1066" spans="1:12">
      <c r="A1066" s="16"/>
      <c r="B1066" s="56"/>
      <c r="C1066" s="56"/>
      <c r="D1066" s="16"/>
      <c r="E1066" s="16"/>
      <c r="F1066" s="16"/>
      <c r="I1066" s="16"/>
      <c r="J1066" s="16"/>
      <c r="K1066" s="16"/>
      <c r="L1066" s="16"/>
    </row>
    <row r="1067" spans="1:12">
      <c r="A1067" s="16"/>
      <c r="B1067" s="56"/>
      <c r="C1067" s="56"/>
      <c r="D1067" s="16"/>
      <c r="E1067" s="16"/>
      <c r="F1067" s="16"/>
      <c r="I1067" s="16"/>
      <c r="J1067" s="16"/>
      <c r="K1067" s="16"/>
      <c r="L1067" s="16"/>
    </row>
    <row r="1068" spans="1:12">
      <c r="A1068" s="16"/>
      <c r="B1068" s="56"/>
      <c r="C1068" s="56"/>
      <c r="D1068" s="16"/>
      <c r="E1068" s="16"/>
      <c r="F1068" s="16"/>
      <c r="I1068" s="16"/>
      <c r="J1068" s="16"/>
      <c r="K1068" s="16"/>
      <c r="L1068" s="16"/>
    </row>
    <row r="1069" spans="1:12">
      <c r="A1069" s="16"/>
      <c r="B1069" s="56"/>
      <c r="C1069" s="56"/>
      <c r="D1069" s="16"/>
      <c r="E1069" s="16"/>
      <c r="F1069" s="16"/>
      <c r="I1069" s="16"/>
      <c r="J1069" s="16"/>
      <c r="K1069" s="16"/>
      <c r="L1069" s="16"/>
    </row>
    <row r="1070" spans="1:12">
      <c r="A1070" s="16"/>
      <c r="B1070" s="56"/>
      <c r="C1070" s="56"/>
      <c r="D1070" s="16"/>
      <c r="E1070" s="16"/>
      <c r="F1070" s="16"/>
      <c r="I1070" s="16"/>
      <c r="J1070" s="16"/>
      <c r="K1070" s="16"/>
      <c r="L1070" s="16"/>
    </row>
    <row r="1071" spans="1:12">
      <c r="A1071" s="16"/>
      <c r="B1071" s="56"/>
      <c r="C1071" s="56"/>
      <c r="D1071" s="16"/>
      <c r="E1071" s="16"/>
      <c r="F1071" s="16"/>
      <c r="I1071" s="16"/>
      <c r="J1071" s="16"/>
      <c r="K1071" s="16"/>
      <c r="L1071" s="16"/>
    </row>
    <row r="1072" spans="1:12">
      <c r="A1072" s="16"/>
      <c r="B1072" s="56"/>
      <c r="C1072" s="56"/>
      <c r="D1072" s="16"/>
      <c r="E1072" s="16"/>
      <c r="F1072" s="16"/>
      <c r="I1072" s="16"/>
      <c r="J1072" s="16"/>
      <c r="K1072" s="16"/>
      <c r="L1072" s="16"/>
    </row>
    <row r="1073" spans="1:12">
      <c r="A1073" s="16"/>
      <c r="B1073" s="56"/>
      <c r="C1073" s="56"/>
      <c r="D1073" s="16"/>
      <c r="E1073" s="16"/>
      <c r="F1073" s="16"/>
      <c r="I1073" s="16"/>
      <c r="J1073" s="16"/>
      <c r="K1073" s="16"/>
      <c r="L1073" s="16"/>
    </row>
    <row r="1074" spans="1:12">
      <c r="A1074" s="16"/>
      <c r="B1074" s="56"/>
      <c r="C1074" s="56"/>
      <c r="D1074" s="16"/>
      <c r="E1074" s="16"/>
      <c r="F1074" s="16"/>
      <c r="I1074" s="16"/>
      <c r="J1074" s="16"/>
      <c r="K1074" s="16"/>
      <c r="L1074" s="16"/>
    </row>
    <row r="1075" spans="1:12">
      <c r="A1075" s="16"/>
      <c r="B1075" s="56"/>
      <c r="C1075" s="56"/>
      <c r="D1075" s="16"/>
      <c r="E1075" s="16"/>
      <c r="F1075" s="16"/>
      <c r="I1075" s="16"/>
      <c r="J1075" s="16"/>
      <c r="K1075" s="16"/>
      <c r="L1075" s="16"/>
    </row>
    <row r="1076" spans="1:12">
      <c r="A1076" s="16"/>
      <c r="B1076" s="56"/>
      <c r="C1076" s="56"/>
      <c r="D1076" s="16"/>
      <c r="E1076" s="16"/>
      <c r="F1076" s="16"/>
      <c r="I1076" s="16"/>
      <c r="J1076" s="16"/>
      <c r="K1076" s="16"/>
      <c r="L1076" s="16"/>
    </row>
    <row r="1077" spans="1:12">
      <c r="A1077" s="16"/>
      <c r="B1077" s="56"/>
      <c r="C1077" s="56"/>
      <c r="D1077" s="16"/>
      <c r="E1077" s="16"/>
      <c r="F1077" s="16"/>
      <c r="I1077" s="16"/>
      <c r="J1077" s="16"/>
      <c r="K1077" s="16"/>
      <c r="L1077" s="16"/>
    </row>
    <row r="1078" spans="1:12">
      <c r="A1078" s="16"/>
      <c r="B1078" s="56"/>
      <c r="C1078" s="56"/>
      <c r="D1078" s="16"/>
      <c r="E1078" s="16"/>
      <c r="F1078" s="16"/>
      <c r="I1078" s="16"/>
      <c r="J1078" s="16"/>
      <c r="K1078" s="16"/>
      <c r="L1078" s="16"/>
    </row>
    <row r="1079" spans="1:12">
      <c r="A1079" s="16"/>
      <c r="B1079" s="56"/>
      <c r="C1079" s="56"/>
      <c r="D1079" s="16"/>
      <c r="E1079" s="16"/>
      <c r="F1079" s="16"/>
      <c r="I1079" s="16"/>
      <c r="J1079" s="16"/>
      <c r="K1079" s="16"/>
      <c r="L1079" s="16"/>
    </row>
    <row r="1080" spans="1:12">
      <c r="A1080" s="16"/>
      <c r="B1080" s="56"/>
      <c r="C1080" s="56"/>
      <c r="D1080" s="16"/>
      <c r="E1080" s="16"/>
      <c r="F1080" s="16"/>
      <c r="I1080" s="16"/>
      <c r="J1080" s="16"/>
      <c r="K1080" s="16"/>
      <c r="L1080" s="16"/>
    </row>
    <row r="1081" spans="1:12">
      <c r="A1081" s="16"/>
      <c r="B1081" s="56"/>
      <c r="C1081" s="56"/>
      <c r="D1081" s="16"/>
      <c r="E1081" s="16"/>
      <c r="F1081" s="16"/>
      <c r="I1081" s="16"/>
      <c r="J1081" s="16"/>
      <c r="K1081" s="16"/>
      <c r="L1081" s="16"/>
    </row>
    <row r="1082" spans="1:12">
      <c r="A1082" s="16"/>
      <c r="B1082" s="56"/>
      <c r="C1082" s="56"/>
      <c r="D1082" s="16"/>
      <c r="E1082" s="16"/>
      <c r="F1082" s="16"/>
      <c r="I1082" s="16"/>
      <c r="J1082" s="16"/>
      <c r="K1082" s="16"/>
      <c r="L1082" s="16"/>
    </row>
    <row r="1083" spans="1:12">
      <c r="A1083" s="16"/>
      <c r="B1083" s="56"/>
      <c r="C1083" s="56"/>
      <c r="D1083" s="16"/>
      <c r="E1083" s="16"/>
      <c r="F1083" s="16"/>
      <c r="I1083" s="16"/>
      <c r="J1083" s="16"/>
      <c r="K1083" s="16"/>
      <c r="L1083" s="16"/>
    </row>
    <row r="1084" spans="1:12">
      <c r="A1084" s="16"/>
      <c r="B1084" s="56"/>
      <c r="C1084" s="56"/>
      <c r="D1084" s="16"/>
      <c r="E1084" s="16"/>
      <c r="F1084" s="16"/>
      <c r="I1084" s="16"/>
      <c r="J1084" s="16"/>
      <c r="K1084" s="16"/>
      <c r="L1084" s="16"/>
    </row>
    <row r="1085" spans="1:12">
      <c r="A1085" s="16"/>
      <c r="B1085" s="56"/>
      <c r="C1085" s="56"/>
      <c r="D1085" s="16"/>
      <c r="E1085" s="16"/>
      <c r="F1085" s="16"/>
      <c r="I1085" s="16"/>
      <c r="J1085" s="16"/>
      <c r="K1085" s="16"/>
      <c r="L1085" s="16"/>
    </row>
    <row r="1086" spans="1:12">
      <c r="A1086" s="16"/>
      <c r="B1086" s="56"/>
      <c r="C1086" s="56"/>
      <c r="D1086" s="16"/>
      <c r="E1086" s="16"/>
      <c r="F1086" s="16"/>
      <c r="I1086" s="16"/>
      <c r="J1086" s="16"/>
      <c r="K1086" s="16"/>
      <c r="L1086" s="16"/>
    </row>
    <row r="1087" spans="1:12">
      <c r="A1087" s="16"/>
      <c r="B1087" s="56"/>
      <c r="C1087" s="56"/>
      <c r="D1087" s="16"/>
      <c r="E1087" s="16"/>
      <c r="F1087" s="16"/>
      <c r="I1087" s="16"/>
      <c r="J1087" s="16"/>
      <c r="K1087" s="16"/>
      <c r="L1087" s="16"/>
    </row>
    <row r="1088" spans="1:12">
      <c r="A1088" s="16"/>
      <c r="B1088" s="56"/>
      <c r="C1088" s="56"/>
      <c r="D1088" s="16"/>
      <c r="E1088" s="16"/>
      <c r="F1088" s="16"/>
      <c r="I1088" s="16"/>
      <c r="J1088" s="16"/>
      <c r="K1088" s="16"/>
      <c r="L1088" s="16"/>
    </row>
    <row r="1089" spans="1:12">
      <c r="A1089" s="16"/>
      <c r="B1089" s="56"/>
      <c r="C1089" s="56"/>
      <c r="D1089" s="16"/>
      <c r="E1089" s="16"/>
      <c r="F1089" s="16"/>
      <c r="I1089" s="16"/>
      <c r="J1089" s="16"/>
      <c r="K1089" s="16"/>
      <c r="L1089" s="16"/>
    </row>
    <row r="1090" spans="1:12">
      <c r="A1090" s="16"/>
      <c r="B1090" s="56"/>
      <c r="C1090" s="56"/>
      <c r="D1090" s="16"/>
      <c r="E1090" s="16"/>
      <c r="F1090" s="16"/>
      <c r="I1090" s="16"/>
      <c r="J1090" s="16"/>
      <c r="K1090" s="16"/>
      <c r="L1090" s="16"/>
    </row>
    <row r="1091" spans="1:12">
      <c r="A1091" s="16"/>
      <c r="B1091" s="56"/>
      <c r="C1091" s="56"/>
      <c r="D1091" s="16"/>
      <c r="E1091" s="16"/>
      <c r="F1091" s="16"/>
      <c r="I1091" s="16"/>
      <c r="J1091" s="16"/>
      <c r="K1091" s="16"/>
      <c r="L1091" s="16"/>
    </row>
    <row r="1092" spans="1:12">
      <c r="A1092" s="16"/>
      <c r="B1092" s="56"/>
      <c r="C1092" s="56"/>
      <c r="D1092" s="16"/>
      <c r="E1092" s="16"/>
      <c r="F1092" s="16"/>
      <c r="I1092" s="16"/>
      <c r="J1092" s="16"/>
      <c r="K1092" s="16"/>
      <c r="L1092" s="16"/>
    </row>
    <row r="1093" spans="1:12">
      <c r="A1093" s="16"/>
      <c r="B1093" s="56"/>
      <c r="C1093" s="56"/>
      <c r="D1093" s="16"/>
      <c r="E1093" s="16"/>
      <c r="F1093" s="16"/>
      <c r="I1093" s="16"/>
      <c r="J1093" s="16"/>
      <c r="K1093" s="16"/>
      <c r="L1093" s="16"/>
    </row>
    <row r="1094" spans="1:12">
      <c r="A1094" s="16"/>
      <c r="B1094" s="56"/>
      <c r="C1094" s="56"/>
      <c r="D1094" s="16"/>
      <c r="E1094" s="16"/>
      <c r="F1094" s="16"/>
      <c r="I1094" s="16"/>
      <c r="J1094" s="16"/>
      <c r="K1094" s="16"/>
      <c r="L1094" s="16"/>
    </row>
    <row r="1095" spans="1:12">
      <c r="A1095" s="16"/>
      <c r="B1095" s="56"/>
      <c r="C1095" s="56"/>
      <c r="D1095" s="16"/>
      <c r="E1095" s="16"/>
      <c r="F1095" s="16"/>
      <c r="I1095" s="16"/>
      <c r="J1095" s="16"/>
      <c r="K1095" s="16"/>
      <c r="L1095" s="16"/>
    </row>
    <row r="1096" spans="1:12">
      <c r="A1096" s="16"/>
      <c r="B1096" s="56"/>
      <c r="C1096" s="56"/>
      <c r="D1096" s="16"/>
      <c r="E1096" s="16"/>
      <c r="F1096" s="16"/>
      <c r="I1096" s="16"/>
      <c r="J1096" s="16"/>
      <c r="K1096" s="16"/>
      <c r="L1096" s="16"/>
    </row>
    <row r="1097" spans="1:12">
      <c r="A1097" s="16"/>
      <c r="B1097" s="56"/>
      <c r="C1097" s="56"/>
      <c r="D1097" s="16"/>
      <c r="E1097" s="16"/>
      <c r="F1097" s="16"/>
      <c r="I1097" s="16"/>
      <c r="J1097" s="16"/>
      <c r="K1097" s="16"/>
      <c r="L1097" s="16"/>
    </row>
    <row r="1098" spans="1:12">
      <c r="A1098" s="16"/>
      <c r="B1098" s="56"/>
      <c r="C1098" s="56"/>
      <c r="D1098" s="16"/>
      <c r="E1098" s="16"/>
      <c r="F1098" s="16"/>
      <c r="I1098" s="16"/>
      <c r="J1098" s="16"/>
      <c r="K1098" s="16"/>
      <c r="L1098" s="16"/>
    </row>
    <row r="1099" spans="1:12">
      <c r="A1099" s="16"/>
      <c r="B1099" s="56"/>
      <c r="C1099" s="56"/>
      <c r="D1099" s="16"/>
      <c r="E1099" s="16"/>
      <c r="F1099" s="16"/>
      <c r="I1099" s="16"/>
      <c r="J1099" s="16"/>
      <c r="K1099" s="16"/>
      <c r="L1099" s="16"/>
    </row>
    <row r="1100" spans="1:12">
      <c r="A1100" s="16"/>
      <c r="B1100" s="56"/>
      <c r="C1100" s="56"/>
      <c r="D1100" s="16"/>
      <c r="E1100" s="16"/>
      <c r="F1100" s="16"/>
      <c r="I1100" s="16"/>
      <c r="J1100" s="16"/>
      <c r="K1100" s="16"/>
      <c r="L1100" s="16"/>
    </row>
    <row r="1101" spans="1:12">
      <c r="A1101" s="16"/>
      <c r="B1101" s="56"/>
      <c r="C1101" s="56"/>
      <c r="D1101" s="16"/>
      <c r="E1101" s="16"/>
      <c r="F1101" s="16"/>
      <c r="I1101" s="16"/>
      <c r="J1101" s="16"/>
      <c r="K1101" s="16"/>
      <c r="L1101" s="16"/>
    </row>
    <row r="1102" spans="1:12">
      <c r="A1102" s="16"/>
      <c r="B1102" s="56"/>
      <c r="C1102" s="56"/>
      <c r="D1102" s="16"/>
      <c r="E1102" s="16"/>
      <c r="F1102" s="16"/>
      <c r="I1102" s="16"/>
      <c r="J1102" s="16"/>
      <c r="K1102" s="16"/>
      <c r="L1102" s="16"/>
    </row>
    <row r="1103" spans="1:12">
      <c r="A1103" s="16"/>
      <c r="B1103" s="56"/>
      <c r="C1103" s="56"/>
      <c r="D1103" s="16"/>
      <c r="E1103" s="16"/>
      <c r="F1103" s="16"/>
      <c r="I1103" s="16"/>
      <c r="J1103" s="16"/>
      <c r="K1103" s="16"/>
      <c r="L1103" s="16"/>
    </row>
    <row r="1104" spans="1:12">
      <c r="A1104" s="16"/>
      <c r="B1104" s="56"/>
      <c r="C1104" s="56"/>
      <c r="D1104" s="16"/>
      <c r="E1104" s="16"/>
      <c r="F1104" s="16"/>
      <c r="I1104" s="16"/>
      <c r="J1104" s="16"/>
      <c r="K1104" s="16"/>
      <c r="L1104" s="16"/>
    </row>
    <row r="1105" spans="1:12">
      <c r="A1105" s="16"/>
      <c r="B1105" s="56"/>
      <c r="C1105" s="56"/>
      <c r="D1105" s="16"/>
      <c r="E1105" s="16"/>
      <c r="F1105" s="16"/>
      <c r="I1105" s="16"/>
      <c r="J1105" s="16"/>
      <c r="K1105" s="16"/>
      <c r="L1105" s="16"/>
    </row>
    <row r="1106" spans="1:12">
      <c r="A1106" s="16"/>
      <c r="B1106" s="56"/>
      <c r="C1106" s="56"/>
      <c r="D1106" s="16"/>
      <c r="E1106" s="16"/>
      <c r="F1106" s="16"/>
      <c r="I1106" s="16"/>
      <c r="J1106" s="16"/>
      <c r="K1106" s="16"/>
      <c r="L1106" s="16"/>
    </row>
    <row r="1107" spans="1:12">
      <c r="A1107" s="16"/>
      <c r="B1107" s="56"/>
      <c r="C1107" s="56"/>
      <c r="D1107" s="16"/>
      <c r="E1107" s="16"/>
      <c r="F1107" s="16"/>
      <c r="I1107" s="16"/>
      <c r="J1107" s="16"/>
      <c r="K1107" s="16"/>
      <c r="L1107" s="16"/>
    </row>
    <row r="1108" spans="1:12">
      <c r="A1108" s="16"/>
      <c r="B1108" s="56"/>
      <c r="C1108" s="56"/>
      <c r="D1108" s="16"/>
      <c r="E1108" s="16"/>
      <c r="F1108" s="16"/>
      <c r="I1108" s="16"/>
      <c r="J1108" s="16"/>
      <c r="K1108" s="16"/>
      <c r="L1108" s="16"/>
    </row>
    <row r="1109" spans="1:12">
      <c r="A1109" s="16"/>
      <c r="B1109" s="56"/>
      <c r="C1109" s="56"/>
      <c r="D1109" s="16"/>
      <c r="E1109" s="16"/>
      <c r="F1109" s="16"/>
      <c r="I1109" s="16"/>
      <c r="J1109" s="16"/>
      <c r="K1109" s="16"/>
      <c r="L1109" s="16"/>
    </row>
    <row r="1110" spans="1:12">
      <c r="A1110" s="16"/>
      <c r="B1110" s="56"/>
      <c r="C1110" s="56"/>
      <c r="D1110" s="16"/>
      <c r="E1110" s="16"/>
      <c r="F1110" s="16"/>
      <c r="I1110" s="16"/>
      <c r="J1110" s="16"/>
      <c r="K1110" s="16"/>
      <c r="L1110" s="16"/>
    </row>
    <row r="1111" spans="1:12">
      <c r="A1111" s="16"/>
      <c r="B1111" s="56"/>
      <c r="C1111" s="56"/>
      <c r="D1111" s="16"/>
      <c r="E1111" s="16"/>
      <c r="F1111" s="16"/>
      <c r="I1111" s="16"/>
      <c r="J1111" s="16"/>
      <c r="K1111" s="16"/>
      <c r="L1111" s="16"/>
    </row>
    <row r="1112" spans="1:12">
      <c r="A1112" s="16"/>
      <c r="B1112" s="56"/>
      <c r="C1112" s="56"/>
      <c r="D1112" s="16"/>
      <c r="E1112" s="16"/>
      <c r="F1112" s="16"/>
      <c r="I1112" s="16"/>
      <c r="J1112" s="16"/>
      <c r="K1112" s="16"/>
      <c r="L1112" s="16"/>
    </row>
    <row r="1113" spans="1:12">
      <c r="A1113" s="16"/>
      <c r="B1113" s="56"/>
      <c r="C1113" s="56"/>
      <c r="D1113" s="16"/>
      <c r="E1113" s="16"/>
      <c r="F1113" s="16"/>
      <c r="I1113" s="16"/>
      <c r="J1113" s="16"/>
      <c r="K1113" s="16"/>
      <c r="L1113" s="16"/>
    </row>
    <row r="1114" spans="1:12">
      <c r="A1114" s="16"/>
      <c r="B1114" s="56"/>
      <c r="C1114" s="56"/>
      <c r="D1114" s="16"/>
      <c r="E1114" s="16"/>
      <c r="F1114" s="16"/>
      <c r="I1114" s="16"/>
      <c r="J1114" s="16"/>
      <c r="K1114" s="16"/>
      <c r="L1114" s="16"/>
    </row>
    <row r="1115" spans="1:12">
      <c r="A1115" s="16"/>
      <c r="B1115" s="56"/>
      <c r="C1115" s="56"/>
      <c r="D1115" s="16"/>
      <c r="E1115" s="16"/>
      <c r="F1115" s="16"/>
      <c r="I1115" s="16"/>
      <c r="J1115" s="16"/>
      <c r="K1115" s="16"/>
      <c r="L1115" s="16"/>
    </row>
    <row r="1116" spans="1:12">
      <c r="A1116" s="16"/>
      <c r="B1116" s="56"/>
      <c r="C1116" s="56"/>
      <c r="D1116" s="16"/>
      <c r="E1116" s="16"/>
      <c r="F1116" s="16"/>
      <c r="I1116" s="16"/>
      <c r="J1116" s="16"/>
      <c r="K1116" s="16"/>
      <c r="L1116" s="16"/>
    </row>
    <row r="1117" spans="1:12">
      <c r="A1117" s="16"/>
      <c r="B1117" s="56"/>
      <c r="C1117" s="56"/>
      <c r="D1117" s="16"/>
      <c r="E1117" s="16"/>
      <c r="F1117" s="16"/>
      <c r="I1117" s="16"/>
      <c r="J1117" s="16"/>
      <c r="K1117" s="16"/>
      <c r="L1117" s="16"/>
    </row>
    <row r="1118" spans="1:12">
      <c r="A1118" s="16"/>
      <c r="B1118" s="56"/>
      <c r="C1118" s="56"/>
      <c r="D1118" s="16"/>
      <c r="E1118" s="16"/>
      <c r="F1118" s="16"/>
      <c r="I1118" s="16"/>
      <c r="J1118" s="16"/>
      <c r="K1118" s="16"/>
      <c r="L1118" s="16"/>
    </row>
    <row r="1119" spans="1:12">
      <c r="A1119" s="16"/>
      <c r="B1119" s="56"/>
      <c r="C1119" s="56"/>
      <c r="D1119" s="16"/>
      <c r="E1119" s="16"/>
      <c r="F1119" s="16"/>
      <c r="I1119" s="16"/>
      <c r="J1119" s="16"/>
      <c r="K1119" s="16"/>
      <c r="L1119" s="16"/>
    </row>
    <row r="1120" spans="1:12">
      <c r="A1120" s="16"/>
      <c r="B1120" s="56"/>
      <c r="C1120" s="56"/>
      <c r="D1120" s="16"/>
      <c r="E1120" s="16"/>
      <c r="F1120" s="16"/>
      <c r="I1120" s="16"/>
      <c r="J1120" s="16"/>
      <c r="K1120" s="16"/>
      <c r="L1120" s="16"/>
    </row>
    <row r="1121" spans="1:12">
      <c r="A1121" s="16"/>
      <c r="B1121" s="56"/>
      <c r="C1121" s="56"/>
      <c r="D1121" s="16"/>
      <c r="E1121" s="16"/>
      <c r="F1121" s="16"/>
      <c r="I1121" s="16"/>
      <c r="J1121" s="16"/>
      <c r="K1121" s="16"/>
      <c r="L1121" s="16"/>
    </row>
    <row r="1122" spans="1:12">
      <c r="A1122" s="16"/>
      <c r="B1122" s="56"/>
      <c r="C1122" s="56"/>
      <c r="D1122" s="16"/>
      <c r="E1122" s="16"/>
      <c r="F1122" s="16"/>
      <c r="I1122" s="16"/>
      <c r="J1122" s="16"/>
      <c r="K1122" s="16"/>
      <c r="L1122" s="16"/>
    </row>
    <row r="1123" spans="1:12">
      <c r="A1123" s="16"/>
      <c r="B1123" s="56"/>
      <c r="C1123" s="56"/>
      <c r="D1123" s="16"/>
      <c r="E1123" s="16"/>
      <c r="F1123" s="16"/>
      <c r="I1123" s="16"/>
      <c r="J1123" s="16"/>
      <c r="K1123" s="16"/>
      <c r="L1123" s="16"/>
    </row>
    <row r="1124" spans="1:12">
      <c r="A1124" s="16"/>
      <c r="B1124" s="56"/>
      <c r="C1124" s="56"/>
      <c r="D1124" s="16"/>
      <c r="E1124" s="16"/>
      <c r="F1124" s="16"/>
      <c r="I1124" s="16"/>
      <c r="J1124" s="16"/>
      <c r="K1124" s="16"/>
      <c r="L1124" s="16"/>
    </row>
    <row r="1125" spans="1:12">
      <c r="A1125" s="16"/>
      <c r="B1125" s="56"/>
      <c r="C1125" s="56"/>
      <c r="D1125" s="16"/>
      <c r="E1125" s="16"/>
      <c r="F1125" s="16"/>
      <c r="I1125" s="16"/>
      <c r="J1125" s="16"/>
      <c r="K1125" s="16"/>
      <c r="L1125" s="16"/>
    </row>
    <row r="1126" spans="1:12">
      <c r="A1126" s="16"/>
      <c r="B1126" s="56"/>
      <c r="C1126" s="56"/>
      <c r="D1126" s="16"/>
      <c r="E1126" s="16"/>
      <c r="F1126" s="16"/>
      <c r="I1126" s="16"/>
      <c r="J1126" s="16"/>
      <c r="K1126" s="16"/>
      <c r="L1126" s="16"/>
    </row>
    <row r="1127" spans="1:12">
      <c r="A1127" s="16"/>
      <c r="B1127" s="56"/>
      <c r="C1127" s="56"/>
      <c r="D1127" s="16"/>
      <c r="E1127" s="16"/>
      <c r="F1127" s="16"/>
      <c r="I1127" s="16"/>
      <c r="J1127" s="16"/>
      <c r="K1127" s="16"/>
      <c r="L1127" s="16"/>
    </row>
    <row r="1128" spans="1:12">
      <c r="A1128" s="16"/>
      <c r="B1128" s="56"/>
      <c r="C1128" s="56"/>
      <c r="D1128" s="16"/>
      <c r="E1128" s="16"/>
      <c r="F1128" s="16"/>
      <c r="I1128" s="16"/>
      <c r="J1128" s="16"/>
      <c r="K1128" s="16"/>
      <c r="L1128" s="16"/>
    </row>
    <row r="1129" spans="1:12">
      <c r="A1129" s="16"/>
      <c r="B1129" s="56"/>
      <c r="C1129" s="56"/>
      <c r="D1129" s="16"/>
      <c r="E1129" s="16"/>
      <c r="F1129" s="16"/>
      <c r="I1129" s="16"/>
      <c r="J1129" s="16"/>
      <c r="K1129" s="16"/>
      <c r="L1129" s="16"/>
    </row>
    <row r="1130" spans="1:12">
      <c r="A1130" s="16"/>
      <c r="B1130" s="56"/>
      <c r="C1130" s="56"/>
      <c r="D1130" s="16"/>
      <c r="E1130" s="16"/>
      <c r="F1130" s="16"/>
      <c r="I1130" s="16"/>
      <c r="J1130" s="16"/>
      <c r="K1130" s="16"/>
      <c r="L1130" s="16"/>
    </row>
    <row r="1131" spans="1:12">
      <c r="A1131" s="16"/>
      <c r="B1131" s="56"/>
      <c r="C1131" s="56"/>
      <c r="D1131" s="16"/>
      <c r="E1131" s="16"/>
      <c r="F1131" s="16"/>
      <c r="I1131" s="16"/>
      <c r="J1131" s="16"/>
      <c r="K1131" s="16"/>
      <c r="L1131" s="16"/>
    </row>
    <row r="1132" spans="1:12">
      <c r="A1132" s="16"/>
      <c r="B1132" s="56"/>
      <c r="C1132" s="56"/>
      <c r="D1132" s="16"/>
      <c r="E1132" s="16"/>
      <c r="F1132" s="16"/>
      <c r="I1132" s="16"/>
      <c r="J1132" s="16"/>
      <c r="K1132" s="16"/>
      <c r="L1132" s="16"/>
    </row>
    <row r="1133" spans="1:12">
      <c r="A1133" s="16"/>
      <c r="B1133" s="56"/>
      <c r="C1133" s="56"/>
      <c r="D1133" s="16"/>
      <c r="E1133" s="16"/>
      <c r="F1133" s="16"/>
      <c r="I1133" s="16"/>
      <c r="J1133" s="16"/>
      <c r="K1133" s="16"/>
      <c r="L1133" s="16"/>
    </row>
    <row r="1134" spans="1:12">
      <c r="A1134" s="16"/>
      <c r="B1134" s="56"/>
      <c r="C1134" s="56"/>
      <c r="D1134" s="16"/>
      <c r="E1134" s="16"/>
      <c r="F1134" s="16"/>
      <c r="I1134" s="16"/>
      <c r="J1134" s="16"/>
      <c r="K1134" s="16"/>
      <c r="L1134" s="16"/>
    </row>
    <row r="1135" spans="1:12">
      <c r="A1135" s="16"/>
      <c r="B1135" s="56"/>
      <c r="C1135" s="56"/>
      <c r="D1135" s="16"/>
      <c r="E1135" s="16"/>
      <c r="F1135" s="16"/>
      <c r="I1135" s="16"/>
      <c r="J1135" s="16"/>
      <c r="K1135" s="16"/>
      <c r="L1135" s="16"/>
    </row>
    <row r="1136" spans="1:12">
      <c r="A1136" s="16"/>
      <c r="B1136" s="56"/>
      <c r="C1136" s="56"/>
      <c r="D1136" s="16"/>
      <c r="E1136" s="16"/>
      <c r="F1136" s="16"/>
      <c r="I1136" s="16"/>
      <c r="J1136" s="16"/>
      <c r="K1136" s="16"/>
      <c r="L1136" s="16"/>
    </row>
    <row r="1137" spans="1:12">
      <c r="A1137" s="16"/>
      <c r="B1137" s="56"/>
      <c r="C1137" s="56"/>
      <c r="D1137" s="16"/>
      <c r="E1137" s="16"/>
      <c r="F1137" s="16"/>
      <c r="I1137" s="16"/>
      <c r="J1137" s="16"/>
      <c r="K1137" s="16"/>
      <c r="L1137" s="16"/>
    </row>
    <row r="1138" spans="1:12">
      <c r="A1138" s="16"/>
      <c r="B1138" s="56"/>
      <c r="C1138" s="56"/>
      <c r="D1138" s="16"/>
      <c r="E1138" s="16"/>
      <c r="F1138" s="16"/>
      <c r="I1138" s="16"/>
      <c r="J1138" s="16"/>
      <c r="K1138" s="16"/>
      <c r="L1138" s="16"/>
    </row>
    <row r="1139" spans="1:12">
      <c r="A1139" s="16"/>
      <c r="B1139" s="56"/>
      <c r="C1139" s="56"/>
      <c r="D1139" s="16"/>
      <c r="E1139" s="16"/>
      <c r="F1139" s="16"/>
      <c r="I1139" s="16"/>
      <c r="J1139" s="16"/>
      <c r="K1139" s="16"/>
      <c r="L1139" s="16"/>
    </row>
    <row r="1140" spans="1:12">
      <c r="A1140" s="16"/>
      <c r="B1140" s="56"/>
      <c r="C1140" s="56"/>
      <c r="D1140" s="16"/>
      <c r="E1140" s="16"/>
      <c r="F1140" s="16"/>
      <c r="I1140" s="16"/>
      <c r="J1140" s="16"/>
      <c r="K1140" s="16"/>
      <c r="L1140" s="16"/>
    </row>
    <row r="1141" spans="1:12">
      <c r="A1141" s="16"/>
      <c r="B1141" s="56"/>
      <c r="C1141" s="56"/>
      <c r="D1141" s="16"/>
      <c r="E1141" s="16"/>
      <c r="F1141" s="16"/>
      <c r="I1141" s="16"/>
      <c r="J1141" s="16"/>
      <c r="K1141" s="16"/>
      <c r="L1141" s="16"/>
    </row>
    <row r="1142" spans="1:12">
      <c r="A1142" s="16"/>
      <c r="B1142" s="56"/>
      <c r="C1142" s="56"/>
      <c r="D1142" s="16"/>
      <c r="E1142" s="16"/>
      <c r="F1142" s="16"/>
      <c r="I1142" s="16"/>
      <c r="J1142" s="16"/>
      <c r="K1142" s="16"/>
      <c r="L1142" s="16"/>
    </row>
    <row r="1143" spans="1:12">
      <c r="A1143" s="16"/>
      <c r="B1143" s="56"/>
      <c r="C1143" s="56"/>
      <c r="D1143" s="16"/>
      <c r="E1143" s="16"/>
      <c r="F1143" s="16"/>
      <c r="I1143" s="16"/>
      <c r="J1143" s="16"/>
      <c r="K1143" s="16"/>
      <c r="L1143" s="16"/>
    </row>
    <row r="1144" spans="1:12">
      <c r="A1144" s="16"/>
      <c r="B1144" s="56"/>
      <c r="C1144" s="56"/>
      <c r="D1144" s="16"/>
      <c r="E1144" s="16"/>
      <c r="F1144" s="16"/>
      <c r="I1144" s="16"/>
      <c r="J1144" s="16"/>
      <c r="K1144" s="16"/>
      <c r="L1144" s="16"/>
    </row>
    <row r="1145" spans="1:12">
      <c r="A1145" s="16"/>
      <c r="B1145" s="56"/>
      <c r="C1145" s="56"/>
      <c r="D1145" s="16"/>
      <c r="E1145" s="16"/>
      <c r="F1145" s="16"/>
      <c r="I1145" s="16"/>
      <c r="J1145" s="16"/>
      <c r="K1145" s="16"/>
      <c r="L1145" s="16"/>
    </row>
    <row r="1146" spans="1:12">
      <c r="A1146" s="16"/>
      <c r="B1146" s="56"/>
      <c r="C1146" s="56"/>
      <c r="D1146" s="16"/>
      <c r="E1146" s="16"/>
      <c r="F1146" s="16"/>
      <c r="I1146" s="16"/>
      <c r="J1146" s="16"/>
      <c r="K1146" s="16"/>
      <c r="L1146" s="16"/>
    </row>
    <row r="1147" spans="1:12">
      <c r="A1147" s="16"/>
      <c r="B1147" s="56"/>
      <c r="C1147" s="56"/>
      <c r="D1147" s="16"/>
      <c r="E1147" s="16"/>
      <c r="F1147" s="16"/>
      <c r="I1147" s="16"/>
      <c r="J1147" s="16"/>
      <c r="K1147" s="16"/>
      <c r="L1147" s="16"/>
    </row>
    <row r="1148" spans="1:12">
      <c r="A1148" s="16"/>
      <c r="B1148" s="56"/>
      <c r="C1148" s="56"/>
      <c r="D1148" s="16"/>
      <c r="E1148" s="16"/>
      <c r="F1148" s="16"/>
      <c r="I1148" s="16"/>
      <c r="J1148" s="16"/>
      <c r="K1148" s="16"/>
      <c r="L1148" s="16"/>
    </row>
    <row r="1149" spans="1:12">
      <c r="A1149" s="16"/>
      <c r="B1149" s="56"/>
      <c r="C1149" s="56"/>
      <c r="D1149" s="16"/>
      <c r="E1149" s="16"/>
      <c r="F1149" s="16"/>
      <c r="I1149" s="16"/>
      <c r="J1149" s="16"/>
      <c r="K1149" s="16"/>
      <c r="L1149" s="16"/>
    </row>
    <row r="1150" spans="1:12">
      <c r="A1150" s="16"/>
      <c r="B1150" s="56"/>
      <c r="C1150" s="56"/>
      <c r="D1150" s="16"/>
      <c r="E1150" s="16"/>
      <c r="F1150" s="16"/>
      <c r="I1150" s="16"/>
      <c r="J1150" s="16"/>
      <c r="K1150" s="16"/>
      <c r="L1150" s="16"/>
    </row>
    <row r="1151" spans="1:12">
      <c r="A1151" s="16"/>
      <c r="B1151" s="56"/>
      <c r="C1151" s="56"/>
      <c r="D1151" s="16"/>
      <c r="E1151" s="16"/>
      <c r="F1151" s="16"/>
      <c r="I1151" s="16"/>
      <c r="J1151" s="16"/>
      <c r="K1151" s="16"/>
      <c r="L1151" s="16"/>
    </row>
    <row r="1152" spans="1:12">
      <c r="A1152" s="16"/>
      <c r="B1152" s="56"/>
      <c r="C1152" s="56"/>
      <c r="D1152" s="16"/>
      <c r="E1152" s="16"/>
      <c r="F1152" s="16"/>
      <c r="I1152" s="16"/>
      <c r="J1152" s="16"/>
      <c r="K1152" s="16"/>
      <c r="L1152" s="16"/>
    </row>
    <row r="1153" spans="1:12">
      <c r="A1153" s="16"/>
      <c r="B1153" s="56"/>
      <c r="C1153" s="56"/>
      <c r="D1153" s="16"/>
      <c r="E1153" s="16"/>
      <c r="F1153" s="16"/>
      <c r="I1153" s="16"/>
      <c r="J1153" s="16"/>
      <c r="K1153" s="16"/>
      <c r="L1153" s="16"/>
    </row>
    <row r="1154" spans="1:12">
      <c r="A1154" s="16"/>
      <c r="B1154" s="56"/>
      <c r="C1154" s="56"/>
      <c r="D1154" s="16"/>
      <c r="E1154" s="16"/>
      <c r="F1154" s="16"/>
      <c r="I1154" s="16"/>
      <c r="J1154" s="16"/>
      <c r="K1154" s="16"/>
      <c r="L1154" s="16"/>
    </row>
    <row r="1155" spans="1:12">
      <c r="A1155" s="16"/>
      <c r="B1155" s="56"/>
      <c r="C1155" s="56"/>
      <c r="D1155" s="16"/>
      <c r="E1155" s="16"/>
      <c r="F1155" s="16"/>
      <c r="I1155" s="16"/>
      <c r="J1155" s="16"/>
      <c r="K1155" s="16"/>
      <c r="L1155" s="16"/>
    </row>
    <row r="1156" spans="1:12">
      <c r="A1156" s="16"/>
      <c r="B1156" s="56"/>
      <c r="C1156" s="56"/>
      <c r="D1156" s="16"/>
      <c r="E1156" s="16"/>
      <c r="F1156" s="16"/>
      <c r="I1156" s="16"/>
      <c r="J1156" s="16"/>
      <c r="K1156" s="16"/>
      <c r="L1156" s="16"/>
    </row>
    <row r="1157" spans="1:12">
      <c r="A1157" s="16"/>
      <c r="B1157" s="56"/>
      <c r="C1157" s="56"/>
      <c r="D1157" s="16"/>
      <c r="E1157" s="16"/>
      <c r="F1157" s="16"/>
      <c r="I1157" s="16"/>
      <c r="J1157" s="16"/>
      <c r="K1157" s="16"/>
      <c r="L1157" s="16"/>
    </row>
    <row r="1158" spans="1:12">
      <c r="A1158" s="16"/>
      <c r="B1158" s="56"/>
      <c r="C1158" s="56"/>
      <c r="D1158" s="16"/>
      <c r="E1158" s="16"/>
      <c r="F1158" s="16"/>
      <c r="I1158" s="16"/>
      <c r="J1158" s="16"/>
      <c r="K1158" s="16"/>
      <c r="L1158" s="16"/>
    </row>
    <row r="1159" spans="1:12">
      <c r="A1159" s="16"/>
      <c r="B1159" s="56"/>
      <c r="C1159" s="56"/>
      <c r="D1159" s="16"/>
      <c r="E1159" s="16"/>
      <c r="F1159" s="16"/>
      <c r="I1159" s="16"/>
      <c r="J1159" s="16"/>
      <c r="K1159" s="16"/>
      <c r="L1159" s="16"/>
    </row>
    <row r="1160" spans="1:12">
      <c r="A1160" s="16"/>
      <c r="B1160" s="56"/>
      <c r="C1160" s="56"/>
      <c r="D1160" s="16"/>
      <c r="E1160" s="16"/>
      <c r="F1160" s="16"/>
      <c r="I1160" s="16"/>
      <c r="J1160" s="16"/>
      <c r="K1160" s="16"/>
      <c r="L1160" s="16"/>
    </row>
    <row r="1161" spans="1:12">
      <c r="A1161" s="16"/>
      <c r="B1161" s="56"/>
      <c r="C1161" s="56"/>
      <c r="D1161" s="16"/>
      <c r="E1161" s="16"/>
      <c r="F1161" s="16"/>
      <c r="I1161" s="16"/>
      <c r="J1161" s="16"/>
      <c r="K1161" s="16"/>
      <c r="L1161" s="16"/>
    </row>
    <row r="1162" spans="1:12">
      <c r="A1162" s="16"/>
      <c r="B1162" s="56"/>
      <c r="C1162" s="56"/>
      <c r="D1162" s="16"/>
      <c r="E1162" s="16"/>
      <c r="F1162" s="16"/>
      <c r="I1162" s="16"/>
      <c r="J1162" s="16"/>
      <c r="K1162" s="16"/>
      <c r="L1162" s="16"/>
    </row>
    <row r="1163" spans="1:12">
      <c r="A1163" s="16"/>
      <c r="B1163" s="56"/>
      <c r="C1163" s="56"/>
      <c r="D1163" s="16"/>
      <c r="E1163" s="16"/>
      <c r="F1163" s="16"/>
      <c r="I1163" s="16"/>
      <c r="J1163" s="16"/>
      <c r="K1163" s="16"/>
      <c r="L1163" s="16"/>
    </row>
    <row r="1164" spans="1:12">
      <c r="A1164" s="16"/>
      <c r="B1164" s="56"/>
      <c r="C1164" s="56"/>
      <c r="D1164" s="16"/>
      <c r="E1164" s="16"/>
      <c r="F1164" s="16"/>
      <c r="I1164" s="16"/>
      <c r="J1164" s="16"/>
      <c r="K1164" s="16"/>
      <c r="L1164" s="16"/>
    </row>
    <row r="1165" spans="1:12">
      <c r="A1165" s="16"/>
      <c r="B1165" s="56"/>
      <c r="C1165" s="56"/>
      <c r="D1165" s="16"/>
      <c r="E1165" s="16"/>
      <c r="F1165" s="16"/>
      <c r="I1165" s="16"/>
      <c r="J1165" s="16"/>
      <c r="K1165" s="16"/>
      <c r="L1165" s="16"/>
    </row>
    <row r="1166" spans="1:12">
      <c r="A1166" s="16"/>
      <c r="B1166" s="56"/>
      <c r="C1166" s="56"/>
      <c r="D1166" s="16"/>
      <c r="E1166" s="16"/>
      <c r="F1166" s="16"/>
      <c r="I1166" s="16"/>
      <c r="J1166" s="16"/>
      <c r="K1166" s="16"/>
      <c r="L1166" s="16"/>
    </row>
    <row r="1167" spans="1:12">
      <c r="A1167" s="16"/>
      <c r="B1167" s="56"/>
      <c r="C1167" s="56"/>
      <c r="D1167" s="16"/>
      <c r="E1167" s="16"/>
      <c r="F1167" s="16"/>
      <c r="I1167" s="16"/>
      <c r="J1167" s="16"/>
      <c r="K1167" s="16"/>
      <c r="L1167" s="16"/>
    </row>
    <row r="1168" spans="1:12">
      <c r="A1168" s="16"/>
      <c r="B1168" s="56"/>
      <c r="C1168" s="56"/>
      <c r="D1168" s="16"/>
      <c r="E1168" s="16"/>
      <c r="F1168" s="16"/>
      <c r="I1168" s="16"/>
      <c r="J1168" s="16"/>
      <c r="K1168" s="16"/>
      <c r="L1168" s="16"/>
    </row>
    <row r="1169" spans="1:12">
      <c r="A1169" s="16"/>
      <c r="B1169" s="56"/>
      <c r="C1169" s="56"/>
      <c r="D1169" s="16"/>
      <c r="E1169" s="16"/>
      <c r="F1169" s="16"/>
      <c r="I1169" s="16"/>
      <c r="J1169" s="16"/>
      <c r="K1169" s="16"/>
      <c r="L1169" s="16"/>
    </row>
    <row r="1170" spans="1:12">
      <c r="A1170" s="16"/>
      <c r="B1170" s="56"/>
      <c r="C1170" s="56"/>
      <c r="D1170" s="16"/>
      <c r="E1170" s="16"/>
      <c r="F1170" s="16"/>
      <c r="I1170" s="16"/>
      <c r="J1170" s="16"/>
      <c r="K1170" s="16"/>
      <c r="L1170" s="16"/>
    </row>
    <row r="1171" spans="1:12">
      <c r="A1171" s="16"/>
      <c r="B1171" s="56"/>
      <c r="C1171" s="56"/>
      <c r="D1171" s="16"/>
      <c r="E1171" s="16"/>
      <c r="F1171" s="16"/>
      <c r="I1171" s="16"/>
      <c r="J1171" s="16"/>
      <c r="K1171" s="16"/>
      <c r="L1171" s="16"/>
    </row>
    <row r="1172" spans="1:12">
      <c r="A1172" s="16"/>
      <c r="B1172" s="56"/>
      <c r="C1172" s="56"/>
      <c r="D1172" s="16"/>
      <c r="E1172" s="16"/>
      <c r="F1172" s="16"/>
      <c r="I1172" s="16"/>
      <c r="J1172" s="16"/>
      <c r="K1172" s="16"/>
      <c r="L1172" s="16"/>
    </row>
    <row r="1173" spans="1:12">
      <c r="A1173" s="16"/>
      <c r="B1173" s="56"/>
      <c r="C1173" s="56"/>
      <c r="D1173" s="16"/>
      <c r="E1173" s="16"/>
      <c r="F1173" s="16"/>
      <c r="I1173" s="16"/>
      <c r="J1173" s="16"/>
      <c r="K1173" s="16"/>
      <c r="L1173" s="16"/>
    </row>
    <row r="1174" spans="1:12">
      <c r="A1174" s="16"/>
      <c r="B1174" s="56"/>
      <c r="C1174" s="56"/>
      <c r="D1174" s="16"/>
      <c r="E1174" s="16"/>
      <c r="F1174" s="16"/>
      <c r="I1174" s="16"/>
      <c r="J1174" s="16"/>
      <c r="K1174" s="16"/>
      <c r="L1174" s="16"/>
    </row>
    <row r="1175" spans="1:12">
      <c r="A1175" s="16"/>
      <c r="B1175" s="56"/>
      <c r="C1175" s="56"/>
      <c r="D1175" s="16"/>
      <c r="E1175" s="16"/>
      <c r="F1175" s="16"/>
      <c r="I1175" s="16"/>
      <c r="J1175" s="16"/>
      <c r="K1175" s="16"/>
      <c r="L1175" s="16"/>
    </row>
    <row r="1176" spans="1:12">
      <c r="A1176" s="16"/>
      <c r="B1176" s="56"/>
      <c r="C1176" s="56"/>
      <c r="D1176" s="16"/>
      <c r="E1176" s="16"/>
      <c r="F1176" s="16"/>
      <c r="I1176" s="16"/>
      <c r="J1176" s="16"/>
      <c r="K1176" s="16"/>
      <c r="L1176" s="16"/>
    </row>
    <row r="1177" spans="1:12">
      <c r="A1177" s="16"/>
      <c r="B1177" s="56"/>
      <c r="C1177" s="56"/>
      <c r="D1177" s="16"/>
      <c r="E1177" s="16"/>
      <c r="F1177" s="16"/>
      <c r="I1177" s="16"/>
      <c r="J1177" s="16"/>
      <c r="K1177" s="16"/>
      <c r="L1177" s="16"/>
    </row>
    <row r="1178" spans="1:12">
      <c r="A1178" s="16"/>
      <c r="B1178" s="56"/>
      <c r="C1178" s="56"/>
      <c r="D1178" s="16"/>
      <c r="E1178" s="16"/>
      <c r="F1178" s="16"/>
      <c r="I1178" s="16"/>
      <c r="J1178" s="16"/>
      <c r="K1178" s="16"/>
      <c r="L1178" s="16"/>
    </row>
    <row r="1179" spans="1:12">
      <c r="A1179" s="16"/>
      <c r="B1179" s="56"/>
      <c r="C1179" s="56"/>
      <c r="D1179" s="16"/>
      <c r="E1179" s="16"/>
      <c r="F1179" s="16"/>
      <c r="I1179" s="16"/>
      <c r="J1179" s="16"/>
      <c r="K1179" s="16"/>
      <c r="L1179" s="16"/>
    </row>
    <row r="1180" spans="1:12">
      <c r="A1180" s="16"/>
      <c r="B1180" s="56"/>
      <c r="C1180" s="56"/>
      <c r="D1180" s="16"/>
      <c r="E1180" s="16"/>
      <c r="F1180" s="16"/>
      <c r="I1180" s="16"/>
      <c r="J1180" s="16"/>
      <c r="K1180" s="16"/>
      <c r="L1180" s="16"/>
    </row>
    <row r="1181" spans="1:12">
      <c r="A1181" s="16"/>
      <c r="B1181" s="56"/>
      <c r="C1181" s="56"/>
      <c r="D1181" s="16"/>
      <c r="E1181" s="16"/>
      <c r="F1181" s="16"/>
      <c r="I1181" s="16"/>
      <c r="J1181" s="16"/>
      <c r="K1181" s="16"/>
      <c r="L1181" s="16"/>
    </row>
    <row r="1182" spans="1:12">
      <c r="A1182" s="16"/>
      <c r="B1182" s="56"/>
      <c r="C1182" s="56"/>
      <c r="D1182" s="16"/>
      <c r="E1182" s="16"/>
      <c r="F1182" s="16"/>
      <c r="I1182" s="16"/>
      <c r="J1182" s="16"/>
      <c r="K1182" s="16"/>
      <c r="L1182" s="16"/>
    </row>
    <row r="1183" spans="1:12">
      <c r="A1183" s="16"/>
      <c r="B1183" s="56"/>
      <c r="C1183" s="56"/>
      <c r="D1183" s="16"/>
      <c r="E1183" s="16"/>
      <c r="F1183" s="16"/>
      <c r="I1183" s="16"/>
      <c r="J1183" s="16"/>
      <c r="K1183" s="16"/>
      <c r="L1183" s="16"/>
    </row>
    <row r="1184" spans="1:12">
      <c r="A1184" s="16"/>
      <c r="B1184" s="56"/>
      <c r="C1184" s="56"/>
      <c r="D1184" s="16"/>
      <c r="E1184" s="16"/>
      <c r="F1184" s="16"/>
      <c r="I1184" s="16"/>
      <c r="J1184" s="16"/>
      <c r="K1184" s="16"/>
      <c r="L1184" s="16"/>
    </row>
    <row r="1185" spans="1:12">
      <c r="A1185" s="16"/>
      <c r="B1185" s="56"/>
      <c r="C1185" s="56"/>
      <c r="D1185" s="16"/>
      <c r="E1185" s="16"/>
      <c r="F1185" s="16"/>
      <c r="I1185" s="16"/>
      <c r="J1185" s="16"/>
      <c r="K1185" s="16"/>
      <c r="L1185" s="16"/>
    </row>
    <row r="1186" spans="1:12">
      <c r="A1186" s="16"/>
      <c r="B1186" s="56"/>
      <c r="C1186" s="56"/>
      <c r="D1186" s="16"/>
      <c r="E1186" s="16"/>
      <c r="F1186" s="16"/>
      <c r="I1186" s="16"/>
      <c r="J1186" s="16"/>
      <c r="K1186" s="16"/>
      <c r="L1186" s="16"/>
    </row>
    <row r="1187" spans="1:12">
      <c r="A1187" s="16"/>
      <c r="B1187" s="56"/>
      <c r="C1187" s="56"/>
      <c r="D1187" s="16"/>
      <c r="E1187" s="16"/>
      <c r="F1187" s="16"/>
      <c r="I1187" s="16"/>
      <c r="J1187" s="16"/>
      <c r="K1187" s="16"/>
      <c r="L1187" s="16"/>
    </row>
    <row r="1188" spans="1:12">
      <c r="A1188" s="16"/>
      <c r="B1188" s="56"/>
      <c r="C1188" s="56"/>
      <c r="D1188" s="16"/>
      <c r="E1188" s="16"/>
      <c r="F1188" s="16"/>
      <c r="I1188" s="16"/>
      <c r="J1188" s="16"/>
      <c r="K1188" s="16"/>
      <c r="L1188" s="16"/>
    </row>
    <row r="1189" spans="1:12">
      <c r="A1189" s="16"/>
      <c r="B1189" s="56"/>
      <c r="C1189" s="56"/>
      <c r="D1189" s="16"/>
      <c r="E1189" s="16"/>
      <c r="F1189" s="16"/>
      <c r="I1189" s="16"/>
      <c r="J1189" s="16"/>
      <c r="K1189" s="16"/>
      <c r="L1189" s="16"/>
    </row>
    <row r="1190" spans="1:12">
      <c r="A1190" s="16"/>
      <c r="B1190" s="56"/>
      <c r="C1190" s="56"/>
      <c r="D1190" s="16"/>
      <c r="E1190" s="16"/>
      <c r="F1190" s="16"/>
      <c r="I1190" s="16"/>
      <c r="J1190" s="16"/>
      <c r="K1190" s="16"/>
      <c r="L1190" s="16"/>
    </row>
    <row r="1191" spans="1:12">
      <c r="A1191" s="16"/>
      <c r="B1191" s="56"/>
      <c r="C1191" s="56"/>
      <c r="D1191" s="16"/>
      <c r="E1191" s="16"/>
      <c r="F1191" s="16"/>
      <c r="I1191" s="16"/>
      <c r="J1191" s="16"/>
      <c r="K1191" s="16"/>
      <c r="L1191" s="16"/>
    </row>
    <row r="1192" spans="1:12">
      <c r="A1192" s="16"/>
      <c r="B1192" s="56"/>
      <c r="C1192" s="56"/>
      <c r="D1192" s="16"/>
      <c r="E1192" s="16"/>
      <c r="F1192" s="16"/>
      <c r="I1192" s="16"/>
      <c r="J1192" s="16"/>
      <c r="K1192" s="16"/>
      <c r="L1192" s="16"/>
    </row>
    <row r="1193" spans="1:12">
      <c r="A1193" s="16"/>
      <c r="B1193" s="56"/>
      <c r="C1193" s="56"/>
      <c r="D1193" s="16"/>
      <c r="E1193" s="16"/>
      <c r="F1193" s="16"/>
      <c r="I1193" s="16"/>
      <c r="J1193" s="16"/>
      <c r="K1193" s="16"/>
      <c r="L1193" s="16"/>
    </row>
    <row r="1194" spans="1:12">
      <c r="A1194" s="16"/>
      <c r="B1194" s="56"/>
      <c r="C1194" s="56"/>
      <c r="D1194" s="16"/>
      <c r="E1194" s="16"/>
      <c r="F1194" s="16"/>
      <c r="I1194" s="16"/>
      <c r="J1194" s="16"/>
      <c r="K1194" s="16"/>
      <c r="L1194" s="16"/>
    </row>
    <row r="1195" spans="1:12">
      <c r="A1195" s="16"/>
      <c r="B1195" s="56"/>
      <c r="C1195" s="56"/>
      <c r="D1195" s="16"/>
      <c r="E1195" s="16"/>
      <c r="F1195" s="16"/>
      <c r="I1195" s="16"/>
      <c r="J1195" s="16"/>
      <c r="K1195" s="16"/>
      <c r="L1195" s="16"/>
    </row>
    <row r="1196" spans="1:12">
      <c r="A1196" s="16"/>
      <c r="B1196" s="56"/>
      <c r="C1196" s="56"/>
      <c r="D1196" s="16"/>
      <c r="E1196" s="16"/>
      <c r="F1196" s="16"/>
      <c r="I1196" s="16"/>
      <c r="J1196" s="16"/>
      <c r="K1196" s="16"/>
      <c r="L1196" s="16"/>
    </row>
    <row r="1197" spans="1:12">
      <c r="A1197" s="16"/>
      <c r="B1197" s="56"/>
      <c r="C1197" s="56"/>
      <c r="D1197" s="16"/>
      <c r="E1197" s="16"/>
      <c r="F1197" s="16"/>
      <c r="I1197" s="16"/>
      <c r="J1197" s="16"/>
      <c r="K1197" s="16"/>
      <c r="L1197" s="16"/>
    </row>
    <row r="1198" spans="1:12">
      <c r="A1198" s="16"/>
      <c r="B1198" s="56"/>
      <c r="C1198" s="56"/>
      <c r="D1198" s="16"/>
      <c r="E1198" s="16"/>
      <c r="F1198" s="16"/>
      <c r="I1198" s="16"/>
      <c r="J1198" s="16"/>
      <c r="K1198" s="16"/>
      <c r="L1198" s="16"/>
    </row>
    <row r="1199" spans="1:12">
      <c r="A1199" s="16"/>
      <c r="B1199" s="56"/>
      <c r="C1199" s="56"/>
      <c r="D1199" s="16"/>
      <c r="E1199" s="16"/>
      <c r="F1199" s="16"/>
      <c r="I1199" s="16"/>
      <c r="J1199" s="16"/>
      <c r="K1199" s="16"/>
      <c r="L1199" s="16"/>
    </row>
    <row r="1200" spans="1:12">
      <c r="A1200" s="16"/>
      <c r="B1200" s="56"/>
      <c r="C1200" s="56"/>
      <c r="D1200" s="16"/>
      <c r="E1200" s="16"/>
      <c r="F1200" s="16"/>
      <c r="I1200" s="16"/>
      <c r="J1200" s="16"/>
      <c r="K1200" s="16"/>
      <c r="L1200" s="16"/>
    </row>
    <row r="1201" spans="1:12">
      <c r="A1201" s="16"/>
      <c r="B1201" s="56"/>
      <c r="C1201" s="56"/>
      <c r="D1201" s="16"/>
      <c r="E1201" s="16"/>
      <c r="F1201" s="16"/>
      <c r="I1201" s="16"/>
      <c r="J1201" s="16"/>
      <c r="K1201" s="16"/>
      <c r="L1201" s="16"/>
    </row>
    <row r="1202" spans="1:12">
      <c r="A1202" s="16"/>
      <c r="B1202" s="56"/>
      <c r="C1202" s="56"/>
      <c r="D1202" s="16"/>
      <c r="E1202" s="16"/>
      <c r="F1202" s="16"/>
      <c r="I1202" s="16"/>
      <c r="J1202" s="16"/>
      <c r="K1202" s="16"/>
      <c r="L1202" s="16"/>
    </row>
    <row r="1203" spans="1:12">
      <c r="A1203" s="16"/>
      <c r="B1203" s="56"/>
      <c r="C1203" s="56"/>
      <c r="D1203" s="16"/>
      <c r="E1203" s="16"/>
      <c r="F1203" s="16"/>
      <c r="I1203" s="16"/>
      <c r="J1203" s="16"/>
      <c r="K1203" s="16"/>
      <c r="L1203" s="16"/>
    </row>
    <row r="1204" spans="1:12">
      <c r="A1204" s="16"/>
      <c r="B1204" s="56"/>
      <c r="C1204" s="56"/>
      <c r="D1204" s="16"/>
      <c r="E1204" s="16"/>
      <c r="F1204" s="16"/>
      <c r="I1204" s="16"/>
      <c r="J1204" s="16"/>
      <c r="K1204" s="16"/>
      <c r="L1204" s="16"/>
    </row>
    <row r="1205" spans="1:12">
      <c r="A1205" s="16"/>
      <c r="B1205" s="56"/>
      <c r="C1205" s="56"/>
      <c r="D1205" s="16"/>
      <c r="E1205" s="16"/>
      <c r="F1205" s="16"/>
      <c r="I1205" s="16"/>
      <c r="J1205" s="16"/>
      <c r="K1205" s="16"/>
      <c r="L1205" s="16"/>
    </row>
    <row r="1206" spans="1:12">
      <c r="A1206" s="16"/>
      <c r="B1206" s="56"/>
      <c r="C1206" s="56"/>
      <c r="D1206" s="16"/>
      <c r="E1206" s="16"/>
      <c r="F1206" s="16"/>
      <c r="I1206" s="16"/>
      <c r="J1206" s="16"/>
      <c r="K1206" s="16"/>
      <c r="L1206" s="16"/>
    </row>
    <row r="1207" spans="1:12">
      <c r="A1207" s="16"/>
      <c r="B1207" s="56"/>
      <c r="C1207" s="56"/>
      <c r="D1207" s="16"/>
      <c r="E1207" s="16"/>
      <c r="F1207" s="16"/>
      <c r="I1207" s="16"/>
      <c r="J1207" s="16"/>
      <c r="K1207" s="16"/>
      <c r="L1207" s="16"/>
    </row>
    <row r="1208" spans="1:12">
      <c r="A1208" s="16"/>
      <c r="B1208" s="56"/>
      <c r="C1208" s="56"/>
      <c r="D1208" s="16"/>
      <c r="E1208" s="16"/>
      <c r="F1208" s="16"/>
      <c r="I1208" s="16"/>
      <c r="J1208" s="16"/>
      <c r="K1208" s="16"/>
      <c r="L1208" s="16"/>
    </row>
    <row r="1209" spans="1:12">
      <c r="A1209" s="16"/>
      <c r="B1209" s="56"/>
      <c r="C1209" s="56"/>
      <c r="D1209" s="16"/>
      <c r="E1209" s="16"/>
      <c r="F1209" s="16"/>
      <c r="I1209" s="16"/>
      <c r="J1209" s="16"/>
      <c r="K1209" s="16"/>
      <c r="L1209" s="16"/>
    </row>
    <row r="1210" spans="1:12">
      <c r="A1210" s="16"/>
      <c r="B1210" s="56"/>
      <c r="C1210" s="56"/>
      <c r="D1210" s="16"/>
      <c r="E1210" s="16"/>
      <c r="F1210" s="16"/>
      <c r="I1210" s="16"/>
      <c r="J1210" s="16"/>
      <c r="K1210" s="16"/>
      <c r="L1210" s="16"/>
    </row>
    <row r="1211" spans="1:12">
      <c r="A1211" s="16"/>
      <c r="B1211" s="56"/>
      <c r="C1211" s="56"/>
      <c r="D1211" s="16"/>
      <c r="E1211" s="16"/>
      <c r="F1211" s="16"/>
      <c r="I1211" s="16"/>
      <c r="J1211" s="16"/>
      <c r="K1211" s="16"/>
      <c r="L1211" s="16"/>
    </row>
    <row r="1212" spans="1:12">
      <c r="A1212" s="16"/>
      <c r="B1212" s="56"/>
      <c r="C1212" s="56"/>
      <c r="D1212" s="16"/>
      <c r="E1212" s="16"/>
      <c r="F1212" s="16"/>
      <c r="I1212" s="16"/>
      <c r="J1212" s="16"/>
      <c r="K1212" s="16"/>
      <c r="L1212" s="16"/>
    </row>
    <row r="1213" spans="1:12">
      <c r="A1213" s="16"/>
      <c r="B1213" s="56"/>
      <c r="C1213" s="56"/>
      <c r="D1213" s="16"/>
      <c r="E1213" s="16"/>
      <c r="F1213" s="16"/>
      <c r="I1213" s="16"/>
      <c r="J1213" s="16"/>
      <c r="K1213" s="16"/>
      <c r="L1213" s="16"/>
    </row>
    <row r="1214" spans="1:12">
      <c r="A1214" s="16"/>
      <c r="B1214" s="56"/>
      <c r="C1214" s="56"/>
      <c r="D1214" s="16"/>
      <c r="E1214" s="16"/>
      <c r="F1214" s="16"/>
      <c r="I1214" s="16"/>
      <c r="J1214" s="16"/>
      <c r="K1214" s="16"/>
      <c r="L1214" s="16"/>
    </row>
    <row r="1215" spans="1:12">
      <c r="A1215" s="16"/>
      <c r="B1215" s="56"/>
      <c r="C1215" s="56"/>
      <c r="D1215" s="16"/>
      <c r="E1215" s="16"/>
      <c r="F1215" s="16"/>
      <c r="I1215" s="16"/>
      <c r="J1215" s="16"/>
      <c r="K1215" s="16"/>
      <c r="L1215" s="16"/>
    </row>
    <row r="1216" spans="1:12">
      <c r="A1216" s="16"/>
      <c r="B1216" s="56"/>
      <c r="C1216" s="56"/>
      <c r="D1216" s="16"/>
      <c r="E1216" s="16"/>
      <c r="F1216" s="16"/>
      <c r="I1216" s="16"/>
      <c r="J1216" s="16"/>
      <c r="K1216" s="16"/>
      <c r="L1216" s="16"/>
    </row>
    <row r="1217" spans="1:12">
      <c r="A1217" s="16"/>
      <c r="B1217" s="56"/>
      <c r="C1217" s="56"/>
      <c r="D1217" s="16"/>
      <c r="E1217" s="16"/>
      <c r="F1217" s="16"/>
      <c r="I1217" s="16"/>
      <c r="J1217" s="16"/>
      <c r="K1217" s="16"/>
      <c r="L1217" s="16"/>
    </row>
    <row r="1218" spans="1:12">
      <c r="A1218" s="16"/>
      <c r="B1218" s="56"/>
      <c r="C1218" s="56"/>
      <c r="D1218" s="16"/>
      <c r="E1218" s="16"/>
      <c r="F1218" s="16"/>
      <c r="I1218" s="16"/>
      <c r="J1218" s="16"/>
      <c r="K1218" s="16"/>
      <c r="L1218" s="16"/>
    </row>
    <row r="1219" spans="1:12">
      <c r="A1219" s="16"/>
      <c r="B1219" s="56"/>
      <c r="C1219" s="56"/>
      <c r="D1219" s="16"/>
      <c r="E1219" s="16"/>
      <c r="F1219" s="16"/>
      <c r="I1219" s="16"/>
      <c r="J1219" s="16"/>
      <c r="K1219" s="16"/>
      <c r="L1219" s="16"/>
    </row>
    <row r="1220" spans="1:12">
      <c r="A1220" s="16"/>
      <c r="B1220" s="56"/>
      <c r="C1220" s="56"/>
      <c r="D1220" s="16"/>
      <c r="E1220" s="16"/>
      <c r="F1220" s="16"/>
      <c r="I1220" s="16"/>
      <c r="J1220" s="16"/>
      <c r="K1220" s="16"/>
      <c r="L1220" s="16"/>
    </row>
    <row r="1221" spans="1:12">
      <c r="A1221" s="16"/>
      <c r="B1221" s="56"/>
      <c r="C1221" s="56"/>
      <c r="D1221" s="16"/>
      <c r="E1221" s="16"/>
      <c r="F1221" s="16"/>
      <c r="I1221" s="16"/>
      <c r="J1221" s="16"/>
      <c r="K1221" s="16"/>
      <c r="L1221" s="16"/>
    </row>
    <row r="1222" spans="1:12">
      <c r="A1222" s="16"/>
      <c r="B1222" s="56"/>
      <c r="C1222" s="56"/>
      <c r="D1222" s="16"/>
      <c r="E1222" s="16"/>
      <c r="F1222" s="16"/>
      <c r="I1222" s="16"/>
      <c r="J1222" s="16"/>
      <c r="K1222" s="16"/>
      <c r="L1222" s="16"/>
    </row>
    <row r="1223" spans="1:12">
      <c r="A1223" s="16"/>
      <c r="B1223" s="56"/>
      <c r="C1223" s="56"/>
      <c r="D1223" s="16"/>
      <c r="E1223" s="16"/>
      <c r="F1223" s="16"/>
      <c r="I1223" s="16"/>
      <c r="J1223" s="16"/>
      <c r="K1223" s="16"/>
      <c r="L1223" s="16"/>
    </row>
    <row r="1224" spans="1:12">
      <c r="A1224" s="16"/>
      <c r="B1224" s="56"/>
      <c r="C1224" s="56"/>
      <c r="D1224" s="16"/>
      <c r="E1224" s="16"/>
      <c r="F1224" s="16"/>
      <c r="I1224" s="16"/>
      <c r="J1224" s="16"/>
      <c r="K1224" s="16"/>
      <c r="L1224" s="16"/>
    </row>
    <row r="1225" spans="1:12">
      <c r="A1225" s="16"/>
      <c r="B1225" s="56"/>
      <c r="C1225" s="56"/>
      <c r="D1225" s="16"/>
      <c r="E1225" s="16"/>
      <c r="F1225" s="16"/>
      <c r="I1225" s="16"/>
      <c r="J1225" s="16"/>
      <c r="K1225" s="16"/>
      <c r="L1225" s="16"/>
    </row>
    <row r="1226" spans="1:12">
      <c r="A1226" s="16"/>
      <c r="B1226" s="56"/>
      <c r="C1226" s="56"/>
      <c r="D1226" s="16"/>
      <c r="E1226" s="16"/>
      <c r="F1226" s="16"/>
      <c r="I1226" s="16"/>
      <c r="J1226" s="16"/>
      <c r="K1226" s="16"/>
      <c r="L1226" s="16"/>
    </row>
    <row r="1227" spans="1:12">
      <c r="A1227" s="16"/>
      <c r="B1227" s="56"/>
      <c r="C1227" s="56"/>
      <c r="D1227" s="16"/>
      <c r="E1227" s="16"/>
      <c r="F1227" s="16"/>
      <c r="I1227" s="16"/>
      <c r="J1227" s="16"/>
      <c r="K1227" s="16"/>
      <c r="L1227" s="16"/>
    </row>
    <row r="1228" spans="1:12">
      <c r="A1228" s="16"/>
      <c r="B1228" s="56"/>
      <c r="C1228" s="56"/>
      <c r="D1228" s="16"/>
      <c r="E1228" s="16"/>
      <c r="F1228" s="16"/>
      <c r="I1228" s="16"/>
      <c r="J1228" s="16"/>
      <c r="K1228" s="16"/>
      <c r="L1228" s="16"/>
    </row>
    <row r="1229" spans="1:12">
      <c r="A1229" s="16"/>
      <c r="B1229" s="56"/>
      <c r="C1229" s="56"/>
      <c r="D1229" s="16"/>
      <c r="E1229" s="16"/>
      <c r="F1229" s="16"/>
      <c r="I1229" s="16"/>
      <c r="J1229" s="16"/>
      <c r="K1229" s="16"/>
      <c r="L1229" s="16"/>
    </row>
    <row r="1230" spans="1:12">
      <c r="A1230" s="16"/>
      <c r="B1230" s="56"/>
      <c r="C1230" s="56"/>
      <c r="D1230" s="16"/>
      <c r="E1230" s="16"/>
      <c r="F1230" s="16"/>
      <c r="I1230" s="16"/>
      <c r="J1230" s="16"/>
      <c r="K1230" s="16"/>
      <c r="L1230" s="16"/>
    </row>
    <row r="1231" spans="1:12">
      <c r="A1231" s="16"/>
      <c r="B1231" s="56"/>
      <c r="C1231" s="56"/>
      <c r="D1231" s="16"/>
      <c r="E1231" s="16"/>
      <c r="F1231" s="16"/>
      <c r="I1231" s="16"/>
      <c r="J1231" s="16"/>
      <c r="K1231" s="16"/>
      <c r="L1231" s="16"/>
    </row>
    <row r="1232" spans="1:12">
      <c r="A1232" s="16"/>
      <c r="B1232" s="56"/>
      <c r="C1232" s="56"/>
      <c r="D1232" s="16"/>
      <c r="E1232" s="16"/>
      <c r="F1232" s="16"/>
      <c r="I1232" s="16"/>
      <c r="J1232" s="16"/>
      <c r="K1232" s="16"/>
      <c r="L1232" s="16"/>
    </row>
    <row r="1233" spans="1:12">
      <c r="A1233" s="16"/>
      <c r="B1233" s="56"/>
      <c r="C1233" s="56"/>
      <c r="D1233" s="16"/>
      <c r="E1233" s="16"/>
      <c r="F1233" s="16"/>
      <c r="I1233" s="16"/>
      <c r="J1233" s="16"/>
      <c r="K1233" s="16"/>
      <c r="L1233" s="16"/>
    </row>
    <row r="1234" spans="1:12">
      <c r="A1234" s="16"/>
      <c r="B1234" s="56"/>
      <c r="C1234" s="56"/>
      <c r="D1234" s="16"/>
      <c r="E1234" s="16"/>
      <c r="F1234" s="16"/>
      <c r="I1234" s="16"/>
      <c r="J1234" s="16"/>
      <c r="K1234" s="16"/>
      <c r="L1234" s="16"/>
    </row>
    <row r="1235" spans="1:12">
      <c r="A1235" s="16"/>
      <c r="B1235" s="56"/>
      <c r="C1235" s="56"/>
      <c r="D1235" s="16"/>
      <c r="E1235" s="16"/>
      <c r="F1235" s="16"/>
      <c r="I1235" s="16"/>
      <c r="J1235" s="16"/>
      <c r="K1235" s="16"/>
      <c r="L1235" s="16"/>
    </row>
    <row r="1236" spans="1:12">
      <c r="A1236" s="16"/>
      <c r="B1236" s="56"/>
      <c r="C1236" s="56"/>
      <c r="D1236" s="16"/>
      <c r="E1236" s="16"/>
      <c r="F1236" s="16"/>
      <c r="I1236" s="16"/>
      <c r="J1236" s="16"/>
      <c r="K1236" s="16"/>
      <c r="L1236" s="16"/>
    </row>
    <row r="1237" spans="1:12">
      <c r="A1237" s="16"/>
      <c r="B1237" s="56"/>
      <c r="C1237" s="56"/>
      <c r="D1237" s="16"/>
      <c r="E1237" s="16"/>
      <c r="F1237" s="16"/>
      <c r="I1237" s="16"/>
      <c r="J1237" s="16"/>
      <c r="K1237" s="16"/>
      <c r="L1237" s="16"/>
    </row>
    <row r="1238" spans="1:12">
      <c r="A1238" s="16"/>
      <c r="B1238" s="56"/>
      <c r="C1238" s="56"/>
      <c r="D1238" s="16"/>
      <c r="E1238" s="16"/>
      <c r="F1238" s="16"/>
      <c r="I1238" s="16"/>
      <c r="J1238" s="16"/>
      <c r="K1238" s="16"/>
      <c r="L1238" s="16"/>
    </row>
    <row r="1239" spans="1:12">
      <c r="A1239" s="16"/>
      <c r="B1239" s="56"/>
      <c r="C1239" s="56"/>
      <c r="D1239" s="16"/>
      <c r="E1239" s="16"/>
      <c r="F1239" s="16"/>
      <c r="I1239" s="16"/>
      <c r="J1239" s="16"/>
      <c r="K1239" s="16"/>
      <c r="L1239" s="16"/>
    </row>
    <row r="1240" spans="1:12">
      <c r="A1240" s="16"/>
      <c r="B1240" s="56"/>
      <c r="C1240" s="56"/>
      <c r="D1240" s="16"/>
      <c r="E1240" s="16"/>
      <c r="F1240" s="16"/>
      <c r="I1240" s="16"/>
      <c r="J1240" s="16"/>
      <c r="K1240" s="16"/>
      <c r="L1240" s="16"/>
    </row>
    <row r="1241" spans="1:12">
      <c r="A1241" s="16"/>
      <c r="B1241" s="56"/>
      <c r="C1241" s="56"/>
      <c r="D1241" s="16"/>
      <c r="E1241" s="16"/>
      <c r="F1241" s="16"/>
      <c r="I1241" s="16"/>
      <c r="J1241" s="16"/>
      <c r="K1241" s="16"/>
      <c r="L1241" s="16"/>
    </row>
    <row r="1242" spans="1:12">
      <c r="A1242" s="16"/>
      <c r="B1242" s="56"/>
      <c r="C1242" s="56"/>
      <c r="D1242" s="16"/>
      <c r="E1242" s="16"/>
      <c r="F1242" s="16"/>
      <c r="I1242" s="16"/>
      <c r="J1242" s="16"/>
      <c r="K1242" s="16"/>
      <c r="L1242" s="16"/>
    </row>
    <row r="1243" spans="1:12">
      <c r="A1243" s="16"/>
      <c r="B1243" s="56"/>
      <c r="C1243" s="56"/>
      <c r="D1243" s="16"/>
      <c r="E1243" s="16"/>
      <c r="F1243" s="16"/>
      <c r="I1243" s="16"/>
      <c r="J1243" s="16"/>
      <c r="K1243" s="16"/>
      <c r="L1243" s="16"/>
    </row>
    <row r="1244" spans="1:12">
      <c r="A1244" s="16"/>
      <c r="B1244" s="56"/>
      <c r="C1244" s="56"/>
      <c r="D1244" s="16"/>
      <c r="E1244" s="16"/>
      <c r="F1244" s="16"/>
      <c r="I1244" s="16"/>
      <c r="J1244" s="16"/>
      <c r="K1244" s="16"/>
      <c r="L1244" s="16"/>
    </row>
    <row r="1245" spans="1:12">
      <c r="A1245" s="16"/>
      <c r="B1245" s="56"/>
      <c r="C1245" s="56"/>
      <c r="D1245" s="16"/>
      <c r="E1245" s="16"/>
      <c r="F1245" s="16"/>
      <c r="I1245" s="16"/>
      <c r="J1245" s="16"/>
      <c r="K1245" s="16"/>
      <c r="L1245" s="16"/>
    </row>
    <row r="1246" spans="1:12">
      <c r="A1246" s="16"/>
      <c r="B1246" s="56"/>
      <c r="C1246" s="56"/>
      <c r="D1246" s="16"/>
      <c r="E1246" s="16"/>
      <c r="F1246" s="16"/>
      <c r="I1246" s="16"/>
      <c r="J1246" s="16"/>
      <c r="K1246" s="16"/>
      <c r="L1246" s="16"/>
    </row>
    <row r="1247" spans="1:12">
      <c r="A1247" s="16"/>
      <c r="B1247" s="56"/>
      <c r="C1247" s="56"/>
      <c r="D1247" s="16"/>
      <c r="E1247" s="16"/>
      <c r="F1247" s="16"/>
      <c r="I1247" s="16"/>
      <c r="J1247" s="16"/>
      <c r="K1247" s="16"/>
      <c r="L1247" s="16"/>
    </row>
    <row r="1248" spans="1:12">
      <c r="A1248" s="16"/>
      <c r="B1248" s="56"/>
      <c r="C1248" s="56"/>
      <c r="D1248" s="16"/>
      <c r="E1248" s="16"/>
      <c r="F1248" s="16"/>
      <c r="I1248" s="16"/>
      <c r="J1248" s="16"/>
      <c r="K1248" s="16"/>
      <c r="L1248" s="16"/>
    </row>
    <row r="1249" spans="1:12">
      <c r="A1249" s="16"/>
      <c r="B1249" s="56"/>
      <c r="C1249" s="56"/>
      <c r="D1249" s="16"/>
      <c r="E1249" s="16"/>
      <c r="F1249" s="16"/>
      <c r="I1249" s="16"/>
      <c r="J1249" s="16"/>
      <c r="K1249" s="16"/>
      <c r="L1249" s="16"/>
    </row>
    <row r="1250" spans="1:12">
      <c r="A1250" s="16"/>
      <c r="B1250" s="56"/>
      <c r="C1250" s="56"/>
      <c r="D1250" s="16"/>
      <c r="E1250" s="16"/>
      <c r="F1250" s="16"/>
      <c r="I1250" s="16"/>
      <c r="J1250" s="16"/>
      <c r="K1250" s="16"/>
      <c r="L1250" s="16"/>
    </row>
    <row r="1251" spans="1:12">
      <c r="A1251" s="16"/>
      <c r="B1251" s="56"/>
      <c r="C1251" s="56"/>
      <c r="D1251" s="16"/>
      <c r="E1251" s="16"/>
      <c r="F1251" s="16"/>
      <c r="I1251" s="16"/>
      <c r="J1251" s="16"/>
      <c r="K1251" s="16"/>
      <c r="L1251" s="16"/>
    </row>
    <row r="1252" spans="1:12">
      <c r="A1252" s="16"/>
      <c r="B1252" s="56"/>
      <c r="C1252" s="56"/>
      <c r="D1252" s="16"/>
      <c r="E1252" s="16"/>
      <c r="F1252" s="16"/>
      <c r="I1252" s="16"/>
      <c r="J1252" s="16"/>
      <c r="K1252" s="16"/>
      <c r="L1252" s="16"/>
    </row>
    <row r="1253" spans="1:12">
      <c r="A1253" s="16"/>
      <c r="B1253" s="56"/>
      <c r="C1253" s="56"/>
      <c r="D1253" s="16"/>
      <c r="E1253" s="16"/>
      <c r="F1253" s="16"/>
      <c r="I1253" s="16"/>
      <c r="J1253" s="16"/>
      <c r="K1253" s="16"/>
      <c r="L1253" s="16"/>
    </row>
    <row r="1254" spans="1:12">
      <c r="A1254" s="16"/>
      <c r="B1254" s="56"/>
      <c r="C1254" s="56"/>
      <c r="D1254" s="16"/>
      <c r="E1254" s="16"/>
      <c r="F1254" s="16"/>
      <c r="I1254" s="16"/>
      <c r="J1254" s="16"/>
      <c r="K1254" s="16"/>
      <c r="L1254" s="16"/>
    </row>
    <row r="1255" spans="1:12">
      <c r="A1255" s="16"/>
      <c r="B1255" s="56"/>
      <c r="C1255" s="56"/>
      <c r="D1255" s="16"/>
      <c r="E1255" s="16"/>
      <c r="F1255" s="16"/>
      <c r="I1255" s="16"/>
      <c r="J1255" s="16"/>
      <c r="K1255" s="16"/>
      <c r="L1255" s="16"/>
    </row>
    <row r="1256" spans="1:12">
      <c r="A1256" s="16"/>
      <c r="B1256" s="56"/>
      <c r="C1256" s="56"/>
      <c r="D1256" s="16"/>
      <c r="E1256" s="16"/>
      <c r="F1256" s="16"/>
      <c r="I1256" s="16"/>
      <c r="J1256" s="16"/>
      <c r="K1256" s="16"/>
      <c r="L1256" s="16"/>
    </row>
    <row r="1257" spans="1:12">
      <c r="A1257" s="16"/>
      <c r="B1257" s="56"/>
      <c r="C1257" s="56"/>
      <c r="D1257" s="16"/>
      <c r="E1257" s="16"/>
      <c r="F1257" s="16"/>
      <c r="I1257" s="16"/>
      <c r="J1257" s="16"/>
      <c r="K1257" s="16"/>
      <c r="L1257" s="16"/>
    </row>
    <row r="1258" spans="1:12">
      <c r="A1258" s="16"/>
      <c r="B1258" s="56"/>
      <c r="C1258" s="56"/>
      <c r="D1258" s="16"/>
      <c r="E1258" s="16"/>
      <c r="F1258" s="16"/>
      <c r="I1258" s="16"/>
      <c r="J1258" s="16"/>
      <c r="K1258" s="16"/>
      <c r="L1258" s="16"/>
    </row>
    <row r="1259" spans="1:12">
      <c r="A1259" s="16"/>
      <c r="B1259" s="56"/>
      <c r="C1259" s="56"/>
      <c r="D1259" s="16"/>
      <c r="E1259" s="16"/>
      <c r="F1259" s="16"/>
      <c r="I1259" s="16"/>
      <c r="J1259" s="16"/>
      <c r="K1259" s="16"/>
      <c r="L1259" s="16"/>
    </row>
    <row r="1260" spans="1:12">
      <c r="A1260" s="16"/>
      <c r="B1260" s="56"/>
      <c r="C1260" s="56"/>
      <c r="D1260" s="16"/>
      <c r="E1260" s="16"/>
      <c r="F1260" s="16"/>
      <c r="I1260" s="16"/>
      <c r="J1260" s="16"/>
      <c r="K1260" s="16"/>
      <c r="L1260" s="16"/>
    </row>
    <row r="1261" spans="1:12">
      <c r="A1261" s="16"/>
      <c r="B1261" s="56"/>
      <c r="C1261" s="56"/>
      <c r="D1261" s="16"/>
      <c r="E1261" s="16"/>
      <c r="F1261" s="16"/>
      <c r="I1261" s="16"/>
      <c r="J1261" s="16"/>
      <c r="K1261" s="16"/>
      <c r="L1261" s="16"/>
    </row>
    <row r="1262" spans="1:12">
      <c r="A1262" s="16"/>
      <c r="B1262" s="56"/>
      <c r="C1262" s="56"/>
      <c r="D1262" s="16"/>
      <c r="E1262" s="16"/>
      <c r="F1262" s="16"/>
      <c r="I1262" s="16"/>
      <c r="J1262" s="16"/>
      <c r="K1262" s="16"/>
      <c r="L1262" s="16"/>
    </row>
    <row r="1263" spans="1:12">
      <c r="A1263" s="16"/>
      <c r="B1263" s="56"/>
      <c r="C1263" s="56"/>
      <c r="D1263" s="16"/>
      <c r="E1263" s="16"/>
      <c r="F1263" s="16"/>
      <c r="I1263" s="16"/>
      <c r="J1263" s="16"/>
      <c r="K1263" s="16"/>
      <c r="L1263" s="16"/>
    </row>
    <row r="1264" spans="1:12">
      <c r="A1264" s="16"/>
      <c r="B1264" s="56"/>
      <c r="C1264" s="56"/>
      <c r="D1264" s="16"/>
      <c r="E1264" s="16"/>
      <c r="F1264" s="16"/>
      <c r="I1264" s="16"/>
      <c r="J1264" s="16"/>
      <c r="K1264" s="16"/>
      <c r="L1264" s="16"/>
    </row>
    <row r="1265" spans="1:12">
      <c r="A1265" s="16"/>
      <c r="B1265" s="56"/>
      <c r="C1265" s="56"/>
      <c r="D1265" s="16"/>
      <c r="E1265" s="16"/>
      <c r="F1265" s="16"/>
      <c r="I1265" s="16"/>
      <c r="J1265" s="16"/>
      <c r="K1265" s="16"/>
      <c r="L1265" s="16"/>
    </row>
    <row r="1266" spans="1:12">
      <c r="A1266" s="16"/>
      <c r="B1266" s="56"/>
      <c r="C1266" s="56"/>
      <c r="D1266" s="16"/>
      <c r="E1266" s="16"/>
      <c r="F1266" s="16"/>
      <c r="I1266" s="16"/>
      <c r="J1266" s="16"/>
      <c r="K1266" s="16"/>
      <c r="L1266" s="16"/>
    </row>
    <row r="1267" spans="1:12">
      <c r="A1267" s="16"/>
      <c r="B1267" s="56"/>
      <c r="C1267" s="56"/>
      <c r="D1267" s="16"/>
      <c r="E1267" s="16"/>
      <c r="F1267" s="16"/>
      <c r="I1267" s="16"/>
      <c r="J1267" s="16"/>
      <c r="K1267" s="16"/>
      <c r="L1267" s="16"/>
    </row>
    <row r="1268" spans="1:12">
      <c r="A1268" s="16"/>
      <c r="B1268" s="56"/>
      <c r="C1268" s="56"/>
      <c r="D1268" s="16"/>
      <c r="E1268" s="16"/>
      <c r="F1268" s="16"/>
      <c r="I1268" s="16"/>
      <c r="J1268" s="16"/>
      <c r="K1268" s="16"/>
      <c r="L1268" s="16"/>
    </row>
    <row r="1269" spans="1:12">
      <c r="A1269" s="16"/>
      <c r="B1269" s="56"/>
      <c r="C1269" s="56"/>
      <c r="D1269" s="16"/>
      <c r="E1269" s="16"/>
      <c r="F1269" s="16"/>
      <c r="I1269" s="16"/>
      <c r="J1269" s="16"/>
      <c r="K1269" s="16"/>
      <c r="L1269" s="16"/>
    </row>
    <row r="1270" spans="1:12">
      <c r="A1270" s="16"/>
      <c r="B1270" s="56"/>
      <c r="C1270" s="56"/>
      <c r="D1270" s="16"/>
      <c r="E1270" s="16"/>
      <c r="F1270" s="16"/>
      <c r="I1270" s="16"/>
      <c r="J1270" s="16"/>
      <c r="K1270" s="16"/>
      <c r="L1270" s="16"/>
    </row>
    <row r="1271" spans="1:12">
      <c r="A1271" s="16"/>
      <c r="B1271" s="56"/>
      <c r="C1271" s="56"/>
      <c r="D1271" s="16"/>
      <c r="E1271" s="16"/>
      <c r="F1271" s="16"/>
      <c r="I1271" s="16"/>
      <c r="J1271" s="16"/>
      <c r="K1271" s="16"/>
      <c r="L1271" s="16"/>
    </row>
    <row r="1272" spans="1:12">
      <c r="A1272" s="16"/>
      <c r="B1272" s="56"/>
      <c r="C1272" s="56"/>
      <c r="D1272" s="16"/>
      <c r="E1272" s="16"/>
      <c r="F1272" s="16"/>
      <c r="I1272" s="16"/>
      <c r="J1272" s="16"/>
      <c r="K1272" s="16"/>
      <c r="L1272" s="16"/>
    </row>
    <row r="1273" spans="1:12">
      <c r="A1273" s="16"/>
      <c r="B1273" s="56"/>
      <c r="C1273" s="56"/>
      <c r="D1273" s="16"/>
      <c r="E1273" s="16"/>
      <c r="F1273" s="16"/>
      <c r="I1273" s="16"/>
      <c r="J1273" s="16"/>
      <c r="K1273" s="16"/>
      <c r="L1273" s="16"/>
    </row>
    <row r="1274" spans="1:12">
      <c r="A1274" s="16"/>
      <c r="B1274" s="56"/>
      <c r="C1274" s="56"/>
      <c r="D1274" s="16"/>
      <c r="E1274" s="16"/>
      <c r="F1274" s="16"/>
      <c r="I1274" s="16"/>
      <c r="J1274" s="16"/>
      <c r="K1274" s="16"/>
      <c r="L1274" s="16"/>
    </row>
    <row r="1275" spans="1:12">
      <c r="A1275" s="16"/>
      <c r="B1275" s="56"/>
      <c r="C1275" s="56"/>
      <c r="D1275" s="16"/>
      <c r="E1275" s="16"/>
      <c r="F1275" s="16"/>
      <c r="I1275" s="16"/>
      <c r="J1275" s="16"/>
      <c r="K1275" s="16"/>
      <c r="L1275" s="16"/>
    </row>
    <row r="1276" spans="1:12">
      <c r="A1276" s="16"/>
      <c r="B1276" s="56"/>
      <c r="C1276" s="56"/>
      <c r="D1276" s="16"/>
      <c r="E1276" s="16"/>
      <c r="F1276" s="16"/>
      <c r="I1276" s="16"/>
      <c r="J1276" s="16"/>
      <c r="K1276" s="16"/>
      <c r="L1276" s="16"/>
    </row>
    <row r="1277" spans="1:12">
      <c r="A1277" s="16"/>
      <c r="B1277" s="56"/>
      <c r="C1277" s="56"/>
      <c r="D1277" s="16"/>
      <c r="E1277" s="16"/>
      <c r="F1277" s="16"/>
      <c r="I1277" s="16"/>
      <c r="J1277" s="16"/>
      <c r="K1277" s="16"/>
      <c r="L1277" s="16"/>
    </row>
    <row r="1278" spans="1:12">
      <c r="A1278" s="16"/>
      <c r="B1278" s="56"/>
      <c r="C1278" s="56"/>
      <c r="D1278" s="16"/>
      <c r="E1278" s="16"/>
      <c r="F1278" s="16"/>
      <c r="I1278" s="16"/>
      <c r="J1278" s="16"/>
      <c r="K1278" s="16"/>
      <c r="L1278" s="16"/>
    </row>
    <row r="1279" spans="1:12">
      <c r="A1279" s="16"/>
      <c r="B1279" s="56"/>
      <c r="C1279" s="56"/>
      <c r="D1279" s="16"/>
      <c r="E1279" s="16"/>
      <c r="F1279" s="16"/>
      <c r="I1279" s="16"/>
      <c r="J1279" s="16"/>
      <c r="K1279" s="16"/>
      <c r="L1279" s="16"/>
    </row>
    <row r="1280" spans="1:12">
      <c r="A1280" s="16"/>
      <c r="B1280" s="56"/>
      <c r="C1280" s="56"/>
      <c r="D1280" s="16"/>
      <c r="E1280" s="16"/>
      <c r="F1280" s="16"/>
      <c r="I1280" s="16"/>
      <c r="J1280" s="16"/>
      <c r="K1280" s="16"/>
      <c r="L1280" s="16"/>
    </row>
    <row r="1281" spans="1:12">
      <c r="A1281" s="16"/>
      <c r="B1281" s="56"/>
      <c r="C1281" s="56"/>
      <c r="D1281" s="16"/>
      <c r="E1281" s="16"/>
      <c r="F1281" s="16"/>
      <c r="I1281" s="16"/>
      <c r="J1281" s="16"/>
      <c r="K1281" s="16"/>
      <c r="L1281" s="16"/>
    </row>
    <row r="1282" spans="1:12">
      <c r="A1282" s="16"/>
      <c r="B1282" s="56"/>
      <c r="C1282" s="56"/>
      <c r="D1282" s="16"/>
      <c r="E1282" s="16"/>
      <c r="F1282" s="16"/>
      <c r="I1282" s="16"/>
      <c r="J1282" s="16"/>
      <c r="K1282" s="16"/>
      <c r="L1282" s="16"/>
    </row>
    <row r="1283" spans="1:12">
      <c r="A1283" s="16"/>
      <c r="B1283" s="56"/>
      <c r="C1283" s="56"/>
      <c r="D1283" s="16"/>
      <c r="E1283" s="16"/>
      <c r="F1283" s="16"/>
      <c r="I1283" s="16"/>
      <c r="J1283" s="16"/>
      <c r="K1283" s="16"/>
      <c r="L1283" s="16"/>
    </row>
    <row r="1284" spans="1:12">
      <c r="A1284" s="16"/>
      <c r="B1284" s="56"/>
      <c r="C1284" s="56"/>
      <c r="D1284" s="16"/>
      <c r="E1284" s="16"/>
      <c r="F1284" s="16"/>
      <c r="I1284" s="16"/>
      <c r="J1284" s="16"/>
      <c r="K1284" s="16"/>
      <c r="L1284" s="16"/>
    </row>
    <row r="1285" spans="1:12">
      <c r="A1285" s="16"/>
      <c r="B1285" s="56"/>
      <c r="C1285" s="56"/>
      <c r="D1285" s="16"/>
      <c r="E1285" s="16"/>
      <c r="F1285" s="16"/>
      <c r="I1285" s="16"/>
      <c r="J1285" s="16"/>
      <c r="K1285" s="16"/>
      <c r="L1285" s="16"/>
    </row>
    <row r="1286" spans="1:12">
      <c r="A1286" s="16"/>
      <c r="B1286" s="56"/>
      <c r="C1286" s="56"/>
      <c r="D1286" s="16"/>
      <c r="E1286" s="16"/>
      <c r="F1286" s="16"/>
      <c r="I1286" s="16"/>
      <c r="J1286" s="16"/>
      <c r="K1286" s="16"/>
      <c r="L1286" s="16"/>
    </row>
    <row r="1287" spans="1:12">
      <c r="A1287" s="16"/>
      <c r="B1287" s="56"/>
      <c r="C1287" s="56"/>
      <c r="D1287" s="16"/>
      <c r="E1287" s="16"/>
      <c r="F1287" s="16"/>
      <c r="I1287" s="16"/>
      <c r="J1287" s="16"/>
      <c r="K1287" s="16"/>
      <c r="L1287" s="16"/>
    </row>
    <row r="1288" spans="1:12">
      <c r="A1288" s="16"/>
      <c r="B1288" s="56"/>
      <c r="C1288" s="56"/>
      <c r="D1288" s="16"/>
      <c r="E1288" s="16"/>
      <c r="F1288" s="16"/>
      <c r="I1288" s="16"/>
      <c r="J1288" s="16"/>
      <c r="K1288" s="16"/>
      <c r="L1288" s="16"/>
    </row>
    <row r="1289" spans="1:12">
      <c r="A1289" s="16"/>
      <c r="B1289" s="56"/>
      <c r="C1289" s="56"/>
      <c r="D1289" s="16"/>
      <c r="E1289" s="16"/>
      <c r="F1289" s="16"/>
      <c r="I1289" s="16"/>
      <c r="J1289" s="16"/>
      <c r="K1289" s="16"/>
      <c r="L1289" s="16"/>
    </row>
    <row r="1290" spans="1:12">
      <c r="A1290" s="16"/>
      <c r="B1290" s="56"/>
      <c r="C1290" s="56"/>
      <c r="D1290" s="16"/>
      <c r="E1290" s="16"/>
      <c r="F1290" s="16"/>
      <c r="I1290" s="16"/>
      <c r="J1290" s="16"/>
      <c r="K1290" s="16"/>
      <c r="L1290" s="16"/>
    </row>
    <row r="1291" spans="1:12">
      <c r="A1291" s="16"/>
      <c r="B1291" s="56"/>
      <c r="C1291" s="56"/>
      <c r="D1291" s="16"/>
      <c r="E1291" s="16"/>
      <c r="F1291" s="16"/>
      <c r="I1291" s="16"/>
      <c r="J1291" s="16"/>
      <c r="K1291" s="16"/>
      <c r="L1291" s="16"/>
    </row>
    <row r="1292" spans="1:12">
      <c r="A1292" s="16"/>
      <c r="B1292" s="56"/>
      <c r="C1292" s="56"/>
      <c r="D1292" s="16"/>
      <c r="E1292" s="16"/>
      <c r="F1292" s="16"/>
      <c r="I1292" s="16"/>
      <c r="J1292" s="16"/>
      <c r="K1292" s="16"/>
      <c r="L1292" s="16"/>
    </row>
    <row r="1293" spans="1:12">
      <c r="A1293" s="16"/>
      <c r="B1293" s="56"/>
      <c r="C1293" s="56"/>
      <c r="D1293" s="16"/>
      <c r="E1293" s="16"/>
      <c r="F1293" s="16"/>
      <c r="I1293" s="16"/>
      <c r="J1293" s="16"/>
      <c r="K1293" s="16"/>
      <c r="L1293" s="16"/>
    </row>
    <row r="1294" spans="1:12">
      <c r="A1294" s="16"/>
      <c r="B1294" s="56"/>
      <c r="C1294" s="56"/>
      <c r="D1294" s="16"/>
      <c r="E1294" s="16"/>
      <c r="F1294" s="16"/>
      <c r="I1294" s="16"/>
      <c r="J1294" s="16"/>
      <c r="K1294" s="16"/>
      <c r="L1294" s="16"/>
    </row>
    <row r="1295" spans="1:12">
      <c r="A1295" s="16"/>
      <c r="B1295" s="56"/>
      <c r="C1295" s="56"/>
      <c r="D1295" s="16"/>
      <c r="E1295" s="16"/>
      <c r="F1295" s="16"/>
      <c r="I1295" s="16"/>
      <c r="J1295" s="16"/>
      <c r="K1295" s="16"/>
      <c r="L1295" s="16"/>
    </row>
    <row r="1296" spans="1:12">
      <c r="A1296" s="16"/>
      <c r="B1296" s="56"/>
      <c r="C1296" s="56"/>
      <c r="D1296" s="16"/>
      <c r="E1296" s="16"/>
      <c r="F1296" s="16"/>
      <c r="I1296" s="16"/>
      <c r="J1296" s="16"/>
      <c r="K1296" s="16"/>
      <c r="L1296" s="16"/>
    </row>
    <row r="1297" spans="1:12">
      <c r="A1297" s="16"/>
      <c r="B1297" s="56"/>
      <c r="C1297" s="56"/>
      <c r="D1297" s="16"/>
      <c r="E1297" s="16"/>
      <c r="F1297" s="16"/>
      <c r="I1297" s="16"/>
      <c r="J1297" s="16"/>
      <c r="K1297" s="16"/>
      <c r="L1297" s="16"/>
    </row>
    <row r="1298" spans="1:12">
      <c r="A1298" s="16"/>
      <c r="B1298" s="56"/>
      <c r="C1298" s="56"/>
      <c r="D1298" s="16"/>
      <c r="E1298" s="16"/>
      <c r="F1298" s="16"/>
      <c r="I1298" s="16"/>
      <c r="J1298" s="16"/>
      <c r="K1298" s="16"/>
      <c r="L1298" s="16"/>
    </row>
    <row r="1299" spans="1:12">
      <c r="A1299" s="16"/>
      <c r="B1299" s="56"/>
      <c r="C1299" s="56"/>
      <c r="D1299" s="16"/>
      <c r="E1299" s="16"/>
      <c r="F1299" s="16"/>
      <c r="I1299" s="16"/>
      <c r="J1299" s="16"/>
      <c r="K1299" s="16"/>
      <c r="L1299" s="16"/>
    </row>
    <row r="1300" spans="1:12">
      <c r="A1300" s="16"/>
      <c r="B1300" s="56"/>
      <c r="C1300" s="56"/>
      <c r="D1300" s="16"/>
      <c r="E1300" s="16"/>
      <c r="F1300" s="16"/>
      <c r="I1300" s="16"/>
      <c r="J1300" s="16"/>
      <c r="K1300" s="16"/>
      <c r="L1300" s="16"/>
    </row>
    <row r="1301" spans="1:12">
      <c r="A1301" s="16"/>
      <c r="B1301" s="56"/>
      <c r="C1301" s="56"/>
      <c r="D1301" s="16"/>
      <c r="E1301" s="16"/>
      <c r="F1301" s="16"/>
      <c r="I1301" s="16"/>
      <c r="J1301" s="16"/>
      <c r="K1301" s="16"/>
      <c r="L1301" s="16"/>
    </row>
    <row r="1302" spans="1:12">
      <c r="A1302" s="16"/>
      <c r="B1302" s="56"/>
      <c r="C1302" s="56"/>
      <c r="D1302" s="16"/>
      <c r="E1302" s="16"/>
      <c r="F1302" s="16"/>
      <c r="I1302" s="16"/>
      <c r="J1302" s="16"/>
      <c r="K1302" s="16"/>
      <c r="L1302" s="16"/>
    </row>
    <row r="1303" spans="1:12">
      <c r="A1303" s="16"/>
      <c r="B1303" s="56"/>
      <c r="C1303" s="56"/>
      <c r="D1303" s="16"/>
      <c r="E1303" s="16"/>
      <c r="F1303" s="16"/>
      <c r="I1303" s="16"/>
      <c r="J1303" s="16"/>
      <c r="K1303" s="16"/>
      <c r="L1303" s="16"/>
    </row>
    <row r="1304" spans="1:12">
      <c r="A1304" s="16"/>
      <c r="B1304" s="56"/>
      <c r="C1304" s="56"/>
      <c r="D1304" s="16"/>
      <c r="E1304" s="16"/>
      <c r="F1304" s="16"/>
      <c r="I1304" s="16"/>
      <c r="J1304" s="16"/>
      <c r="K1304" s="16"/>
      <c r="L1304" s="16"/>
    </row>
    <row r="1305" spans="1:12">
      <c r="A1305" s="16"/>
      <c r="B1305" s="56"/>
      <c r="C1305" s="56"/>
      <c r="D1305" s="16"/>
      <c r="E1305" s="16"/>
      <c r="F1305" s="16"/>
      <c r="I1305" s="16"/>
      <c r="J1305" s="16"/>
      <c r="K1305" s="16"/>
      <c r="L1305" s="16"/>
    </row>
    <row r="1306" spans="1:12">
      <c r="A1306" s="16"/>
      <c r="B1306" s="56"/>
      <c r="C1306" s="56"/>
      <c r="D1306" s="16"/>
      <c r="E1306" s="16"/>
      <c r="F1306" s="16"/>
      <c r="I1306" s="16"/>
      <c r="J1306" s="16"/>
      <c r="K1306" s="16"/>
      <c r="L1306" s="16"/>
    </row>
    <row r="1307" spans="1:12">
      <c r="A1307" s="16"/>
      <c r="B1307" s="56"/>
      <c r="C1307" s="56"/>
      <c r="D1307" s="16"/>
      <c r="E1307" s="16"/>
      <c r="F1307" s="16"/>
      <c r="I1307" s="16"/>
      <c r="J1307" s="16"/>
      <c r="K1307" s="16"/>
      <c r="L1307" s="16"/>
    </row>
    <row r="1308" spans="1:12">
      <c r="A1308" s="16"/>
      <c r="B1308" s="56"/>
      <c r="C1308" s="56"/>
      <c r="D1308" s="16"/>
      <c r="E1308" s="16"/>
      <c r="F1308" s="16"/>
      <c r="I1308" s="16"/>
      <c r="J1308" s="16"/>
      <c r="K1308" s="16"/>
      <c r="L1308" s="16"/>
    </row>
    <row r="1309" spans="1:12">
      <c r="A1309" s="16"/>
      <c r="B1309" s="56"/>
      <c r="C1309" s="56"/>
      <c r="D1309" s="16"/>
      <c r="E1309" s="16"/>
      <c r="F1309" s="16"/>
      <c r="I1309" s="16"/>
      <c r="J1309" s="16"/>
      <c r="K1309" s="16"/>
      <c r="L1309" s="16"/>
    </row>
    <row r="1310" spans="1:12">
      <c r="A1310" s="16"/>
      <c r="B1310" s="56"/>
      <c r="C1310" s="56"/>
      <c r="D1310" s="16"/>
      <c r="E1310" s="16"/>
      <c r="F1310" s="16"/>
      <c r="I1310" s="16"/>
      <c r="J1310" s="16"/>
      <c r="K1310" s="16"/>
      <c r="L1310" s="16"/>
    </row>
    <row r="1311" spans="1:12">
      <c r="A1311" s="16"/>
      <c r="B1311" s="56"/>
      <c r="C1311" s="56"/>
      <c r="D1311" s="16"/>
      <c r="E1311" s="16"/>
      <c r="F1311" s="16"/>
      <c r="I1311" s="16"/>
      <c r="J1311" s="16"/>
      <c r="K1311" s="16"/>
      <c r="L1311" s="16"/>
    </row>
    <row r="1312" spans="1:12">
      <c r="A1312" s="16"/>
      <c r="B1312" s="56"/>
      <c r="C1312" s="56"/>
      <c r="D1312" s="16"/>
      <c r="E1312" s="16"/>
      <c r="F1312" s="16"/>
      <c r="I1312" s="16"/>
      <c r="J1312" s="16"/>
      <c r="K1312" s="16"/>
      <c r="L1312" s="16"/>
    </row>
    <row r="1313" spans="1:12">
      <c r="A1313" s="16"/>
      <c r="B1313" s="56"/>
      <c r="C1313" s="56"/>
      <c r="D1313" s="16"/>
      <c r="E1313" s="16"/>
      <c r="F1313" s="16"/>
      <c r="I1313" s="16"/>
      <c r="J1313" s="16"/>
      <c r="K1313" s="16"/>
      <c r="L1313" s="16"/>
    </row>
    <row r="1314" spans="1:12">
      <c r="A1314" s="16"/>
      <c r="B1314" s="56"/>
      <c r="C1314" s="56"/>
      <c r="D1314" s="16"/>
      <c r="E1314" s="16"/>
      <c r="F1314" s="16"/>
      <c r="I1314" s="16"/>
      <c r="J1314" s="16"/>
      <c r="K1314" s="16"/>
      <c r="L1314" s="16"/>
    </row>
    <row r="1315" spans="1:12">
      <c r="A1315" s="16"/>
      <c r="B1315" s="56"/>
      <c r="C1315" s="56"/>
      <c r="D1315" s="16"/>
      <c r="E1315" s="16"/>
      <c r="F1315" s="16"/>
      <c r="I1315" s="16"/>
      <c r="J1315" s="16"/>
      <c r="K1315" s="16"/>
      <c r="L1315" s="16"/>
    </row>
    <row r="1316" spans="1:12">
      <c r="A1316" s="16"/>
      <c r="B1316" s="56"/>
      <c r="C1316" s="56"/>
      <c r="D1316" s="16"/>
      <c r="E1316" s="16"/>
      <c r="F1316" s="16"/>
      <c r="I1316" s="16"/>
      <c r="J1316" s="16"/>
      <c r="K1316" s="16"/>
      <c r="L1316" s="16"/>
    </row>
    <row r="1317" spans="1:12">
      <c r="A1317" s="16"/>
      <c r="B1317" s="56"/>
      <c r="C1317" s="56"/>
      <c r="D1317" s="16"/>
      <c r="E1317" s="16"/>
      <c r="F1317" s="16"/>
      <c r="I1317" s="16"/>
      <c r="J1317" s="16"/>
      <c r="K1317" s="16"/>
      <c r="L1317" s="16"/>
    </row>
    <row r="1318" spans="1:12">
      <c r="A1318" s="16"/>
      <c r="B1318" s="56"/>
      <c r="C1318" s="56"/>
      <c r="D1318" s="16"/>
      <c r="E1318" s="16"/>
      <c r="F1318" s="16"/>
      <c r="I1318" s="16"/>
      <c r="J1318" s="16"/>
      <c r="K1318" s="16"/>
      <c r="L1318" s="16"/>
    </row>
    <row r="1319" spans="1:12">
      <c r="A1319" s="16"/>
      <c r="B1319" s="56"/>
      <c r="C1319" s="56"/>
      <c r="D1319" s="16"/>
      <c r="E1319" s="16"/>
      <c r="F1319" s="16"/>
      <c r="I1319" s="16"/>
      <c r="J1319" s="16"/>
      <c r="K1319" s="16"/>
      <c r="L1319" s="16"/>
    </row>
    <row r="1320" spans="1:12">
      <c r="A1320" s="16"/>
      <c r="B1320" s="56"/>
      <c r="C1320" s="56"/>
      <c r="D1320" s="16"/>
      <c r="E1320" s="16"/>
      <c r="F1320" s="16"/>
      <c r="I1320" s="16"/>
      <c r="J1320" s="16"/>
      <c r="K1320" s="16"/>
      <c r="L1320" s="16"/>
    </row>
    <row r="1321" spans="1:12">
      <c r="A1321" s="16"/>
      <c r="B1321" s="56"/>
      <c r="C1321" s="56"/>
      <c r="D1321" s="16"/>
      <c r="E1321" s="16"/>
      <c r="F1321" s="16"/>
      <c r="I1321" s="16"/>
      <c r="J1321" s="16"/>
      <c r="K1321" s="16"/>
      <c r="L1321" s="16"/>
    </row>
    <row r="1322" spans="1:12">
      <c r="A1322" s="16"/>
      <c r="B1322" s="56"/>
      <c r="C1322" s="56"/>
      <c r="D1322" s="16"/>
      <c r="E1322" s="16"/>
      <c r="F1322" s="16"/>
      <c r="I1322" s="16"/>
      <c r="J1322" s="16"/>
      <c r="K1322" s="16"/>
      <c r="L1322" s="16"/>
    </row>
    <row r="1323" spans="1:12">
      <c r="A1323" s="16"/>
      <c r="B1323" s="56"/>
      <c r="C1323" s="56"/>
      <c r="D1323" s="16"/>
      <c r="E1323" s="16"/>
      <c r="F1323" s="16"/>
      <c r="I1323" s="16"/>
      <c r="J1323" s="16"/>
      <c r="K1323" s="16"/>
      <c r="L1323" s="16"/>
    </row>
    <row r="1324" spans="1:12">
      <c r="A1324" s="16"/>
      <c r="B1324" s="56"/>
      <c r="C1324" s="56"/>
      <c r="D1324" s="16"/>
      <c r="E1324" s="16"/>
      <c r="F1324" s="16"/>
      <c r="I1324" s="16"/>
      <c r="J1324" s="16"/>
      <c r="K1324" s="16"/>
      <c r="L1324" s="16"/>
    </row>
    <row r="1325" spans="1:12">
      <c r="A1325" s="16"/>
      <c r="B1325" s="56"/>
      <c r="C1325" s="56"/>
      <c r="D1325" s="16"/>
      <c r="E1325" s="16"/>
      <c r="F1325" s="16"/>
      <c r="I1325" s="16"/>
      <c r="J1325" s="16"/>
      <c r="K1325" s="16"/>
      <c r="L1325" s="16"/>
    </row>
    <row r="1326" spans="1:12">
      <c r="A1326" s="16"/>
      <c r="B1326" s="56"/>
      <c r="C1326" s="56"/>
      <c r="D1326" s="16"/>
      <c r="E1326" s="16"/>
      <c r="F1326" s="16"/>
      <c r="I1326" s="16"/>
      <c r="J1326" s="16"/>
      <c r="K1326" s="16"/>
      <c r="L1326" s="16"/>
    </row>
    <row r="1327" spans="1:12">
      <c r="A1327" s="16"/>
      <c r="B1327" s="56"/>
      <c r="C1327" s="56"/>
      <c r="D1327" s="16"/>
      <c r="E1327" s="16"/>
      <c r="F1327" s="16"/>
      <c r="I1327" s="16"/>
      <c r="J1327" s="16"/>
      <c r="K1327" s="16"/>
      <c r="L1327" s="16"/>
    </row>
    <row r="1328" spans="1:12">
      <c r="A1328" s="16"/>
      <c r="B1328" s="56"/>
      <c r="C1328" s="56"/>
      <c r="D1328" s="16"/>
      <c r="E1328" s="16"/>
      <c r="F1328" s="16"/>
      <c r="I1328" s="16"/>
      <c r="J1328" s="16"/>
      <c r="K1328" s="16"/>
      <c r="L1328" s="16"/>
    </row>
    <row r="1329" spans="1:12">
      <c r="A1329" s="16"/>
      <c r="B1329" s="56"/>
      <c r="C1329" s="56"/>
      <c r="D1329" s="16"/>
      <c r="E1329" s="16"/>
      <c r="F1329" s="16"/>
      <c r="I1329" s="16"/>
      <c r="J1329" s="16"/>
      <c r="K1329" s="16"/>
      <c r="L1329" s="16"/>
    </row>
    <row r="1330" spans="1:12">
      <c r="A1330" s="16"/>
      <c r="B1330" s="56"/>
      <c r="C1330" s="56"/>
      <c r="D1330" s="16"/>
      <c r="E1330" s="16"/>
      <c r="F1330" s="16"/>
      <c r="I1330" s="16"/>
      <c r="J1330" s="16"/>
      <c r="K1330" s="16"/>
      <c r="L1330" s="16"/>
    </row>
    <row r="1331" spans="1:12">
      <c r="A1331" s="16"/>
      <c r="B1331" s="56"/>
      <c r="C1331" s="56"/>
      <c r="D1331" s="16"/>
      <c r="E1331" s="16"/>
      <c r="F1331" s="16"/>
      <c r="I1331" s="16"/>
      <c r="J1331" s="16"/>
      <c r="K1331" s="16"/>
      <c r="L1331" s="16"/>
    </row>
    <row r="1332" spans="1:12">
      <c r="A1332" s="16"/>
      <c r="B1332" s="56"/>
      <c r="C1332" s="56"/>
      <c r="D1332" s="16"/>
      <c r="E1332" s="16"/>
      <c r="F1332" s="16"/>
      <c r="I1332" s="16"/>
      <c r="J1332" s="16"/>
      <c r="K1332" s="16"/>
      <c r="L1332" s="16"/>
    </row>
    <row r="1333" spans="1:12">
      <c r="A1333" s="16"/>
      <c r="B1333" s="56"/>
      <c r="C1333" s="56"/>
      <c r="D1333" s="16"/>
      <c r="E1333" s="16"/>
      <c r="F1333" s="16"/>
      <c r="I1333" s="16"/>
      <c r="J1333" s="16"/>
      <c r="K1333" s="16"/>
      <c r="L1333" s="16"/>
    </row>
    <row r="1334" spans="1:12">
      <c r="A1334" s="16"/>
      <c r="B1334" s="56"/>
      <c r="C1334" s="56"/>
      <c r="D1334" s="16"/>
      <c r="E1334" s="16"/>
      <c r="F1334" s="16"/>
      <c r="I1334" s="16"/>
      <c r="J1334" s="16"/>
      <c r="K1334" s="16"/>
      <c r="L1334" s="16"/>
    </row>
    <row r="1335" spans="1:12">
      <c r="A1335" s="16"/>
      <c r="B1335" s="56"/>
      <c r="C1335" s="56"/>
      <c r="D1335" s="16"/>
      <c r="E1335" s="16"/>
      <c r="F1335" s="16"/>
      <c r="I1335" s="16"/>
      <c r="J1335" s="16"/>
      <c r="K1335" s="16"/>
      <c r="L1335" s="16"/>
    </row>
    <row r="1336" spans="1:12">
      <c r="A1336" s="16"/>
      <c r="B1336" s="56"/>
      <c r="C1336" s="56"/>
      <c r="D1336" s="16"/>
      <c r="E1336" s="16"/>
      <c r="F1336" s="16"/>
      <c r="I1336" s="16"/>
      <c r="J1336" s="16"/>
      <c r="K1336" s="16"/>
      <c r="L1336" s="16"/>
    </row>
    <row r="1337" spans="1:12">
      <c r="A1337" s="16"/>
      <c r="B1337" s="56"/>
      <c r="C1337" s="56"/>
      <c r="D1337" s="16"/>
      <c r="E1337" s="16"/>
      <c r="F1337" s="16"/>
      <c r="I1337" s="16"/>
      <c r="J1337" s="16"/>
      <c r="K1337" s="16"/>
      <c r="L1337" s="16"/>
    </row>
    <row r="1338" spans="1:12">
      <c r="A1338" s="16"/>
      <c r="B1338" s="56"/>
      <c r="C1338" s="56"/>
      <c r="D1338" s="16"/>
      <c r="E1338" s="16"/>
      <c r="F1338" s="16"/>
      <c r="I1338" s="16"/>
      <c r="J1338" s="16"/>
      <c r="K1338" s="16"/>
      <c r="L1338" s="16"/>
    </row>
    <row r="1339" spans="1:12">
      <c r="A1339" s="16"/>
      <c r="B1339" s="56"/>
      <c r="C1339" s="56"/>
      <c r="D1339" s="16"/>
      <c r="E1339" s="16"/>
      <c r="F1339" s="16"/>
      <c r="I1339" s="16"/>
      <c r="J1339" s="16"/>
      <c r="K1339" s="16"/>
      <c r="L1339" s="16"/>
    </row>
    <row r="1340" spans="1:12">
      <c r="A1340" s="16"/>
      <c r="B1340" s="56"/>
      <c r="C1340" s="56"/>
      <c r="D1340" s="16"/>
      <c r="E1340" s="16"/>
      <c r="F1340" s="16"/>
      <c r="I1340" s="16"/>
      <c r="J1340" s="16"/>
      <c r="K1340" s="16"/>
      <c r="L1340" s="16"/>
    </row>
    <row r="1341" spans="1:12">
      <c r="A1341" s="16"/>
      <c r="B1341" s="56"/>
      <c r="C1341" s="56"/>
      <c r="D1341" s="16"/>
      <c r="E1341" s="16"/>
      <c r="F1341" s="16"/>
      <c r="I1341" s="16"/>
      <c r="J1341" s="16"/>
      <c r="K1341" s="16"/>
      <c r="L1341" s="16"/>
    </row>
    <row r="1342" spans="1:12">
      <c r="A1342" s="16"/>
      <c r="B1342" s="56"/>
      <c r="C1342" s="56"/>
      <c r="D1342" s="16"/>
      <c r="E1342" s="16"/>
      <c r="F1342" s="16"/>
      <c r="I1342" s="16"/>
      <c r="J1342" s="16"/>
      <c r="K1342" s="16"/>
      <c r="L1342" s="16"/>
    </row>
    <row r="1343" spans="1:12">
      <c r="A1343" s="16"/>
      <c r="B1343" s="56"/>
      <c r="C1343" s="56"/>
      <c r="D1343" s="16"/>
      <c r="E1343" s="16"/>
      <c r="F1343" s="16"/>
      <c r="I1343" s="16"/>
      <c r="J1343" s="16"/>
      <c r="K1343" s="16"/>
      <c r="L1343" s="16"/>
    </row>
    <row r="1344" spans="1:12">
      <c r="A1344" s="16"/>
      <c r="B1344" s="56"/>
      <c r="C1344" s="56"/>
      <c r="D1344" s="16"/>
      <c r="E1344" s="16"/>
      <c r="F1344" s="16"/>
      <c r="I1344" s="16"/>
      <c r="J1344" s="16"/>
      <c r="K1344" s="16"/>
      <c r="L1344" s="16"/>
    </row>
    <row r="1345" spans="1:12">
      <c r="A1345" s="16"/>
      <c r="B1345" s="56"/>
      <c r="C1345" s="56"/>
      <c r="D1345" s="16"/>
      <c r="E1345" s="16"/>
      <c r="F1345" s="16"/>
      <c r="I1345" s="16"/>
      <c r="J1345" s="16"/>
      <c r="K1345" s="16"/>
      <c r="L1345" s="16"/>
    </row>
    <row r="1346" spans="1:12">
      <c r="A1346" s="16"/>
      <c r="B1346" s="56"/>
      <c r="C1346" s="56"/>
      <c r="D1346" s="16"/>
      <c r="E1346" s="16"/>
      <c r="F1346" s="16"/>
      <c r="I1346" s="16"/>
      <c r="J1346" s="16"/>
      <c r="K1346" s="16"/>
      <c r="L1346" s="16"/>
    </row>
    <row r="1347" spans="1:12">
      <c r="A1347" s="16"/>
      <c r="B1347" s="56"/>
      <c r="C1347" s="56"/>
      <c r="D1347" s="16"/>
      <c r="E1347" s="16"/>
      <c r="F1347" s="16"/>
      <c r="I1347" s="16"/>
      <c r="J1347" s="16"/>
      <c r="K1347" s="16"/>
      <c r="L1347" s="16"/>
    </row>
    <row r="1348" spans="1:12">
      <c r="A1348" s="16"/>
      <c r="B1348" s="56"/>
      <c r="C1348" s="56"/>
      <c r="D1348" s="16"/>
      <c r="E1348" s="16"/>
      <c r="F1348" s="16"/>
      <c r="I1348" s="16"/>
      <c r="J1348" s="16"/>
      <c r="K1348" s="16"/>
      <c r="L1348" s="16"/>
    </row>
    <row r="1349" spans="1:12">
      <c r="A1349" s="16"/>
      <c r="B1349" s="56"/>
      <c r="C1349" s="56"/>
      <c r="D1349" s="16"/>
      <c r="E1349" s="16"/>
      <c r="F1349" s="16"/>
      <c r="I1349" s="16"/>
      <c r="J1349" s="16"/>
      <c r="K1349" s="16"/>
      <c r="L1349" s="16"/>
    </row>
    <row r="1350" spans="1:12">
      <c r="A1350" s="16"/>
      <c r="B1350" s="56"/>
      <c r="C1350" s="56"/>
      <c r="D1350" s="16"/>
      <c r="E1350" s="16"/>
      <c r="F1350" s="16"/>
      <c r="I1350" s="16"/>
      <c r="J1350" s="16"/>
      <c r="K1350" s="16"/>
      <c r="L1350" s="16"/>
    </row>
    <row r="1351" spans="1:12">
      <c r="A1351" s="16"/>
      <c r="B1351" s="56"/>
      <c r="C1351" s="56"/>
      <c r="D1351" s="16"/>
      <c r="E1351" s="16"/>
      <c r="F1351" s="16"/>
      <c r="I1351" s="16"/>
      <c r="J1351" s="16"/>
      <c r="K1351" s="16"/>
      <c r="L1351" s="16"/>
    </row>
    <row r="1352" spans="1:12">
      <c r="A1352" s="16"/>
      <c r="B1352" s="56"/>
      <c r="C1352" s="56"/>
      <c r="D1352" s="16"/>
      <c r="E1352" s="16"/>
      <c r="F1352" s="16"/>
      <c r="I1352" s="16"/>
      <c r="J1352" s="16"/>
      <c r="K1352" s="16"/>
      <c r="L1352" s="16"/>
    </row>
    <row r="1353" spans="1:12">
      <c r="A1353" s="16"/>
      <c r="B1353" s="56"/>
      <c r="C1353" s="56"/>
      <c r="D1353" s="16"/>
      <c r="E1353" s="16"/>
      <c r="F1353" s="16"/>
      <c r="I1353" s="16"/>
      <c r="J1353" s="16"/>
      <c r="K1353" s="16"/>
      <c r="L1353" s="16"/>
    </row>
    <row r="1354" spans="1:12">
      <c r="A1354" s="16"/>
      <c r="B1354" s="56"/>
      <c r="C1354" s="56"/>
      <c r="D1354" s="16"/>
      <c r="E1354" s="16"/>
      <c r="F1354" s="16"/>
      <c r="I1354" s="16"/>
      <c r="J1354" s="16"/>
      <c r="K1354" s="16"/>
      <c r="L1354" s="16"/>
    </row>
    <row r="1355" spans="1:12">
      <c r="A1355" s="16"/>
      <c r="B1355" s="56"/>
      <c r="C1355" s="56"/>
      <c r="D1355" s="16"/>
      <c r="E1355" s="16"/>
      <c r="F1355" s="16"/>
      <c r="I1355" s="16"/>
      <c r="J1355" s="16"/>
      <c r="K1355" s="16"/>
      <c r="L1355" s="16"/>
    </row>
    <row r="1356" spans="1:12">
      <c r="A1356" s="16"/>
      <c r="B1356" s="56"/>
      <c r="C1356" s="56"/>
      <c r="D1356" s="16"/>
      <c r="E1356" s="16"/>
      <c r="F1356" s="16"/>
      <c r="I1356" s="16"/>
      <c r="J1356" s="16"/>
      <c r="K1356" s="16"/>
      <c r="L1356" s="16"/>
    </row>
    <row r="1357" spans="1:12">
      <c r="A1357" s="16"/>
      <c r="B1357" s="56"/>
      <c r="C1357" s="56"/>
      <c r="D1357" s="16"/>
      <c r="E1357" s="16"/>
      <c r="F1357" s="16"/>
      <c r="I1357" s="16"/>
      <c r="J1357" s="16"/>
      <c r="K1357" s="16"/>
      <c r="L1357" s="16"/>
    </row>
    <row r="1358" spans="1:12">
      <c r="A1358" s="16"/>
      <c r="B1358" s="56"/>
      <c r="C1358" s="56"/>
      <c r="D1358" s="16"/>
      <c r="E1358" s="16"/>
      <c r="F1358" s="16"/>
      <c r="I1358" s="16"/>
      <c r="J1358" s="16"/>
      <c r="K1358" s="16"/>
      <c r="L1358" s="16"/>
    </row>
    <row r="1359" spans="1:12">
      <c r="A1359" s="16"/>
      <c r="B1359" s="56"/>
      <c r="C1359" s="56"/>
      <c r="D1359" s="16"/>
      <c r="E1359" s="16"/>
      <c r="F1359" s="16"/>
      <c r="I1359" s="16"/>
      <c r="J1359" s="16"/>
      <c r="K1359" s="16"/>
      <c r="L1359" s="16"/>
    </row>
    <row r="1360" spans="1:12">
      <c r="A1360" s="16"/>
      <c r="B1360" s="56"/>
      <c r="C1360" s="56"/>
      <c r="D1360" s="16"/>
      <c r="E1360" s="16"/>
      <c r="F1360" s="16"/>
      <c r="I1360" s="16"/>
      <c r="J1360" s="16"/>
      <c r="K1360" s="16"/>
      <c r="L1360" s="16"/>
    </row>
    <row r="1361" spans="1:12">
      <c r="A1361" s="16"/>
      <c r="B1361" s="56"/>
      <c r="C1361" s="56"/>
      <c r="D1361" s="16"/>
      <c r="E1361" s="16"/>
      <c r="F1361" s="16"/>
      <c r="I1361" s="16"/>
      <c r="J1361" s="16"/>
      <c r="K1361" s="16"/>
      <c r="L1361" s="16"/>
    </row>
    <row r="1362" spans="1:12">
      <c r="A1362" s="16"/>
      <c r="B1362" s="56"/>
      <c r="C1362" s="56"/>
      <c r="D1362" s="16"/>
      <c r="E1362" s="16"/>
      <c r="F1362" s="16"/>
      <c r="I1362" s="16"/>
      <c r="J1362" s="16"/>
      <c r="K1362" s="16"/>
      <c r="L1362" s="16"/>
    </row>
    <row r="1363" spans="1:12">
      <c r="A1363" s="16"/>
      <c r="B1363" s="56"/>
      <c r="C1363" s="56"/>
      <c r="D1363" s="16"/>
      <c r="E1363" s="16"/>
      <c r="F1363" s="16"/>
      <c r="I1363" s="16"/>
      <c r="J1363" s="16"/>
      <c r="K1363" s="16"/>
      <c r="L1363" s="16"/>
    </row>
    <row r="1364" spans="1:12">
      <c r="A1364" s="16"/>
      <c r="B1364" s="56"/>
      <c r="C1364" s="56"/>
      <c r="D1364" s="16"/>
      <c r="E1364" s="16"/>
      <c r="F1364" s="16"/>
      <c r="I1364" s="16"/>
      <c r="J1364" s="16"/>
      <c r="K1364" s="16"/>
      <c r="L1364" s="16"/>
    </row>
    <row r="1365" spans="1:12">
      <c r="A1365" s="16"/>
      <c r="B1365" s="56"/>
      <c r="C1365" s="56"/>
      <c r="D1365" s="16"/>
      <c r="E1365" s="16"/>
      <c r="F1365" s="16"/>
      <c r="I1365" s="16"/>
      <c r="J1365" s="16"/>
      <c r="K1365" s="16"/>
      <c r="L1365" s="16"/>
    </row>
    <row r="1366" spans="1:12">
      <c r="A1366" s="16"/>
      <c r="B1366" s="56"/>
      <c r="C1366" s="56"/>
      <c r="D1366" s="16"/>
      <c r="E1366" s="16"/>
      <c r="F1366" s="16"/>
      <c r="I1366" s="16"/>
      <c r="J1366" s="16"/>
      <c r="K1366" s="16"/>
      <c r="L1366" s="16"/>
    </row>
    <row r="1367" spans="1:12">
      <c r="A1367" s="16"/>
      <c r="B1367" s="56"/>
      <c r="C1367" s="56"/>
      <c r="D1367" s="16"/>
      <c r="E1367" s="16"/>
      <c r="F1367" s="16"/>
      <c r="I1367" s="16"/>
      <c r="J1367" s="16"/>
      <c r="K1367" s="16"/>
      <c r="L1367" s="16"/>
    </row>
    <row r="1368" spans="1:12">
      <c r="A1368" s="16"/>
      <c r="B1368" s="56"/>
      <c r="C1368" s="56"/>
      <c r="D1368" s="16"/>
      <c r="E1368" s="16"/>
      <c r="F1368" s="16"/>
      <c r="I1368" s="16"/>
      <c r="J1368" s="16"/>
      <c r="K1368" s="16"/>
      <c r="L1368" s="16"/>
    </row>
    <row r="1369" spans="1:12">
      <c r="A1369" s="16"/>
      <c r="B1369" s="56"/>
      <c r="C1369" s="56"/>
      <c r="D1369" s="16"/>
      <c r="E1369" s="16"/>
      <c r="F1369" s="16"/>
      <c r="I1369" s="16"/>
      <c r="J1369" s="16"/>
      <c r="K1369" s="16"/>
      <c r="L1369" s="16"/>
    </row>
    <row r="1370" spans="1:12">
      <c r="A1370" s="16"/>
      <c r="B1370" s="56"/>
      <c r="C1370" s="56"/>
      <c r="D1370" s="16"/>
      <c r="E1370" s="16"/>
      <c r="F1370" s="16"/>
      <c r="I1370" s="16"/>
      <c r="J1370" s="16"/>
      <c r="K1370" s="16"/>
      <c r="L1370" s="16"/>
    </row>
    <row r="1371" spans="1:12">
      <c r="A1371" s="16"/>
      <c r="B1371" s="56"/>
      <c r="C1371" s="56"/>
      <c r="D1371" s="16"/>
      <c r="E1371" s="16"/>
      <c r="F1371" s="16"/>
      <c r="I1371" s="16"/>
      <c r="J1371" s="16"/>
      <c r="K1371" s="16"/>
      <c r="L1371" s="16"/>
    </row>
    <row r="1372" spans="1:12">
      <c r="A1372" s="16"/>
      <c r="B1372" s="56"/>
      <c r="C1372" s="56"/>
      <c r="D1372" s="16"/>
      <c r="E1372" s="16"/>
      <c r="F1372" s="16"/>
      <c r="I1372" s="16"/>
      <c r="J1372" s="16"/>
      <c r="K1372" s="16"/>
      <c r="L1372" s="16"/>
    </row>
    <row r="1373" spans="1:12">
      <c r="A1373" s="16"/>
      <c r="B1373" s="56"/>
      <c r="C1373" s="56"/>
      <c r="D1373" s="16"/>
      <c r="E1373" s="16"/>
      <c r="F1373" s="16"/>
      <c r="I1373" s="16"/>
      <c r="J1373" s="16"/>
      <c r="K1373" s="16"/>
      <c r="L1373" s="16"/>
    </row>
    <row r="1374" spans="1:12">
      <c r="A1374" s="16"/>
      <c r="B1374" s="56"/>
      <c r="C1374" s="56"/>
      <c r="D1374" s="16"/>
      <c r="E1374" s="16"/>
      <c r="F1374" s="16"/>
      <c r="I1374" s="16"/>
      <c r="J1374" s="16"/>
      <c r="K1374" s="16"/>
      <c r="L1374" s="16"/>
    </row>
    <row r="1375" spans="1:12">
      <c r="A1375" s="16"/>
      <c r="B1375" s="56"/>
      <c r="C1375" s="56"/>
      <c r="D1375" s="16"/>
      <c r="E1375" s="16"/>
      <c r="F1375" s="16"/>
      <c r="I1375" s="16"/>
      <c r="J1375" s="16"/>
      <c r="K1375" s="16"/>
      <c r="L1375" s="16"/>
    </row>
    <row r="1376" spans="1:12">
      <c r="A1376" s="16"/>
      <c r="B1376" s="56"/>
      <c r="C1376" s="56"/>
      <c r="D1376" s="16"/>
      <c r="E1376" s="16"/>
      <c r="F1376" s="16"/>
      <c r="I1376" s="16"/>
      <c r="J1376" s="16"/>
      <c r="K1376" s="16"/>
      <c r="L1376" s="16"/>
    </row>
    <row r="1377" spans="1:12">
      <c r="A1377" s="16"/>
      <c r="B1377" s="56"/>
      <c r="C1377" s="56"/>
      <c r="D1377" s="16"/>
      <c r="E1377" s="16"/>
      <c r="F1377" s="16"/>
      <c r="I1377" s="16"/>
      <c r="J1377" s="16"/>
      <c r="K1377" s="16"/>
      <c r="L1377" s="16"/>
    </row>
    <row r="1378" spans="1:12">
      <c r="A1378" s="16"/>
      <c r="B1378" s="56"/>
      <c r="C1378" s="56"/>
      <c r="D1378" s="16"/>
      <c r="E1378" s="16"/>
      <c r="F1378" s="16"/>
      <c r="I1378" s="16"/>
      <c r="J1378" s="16"/>
      <c r="K1378" s="16"/>
      <c r="L1378" s="16"/>
    </row>
    <row r="1379" spans="1:12">
      <c r="A1379" s="16"/>
      <c r="B1379" s="56"/>
      <c r="C1379" s="56"/>
      <c r="D1379" s="16"/>
      <c r="E1379" s="16"/>
      <c r="F1379" s="16"/>
      <c r="I1379" s="16"/>
      <c r="J1379" s="16"/>
      <c r="K1379" s="16"/>
      <c r="L1379" s="16"/>
    </row>
    <row r="1380" spans="1:12">
      <c r="A1380" s="16"/>
      <c r="B1380" s="56"/>
      <c r="C1380" s="56"/>
      <c r="D1380" s="16"/>
      <c r="E1380" s="16"/>
      <c r="F1380" s="16"/>
      <c r="I1380" s="16"/>
      <c r="J1380" s="16"/>
      <c r="K1380" s="16"/>
      <c r="L1380" s="16"/>
    </row>
    <row r="1381" spans="1:12">
      <c r="A1381" s="16"/>
      <c r="B1381" s="56"/>
      <c r="C1381" s="56"/>
      <c r="D1381" s="16"/>
      <c r="E1381" s="16"/>
      <c r="F1381" s="16"/>
      <c r="I1381" s="16"/>
      <c r="J1381" s="16"/>
      <c r="K1381" s="16"/>
      <c r="L1381" s="16"/>
    </row>
    <row r="1382" spans="1:12">
      <c r="A1382" s="16"/>
      <c r="B1382" s="56"/>
      <c r="C1382" s="56"/>
      <c r="D1382" s="16"/>
      <c r="E1382" s="16"/>
      <c r="F1382" s="16"/>
      <c r="I1382" s="16"/>
      <c r="J1382" s="16"/>
      <c r="K1382" s="16"/>
      <c r="L1382" s="16"/>
    </row>
    <row r="1383" spans="1:12">
      <c r="A1383" s="16"/>
      <c r="B1383" s="56"/>
      <c r="C1383" s="56"/>
      <c r="D1383" s="16"/>
      <c r="E1383" s="16"/>
      <c r="F1383" s="16"/>
      <c r="I1383" s="16"/>
      <c r="J1383" s="16"/>
      <c r="K1383" s="16"/>
      <c r="L1383" s="16"/>
    </row>
    <row r="1384" spans="1:12">
      <c r="A1384" s="16"/>
      <c r="B1384" s="56"/>
      <c r="C1384" s="56"/>
      <c r="D1384" s="16"/>
      <c r="E1384" s="16"/>
      <c r="F1384" s="16"/>
      <c r="I1384" s="16"/>
      <c r="J1384" s="16"/>
      <c r="K1384" s="16"/>
      <c r="L1384" s="16"/>
    </row>
    <row r="1385" spans="1:12">
      <c r="A1385" s="16"/>
      <c r="B1385" s="56"/>
      <c r="C1385" s="56"/>
      <c r="D1385" s="16"/>
      <c r="E1385" s="16"/>
      <c r="F1385" s="16"/>
      <c r="I1385" s="16"/>
      <c r="J1385" s="16"/>
      <c r="K1385" s="16"/>
      <c r="L1385" s="16"/>
    </row>
    <row r="1386" spans="1:12">
      <c r="A1386" s="16"/>
      <c r="B1386" s="56"/>
      <c r="C1386" s="56"/>
      <c r="D1386" s="16"/>
      <c r="E1386" s="16"/>
      <c r="F1386" s="16"/>
      <c r="I1386" s="16"/>
      <c r="J1386" s="16"/>
      <c r="K1386" s="16"/>
      <c r="L1386" s="16"/>
    </row>
    <row r="1387" spans="1:12">
      <c r="A1387" s="16"/>
      <c r="B1387" s="56"/>
      <c r="C1387" s="56"/>
      <c r="D1387" s="16"/>
      <c r="E1387" s="16"/>
      <c r="F1387" s="16"/>
      <c r="I1387" s="16"/>
      <c r="J1387" s="16"/>
      <c r="K1387" s="16"/>
      <c r="L1387" s="16"/>
    </row>
    <row r="1388" spans="1:12">
      <c r="A1388" s="16"/>
      <c r="B1388" s="56"/>
      <c r="C1388" s="56"/>
      <c r="D1388" s="16"/>
      <c r="E1388" s="16"/>
      <c r="F1388" s="16"/>
      <c r="I1388" s="16"/>
      <c r="J1388" s="16"/>
      <c r="K1388" s="16"/>
      <c r="L1388" s="16"/>
    </row>
    <row r="1389" spans="1:12">
      <c r="A1389" s="16"/>
      <c r="B1389" s="56"/>
      <c r="C1389" s="56"/>
      <c r="D1389" s="16"/>
      <c r="E1389" s="16"/>
      <c r="F1389" s="16"/>
      <c r="I1389" s="16"/>
      <c r="J1389" s="16"/>
      <c r="K1389" s="16"/>
      <c r="L1389" s="16"/>
    </row>
    <row r="1390" spans="1:12">
      <c r="A1390" s="16"/>
      <c r="B1390" s="56"/>
      <c r="C1390" s="56"/>
      <c r="D1390" s="16"/>
      <c r="E1390" s="16"/>
      <c r="F1390" s="16"/>
      <c r="I1390" s="16"/>
      <c r="J1390" s="16"/>
      <c r="K1390" s="16"/>
      <c r="L1390" s="16"/>
    </row>
    <row r="1391" spans="1:12">
      <c r="A1391" s="16"/>
      <c r="B1391" s="56"/>
      <c r="C1391" s="56"/>
      <c r="D1391" s="16"/>
      <c r="E1391" s="16"/>
      <c r="F1391" s="16"/>
      <c r="I1391" s="16"/>
      <c r="J1391" s="16"/>
      <c r="K1391" s="16"/>
      <c r="L1391" s="16"/>
    </row>
    <row r="1392" spans="1:12">
      <c r="A1392" s="16"/>
      <c r="B1392" s="56"/>
      <c r="C1392" s="56"/>
      <c r="D1392" s="16"/>
      <c r="E1392" s="16"/>
      <c r="F1392" s="16"/>
      <c r="I1392" s="16"/>
      <c r="J1392" s="16"/>
      <c r="K1392" s="16"/>
      <c r="L1392" s="16"/>
    </row>
    <row r="1393" spans="1:12">
      <c r="A1393" s="16"/>
      <c r="B1393" s="56"/>
      <c r="C1393" s="56"/>
      <c r="D1393" s="16"/>
      <c r="E1393" s="16"/>
      <c r="F1393" s="16"/>
      <c r="I1393" s="16"/>
      <c r="J1393" s="16"/>
      <c r="K1393" s="16"/>
      <c r="L1393" s="16"/>
    </row>
    <row r="1394" spans="1:12">
      <c r="A1394" s="16"/>
      <c r="B1394" s="56"/>
      <c r="C1394" s="56"/>
      <c r="D1394" s="16"/>
      <c r="E1394" s="16"/>
      <c r="F1394" s="16"/>
      <c r="I1394" s="16"/>
      <c r="J1394" s="16"/>
      <c r="K1394" s="16"/>
      <c r="L1394" s="16"/>
    </row>
    <row r="1395" spans="1:12">
      <c r="A1395" s="16"/>
      <c r="B1395" s="56"/>
      <c r="C1395" s="56"/>
      <c r="D1395" s="16"/>
      <c r="E1395" s="16"/>
      <c r="F1395" s="16"/>
      <c r="I1395" s="16"/>
      <c r="J1395" s="16"/>
      <c r="K1395" s="16"/>
      <c r="L1395" s="16"/>
    </row>
    <row r="1396" spans="1:12">
      <c r="A1396" s="16"/>
      <c r="B1396" s="56"/>
      <c r="C1396" s="56"/>
      <c r="D1396" s="16"/>
      <c r="E1396" s="16"/>
      <c r="F1396" s="16"/>
      <c r="I1396" s="16"/>
      <c r="J1396" s="16"/>
      <c r="K1396" s="16"/>
      <c r="L1396" s="16"/>
    </row>
    <row r="1397" spans="1:12">
      <c r="A1397" s="16"/>
      <c r="B1397" s="56"/>
      <c r="C1397" s="56"/>
      <c r="D1397" s="16"/>
      <c r="E1397" s="16"/>
      <c r="F1397" s="16"/>
      <c r="I1397" s="16"/>
      <c r="J1397" s="16"/>
      <c r="K1397" s="16"/>
      <c r="L1397" s="16"/>
    </row>
    <row r="1398" spans="1:12">
      <c r="A1398" s="16"/>
      <c r="B1398" s="56"/>
      <c r="C1398" s="56"/>
      <c r="D1398" s="16"/>
      <c r="E1398" s="16"/>
      <c r="F1398" s="16"/>
      <c r="I1398" s="16"/>
      <c r="J1398" s="16"/>
      <c r="K1398" s="16"/>
      <c r="L1398" s="16"/>
    </row>
    <row r="1399" spans="1:12">
      <c r="A1399" s="16"/>
      <c r="B1399" s="56"/>
      <c r="C1399" s="56"/>
      <c r="D1399" s="16"/>
      <c r="E1399" s="16"/>
      <c r="F1399" s="16"/>
      <c r="I1399" s="16"/>
      <c r="J1399" s="16"/>
      <c r="K1399" s="16"/>
      <c r="L1399" s="16"/>
    </row>
    <row r="1400" spans="1:12">
      <c r="A1400" s="16"/>
      <c r="B1400" s="56"/>
      <c r="C1400" s="56"/>
      <c r="D1400" s="16"/>
      <c r="E1400" s="16"/>
      <c r="F1400" s="16"/>
      <c r="I1400" s="16"/>
      <c r="J1400" s="16"/>
      <c r="K1400" s="16"/>
      <c r="L1400" s="16"/>
    </row>
    <row r="1401" spans="1:12">
      <c r="A1401" s="16"/>
      <c r="B1401" s="56"/>
      <c r="C1401" s="56"/>
      <c r="D1401" s="16"/>
      <c r="E1401" s="16"/>
      <c r="F1401" s="16"/>
      <c r="I1401" s="16"/>
      <c r="J1401" s="16"/>
      <c r="K1401" s="16"/>
      <c r="L1401" s="16"/>
    </row>
    <row r="1402" spans="1:12">
      <c r="A1402" s="16"/>
      <c r="B1402" s="56"/>
      <c r="C1402" s="56"/>
      <c r="D1402" s="16"/>
      <c r="E1402" s="16"/>
      <c r="F1402" s="16"/>
      <c r="I1402" s="16"/>
      <c r="J1402" s="16"/>
      <c r="K1402" s="16"/>
      <c r="L1402" s="16"/>
    </row>
    <row r="1403" spans="1:12">
      <c r="A1403" s="16"/>
      <c r="B1403" s="56"/>
      <c r="C1403" s="56"/>
      <c r="D1403" s="16"/>
      <c r="E1403" s="16"/>
      <c r="F1403" s="16"/>
      <c r="I1403" s="16"/>
      <c r="J1403" s="16"/>
      <c r="K1403" s="16"/>
      <c r="L1403" s="16"/>
    </row>
    <row r="1404" spans="1:12">
      <c r="A1404" s="16"/>
      <c r="B1404" s="56"/>
      <c r="C1404" s="56"/>
      <c r="D1404" s="16"/>
      <c r="E1404" s="16"/>
      <c r="F1404" s="16"/>
      <c r="I1404" s="16"/>
      <c r="J1404" s="16"/>
      <c r="K1404" s="16"/>
      <c r="L1404" s="16"/>
    </row>
    <row r="1405" spans="1:12">
      <c r="A1405" s="16"/>
      <c r="B1405" s="56"/>
      <c r="C1405" s="56"/>
      <c r="D1405" s="16"/>
      <c r="E1405" s="16"/>
      <c r="F1405" s="16"/>
      <c r="I1405" s="16"/>
      <c r="J1405" s="16"/>
      <c r="K1405" s="16"/>
      <c r="L1405" s="16"/>
    </row>
    <row r="1406" spans="1:12">
      <c r="A1406" s="16"/>
      <c r="B1406" s="56"/>
      <c r="C1406" s="56"/>
      <c r="D1406" s="16"/>
      <c r="E1406" s="16"/>
      <c r="F1406" s="16"/>
      <c r="I1406" s="16"/>
      <c r="J1406" s="16"/>
      <c r="K1406" s="16"/>
      <c r="L1406" s="16"/>
    </row>
    <row r="1407" spans="1:12">
      <c r="A1407" s="16"/>
      <c r="B1407" s="56"/>
      <c r="C1407" s="56"/>
      <c r="D1407" s="16"/>
      <c r="E1407" s="16"/>
      <c r="F1407" s="16"/>
      <c r="I1407" s="16"/>
      <c r="J1407" s="16"/>
      <c r="K1407" s="16"/>
      <c r="L1407" s="16"/>
    </row>
    <row r="1408" spans="1:12">
      <c r="A1408" s="16"/>
      <c r="B1408" s="56"/>
      <c r="C1408" s="56"/>
      <c r="D1408" s="16"/>
      <c r="E1408" s="16"/>
      <c r="F1408" s="16"/>
      <c r="I1408" s="16"/>
      <c r="J1408" s="16"/>
      <c r="K1408" s="16"/>
      <c r="L1408" s="16"/>
    </row>
    <row r="1409" spans="1:12">
      <c r="A1409" s="16"/>
      <c r="B1409" s="56"/>
      <c r="C1409" s="56"/>
      <c r="D1409" s="16"/>
      <c r="E1409" s="16"/>
      <c r="F1409" s="16"/>
      <c r="I1409" s="16"/>
      <c r="J1409" s="16"/>
      <c r="K1409" s="16"/>
      <c r="L1409" s="16"/>
    </row>
    <row r="1410" spans="1:12">
      <c r="A1410" s="16"/>
      <c r="B1410" s="56"/>
      <c r="C1410" s="56"/>
      <c r="D1410" s="16"/>
      <c r="E1410" s="16"/>
      <c r="F1410" s="16"/>
      <c r="I1410" s="16"/>
      <c r="J1410" s="16"/>
      <c r="K1410" s="16"/>
      <c r="L1410" s="16"/>
    </row>
    <row r="1411" spans="1:12">
      <c r="A1411" s="16"/>
      <c r="B1411" s="56"/>
      <c r="C1411" s="56"/>
      <c r="D1411" s="16"/>
      <c r="E1411" s="16"/>
      <c r="F1411" s="16"/>
      <c r="I1411" s="16"/>
      <c r="J1411" s="16"/>
      <c r="K1411" s="16"/>
      <c r="L1411" s="16"/>
    </row>
    <row r="1412" spans="1:12">
      <c r="A1412" s="16"/>
      <c r="B1412" s="56"/>
      <c r="C1412" s="56"/>
      <c r="D1412" s="16"/>
      <c r="E1412" s="16"/>
      <c r="F1412" s="16"/>
      <c r="I1412" s="16"/>
      <c r="J1412" s="16"/>
      <c r="K1412" s="16"/>
      <c r="L1412" s="16"/>
    </row>
    <row r="1413" spans="1:12">
      <c r="A1413" s="16"/>
      <c r="B1413" s="56"/>
      <c r="C1413" s="56"/>
      <c r="D1413" s="16"/>
      <c r="E1413" s="16"/>
      <c r="F1413" s="16"/>
      <c r="I1413" s="16"/>
      <c r="J1413" s="16"/>
      <c r="K1413" s="16"/>
      <c r="L1413" s="16"/>
    </row>
    <row r="1414" spans="1:12">
      <c r="A1414" s="16"/>
      <c r="B1414" s="56"/>
      <c r="C1414" s="56"/>
      <c r="D1414" s="16"/>
      <c r="E1414" s="16"/>
      <c r="F1414" s="16"/>
      <c r="I1414" s="16"/>
      <c r="J1414" s="16"/>
      <c r="K1414" s="16"/>
      <c r="L1414" s="16"/>
    </row>
    <row r="1415" spans="1:12">
      <c r="A1415" s="16"/>
      <c r="B1415" s="56"/>
      <c r="C1415" s="56"/>
      <c r="D1415" s="16"/>
      <c r="E1415" s="16"/>
      <c r="F1415" s="16"/>
      <c r="I1415" s="16"/>
      <c r="J1415" s="16"/>
      <c r="K1415" s="16"/>
      <c r="L1415" s="16"/>
    </row>
    <row r="1416" spans="1:12">
      <c r="A1416" s="16"/>
      <c r="B1416" s="56"/>
      <c r="C1416" s="56"/>
      <c r="D1416" s="16"/>
      <c r="E1416" s="16"/>
      <c r="F1416" s="16"/>
      <c r="I1416" s="16"/>
      <c r="J1416" s="16"/>
      <c r="K1416" s="16"/>
      <c r="L1416" s="16"/>
    </row>
    <row r="1417" spans="1:12">
      <c r="A1417" s="16"/>
      <c r="B1417" s="56"/>
      <c r="C1417" s="56"/>
      <c r="D1417" s="16"/>
      <c r="E1417" s="16"/>
      <c r="F1417" s="16"/>
      <c r="I1417" s="16"/>
      <c r="J1417" s="16"/>
      <c r="K1417" s="16"/>
      <c r="L1417" s="16"/>
    </row>
    <row r="1418" spans="1:12">
      <c r="A1418" s="16"/>
      <c r="B1418" s="56"/>
      <c r="C1418" s="56"/>
      <c r="D1418" s="16"/>
      <c r="E1418" s="16"/>
      <c r="F1418" s="16"/>
      <c r="I1418" s="16"/>
      <c r="J1418" s="16"/>
      <c r="K1418" s="16"/>
      <c r="L1418" s="16"/>
    </row>
    <row r="1419" spans="1:12">
      <c r="A1419" s="16"/>
      <c r="B1419" s="56"/>
      <c r="C1419" s="56"/>
      <c r="D1419" s="16"/>
      <c r="E1419" s="16"/>
      <c r="F1419" s="16"/>
      <c r="I1419" s="16"/>
      <c r="J1419" s="16"/>
      <c r="K1419" s="16"/>
      <c r="L1419" s="16"/>
    </row>
    <row r="1420" spans="1:12">
      <c r="A1420" s="16"/>
      <c r="B1420" s="56"/>
      <c r="C1420" s="56"/>
      <c r="D1420" s="16"/>
      <c r="E1420" s="16"/>
      <c r="F1420" s="16"/>
      <c r="I1420" s="16"/>
      <c r="J1420" s="16"/>
      <c r="K1420" s="16"/>
      <c r="L1420" s="16"/>
    </row>
    <row r="1421" spans="1:12">
      <c r="A1421" s="16"/>
      <c r="B1421" s="56"/>
      <c r="C1421" s="56"/>
      <c r="D1421" s="16"/>
      <c r="E1421" s="16"/>
      <c r="F1421" s="16"/>
      <c r="I1421" s="16"/>
      <c r="J1421" s="16"/>
      <c r="K1421" s="16"/>
      <c r="L1421" s="16"/>
    </row>
    <row r="1422" spans="1:12">
      <c r="A1422" s="16"/>
      <c r="B1422" s="56"/>
      <c r="C1422" s="56"/>
      <c r="D1422" s="16"/>
      <c r="E1422" s="16"/>
      <c r="F1422" s="16"/>
      <c r="I1422" s="16"/>
      <c r="J1422" s="16"/>
      <c r="K1422" s="16"/>
      <c r="L1422" s="16"/>
    </row>
    <row r="1423" spans="1:12">
      <c r="A1423" s="16"/>
      <c r="B1423" s="56"/>
      <c r="C1423" s="56"/>
      <c r="D1423" s="16"/>
      <c r="E1423" s="16"/>
      <c r="F1423" s="16"/>
      <c r="I1423" s="16"/>
      <c r="J1423" s="16"/>
      <c r="K1423" s="16"/>
      <c r="L1423" s="16"/>
    </row>
    <row r="1424" spans="1:12">
      <c r="A1424" s="16"/>
      <c r="B1424" s="56"/>
      <c r="C1424" s="56"/>
      <c r="D1424" s="16"/>
      <c r="E1424" s="16"/>
      <c r="F1424" s="16"/>
      <c r="I1424" s="16"/>
      <c r="J1424" s="16"/>
      <c r="K1424" s="16"/>
      <c r="L1424" s="16"/>
    </row>
    <row r="1425" spans="1:12">
      <c r="A1425" s="16"/>
      <c r="B1425" s="56"/>
      <c r="C1425" s="56"/>
      <c r="D1425" s="16"/>
      <c r="E1425" s="16"/>
      <c r="F1425" s="16"/>
      <c r="I1425" s="16"/>
      <c r="J1425" s="16"/>
      <c r="K1425" s="16"/>
      <c r="L1425" s="16"/>
    </row>
    <row r="1426" spans="1:12">
      <c r="A1426" s="16"/>
      <c r="B1426" s="56"/>
      <c r="C1426" s="56"/>
      <c r="D1426" s="16"/>
      <c r="E1426" s="16"/>
      <c r="F1426" s="16"/>
      <c r="I1426" s="16"/>
      <c r="J1426" s="16"/>
      <c r="K1426" s="16"/>
      <c r="L1426" s="16"/>
    </row>
    <row r="1427" spans="1:12">
      <c r="A1427" s="16"/>
      <c r="B1427" s="56"/>
      <c r="C1427" s="56"/>
      <c r="D1427" s="16"/>
      <c r="E1427" s="16"/>
      <c r="F1427" s="16"/>
      <c r="I1427" s="16"/>
      <c r="J1427" s="16"/>
      <c r="K1427" s="16"/>
      <c r="L1427" s="16"/>
    </row>
    <row r="1428" spans="1:12">
      <c r="A1428" s="16"/>
      <c r="B1428" s="56"/>
      <c r="C1428" s="56"/>
      <c r="D1428" s="16"/>
      <c r="E1428" s="16"/>
      <c r="F1428" s="16"/>
      <c r="I1428" s="16"/>
      <c r="J1428" s="16"/>
      <c r="K1428" s="16"/>
      <c r="L1428" s="16"/>
    </row>
    <row r="1429" spans="1:12">
      <c r="A1429" s="16"/>
      <c r="B1429" s="56"/>
      <c r="C1429" s="56"/>
      <c r="D1429" s="16"/>
      <c r="E1429" s="16"/>
      <c r="F1429" s="16"/>
      <c r="I1429" s="16"/>
      <c r="J1429" s="16"/>
      <c r="K1429" s="16"/>
      <c r="L1429" s="16"/>
    </row>
    <row r="1430" spans="1:12">
      <c r="A1430" s="16"/>
      <c r="B1430" s="56"/>
      <c r="C1430" s="56"/>
      <c r="D1430" s="16"/>
      <c r="E1430" s="16"/>
      <c r="F1430" s="16"/>
      <c r="I1430" s="16"/>
      <c r="J1430" s="16"/>
      <c r="K1430" s="16"/>
      <c r="L1430" s="16"/>
    </row>
    <row r="1431" spans="1:12">
      <c r="A1431" s="16"/>
      <c r="B1431" s="56"/>
      <c r="C1431" s="56"/>
      <c r="D1431" s="16"/>
      <c r="E1431" s="16"/>
      <c r="F1431" s="16"/>
      <c r="I1431" s="16"/>
      <c r="J1431" s="16"/>
      <c r="K1431" s="16"/>
      <c r="L1431" s="16"/>
    </row>
    <row r="1432" spans="1:12">
      <c r="A1432" s="16"/>
      <c r="B1432" s="56"/>
      <c r="C1432" s="56"/>
      <c r="D1432" s="16"/>
      <c r="E1432" s="16"/>
      <c r="F1432" s="16"/>
      <c r="I1432" s="16"/>
      <c r="J1432" s="16"/>
      <c r="K1432" s="16"/>
      <c r="L1432" s="16"/>
    </row>
    <row r="1433" spans="1:12">
      <c r="A1433" s="16"/>
      <c r="B1433" s="56"/>
      <c r="C1433" s="56"/>
      <c r="D1433" s="16"/>
      <c r="E1433" s="16"/>
      <c r="F1433" s="16"/>
      <c r="I1433" s="16"/>
      <c r="J1433" s="16"/>
      <c r="K1433" s="16"/>
      <c r="L1433" s="16"/>
    </row>
    <row r="1434" spans="1:12">
      <c r="A1434" s="16"/>
      <c r="B1434" s="56"/>
      <c r="C1434" s="56"/>
      <c r="D1434" s="16"/>
      <c r="E1434" s="16"/>
      <c r="F1434" s="16"/>
      <c r="I1434" s="16"/>
      <c r="J1434" s="16"/>
      <c r="K1434" s="16"/>
      <c r="L1434" s="16"/>
    </row>
    <row r="1435" spans="1:12">
      <c r="A1435" s="16"/>
      <c r="B1435" s="56"/>
      <c r="C1435" s="56"/>
      <c r="D1435" s="16"/>
      <c r="E1435" s="16"/>
      <c r="F1435" s="16"/>
      <c r="I1435" s="16"/>
      <c r="J1435" s="16"/>
      <c r="K1435" s="16"/>
      <c r="L1435" s="16"/>
    </row>
    <row r="1436" spans="1:12">
      <c r="A1436" s="16"/>
      <c r="B1436" s="56"/>
      <c r="C1436" s="56"/>
      <c r="D1436" s="16"/>
      <c r="E1436" s="16"/>
      <c r="F1436" s="16"/>
      <c r="I1436" s="16"/>
      <c r="J1436" s="16"/>
      <c r="K1436" s="16"/>
      <c r="L1436" s="16"/>
    </row>
    <row r="1437" spans="1:12">
      <c r="A1437" s="16"/>
      <c r="B1437" s="56"/>
      <c r="C1437" s="56"/>
      <c r="D1437" s="16"/>
      <c r="E1437" s="16"/>
      <c r="F1437" s="16"/>
      <c r="I1437" s="16"/>
      <c r="J1437" s="16"/>
      <c r="K1437" s="16"/>
      <c r="L1437" s="16"/>
    </row>
    <row r="1438" spans="1:12">
      <c r="A1438" s="16"/>
      <c r="B1438" s="56"/>
      <c r="C1438" s="56"/>
      <c r="D1438" s="16"/>
      <c r="E1438" s="16"/>
      <c r="F1438" s="16"/>
      <c r="I1438" s="16"/>
      <c r="J1438" s="16"/>
      <c r="K1438" s="16"/>
      <c r="L1438" s="16"/>
    </row>
    <row r="1439" spans="1:12">
      <c r="A1439" s="16"/>
      <c r="B1439" s="56"/>
      <c r="C1439" s="56"/>
      <c r="D1439" s="16"/>
      <c r="E1439" s="16"/>
      <c r="F1439" s="16"/>
      <c r="I1439" s="16"/>
      <c r="J1439" s="16"/>
      <c r="K1439" s="16"/>
      <c r="L1439" s="16"/>
    </row>
    <row r="1440" spans="1:12">
      <c r="A1440" s="16"/>
      <c r="B1440" s="56"/>
      <c r="C1440" s="56"/>
      <c r="D1440" s="16"/>
      <c r="E1440" s="16"/>
      <c r="F1440" s="16"/>
      <c r="I1440" s="16"/>
      <c r="J1440" s="16"/>
      <c r="K1440" s="16"/>
      <c r="L1440" s="16"/>
    </row>
    <row r="1441" spans="1:12">
      <c r="A1441" s="16"/>
      <c r="B1441" s="56"/>
      <c r="C1441" s="56"/>
      <c r="D1441" s="16"/>
      <c r="E1441" s="16"/>
      <c r="F1441" s="16"/>
      <c r="I1441" s="16"/>
      <c r="J1441" s="16"/>
      <c r="K1441" s="16"/>
      <c r="L1441" s="16"/>
    </row>
    <row r="1442" spans="1:12">
      <c r="A1442" s="16"/>
      <c r="B1442" s="56"/>
      <c r="C1442" s="56"/>
      <c r="D1442" s="16"/>
      <c r="E1442" s="16"/>
      <c r="F1442" s="16"/>
      <c r="I1442" s="16"/>
      <c r="J1442" s="16"/>
      <c r="K1442" s="16"/>
      <c r="L1442" s="16"/>
    </row>
    <row r="1443" spans="1:12">
      <c r="A1443" s="16"/>
      <c r="B1443" s="56"/>
      <c r="C1443" s="56"/>
      <c r="D1443" s="16"/>
      <c r="E1443" s="16"/>
      <c r="F1443" s="16"/>
      <c r="I1443" s="16"/>
      <c r="J1443" s="16"/>
      <c r="K1443" s="16"/>
      <c r="L1443" s="16"/>
    </row>
    <row r="1444" spans="1:12">
      <c r="A1444" s="16"/>
      <c r="B1444" s="56"/>
      <c r="C1444" s="56"/>
      <c r="D1444" s="16"/>
      <c r="E1444" s="16"/>
      <c r="F1444" s="16"/>
      <c r="I1444" s="16"/>
      <c r="J1444" s="16"/>
      <c r="K1444" s="16"/>
      <c r="L1444" s="16"/>
    </row>
    <row r="1445" spans="1:12">
      <c r="A1445" s="16"/>
      <c r="B1445" s="56"/>
      <c r="C1445" s="56"/>
      <c r="D1445" s="16"/>
      <c r="E1445" s="16"/>
      <c r="F1445" s="16"/>
      <c r="I1445" s="16"/>
      <c r="J1445" s="16"/>
      <c r="K1445" s="16"/>
      <c r="L1445" s="16"/>
    </row>
    <row r="1446" spans="1:12">
      <c r="A1446" s="16"/>
      <c r="B1446" s="56"/>
      <c r="C1446" s="56"/>
      <c r="D1446" s="16"/>
      <c r="E1446" s="16"/>
      <c r="F1446" s="16"/>
      <c r="I1446" s="16"/>
      <c r="J1446" s="16"/>
      <c r="K1446" s="16"/>
      <c r="L1446" s="16"/>
    </row>
    <row r="1447" spans="1:12">
      <c r="A1447" s="16"/>
      <c r="B1447" s="56"/>
      <c r="C1447" s="56"/>
      <c r="D1447" s="16"/>
      <c r="E1447" s="16"/>
      <c r="F1447" s="16"/>
      <c r="I1447" s="16"/>
      <c r="J1447" s="16"/>
      <c r="K1447" s="16"/>
      <c r="L1447" s="16"/>
    </row>
    <row r="1448" spans="1:12">
      <c r="A1448" s="16"/>
      <c r="B1448" s="56"/>
      <c r="C1448" s="56"/>
      <c r="D1448" s="16"/>
      <c r="E1448" s="16"/>
      <c r="F1448" s="16"/>
      <c r="I1448" s="16"/>
      <c r="J1448" s="16"/>
      <c r="K1448" s="16"/>
      <c r="L1448" s="16"/>
    </row>
    <row r="1449" spans="1:12">
      <c r="A1449" s="16"/>
      <c r="B1449" s="56"/>
      <c r="C1449" s="56"/>
      <c r="D1449" s="16"/>
      <c r="E1449" s="16"/>
      <c r="F1449" s="16"/>
      <c r="I1449" s="16"/>
      <c r="J1449" s="16"/>
      <c r="K1449" s="16"/>
      <c r="L1449" s="16"/>
    </row>
    <row r="1450" spans="1:12">
      <c r="A1450" s="16"/>
      <c r="B1450" s="56"/>
      <c r="C1450" s="56"/>
      <c r="D1450" s="16"/>
      <c r="E1450" s="16"/>
      <c r="F1450" s="16"/>
      <c r="I1450" s="16"/>
      <c r="J1450" s="16"/>
      <c r="K1450" s="16"/>
      <c r="L1450" s="16"/>
    </row>
    <row r="1451" spans="1:12">
      <c r="A1451" s="16"/>
      <c r="B1451" s="56"/>
      <c r="C1451" s="56"/>
      <c r="D1451" s="16"/>
      <c r="E1451" s="16"/>
      <c r="F1451" s="16"/>
      <c r="I1451" s="16"/>
      <c r="J1451" s="16"/>
      <c r="K1451" s="16"/>
      <c r="L1451" s="16"/>
    </row>
    <row r="1452" spans="1:12">
      <c r="A1452" s="16"/>
      <c r="B1452" s="56"/>
      <c r="C1452" s="56"/>
      <c r="D1452" s="16"/>
      <c r="E1452" s="16"/>
      <c r="F1452" s="16"/>
      <c r="I1452" s="16"/>
      <c r="J1452" s="16"/>
      <c r="K1452" s="16"/>
      <c r="L1452" s="16"/>
    </row>
    <row r="1453" spans="1:12">
      <c r="A1453" s="16"/>
      <c r="B1453" s="56"/>
      <c r="C1453" s="56"/>
      <c r="D1453" s="16"/>
      <c r="E1453" s="16"/>
      <c r="F1453" s="16"/>
      <c r="I1453" s="16"/>
      <c r="J1453" s="16"/>
      <c r="K1453" s="16"/>
      <c r="L1453" s="16"/>
    </row>
    <row r="1454" spans="1:12">
      <c r="A1454" s="16"/>
      <c r="B1454" s="56"/>
      <c r="C1454" s="56"/>
      <c r="D1454" s="16"/>
      <c r="E1454" s="16"/>
      <c r="F1454" s="16"/>
      <c r="I1454" s="16"/>
      <c r="J1454" s="16"/>
      <c r="K1454" s="16"/>
      <c r="L1454" s="16"/>
    </row>
    <row r="1455" spans="1:12">
      <c r="A1455" s="16"/>
      <c r="B1455" s="56"/>
      <c r="C1455" s="56"/>
      <c r="D1455" s="16"/>
      <c r="E1455" s="16"/>
      <c r="F1455" s="16"/>
      <c r="I1455" s="16"/>
      <c r="J1455" s="16"/>
      <c r="K1455" s="16"/>
      <c r="L1455" s="16"/>
    </row>
    <row r="1456" spans="1:12">
      <c r="A1456" s="16"/>
      <c r="B1456" s="56"/>
      <c r="C1456" s="56"/>
      <c r="D1456" s="16"/>
      <c r="E1456" s="16"/>
      <c r="F1456" s="16"/>
      <c r="I1456" s="16"/>
      <c r="J1456" s="16"/>
      <c r="K1456" s="16"/>
      <c r="L1456" s="16"/>
    </row>
    <row r="1457" spans="1:12">
      <c r="A1457" s="16"/>
      <c r="B1457" s="56"/>
      <c r="C1457" s="56"/>
      <c r="D1457" s="16"/>
      <c r="E1457" s="16"/>
      <c r="F1457" s="16"/>
      <c r="I1457" s="16"/>
      <c r="J1457" s="16"/>
      <c r="K1457" s="16"/>
      <c r="L1457" s="16"/>
    </row>
    <row r="1458" spans="1:12">
      <c r="A1458" s="16"/>
      <c r="B1458" s="56"/>
      <c r="C1458" s="56"/>
      <c r="D1458" s="16"/>
      <c r="E1458" s="16"/>
      <c r="F1458" s="16"/>
      <c r="I1458" s="16"/>
      <c r="J1458" s="16"/>
      <c r="K1458" s="16"/>
      <c r="L1458" s="16"/>
    </row>
    <row r="1459" spans="1:12">
      <c r="A1459" s="16"/>
      <c r="B1459" s="56"/>
      <c r="C1459" s="56"/>
      <c r="D1459" s="16"/>
      <c r="E1459" s="16"/>
      <c r="F1459" s="16"/>
      <c r="I1459" s="16"/>
      <c r="J1459" s="16"/>
      <c r="K1459" s="16"/>
      <c r="L1459" s="16"/>
    </row>
    <row r="1460" spans="1:12">
      <c r="A1460" s="16"/>
      <c r="B1460" s="56"/>
      <c r="C1460" s="56"/>
      <c r="D1460" s="16"/>
      <c r="E1460" s="16"/>
      <c r="F1460" s="16"/>
      <c r="I1460" s="16"/>
      <c r="J1460" s="16"/>
      <c r="K1460" s="16"/>
      <c r="L1460" s="16"/>
    </row>
    <row r="1461" spans="1:12">
      <c r="A1461" s="16"/>
      <c r="B1461" s="56"/>
      <c r="C1461" s="56"/>
      <c r="D1461" s="16"/>
      <c r="E1461" s="16"/>
      <c r="F1461" s="16"/>
      <c r="I1461" s="16"/>
      <c r="J1461" s="16"/>
      <c r="K1461" s="16"/>
      <c r="L1461" s="16"/>
    </row>
    <row r="1462" spans="1:12">
      <c r="A1462" s="16"/>
      <c r="B1462" s="56"/>
      <c r="C1462" s="56"/>
      <c r="D1462" s="16"/>
      <c r="E1462" s="16"/>
      <c r="F1462" s="16"/>
      <c r="I1462" s="16"/>
      <c r="J1462" s="16"/>
      <c r="K1462" s="16"/>
      <c r="L1462" s="16"/>
    </row>
    <row r="1463" spans="1:12">
      <c r="A1463" s="16"/>
      <c r="B1463" s="56"/>
      <c r="C1463" s="56"/>
      <c r="D1463" s="16"/>
      <c r="E1463" s="16"/>
      <c r="F1463" s="16"/>
      <c r="I1463" s="16"/>
      <c r="J1463" s="16"/>
      <c r="K1463" s="16"/>
      <c r="L1463" s="16"/>
    </row>
    <row r="1464" spans="1:12">
      <c r="A1464" s="16"/>
      <c r="B1464" s="56"/>
      <c r="C1464" s="56"/>
      <c r="D1464" s="16"/>
      <c r="E1464" s="16"/>
      <c r="F1464" s="16"/>
      <c r="I1464" s="16"/>
      <c r="J1464" s="16"/>
      <c r="K1464" s="16"/>
      <c r="L1464" s="16"/>
    </row>
    <row r="1465" spans="1:12">
      <c r="A1465" s="16"/>
      <c r="B1465" s="56"/>
      <c r="C1465" s="56"/>
      <c r="D1465" s="16"/>
      <c r="E1465" s="16"/>
      <c r="F1465" s="16"/>
      <c r="I1465" s="16"/>
      <c r="J1465" s="16"/>
      <c r="K1465" s="16"/>
      <c r="L1465" s="16"/>
    </row>
    <row r="1466" spans="1:12">
      <c r="A1466" s="16"/>
      <c r="B1466" s="56"/>
      <c r="C1466" s="56"/>
      <c r="D1466" s="16"/>
      <c r="E1466" s="16"/>
      <c r="F1466" s="16"/>
      <c r="I1466" s="16"/>
      <c r="J1466" s="16"/>
      <c r="K1466" s="16"/>
      <c r="L1466" s="16"/>
    </row>
    <row r="1467" spans="1:12">
      <c r="A1467" s="16"/>
      <c r="B1467" s="56"/>
      <c r="C1467" s="56"/>
      <c r="D1467" s="16"/>
      <c r="E1467" s="16"/>
      <c r="F1467" s="16"/>
      <c r="I1467" s="16"/>
      <c r="J1467" s="16"/>
      <c r="K1467" s="16"/>
      <c r="L1467" s="16"/>
    </row>
    <row r="1468" spans="1:12">
      <c r="A1468" s="16"/>
      <c r="B1468" s="56"/>
      <c r="C1468" s="56"/>
      <c r="D1468" s="16"/>
      <c r="E1468" s="16"/>
      <c r="F1468" s="16"/>
      <c r="I1468" s="16"/>
      <c r="J1468" s="16"/>
      <c r="K1468" s="16"/>
      <c r="L1468" s="16"/>
    </row>
    <row r="1469" spans="1:12">
      <c r="A1469" s="16"/>
      <c r="B1469" s="56"/>
      <c r="C1469" s="56"/>
      <c r="D1469" s="16"/>
      <c r="E1469" s="16"/>
      <c r="F1469" s="16"/>
      <c r="I1469" s="16"/>
      <c r="J1469" s="16"/>
      <c r="K1469" s="16"/>
      <c r="L1469" s="16"/>
    </row>
    <row r="1470" spans="1:12">
      <c r="A1470" s="16"/>
      <c r="B1470" s="56"/>
      <c r="C1470" s="56"/>
      <c r="D1470" s="16"/>
      <c r="E1470" s="16"/>
      <c r="F1470" s="16"/>
      <c r="I1470" s="16"/>
      <c r="J1470" s="16"/>
      <c r="K1470" s="16"/>
      <c r="L1470" s="16"/>
    </row>
    <row r="1471" spans="1:12">
      <c r="A1471" s="16"/>
      <c r="B1471" s="56"/>
      <c r="C1471" s="56"/>
      <c r="D1471" s="16"/>
      <c r="E1471" s="16"/>
      <c r="F1471" s="16"/>
      <c r="I1471" s="16"/>
      <c r="J1471" s="16"/>
      <c r="K1471" s="16"/>
      <c r="L1471" s="16"/>
    </row>
    <row r="1472" spans="1:12">
      <c r="A1472" s="16"/>
      <c r="B1472" s="56"/>
      <c r="C1472" s="56"/>
      <c r="D1472" s="16"/>
      <c r="E1472" s="16"/>
      <c r="F1472" s="16"/>
      <c r="I1472" s="16"/>
      <c r="J1472" s="16"/>
      <c r="K1472" s="16"/>
      <c r="L1472" s="16"/>
    </row>
    <row r="1473" spans="1:12">
      <c r="A1473" s="16"/>
      <c r="B1473" s="56"/>
      <c r="C1473" s="56"/>
      <c r="D1473" s="16"/>
      <c r="E1473" s="16"/>
      <c r="F1473" s="16"/>
      <c r="I1473" s="16"/>
      <c r="J1473" s="16"/>
      <c r="K1473" s="16"/>
      <c r="L1473" s="16"/>
    </row>
    <row r="1474" spans="1:12">
      <c r="A1474" s="16"/>
      <c r="B1474" s="56"/>
      <c r="C1474" s="56"/>
      <c r="D1474" s="16"/>
      <c r="E1474" s="16"/>
      <c r="F1474" s="16"/>
      <c r="I1474" s="16"/>
      <c r="J1474" s="16"/>
      <c r="K1474" s="16"/>
      <c r="L1474" s="16"/>
    </row>
    <row r="1475" spans="1:12">
      <c r="A1475" s="16"/>
      <c r="B1475" s="56"/>
      <c r="C1475" s="56"/>
      <c r="D1475" s="16"/>
      <c r="E1475" s="16"/>
      <c r="F1475" s="16"/>
      <c r="I1475" s="16"/>
      <c r="J1475" s="16"/>
      <c r="K1475" s="16"/>
      <c r="L1475" s="16"/>
    </row>
    <row r="1476" spans="1:12">
      <c r="A1476" s="16"/>
      <c r="B1476" s="56"/>
      <c r="C1476" s="56"/>
      <c r="D1476" s="16"/>
      <c r="E1476" s="16"/>
      <c r="F1476" s="16"/>
      <c r="I1476" s="16"/>
      <c r="J1476" s="16"/>
      <c r="K1476" s="16"/>
      <c r="L1476" s="16"/>
    </row>
    <row r="1477" spans="1:12">
      <c r="A1477" s="16"/>
      <c r="B1477" s="56"/>
      <c r="C1477" s="56"/>
      <c r="D1477" s="16"/>
      <c r="E1477" s="16"/>
      <c r="F1477" s="16"/>
      <c r="I1477" s="16"/>
      <c r="J1477" s="16"/>
      <c r="K1477" s="16"/>
      <c r="L1477" s="16"/>
    </row>
    <row r="1478" spans="1:12">
      <c r="A1478" s="16"/>
      <c r="B1478" s="56"/>
      <c r="C1478" s="56"/>
      <c r="D1478" s="16"/>
      <c r="E1478" s="16"/>
      <c r="F1478" s="16"/>
      <c r="I1478" s="16"/>
      <c r="J1478" s="16"/>
      <c r="K1478" s="16"/>
      <c r="L1478" s="16"/>
    </row>
    <row r="1479" spans="1:12">
      <c r="A1479" s="16"/>
      <c r="B1479" s="56"/>
      <c r="C1479" s="56"/>
      <c r="D1479" s="16"/>
      <c r="E1479" s="16"/>
      <c r="F1479" s="16"/>
      <c r="I1479" s="16"/>
      <c r="J1479" s="16"/>
      <c r="K1479" s="16"/>
      <c r="L1479" s="16"/>
    </row>
    <row r="1480" spans="1:12">
      <c r="A1480" s="16"/>
      <c r="B1480" s="56"/>
      <c r="C1480" s="56"/>
      <c r="D1480" s="16"/>
      <c r="E1480" s="16"/>
      <c r="F1480" s="16"/>
      <c r="I1480" s="16"/>
      <c r="J1480" s="16"/>
      <c r="K1480" s="16"/>
      <c r="L1480" s="16"/>
    </row>
    <row r="1481" spans="1:12">
      <c r="A1481" s="16"/>
      <c r="B1481" s="56"/>
      <c r="C1481" s="56"/>
      <c r="D1481" s="16"/>
      <c r="E1481" s="16"/>
      <c r="F1481" s="16"/>
      <c r="I1481" s="16"/>
      <c r="J1481" s="16"/>
      <c r="K1481" s="16"/>
      <c r="L1481" s="16"/>
    </row>
    <row r="1482" spans="1:12">
      <c r="A1482" s="16"/>
      <c r="B1482" s="56"/>
      <c r="C1482" s="56"/>
      <c r="D1482" s="16"/>
      <c r="E1482" s="16"/>
      <c r="F1482" s="16"/>
      <c r="I1482" s="16"/>
      <c r="J1482" s="16"/>
      <c r="K1482" s="16"/>
      <c r="L1482" s="16"/>
    </row>
    <row r="1483" spans="1:12">
      <c r="A1483" s="16"/>
      <c r="B1483" s="56"/>
      <c r="C1483" s="56"/>
      <c r="D1483" s="16"/>
      <c r="E1483" s="16"/>
      <c r="F1483" s="16"/>
      <c r="I1483" s="16"/>
      <c r="J1483" s="16"/>
      <c r="K1483" s="16"/>
      <c r="L1483" s="16"/>
    </row>
    <row r="1484" spans="1:12">
      <c r="A1484" s="16"/>
      <c r="B1484" s="56"/>
      <c r="C1484" s="56"/>
      <c r="D1484" s="16"/>
      <c r="E1484" s="16"/>
      <c r="F1484" s="16"/>
      <c r="I1484" s="16"/>
      <c r="J1484" s="16"/>
      <c r="K1484" s="16"/>
      <c r="L1484" s="16"/>
    </row>
    <row r="1485" spans="1:12">
      <c r="A1485" s="16"/>
      <c r="B1485" s="56"/>
      <c r="C1485" s="56"/>
      <c r="D1485" s="16"/>
      <c r="E1485" s="16"/>
      <c r="F1485" s="16"/>
      <c r="I1485" s="16"/>
      <c r="J1485" s="16"/>
      <c r="K1485" s="16"/>
      <c r="L1485" s="16"/>
    </row>
    <row r="1486" spans="1:12">
      <c r="A1486" s="16"/>
      <c r="B1486" s="56"/>
      <c r="C1486" s="56"/>
      <c r="D1486" s="16"/>
      <c r="E1486" s="16"/>
      <c r="F1486" s="16"/>
      <c r="I1486" s="16"/>
      <c r="J1486" s="16"/>
      <c r="K1486" s="16"/>
      <c r="L1486" s="16"/>
    </row>
    <row r="1487" spans="1:12">
      <c r="A1487" s="16"/>
      <c r="B1487" s="56"/>
      <c r="C1487" s="56"/>
      <c r="D1487" s="16"/>
      <c r="E1487" s="16"/>
      <c r="F1487" s="16"/>
      <c r="I1487" s="16"/>
      <c r="J1487" s="16"/>
      <c r="K1487" s="16"/>
      <c r="L1487" s="16"/>
    </row>
    <row r="1488" spans="1:12">
      <c r="A1488" s="16"/>
      <c r="B1488" s="56"/>
      <c r="C1488" s="56"/>
      <c r="D1488" s="16"/>
      <c r="E1488" s="16"/>
      <c r="F1488" s="16"/>
      <c r="I1488" s="16"/>
      <c r="J1488" s="16"/>
      <c r="K1488" s="16"/>
      <c r="L1488" s="16"/>
    </row>
    <row r="1489" spans="1:12">
      <c r="A1489" s="16"/>
      <c r="B1489" s="56"/>
      <c r="C1489" s="56"/>
      <c r="D1489" s="16"/>
      <c r="E1489" s="16"/>
      <c r="F1489" s="16"/>
      <c r="I1489" s="16"/>
      <c r="J1489" s="16"/>
      <c r="K1489" s="16"/>
      <c r="L1489" s="16"/>
    </row>
    <row r="1490" spans="1:12">
      <c r="A1490" s="16"/>
      <c r="B1490" s="56"/>
      <c r="C1490" s="56"/>
      <c r="D1490" s="16"/>
      <c r="E1490" s="16"/>
      <c r="F1490" s="16"/>
      <c r="I1490" s="16"/>
      <c r="J1490" s="16"/>
      <c r="K1490" s="16"/>
      <c r="L1490" s="16"/>
    </row>
    <row r="1491" spans="1:12">
      <c r="A1491" s="16"/>
      <c r="B1491" s="56"/>
      <c r="C1491" s="56"/>
      <c r="D1491" s="16"/>
      <c r="E1491" s="16"/>
      <c r="F1491" s="16"/>
      <c r="I1491" s="16"/>
      <c r="J1491" s="16"/>
      <c r="K1491" s="16"/>
      <c r="L1491" s="16"/>
    </row>
    <row r="1492" spans="1:12">
      <c r="A1492" s="16"/>
      <c r="B1492" s="56"/>
      <c r="C1492" s="56"/>
      <c r="D1492" s="16"/>
      <c r="E1492" s="16"/>
      <c r="F1492" s="16"/>
      <c r="I1492" s="16"/>
      <c r="J1492" s="16"/>
      <c r="K1492" s="16"/>
      <c r="L1492" s="16"/>
    </row>
    <row r="1493" spans="1:12">
      <c r="A1493" s="16"/>
      <c r="B1493" s="56"/>
      <c r="C1493" s="56"/>
      <c r="D1493" s="16"/>
      <c r="E1493" s="16"/>
      <c r="F1493" s="16"/>
      <c r="I1493" s="16"/>
      <c r="J1493" s="16"/>
      <c r="K1493" s="16"/>
      <c r="L1493" s="16"/>
    </row>
    <row r="1494" spans="1:12">
      <c r="A1494" s="16"/>
      <c r="B1494" s="56"/>
      <c r="C1494" s="56"/>
      <c r="D1494" s="16"/>
      <c r="E1494" s="16"/>
      <c r="F1494" s="16"/>
      <c r="I1494" s="16"/>
      <c r="J1494" s="16"/>
      <c r="K1494" s="16"/>
      <c r="L1494" s="16"/>
    </row>
    <row r="1495" spans="1:12">
      <c r="A1495" s="16"/>
      <c r="B1495" s="56"/>
      <c r="C1495" s="56"/>
      <c r="D1495" s="16"/>
      <c r="E1495" s="16"/>
      <c r="F1495" s="16"/>
      <c r="I1495" s="16"/>
      <c r="J1495" s="16"/>
      <c r="K1495" s="16"/>
      <c r="L1495" s="16"/>
    </row>
    <row r="1496" spans="1:12">
      <c r="A1496" s="16"/>
      <c r="B1496" s="56"/>
      <c r="C1496" s="56"/>
      <c r="D1496" s="16"/>
      <c r="E1496" s="16"/>
      <c r="F1496" s="16"/>
      <c r="I1496" s="16"/>
      <c r="J1496" s="16"/>
      <c r="K1496" s="16"/>
      <c r="L1496" s="16"/>
    </row>
    <row r="1497" spans="1:12">
      <c r="A1497" s="16"/>
      <c r="B1497" s="56"/>
      <c r="C1497" s="56"/>
      <c r="D1497" s="16"/>
      <c r="E1497" s="16"/>
      <c r="F1497" s="16"/>
      <c r="I1497" s="16"/>
      <c r="J1497" s="16"/>
      <c r="K1497" s="16"/>
      <c r="L1497" s="16"/>
    </row>
    <row r="1498" spans="1:12">
      <c r="A1498" s="16"/>
      <c r="B1498" s="56"/>
      <c r="C1498" s="56"/>
      <c r="D1498" s="16"/>
      <c r="E1498" s="16"/>
      <c r="F1498" s="16"/>
      <c r="I1498" s="16"/>
      <c r="J1498" s="16"/>
      <c r="K1498" s="16"/>
      <c r="L1498" s="16"/>
    </row>
    <row r="1499" spans="1:12">
      <c r="A1499" s="16"/>
      <c r="B1499" s="56"/>
      <c r="C1499" s="56"/>
      <c r="D1499" s="16"/>
      <c r="E1499" s="16"/>
      <c r="F1499" s="16"/>
      <c r="I1499" s="16"/>
      <c r="J1499" s="16"/>
      <c r="K1499" s="16"/>
      <c r="L1499" s="16"/>
    </row>
    <row r="1500" spans="1:12">
      <c r="A1500" s="16"/>
      <c r="B1500" s="56"/>
      <c r="C1500" s="56"/>
      <c r="D1500" s="16"/>
      <c r="E1500" s="16"/>
      <c r="F1500" s="16"/>
      <c r="I1500" s="16"/>
      <c r="J1500" s="16"/>
      <c r="K1500" s="16"/>
      <c r="L1500" s="16"/>
    </row>
    <row r="1501" spans="1:12">
      <c r="A1501" s="16"/>
      <c r="B1501" s="56"/>
      <c r="C1501" s="56"/>
      <c r="D1501" s="16"/>
      <c r="E1501" s="16"/>
      <c r="F1501" s="16"/>
      <c r="I1501" s="16"/>
      <c r="J1501" s="16"/>
      <c r="K1501" s="16"/>
      <c r="L1501" s="16"/>
    </row>
    <row r="1502" spans="1:12">
      <c r="A1502" s="16"/>
      <c r="B1502" s="56"/>
      <c r="C1502" s="56"/>
      <c r="D1502" s="16"/>
      <c r="E1502" s="16"/>
      <c r="F1502" s="16"/>
      <c r="I1502" s="16"/>
      <c r="J1502" s="16"/>
      <c r="K1502" s="16"/>
      <c r="L1502" s="16"/>
    </row>
    <row r="1503" spans="1:12">
      <c r="A1503" s="16"/>
      <c r="B1503" s="56"/>
      <c r="C1503" s="56"/>
      <c r="D1503" s="16"/>
      <c r="E1503" s="16"/>
      <c r="F1503" s="16"/>
      <c r="I1503" s="16"/>
      <c r="J1503" s="16"/>
      <c r="K1503" s="16"/>
      <c r="L1503" s="16"/>
    </row>
    <row r="1504" spans="1:12">
      <c r="A1504" s="16"/>
      <c r="B1504" s="56"/>
      <c r="C1504" s="56"/>
      <c r="D1504" s="16"/>
      <c r="E1504" s="16"/>
      <c r="F1504" s="16"/>
      <c r="I1504" s="16"/>
      <c r="J1504" s="16"/>
      <c r="K1504" s="16"/>
      <c r="L1504" s="16"/>
    </row>
    <row r="1505" spans="1:12">
      <c r="A1505" s="16"/>
      <c r="B1505" s="56"/>
      <c r="C1505" s="56"/>
      <c r="D1505" s="16"/>
      <c r="E1505" s="16"/>
      <c r="F1505" s="16"/>
      <c r="I1505" s="16"/>
      <c r="J1505" s="16"/>
      <c r="K1505" s="16"/>
      <c r="L1505" s="16"/>
    </row>
    <row r="1506" spans="1:12">
      <c r="A1506" s="16"/>
      <c r="B1506" s="56"/>
      <c r="C1506" s="56"/>
      <c r="D1506" s="16"/>
      <c r="E1506" s="16"/>
      <c r="F1506" s="16"/>
      <c r="I1506" s="16"/>
      <c r="J1506" s="16"/>
      <c r="K1506" s="16"/>
      <c r="L1506" s="16"/>
    </row>
    <row r="1507" spans="1:12">
      <c r="A1507" s="16"/>
      <c r="B1507" s="56"/>
      <c r="C1507" s="56"/>
      <c r="D1507" s="16"/>
      <c r="E1507" s="16"/>
      <c r="F1507" s="16"/>
      <c r="I1507" s="16"/>
      <c r="J1507" s="16"/>
      <c r="K1507" s="16"/>
      <c r="L1507" s="16"/>
    </row>
    <row r="1508" spans="1:12">
      <c r="A1508" s="16"/>
      <c r="B1508" s="56"/>
      <c r="C1508" s="56"/>
      <c r="D1508" s="16"/>
      <c r="E1508" s="16"/>
      <c r="F1508" s="16"/>
      <c r="I1508" s="16"/>
      <c r="J1508" s="16"/>
      <c r="K1508" s="16"/>
      <c r="L1508" s="16"/>
    </row>
    <row r="1509" spans="1:12">
      <c r="A1509" s="16"/>
      <c r="B1509" s="56"/>
      <c r="C1509" s="56"/>
      <c r="D1509" s="16"/>
      <c r="E1509" s="16"/>
      <c r="F1509" s="16"/>
      <c r="I1509" s="16"/>
      <c r="J1509" s="16"/>
      <c r="K1509" s="16"/>
      <c r="L1509" s="16"/>
    </row>
    <row r="1510" spans="1:12">
      <c r="A1510" s="16"/>
      <c r="B1510" s="56"/>
      <c r="C1510" s="56"/>
      <c r="D1510" s="16"/>
      <c r="E1510" s="16"/>
      <c r="F1510" s="16"/>
      <c r="I1510" s="16"/>
      <c r="J1510" s="16"/>
      <c r="K1510" s="16"/>
      <c r="L1510" s="16"/>
    </row>
    <row r="1511" spans="1:12">
      <c r="A1511" s="16"/>
      <c r="B1511" s="56"/>
      <c r="C1511" s="56"/>
      <c r="D1511" s="16"/>
      <c r="E1511" s="16"/>
      <c r="F1511" s="16"/>
      <c r="I1511" s="16"/>
      <c r="J1511" s="16"/>
      <c r="K1511" s="16"/>
      <c r="L1511" s="16"/>
    </row>
    <row r="1512" spans="1:12">
      <c r="A1512" s="16"/>
      <c r="B1512" s="56"/>
      <c r="C1512" s="56"/>
      <c r="D1512" s="16"/>
      <c r="E1512" s="16"/>
      <c r="F1512" s="16"/>
      <c r="I1512" s="16"/>
      <c r="J1512" s="16"/>
      <c r="K1512" s="16"/>
      <c r="L1512" s="16"/>
    </row>
    <row r="1513" spans="1:12">
      <c r="A1513" s="16"/>
      <c r="B1513" s="56"/>
      <c r="C1513" s="56"/>
      <c r="D1513" s="16"/>
      <c r="E1513" s="16"/>
      <c r="F1513" s="16"/>
      <c r="I1513" s="16"/>
      <c r="J1513" s="16"/>
      <c r="K1513" s="16"/>
      <c r="L1513" s="16"/>
    </row>
    <row r="1514" spans="1:12">
      <c r="A1514" s="16"/>
      <c r="B1514" s="56"/>
      <c r="C1514" s="56"/>
      <c r="D1514" s="16"/>
      <c r="E1514" s="16"/>
      <c r="F1514" s="16"/>
      <c r="I1514" s="16"/>
      <c r="J1514" s="16"/>
      <c r="K1514" s="16"/>
      <c r="L1514" s="16"/>
    </row>
    <row r="1515" spans="1:12">
      <c r="A1515" s="16"/>
      <c r="B1515" s="56"/>
      <c r="C1515" s="56"/>
      <c r="D1515" s="16"/>
      <c r="E1515" s="16"/>
      <c r="F1515" s="16"/>
      <c r="I1515" s="16"/>
      <c r="J1515" s="16"/>
      <c r="K1515" s="16"/>
      <c r="L1515" s="16"/>
    </row>
    <row r="1516" spans="1:12">
      <c r="A1516" s="16"/>
      <c r="B1516" s="56"/>
      <c r="C1516" s="56"/>
      <c r="D1516" s="16"/>
      <c r="E1516" s="16"/>
      <c r="F1516" s="16"/>
      <c r="I1516" s="16"/>
      <c r="J1516" s="16"/>
      <c r="K1516" s="16"/>
      <c r="L1516" s="16"/>
    </row>
    <row r="1517" spans="1:12">
      <c r="A1517" s="16"/>
      <c r="B1517" s="56"/>
      <c r="C1517" s="56"/>
      <c r="D1517" s="16"/>
      <c r="E1517" s="16"/>
      <c r="F1517" s="16"/>
      <c r="I1517" s="16"/>
      <c r="J1517" s="16"/>
      <c r="K1517" s="16"/>
      <c r="L1517" s="16"/>
    </row>
    <row r="1518" spans="1:12">
      <c r="A1518" s="16"/>
      <c r="B1518" s="56"/>
      <c r="C1518" s="56"/>
      <c r="D1518" s="16"/>
      <c r="E1518" s="16"/>
      <c r="F1518" s="16"/>
      <c r="I1518" s="16"/>
      <c r="J1518" s="16"/>
      <c r="K1518" s="16"/>
      <c r="L1518" s="16"/>
    </row>
    <row r="1519" spans="1:12">
      <c r="A1519" s="16"/>
      <c r="B1519" s="56"/>
      <c r="C1519" s="56"/>
      <c r="D1519" s="16"/>
      <c r="E1519" s="16"/>
      <c r="F1519" s="16"/>
      <c r="I1519" s="16"/>
      <c r="J1519" s="16"/>
      <c r="K1519" s="16"/>
      <c r="L1519" s="16"/>
    </row>
    <row r="1520" spans="1:12">
      <c r="A1520" s="16"/>
      <c r="B1520" s="56"/>
      <c r="C1520" s="56"/>
      <c r="D1520" s="16"/>
      <c r="E1520" s="16"/>
      <c r="F1520" s="16"/>
      <c r="I1520" s="16"/>
      <c r="J1520" s="16"/>
      <c r="K1520" s="16"/>
      <c r="L1520" s="16"/>
    </row>
    <row r="1521" spans="1:12">
      <c r="A1521" s="16"/>
      <c r="B1521" s="56"/>
      <c r="C1521" s="56"/>
      <c r="D1521" s="16"/>
      <c r="E1521" s="16"/>
      <c r="F1521" s="16"/>
      <c r="I1521" s="16"/>
      <c r="J1521" s="16"/>
      <c r="K1521" s="16"/>
      <c r="L1521" s="16"/>
    </row>
    <row r="1522" spans="1:12">
      <c r="A1522" s="16"/>
      <c r="B1522" s="56"/>
      <c r="C1522" s="56"/>
      <c r="D1522" s="16"/>
      <c r="E1522" s="16"/>
      <c r="F1522" s="16"/>
      <c r="I1522" s="16"/>
      <c r="J1522" s="16"/>
      <c r="K1522" s="16"/>
      <c r="L1522" s="16"/>
    </row>
    <row r="1523" spans="1:12">
      <c r="A1523" s="16"/>
      <c r="B1523" s="56"/>
      <c r="C1523" s="56"/>
      <c r="D1523" s="16"/>
      <c r="E1523" s="16"/>
      <c r="F1523" s="16"/>
      <c r="I1523" s="16"/>
      <c r="J1523" s="16"/>
      <c r="K1523" s="16"/>
      <c r="L1523" s="16"/>
    </row>
    <row r="1524" spans="1:12">
      <c r="A1524" s="16"/>
      <c r="B1524" s="56"/>
      <c r="C1524" s="56"/>
      <c r="D1524" s="16"/>
      <c r="E1524" s="16"/>
      <c r="F1524" s="16"/>
      <c r="I1524" s="16"/>
      <c r="J1524" s="16"/>
      <c r="K1524" s="16"/>
      <c r="L1524" s="16"/>
    </row>
    <row r="1525" spans="1:12">
      <c r="A1525" s="16"/>
      <c r="B1525" s="56"/>
      <c r="C1525" s="56"/>
      <c r="D1525" s="16"/>
      <c r="E1525" s="16"/>
      <c r="F1525" s="16"/>
      <c r="I1525" s="16"/>
      <c r="J1525" s="16"/>
      <c r="K1525" s="16"/>
      <c r="L1525" s="16"/>
    </row>
    <row r="1526" spans="1:12">
      <c r="A1526" s="16"/>
      <c r="B1526" s="56"/>
      <c r="C1526" s="56"/>
      <c r="D1526" s="16"/>
      <c r="E1526" s="16"/>
      <c r="F1526" s="16"/>
      <c r="I1526" s="16"/>
      <c r="J1526" s="16"/>
      <c r="K1526" s="16"/>
      <c r="L1526" s="16"/>
    </row>
    <row r="1527" spans="1:12">
      <c r="A1527" s="16"/>
      <c r="B1527" s="56"/>
      <c r="C1527" s="56"/>
      <c r="D1527" s="16"/>
      <c r="E1527" s="16"/>
      <c r="F1527" s="16"/>
      <c r="I1527" s="16"/>
      <c r="J1527" s="16"/>
      <c r="K1527" s="16"/>
      <c r="L1527" s="16"/>
    </row>
    <row r="1528" spans="1:12">
      <c r="A1528" s="16"/>
      <c r="B1528" s="56"/>
      <c r="C1528" s="56"/>
      <c r="D1528" s="16"/>
      <c r="E1528" s="16"/>
      <c r="F1528" s="16"/>
      <c r="I1528" s="16"/>
      <c r="J1528" s="16"/>
      <c r="K1528" s="16"/>
      <c r="L1528" s="16"/>
    </row>
    <row r="1529" spans="1:12">
      <c r="A1529" s="16"/>
      <c r="B1529" s="56"/>
      <c r="C1529" s="56"/>
      <c r="D1529" s="16"/>
      <c r="E1529" s="16"/>
      <c r="F1529" s="16"/>
      <c r="I1529" s="16"/>
      <c r="J1529" s="16"/>
      <c r="K1529" s="16"/>
      <c r="L1529" s="16"/>
    </row>
    <row r="1530" spans="1:12">
      <c r="A1530" s="16"/>
      <c r="B1530" s="56"/>
      <c r="C1530" s="56"/>
      <c r="D1530" s="16"/>
      <c r="E1530" s="16"/>
      <c r="F1530" s="16"/>
      <c r="I1530" s="16"/>
      <c r="J1530" s="16"/>
      <c r="K1530" s="16"/>
      <c r="L1530" s="16"/>
    </row>
    <row r="1531" spans="1:12">
      <c r="A1531" s="16"/>
      <c r="B1531" s="56"/>
      <c r="C1531" s="56"/>
      <c r="D1531" s="16"/>
      <c r="E1531" s="16"/>
      <c r="F1531" s="16"/>
      <c r="I1531" s="16"/>
      <c r="J1531" s="16"/>
      <c r="K1531" s="16"/>
      <c r="L1531" s="16"/>
    </row>
    <row r="1532" spans="1:12">
      <c r="A1532" s="16"/>
      <c r="B1532" s="56"/>
      <c r="C1532" s="56"/>
      <c r="D1532" s="16"/>
      <c r="E1532" s="16"/>
      <c r="F1532" s="16"/>
      <c r="I1532" s="16"/>
      <c r="J1532" s="16"/>
      <c r="K1532" s="16"/>
      <c r="L1532" s="16"/>
    </row>
    <row r="1533" spans="1:12">
      <c r="A1533" s="16"/>
      <c r="B1533" s="56"/>
      <c r="C1533" s="56"/>
      <c r="D1533" s="16"/>
      <c r="E1533" s="16"/>
      <c r="F1533" s="16"/>
      <c r="I1533" s="16"/>
      <c r="J1533" s="16"/>
      <c r="K1533" s="16"/>
      <c r="L1533" s="16"/>
    </row>
    <row r="1534" spans="1:12">
      <c r="A1534" s="16"/>
      <c r="B1534" s="56"/>
      <c r="C1534" s="56"/>
      <c r="D1534" s="16"/>
      <c r="E1534" s="16"/>
      <c r="F1534" s="16"/>
      <c r="I1534" s="16"/>
      <c r="J1534" s="16"/>
      <c r="K1534" s="16"/>
      <c r="L1534" s="16"/>
    </row>
    <row r="1535" spans="1:12">
      <c r="A1535" s="16"/>
      <c r="B1535" s="56"/>
      <c r="C1535" s="56"/>
      <c r="D1535" s="16"/>
      <c r="E1535" s="16"/>
      <c r="F1535" s="16"/>
      <c r="I1535" s="16"/>
      <c r="J1535" s="16"/>
      <c r="K1535" s="16"/>
      <c r="L1535" s="16"/>
    </row>
    <row r="1536" spans="1:12">
      <c r="A1536" s="16"/>
      <c r="B1536" s="56"/>
      <c r="C1536" s="56"/>
      <c r="D1536" s="16"/>
      <c r="E1536" s="16"/>
      <c r="F1536" s="16"/>
      <c r="I1536" s="16"/>
      <c r="J1536" s="16"/>
      <c r="K1536" s="16"/>
      <c r="L1536" s="16"/>
    </row>
    <row r="1537" spans="1:12">
      <c r="A1537" s="16"/>
      <c r="B1537" s="56"/>
      <c r="C1537" s="56"/>
      <c r="D1537" s="16"/>
      <c r="E1537" s="16"/>
      <c r="F1537" s="16"/>
      <c r="I1537" s="16"/>
      <c r="J1537" s="16"/>
      <c r="K1537" s="16"/>
      <c r="L1537" s="16"/>
    </row>
    <row r="1538" spans="1:12">
      <c r="A1538" s="16"/>
      <c r="B1538" s="56"/>
      <c r="C1538" s="56"/>
      <c r="D1538" s="16"/>
      <c r="E1538" s="16"/>
      <c r="F1538" s="16"/>
      <c r="I1538" s="16"/>
      <c r="J1538" s="16"/>
      <c r="K1538" s="16"/>
      <c r="L1538" s="16"/>
    </row>
    <row r="1539" spans="1:12">
      <c r="A1539" s="16"/>
      <c r="B1539" s="56"/>
      <c r="C1539" s="56"/>
      <c r="D1539" s="16"/>
      <c r="E1539" s="16"/>
      <c r="F1539" s="16"/>
      <c r="I1539" s="16"/>
      <c r="J1539" s="16"/>
      <c r="K1539" s="16"/>
      <c r="L1539" s="16"/>
    </row>
    <row r="1540" spans="1:12">
      <c r="A1540" s="16"/>
      <c r="B1540" s="56"/>
      <c r="C1540" s="56"/>
      <c r="D1540" s="16"/>
      <c r="E1540" s="16"/>
      <c r="F1540" s="16"/>
      <c r="I1540" s="16"/>
      <c r="J1540" s="16"/>
      <c r="K1540" s="16"/>
      <c r="L1540" s="16"/>
    </row>
    <row r="1541" spans="1:12">
      <c r="A1541" s="16"/>
      <c r="B1541" s="56"/>
      <c r="C1541" s="56"/>
      <c r="D1541" s="16"/>
      <c r="E1541" s="16"/>
      <c r="F1541" s="16"/>
      <c r="I1541" s="16"/>
      <c r="J1541" s="16"/>
      <c r="K1541" s="16"/>
      <c r="L1541" s="16"/>
    </row>
    <row r="1542" spans="1:12">
      <c r="A1542" s="16"/>
      <c r="B1542" s="56"/>
      <c r="C1542" s="56"/>
      <c r="D1542" s="16"/>
      <c r="E1542" s="16"/>
      <c r="F1542" s="16"/>
      <c r="I1542" s="16"/>
      <c r="J1542" s="16"/>
      <c r="K1542" s="16"/>
      <c r="L1542" s="16"/>
    </row>
    <row r="1543" spans="1:12">
      <c r="A1543" s="16"/>
      <c r="B1543" s="56"/>
      <c r="C1543" s="56"/>
      <c r="D1543" s="16"/>
      <c r="E1543" s="16"/>
      <c r="F1543" s="16"/>
      <c r="I1543" s="16"/>
      <c r="J1543" s="16"/>
      <c r="K1543" s="16"/>
      <c r="L1543" s="16"/>
    </row>
    <row r="1544" spans="1:12">
      <c r="A1544" s="16"/>
      <c r="B1544" s="56"/>
      <c r="C1544" s="56"/>
      <c r="D1544" s="16"/>
      <c r="E1544" s="16"/>
      <c r="F1544" s="16"/>
      <c r="I1544" s="16"/>
      <c r="J1544" s="16"/>
      <c r="K1544" s="16"/>
      <c r="L1544" s="16"/>
    </row>
    <row r="1545" spans="1:12">
      <c r="A1545" s="16"/>
      <c r="B1545" s="56"/>
      <c r="C1545" s="56"/>
      <c r="D1545" s="16"/>
      <c r="E1545" s="16"/>
      <c r="F1545" s="16"/>
      <c r="I1545" s="16"/>
      <c r="J1545" s="16"/>
      <c r="K1545" s="16"/>
      <c r="L1545" s="16"/>
    </row>
    <row r="1546" spans="1:12">
      <c r="A1546" s="16"/>
      <c r="B1546" s="56"/>
      <c r="C1546" s="56"/>
      <c r="D1546" s="16"/>
      <c r="E1546" s="16"/>
      <c r="F1546" s="16"/>
      <c r="I1546" s="16"/>
      <c r="J1546" s="16"/>
      <c r="K1546" s="16"/>
      <c r="L1546" s="16"/>
    </row>
    <row r="1547" spans="1:12">
      <c r="A1547" s="16"/>
      <c r="B1547" s="56"/>
      <c r="C1547" s="56"/>
      <c r="D1547" s="16"/>
      <c r="E1547" s="16"/>
      <c r="F1547" s="16"/>
      <c r="I1547" s="16"/>
      <c r="J1547" s="16"/>
      <c r="K1547" s="16"/>
      <c r="L1547" s="16"/>
    </row>
    <row r="1548" spans="1:12">
      <c r="A1548" s="16"/>
      <c r="B1548" s="56"/>
      <c r="C1548" s="56"/>
      <c r="D1548" s="16"/>
      <c r="E1548" s="16"/>
      <c r="F1548" s="16"/>
      <c r="I1548" s="16"/>
      <c r="J1548" s="16"/>
      <c r="K1548" s="16"/>
      <c r="L1548" s="16"/>
    </row>
    <row r="1549" spans="1:12">
      <c r="A1549" s="16"/>
      <c r="B1549" s="56"/>
      <c r="C1549" s="56"/>
      <c r="D1549" s="16"/>
      <c r="E1549" s="16"/>
      <c r="F1549" s="16"/>
      <c r="I1549" s="16"/>
      <c r="J1549" s="16"/>
      <c r="K1549" s="16"/>
      <c r="L1549" s="16"/>
    </row>
    <row r="1550" spans="1:12">
      <c r="A1550" s="16"/>
      <c r="B1550" s="56"/>
      <c r="C1550" s="56"/>
      <c r="D1550" s="16"/>
      <c r="E1550" s="16"/>
      <c r="F1550" s="16"/>
      <c r="I1550" s="16"/>
      <c r="J1550" s="16"/>
      <c r="K1550" s="16"/>
      <c r="L1550" s="16"/>
    </row>
    <row r="1551" spans="1:12">
      <c r="A1551" s="16"/>
      <c r="B1551" s="56"/>
      <c r="C1551" s="56"/>
      <c r="D1551" s="16"/>
      <c r="E1551" s="16"/>
      <c r="F1551" s="16"/>
      <c r="I1551" s="16"/>
      <c r="J1551" s="16"/>
      <c r="K1551" s="16"/>
      <c r="L1551" s="16"/>
    </row>
    <row r="1552" spans="1:12">
      <c r="A1552" s="16"/>
      <c r="B1552" s="56"/>
      <c r="C1552" s="56"/>
      <c r="D1552" s="16"/>
      <c r="E1552" s="16"/>
      <c r="F1552" s="16"/>
      <c r="I1552" s="16"/>
      <c r="J1552" s="16"/>
      <c r="K1552" s="16"/>
      <c r="L1552" s="16"/>
    </row>
    <row r="1553" spans="1:12">
      <c r="A1553" s="16"/>
      <c r="B1553" s="56"/>
      <c r="C1553" s="56"/>
      <c r="D1553" s="16"/>
      <c r="E1553" s="16"/>
      <c r="F1553" s="16"/>
      <c r="I1553" s="16"/>
      <c r="J1553" s="16"/>
      <c r="K1553" s="16"/>
      <c r="L1553" s="16"/>
    </row>
    <row r="1554" spans="1:12">
      <c r="A1554" s="16"/>
      <c r="B1554" s="56"/>
      <c r="C1554" s="56"/>
      <c r="D1554" s="16"/>
      <c r="E1554" s="16"/>
      <c r="F1554" s="16"/>
      <c r="I1554" s="16"/>
      <c r="J1554" s="16"/>
      <c r="K1554" s="16"/>
      <c r="L1554" s="16"/>
    </row>
    <row r="1555" spans="1:12">
      <c r="A1555" s="16"/>
      <c r="B1555" s="56"/>
      <c r="C1555" s="56"/>
      <c r="D1555" s="16"/>
      <c r="E1555" s="16"/>
      <c r="F1555" s="16"/>
      <c r="I1555" s="16"/>
      <c r="J1555" s="16"/>
      <c r="K1555" s="16"/>
      <c r="L1555" s="16"/>
    </row>
    <row r="1556" spans="1:12">
      <c r="A1556" s="16"/>
      <c r="B1556" s="56"/>
      <c r="C1556" s="56"/>
      <c r="D1556" s="16"/>
      <c r="E1556" s="16"/>
      <c r="F1556" s="16"/>
      <c r="I1556" s="16"/>
      <c r="J1556" s="16"/>
      <c r="K1556" s="16"/>
      <c r="L1556" s="16"/>
    </row>
    <row r="1557" spans="1:12">
      <c r="A1557" s="16"/>
      <c r="B1557" s="56"/>
      <c r="C1557" s="56"/>
      <c r="D1557" s="16"/>
      <c r="E1557" s="16"/>
      <c r="F1557" s="16"/>
      <c r="I1557" s="16"/>
      <c r="J1557" s="16"/>
      <c r="K1557" s="16"/>
      <c r="L1557" s="16"/>
    </row>
    <row r="1558" spans="1:12">
      <c r="A1558" s="16"/>
      <c r="B1558" s="56"/>
      <c r="C1558" s="56"/>
      <c r="D1558" s="16"/>
      <c r="E1558" s="16"/>
      <c r="F1558" s="16"/>
      <c r="I1558" s="16"/>
      <c r="J1558" s="16"/>
      <c r="K1558" s="16"/>
      <c r="L1558" s="16"/>
    </row>
    <row r="1559" spans="1:12">
      <c r="A1559" s="16"/>
      <c r="B1559" s="56"/>
      <c r="C1559" s="56"/>
      <c r="D1559" s="16"/>
      <c r="E1559" s="16"/>
      <c r="F1559" s="16"/>
      <c r="I1559" s="16"/>
      <c r="J1559" s="16"/>
      <c r="K1559" s="16"/>
      <c r="L1559" s="16"/>
    </row>
    <row r="1560" spans="1:12">
      <c r="A1560" s="16"/>
      <c r="B1560" s="56"/>
      <c r="C1560" s="56"/>
      <c r="D1560" s="16"/>
      <c r="E1560" s="16"/>
      <c r="F1560" s="16"/>
      <c r="I1560" s="16"/>
      <c r="J1560" s="16"/>
      <c r="K1560" s="16"/>
      <c r="L1560" s="16"/>
    </row>
    <row r="1561" spans="1:12">
      <c r="A1561" s="16"/>
      <c r="B1561" s="56"/>
      <c r="C1561" s="56"/>
      <c r="D1561" s="16"/>
      <c r="E1561" s="16"/>
      <c r="F1561" s="16"/>
      <c r="I1561" s="16"/>
      <c r="J1561" s="16"/>
      <c r="K1561" s="16"/>
      <c r="L1561" s="16"/>
    </row>
    <row r="1562" spans="1:12">
      <c r="A1562" s="16"/>
      <c r="B1562" s="56"/>
      <c r="C1562" s="56"/>
      <c r="D1562" s="16"/>
      <c r="E1562" s="16"/>
      <c r="F1562" s="16"/>
      <c r="I1562" s="16"/>
      <c r="J1562" s="16"/>
      <c r="K1562" s="16"/>
      <c r="L1562" s="16"/>
    </row>
    <row r="1563" spans="1:12">
      <c r="A1563" s="16"/>
      <c r="B1563" s="56"/>
      <c r="C1563" s="56"/>
      <c r="D1563" s="16"/>
      <c r="E1563" s="16"/>
      <c r="F1563" s="16"/>
      <c r="I1563" s="16"/>
      <c r="J1563" s="16"/>
      <c r="K1563" s="16"/>
      <c r="L1563" s="16"/>
    </row>
    <row r="1564" spans="1:12">
      <c r="A1564" s="16"/>
      <c r="B1564" s="56"/>
      <c r="C1564" s="56"/>
      <c r="D1564" s="16"/>
      <c r="E1564" s="16"/>
      <c r="F1564" s="16"/>
      <c r="I1564" s="16"/>
      <c r="J1564" s="16"/>
      <c r="K1564" s="16"/>
      <c r="L1564" s="16"/>
    </row>
    <row r="1565" spans="1:12">
      <c r="A1565" s="16"/>
      <c r="B1565" s="56"/>
      <c r="C1565" s="56"/>
      <c r="D1565" s="16"/>
      <c r="E1565" s="16"/>
      <c r="F1565" s="16"/>
      <c r="I1565" s="16"/>
      <c r="J1565" s="16"/>
      <c r="K1565" s="16"/>
      <c r="L1565" s="16"/>
    </row>
    <row r="1566" spans="1:12">
      <c r="A1566" s="16"/>
      <c r="B1566" s="56"/>
      <c r="C1566" s="56"/>
      <c r="D1566" s="16"/>
      <c r="E1566" s="16"/>
      <c r="F1566" s="16"/>
      <c r="I1566" s="16"/>
      <c r="J1566" s="16"/>
      <c r="K1566" s="16"/>
      <c r="L1566" s="16"/>
    </row>
    <row r="1567" spans="1:12">
      <c r="A1567" s="16"/>
      <c r="B1567" s="56"/>
      <c r="C1567" s="56"/>
      <c r="D1567" s="16"/>
      <c r="E1567" s="16"/>
      <c r="F1567" s="16"/>
      <c r="I1567" s="16"/>
      <c r="J1567" s="16"/>
      <c r="K1567" s="16"/>
      <c r="L1567" s="16"/>
    </row>
    <row r="1568" spans="1:12">
      <c r="A1568" s="16"/>
      <c r="B1568" s="56"/>
      <c r="C1568" s="56"/>
      <c r="D1568" s="16"/>
      <c r="E1568" s="16"/>
      <c r="F1568" s="16"/>
      <c r="I1568" s="16"/>
      <c r="J1568" s="16"/>
      <c r="K1568" s="16"/>
      <c r="L1568" s="16"/>
    </row>
    <row r="1569" spans="1:12">
      <c r="A1569" s="16"/>
      <c r="B1569" s="56"/>
      <c r="C1569" s="56"/>
      <c r="D1569" s="16"/>
      <c r="E1569" s="16"/>
      <c r="F1569" s="16"/>
      <c r="I1569" s="16"/>
      <c r="J1569" s="16"/>
      <c r="K1569" s="16"/>
      <c r="L1569" s="16"/>
    </row>
    <row r="1570" spans="1:12">
      <c r="A1570" s="16"/>
      <c r="B1570" s="56"/>
      <c r="C1570" s="56"/>
      <c r="D1570" s="16"/>
      <c r="E1570" s="16"/>
      <c r="F1570" s="16"/>
      <c r="I1570" s="16"/>
      <c r="J1570" s="16"/>
      <c r="K1570" s="16"/>
      <c r="L1570" s="16"/>
    </row>
    <row r="1571" spans="1:12">
      <c r="A1571" s="16"/>
      <c r="B1571" s="56"/>
      <c r="C1571" s="56"/>
      <c r="D1571" s="16"/>
      <c r="E1571" s="16"/>
      <c r="F1571" s="16"/>
      <c r="I1571" s="16"/>
      <c r="J1571" s="16"/>
      <c r="K1571" s="16"/>
      <c r="L1571" s="16"/>
    </row>
    <row r="1572" spans="1:12">
      <c r="A1572" s="16"/>
      <c r="B1572" s="56"/>
      <c r="C1572" s="56"/>
      <c r="D1572" s="16"/>
      <c r="E1572" s="16"/>
      <c r="F1572" s="16"/>
      <c r="I1572" s="16"/>
      <c r="J1572" s="16"/>
      <c r="K1572" s="16"/>
      <c r="L1572" s="16"/>
    </row>
    <row r="1573" spans="1:12">
      <c r="A1573" s="16"/>
      <c r="B1573" s="56"/>
      <c r="C1573" s="56"/>
      <c r="D1573" s="16"/>
      <c r="E1573" s="16"/>
      <c r="F1573" s="16"/>
      <c r="I1573" s="16"/>
      <c r="J1573" s="16"/>
      <c r="K1573" s="16"/>
      <c r="L1573" s="16"/>
    </row>
    <row r="1574" spans="1:12">
      <c r="A1574" s="16"/>
      <c r="B1574" s="56"/>
      <c r="C1574" s="56"/>
      <c r="D1574" s="16"/>
      <c r="E1574" s="16"/>
      <c r="F1574" s="16"/>
      <c r="I1574" s="16"/>
      <c r="J1574" s="16"/>
      <c r="K1574" s="16"/>
      <c r="L1574" s="16"/>
    </row>
    <row r="1575" spans="1:12">
      <c r="A1575" s="16"/>
      <c r="B1575" s="56"/>
      <c r="C1575" s="56"/>
      <c r="D1575" s="16"/>
      <c r="E1575" s="16"/>
      <c r="F1575" s="16"/>
      <c r="I1575" s="16"/>
      <c r="J1575" s="16"/>
      <c r="K1575" s="16"/>
      <c r="L1575" s="16"/>
    </row>
    <row r="1576" spans="1:12">
      <c r="A1576" s="16"/>
      <c r="B1576" s="56"/>
      <c r="C1576" s="56"/>
      <c r="D1576" s="16"/>
      <c r="E1576" s="16"/>
      <c r="F1576" s="16"/>
      <c r="I1576" s="16"/>
      <c r="J1576" s="16"/>
      <c r="K1576" s="16"/>
      <c r="L1576" s="16"/>
    </row>
    <row r="1577" spans="1:12">
      <c r="A1577" s="16"/>
      <c r="B1577" s="56"/>
      <c r="C1577" s="56"/>
      <c r="D1577" s="16"/>
      <c r="E1577" s="16"/>
      <c r="F1577" s="16"/>
      <c r="I1577" s="16"/>
      <c r="J1577" s="16"/>
      <c r="K1577" s="16"/>
      <c r="L1577" s="16"/>
    </row>
    <row r="1578" spans="1:12">
      <c r="A1578" s="16"/>
      <c r="B1578" s="56"/>
      <c r="C1578" s="56"/>
      <c r="D1578" s="16"/>
      <c r="E1578" s="16"/>
      <c r="F1578" s="16"/>
      <c r="I1578" s="16"/>
      <c r="J1578" s="16"/>
      <c r="K1578" s="16"/>
      <c r="L1578" s="16"/>
    </row>
    <row r="1579" spans="1:12">
      <c r="A1579" s="16"/>
      <c r="B1579" s="56"/>
      <c r="C1579" s="56"/>
      <c r="D1579" s="16"/>
      <c r="E1579" s="16"/>
      <c r="F1579" s="16"/>
      <c r="I1579" s="16"/>
      <c r="J1579" s="16"/>
      <c r="K1579" s="16"/>
      <c r="L1579" s="16"/>
    </row>
    <row r="1580" spans="1:12">
      <c r="A1580" s="16"/>
      <c r="B1580" s="56"/>
      <c r="C1580" s="56"/>
      <c r="D1580" s="16"/>
      <c r="E1580" s="16"/>
      <c r="F1580" s="16"/>
      <c r="I1580" s="16"/>
      <c r="J1580" s="16"/>
      <c r="K1580" s="16"/>
      <c r="L1580" s="16"/>
    </row>
    <row r="1581" spans="1:12">
      <c r="A1581" s="16"/>
      <c r="B1581" s="56"/>
      <c r="C1581" s="56"/>
      <c r="D1581" s="16"/>
      <c r="E1581" s="16"/>
      <c r="F1581" s="16"/>
      <c r="I1581" s="16"/>
      <c r="J1581" s="16"/>
      <c r="K1581" s="16"/>
      <c r="L1581" s="16"/>
    </row>
    <row r="1582" spans="1:12">
      <c r="A1582" s="16"/>
      <c r="B1582" s="56"/>
      <c r="C1582" s="56"/>
      <c r="D1582" s="16"/>
      <c r="E1582" s="16"/>
      <c r="F1582" s="16"/>
      <c r="I1582" s="16"/>
      <c r="J1582" s="16"/>
      <c r="K1582" s="16"/>
      <c r="L1582" s="16"/>
    </row>
    <row r="1583" spans="1:12">
      <c r="A1583" s="16"/>
      <c r="B1583" s="56"/>
      <c r="C1583" s="56"/>
      <c r="D1583" s="16"/>
      <c r="E1583" s="16"/>
      <c r="F1583" s="16"/>
      <c r="I1583" s="16"/>
      <c r="J1583" s="16"/>
      <c r="K1583" s="16"/>
      <c r="L1583" s="16"/>
    </row>
    <row r="1584" spans="1:12">
      <c r="A1584" s="16"/>
      <c r="B1584" s="56"/>
      <c r="C1584" s="56"/>
      <c r="D1584" s="16"/>
      <c r="E1584" s="16"/>
      <c r="F1584" s="16"/>
      <c r="I1584" s="16"/>
      <c r="J1584" s="16"/>
      <c r="K1584" s="16"/>
      <c r="L1584" s="16"/>
    </row>
    <row r="1585" spans="1:12">
      <c r="A1585" s="16"/>
      <c r="B1585" s="56"/>
      <c r="C1585" s="56"/>
      <c r="D1585" s="16"/>
      <c r="E1585" s="16"/>
      <c r="F1585" s="16"/>
      <c r="I1585" s="16"/>
      <c r="J1585" s="16"/>
      <c r="K1585" s="16"/>
      <c r="L1585" s="16"/>
    </row>
    <row r="1586" spans="1:12">
      <c r="A1586" s="16"/>
      <c r="B1586" s="56"/>
      <c r="C1586" s="56"/>
      <c r="D1586" s="16"/>
      <c r="E1586" s="16"/>
      <c r="F1586" s="16"/>
      <c r="I1586" s="16"/>
      <c r="J1586" s="16"/>
      <c r="K1586" s="16"/>
      <c r="L1586" s="16"/>
    </row>
    <row r="1587" spans="1:12">
      <c r="A1587" s="16"/>
      <c r="B1587" s="56"/>
      <c r="C1587" s="56"/>
      <c r="D1587" s="16"/>
      <c r="E1587" s="16"/>
      <c r="F1587" s="16"/>
      <c r="I1587" s="16"/>
      <c r="J1587" s="16"/>
      <c r="K1587" s="16"/>
      <c r="L1587" s="16"/>
    </row>
  </sheetData>
  <phoneticPr fontId="29" type="noConversion"/>
  <conditionalFormatting sqref="B2:C2">
    <cfRule type="cellIs" dxfId="32" priority="7" operator="lessThan">
      <formula>0.05</formula>
    </cfRule>
  </conditionalFormatting>
  <conditionalFormatting sqref="C2">
    <cfRule type="cellIs" dxfId="31" priority="8" operator="lessThan">
      <formula>0.05</formula>
    </cfRule>
  </conditionalFormatting>
  <conditionalFormatting sqref="N4:N24">
    <cfRule type="duplicateValues" dxfId="30" priority="2"/>
  </conditionalFormatting>
  <conditionalFormatting sqref="N294:N314 A1:A1048576">
    <cfRule type="duplicateValues" dxfId="29" priority="3"/>
  </conditionalFormatting>
  <conditionalFormatting sqref="N4:N24 A1:A1048576">
    <cfRule type="duplicateValues" dxfId="28" priority="1"/>
  </conditionalFormatting>
  <conditionalFormatting sqref="B1:C1048576">
    <cfRule type="cellIs" dxfId="27" priority="6" operator="lessThan">
      <formula>0.05</formula>
    </cfRule>
  </conditionalFormatting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workbookViewId="0"/>
  </sheetViews>
  <sheetFormatPr defaultColWidth="9.125" defaultRowHeight="12.75"/>
  <cols>
    <col min="1" max="1" width="9.125" style="3"/>
    <col min="2" max="2" width="25.375" style="194" customWidth="1"/>
    <col min="3" max="5" width="9.25" style="3" bestFit="1" customWidth="1"/>
    <col min="6" max="9" width="9.5" style="3" bestFit="1" customWidth="1"/>
    <col min="10" max="13" width="9.25" style="3" bestFit="1" customWidth="1"/>
    <col min="14" max="16384" width="9.125" style="3"/>
  </cols>
  <sheetData>
    <row r="1" spans="1:14" s="16" customFormat="1" ht="30" customHeight="1">
      <c r="A1" s="5" t="s">
        <v>17300</v>
      </c>
      <c r="B1" s="45"/>
    </row>
    <row r="2" spans="1:14" ht="63.75">
      <c r="A2" s="189" t="s">
        <v>17213</v>
      </c>
      <c r="B2" s="7" t="s">
        <v>995</v>
      </c>
      <c r="C2" s="188" t="s">
        <v>549</v>
      </c>
      <c r="D2" s="92" t="s">
        <v>550</v>
      </c>
      <c r="E2" s="7" t="s">
        <v>551</v>
      </c>
      <c r="F2" s="23" t="s">
        <v>552</v>
      </c>
      <c r="G2" s="23" t="s">
        <v>553</v>
      </c>
      <c r="H2" s="23" t="s">
        <v>996</v>
      </c>
      <c r="I2" s="23" t="s">
        <v>555</v>
      </c>
      <c r="J2" s="7" t="s">
        <v>556</v>
      </c>
      <c r="K2" s="7" t="s">
        <v>557</v>
      </c>
      <c r="L2" s="7" t="s">
        <v>558</v>
      </c>
      <c r="M2" s="7" t="s">
        <v>559</v>
      </c>
    </row>
    <row r="3" spans="1:14">
      <c r="A3" s="206" t="s">
        <v>17214</v>
      </c>
      <c r="B3" s="190" t="s">
        <v>17215</v>
      </c>
      <c r="C3" s="191">
        <v>5.61164916E-3</v>
      </c>
      <c r="D3" s="191">
        <v>1.9640772099999999E-2</v>
      </c>
      <c r="E3" s="9">
        <v>0</v>
      </c>
      <c r="F3" s="9">
        <v>6.6868730000000001E-2</v>
      </c>
      <c r="G3" s="9">
        <v>3.43013E-3</v>
      </c>
      <c r="H3" s="9">
        <v>0</v>
      </c>
      <c r="I3" s="9">
        <v>0</v>
      </c>
      <c r="J3" s="9">
        <v>0.19</v>
      </c>
      <c r="K3" s="9">
        <v>3.9E-2</v>
      </c>
      <c r="L3" s="9">
        <v>76</v>
      </c>
      <c r="M3" s="9">
        <v>66</v>
      </c>
    </row>
    <row r="4" spans="1:14">
      <c r="A4" s="206"/>
      <c r="B4" s="190" t="s">
        <v>17216</v>
      </c>
      <c r="C4" s="191">
        <v>9.6340271529999993E-2</v>
      </c>
      <c r="D4" s="191">
        <v>0.20828634260000001</v>
      </c>
      <c r="E4" s="9">
        <v>1</v>
      </c>
      <c r="F4" s="9">
        <v>61.918133175000001</v>
      </c>
      <c r="G4" s="9">
        <v>66.603698441999995</v>
      </c>
      <c r="H4" s="9">
        <v>66.139080000000007</v>
      </c>
      <c r="I4" s="9">
        <v>70.620660000000001</v>
      </c>
      <c r="J4" s="9">
        <v>1</v>
      </c>
      <c r="K4" s="9">
        <v>1</v>
      </c>
      <c r="L4" s="9">
        <v>64</v>
      </c>
      <c r="M4" s="9">
        <v>76</v>
      </c>
    </row>
    <row r="5" spans="1:14">
      <c r="A5" s="206"/>
      <c r="B5" s="190" t="s">
        <v>17217</v>
      </c>
      <c r="C5" s="191">
        <v>8.8241690540000001E-2</v>
      </c>
      <c r="D5" s="191">
        <v>0.20828634260000001</v>
      </c>
      <c r="E5" s="9">
        <v>0</v>
      </c>
      <c r="F5" s="9">
        <v>27.219958889000001</v>
      </c>
      <c r="G5" s="9">
        <v>23.323707922000001</v>
      </c>
      <c r="H5" s="9">
        <v>25.949439999999999</v>
      </c>
      <c r="I5" s="9">
        <v>19.330210000000001</v>
      </c>
      <c r="J5" s="9">
        <v>1</v>
      </c>
      <c r="K5" s="9">
        <v>1</v>
      </c>
      <c r="L5" s="9">
        <v>77</v>
      </c>
      <c r="M5" s="9">
        <v>65</v>
      </c>
    </row>
    <row r="6" spans="1:14">
      <c r="A6" s="206"/>
      <c r="B6" s="190" t="s">
        <v>17218</v>
      </c>
      <c r="C6" s="191">
        <v>1.29674782E-3</v>
      </c>
      <c r="D6" s="191">
        <v>1.2177712699999999E-2</v>
      </c>
      <c r="E6" s="9">
        <v>1</v>
      </c>
      <c r="F6" s="9">
        <v>0.78203031700000003</v>
      </c>
      <c r="G6" s="9">
        <v>2.2797116879999999</v>
      </c>
      <c r="H6" s="9">
        <v>6.411E-2</v>
      </c>
      <c r="I6" s="9">
        <v>0.30352000000000001</v>
      </c>
      <c r="J6" s="9">
        <v>0.81</v>
      </c>
      <c r="K6" s="9">
        <v>0.96099999999999997</v>
      </c>
      <c r="L6" s="9">
        <v>58</v>
      </c>
      <c r="M6" s="9">
        <v>80</v>
      </c>
    </row>
    <row r="7" spans="1:14">
      <c r="A7" s="206"/>
      <c r="B7" s="190" t="s">
        <v>17219</v>
      </c>
      <c r="C7" s="191">
        <v>5.5570952599999996E-3</v>
      </c>
      <c r="D7" s="191">
        <v>1.9640772099999999E-2</v>
      </c>
      <c r="E7" s="9">
        <v>0</v>
      </c>
      <c r="F7" s="9">
        <v>7.7528598410000003</v>
      </c>
      <c r="G7" s="9">
        <v>5.5692459740000002</v>
      </c>
      <c r="H7" s="9">
        <v>4.5448000000000004</v>
      </c>
      <c r="I7" s="9">
        <v>2.7377899999999999</v>
      </c>
      <c r="J7" s="9">
        <v>1</v>
      </c>
      <c r="K7" s="9">
        <v>1</v>
      </c>
      <c r="L7" s="9">
        <v>81</v>
      </c>
      <c r="M7" s="9">
        <v>62</v>
      </c>
    </row>
    <row r="8" spans="1:14">
      <c r="A8" s="206"/>
      <c r="B8" s="190" t="s">
        <v>17220</v>
      </c>
      <c r="C8" s="191">
        <v>0.11650018707</v>
      </c>
      <c r="D8" s="191">
        <v>0.20828634260000001</v>
      </c>
      <c r="E8" s="9">
        <v>1</v>
      </c>
      <c r="F8" s="9">
        <v>0</v>
      </c>
      <c r="G8" s="9">
        <v>1.7388309999999999E-3</v>
      </c>
      <c r="H8" s="9">
        <v>0</v>
      </c>
      <c r="I8" s="9">
        <v>0</v>
      </c>
      <c r="J8" s="9">
        <v>0</v>
      </c>
      <c r="K8" s="9">
        <v>3.9E-2</v>
      </c>
      <c r="L8" s="9">
        <v>69</v>
      </c>
      <c r="M8" s="9">
        <v>72</v>
      </c>
    </row>
    <row r="9" spans="1:14">
      <c r="A9" s="206"/>
      <c r="B9" s="190" t="s">
        <v>17221</v>
      </c>
      <c r="C9" s="191">
        <v>1.7396732400000001E-3</v>
      </c>
      <c r="D9" s="191">
        <v>1.2177712699999999E-2</v>
      </c>
      <c r="E9" s="9">
        <v>0</v>
      </c>
      <c r="F9" s="9">
        <v>3.1688253999999999E-2</v>
      </c>
      <c r="G9" s="9">
        <v>1.6349349999999999E-3</v>
      </c>
      <c r="H9" s="9">
        <v>0</v>
      </c>
      <c r="I9" s="9">
        <v>0</v>
      </c>
      <c r="J9" s="9">
        <v>0.20599999999999999</v>
      </c>
      <c r="K9" s="9">
        <v>3.9E-2</v>
      </c>
      <c r="L9" s="9">
        <v>77</v>
      </c>
      <c r="M9" s="9">
        <v>65</v>
      </c>
    </row>
    <row r="10" spans="1:14">
      <c r="A10" s="207"/>
      <c r="B10" s="192" t="s">
        <v>17222</v>
      </c>
      <c r="C10" s="193">
        <v>0.11902076722</v>
      </c>
      <c r="D10" s="193">
        <v>0.20828634260000001</v>
      </c>
      <c r="E10" s="11">
        <v>0</v>
      </c>
      <c r="F10" s="11">
        <v>3.4333299999999997E-4</v>
      </c>
      <c r="G10" s="11">
        <v>0</v>
      </c>
      <c r="H10" s="11">
        <v>0</v>
      </c>
      <c r="I10" s="11">
        <v>0</v>
      </c>
      <c r="J10" s="11">
        <v>3.1699999999999999E-2</v>
      </c>
      <c r="K10" s="11">
        <v>0</v>
      </c>
      <c r="L10" s="11">
        <v>72</v>
      </c>
      <c r="M10" s="11">
        <v>70</v>
      </c>
    </row>
    <row r="11" spans="1:14">
      <c r="A11" s="206" t="s">
        <v>548</v>
      </c>
      <c r="B11" s="190" t="s">
        <v>17223</v>
      </c>
      <c r="C11" s="191">
        <v>1.050972292447E-2</v>
      </c>
      <c r="D11" s="191">
        <v>0.123314082314</v>
      </c>
      <c r="E11" s="9">
        <v>0</v>
      </c>
      <c r="F11" s="9">
        <v>6.6811587000000006E-2</v>
      </c>
      <c r="G11" s="9">
        <v>3.270649E-3</v>
      </c>
      <c r="H11" s="9">
        <v>0</v>
      </c>
      <c r="I11" s="9">
        <v>0</v>
      </c>
      <c r="J11" s="9">
        <v>0.17499999999999999</v>
      </c>
      <c r="K11" s="9">
        <v>3.9E-2</v>
      </c>
      <c r="L11" s="9">
        <v>76</v>
      </c>
      <c r="M11" s="9">
        <v>66</v>
      </c>
      <c r="N11" s="9"/>
    </row>
    <row r="12" spans="1:14">
      <c r="A12" s="206"/>
      <c r="B12" s="190" t="s">
        <v>17224</v>
      </c>
      <c r="C12" s="191">
        <v>4.0048772580850003E-2</v>
      </c>
      <c r="D12" s="191">
        <v>0.24770924256900001</v>
      </c>
      <c r="E12" s="9">
        <v>0</v>
      </c>
      <c r="F12" s="9">
        <v>1.3086189999999999E-2</v>
      </c>
      <c r="G12" s="9">
        <v>9.7193509999999993E-3</v>
      </c>
      <c r="H12" s="9">
        <v>0</v>
      </c>
      <c r="I12" s="9">
        <v>0</v>
      </c>
      <c r="J12" s="9">
        <v>0.46</v>
      </c>
      <c r="K12" s="9">
        <v>0.29899999999999999</v>
      </c>
      <c r="L12" s="9">
        <v>77</v>
      </c>
      <c r="M12" s="9">
        <v>65</v>
      </c>
      <c r="N12" s="9"/>
    </row>
    <row r="13" spans="1:14">
      <c r="A13" s="206"/>
      <c r="B13" s="190" t="s">
        <v>17225</v>
      </c>
      <c r="C13" s="191">
        <v>4.0330245032520001E-2</v>
      </c>
      <c r="D13" s="191">
        <v>0.24770924256900001</v>
      </c>
      <c r="E13" s="9">
        <v>1</v>
      </c>
      <c r="F13" s="9">
        <v>13.340933651</v>
      </c>
      <c r="G13" s="9">
        <v>17.381409480999999</v>
      </c>
      <c r="H13" s="9">
        <v>0.13095000000000001</v>
      </c>
      <c r="I13" s="9">
        <v>0.34913</v>
      </c>
      <c r="J13" s="9">
        <v>0.96799999999999997</v>
      </c>
      <c r="K13" s="9">
        <v>0.96099999999999997</v>
      </c>
      <c r="L13" s="9">
        <v>63</v>
      </c>
      <c r="M13" s="9">
        <v>77</v>
      </c>
      <c r="N13" s="9"/>
    </row>
    <row r="14" spans="1:14">
      <c r="A14" s="206"/>
      <c r="B14" s="190" t="s">
        <v>17226</v>
      </c>
      <c r="C14" s="191">
        <v>2.5215063708399999E-3</v>
      </c>
      <c r="D14" s="191">
        <v>4.4378512127000003E-2</v>
      </c>
      <c r="E14" s="9">
        <v>1</v>
      </c>
      <c r="F14" s="9">
        <v>3.468254E-3</v>
      </c>
      <c r="G14" s="9">
        <v>2.0837531999999999E-2</v>
      </c>
      <c r="H14" s="9">
        <v>0</v>
      </c>
      <c r="I14" s="9">
        <v>0</v>
      </c>
      <c r="J14" s="9">
        <v>4.7600000000000003E-2</v>
      </c>
      <c r="K14" s="9">
        <v>0.23400000000000001</v>
      </c>
      <c r="L14" s="9">
        <v>63</v>
      </c>
      <c r="M14" s="9">
        <v>76</v>
      </c>
      <c r="N14" s="9"/>
    </row>
    <row r="15" spans="1:14">
      <c r="A15" s="206"/>
      <c r="B15" s="190" t="s">
        <v>17227</v>
      </c>
      <c r="C15" s="191">
        <v>4.0815727468779997E-2</v>
      </c>
      <c r="D15" s="191">
        <v>0.24770924256900001</v>
      </c>
      <c r="E15" s="9">
        <v>1</v>
      </c>
      <c r="F15" s="9">
        <v>0</v>
      </c>
      <c r="G15" s="9">
        <v>1.6662299999999999E-4</v>
      </c>
      <c r="H15" s="9">
        <v>0</v>
      </c>
      <c r="I15" s="9">
        <v>0</v>
      </c>
      <c r="J15" s="9">
        <v>0</v>
      </c>
      <c r="K15" s="9">
        <v>6.4899999999999999E-2</v>
      </c>
      <c r="L15" s="9">
        <v>68</v>
      </c>
      <c r="M15" s="9">
        <v>73</v>
      </c>
      <c r="N15" s="9"/>
    </row>
    <row r="16" spans="1:14">
      <c r="A16" s="206"/>
      <c r="B16" s="190" t="s">
        <v>17228</v>
      </c>
      <c r="C16" s="191">
        <v>3.3775553129420002E-2</v>
      </c>
      <c r="D16" s="191">
        <v>0.237779894031</v>
      </c>
      <c r="E16" s="9">
        <v>1</v>
      </c>
      <c r="F16" s="9">
        <v>2.4995239999999999E-3</v>
      </c>
      <c r="G16" s="9">
        <v>3.2105189999999998E-3</v>
      </c>
      <c r="H16" s="9">
        <v>0</v>
      </c>
      <c r="I16" s="9">
        <v>0</v>
      </c>
      <c r="J16" s="9">
        <v>0.28599999999999998</v>
      </c>
      <c r="K16" s="9">
        <v>0.48099999999999998</v>
      </c>
      <c r="L16" s="9">
        <v>63</v>
      </c>
      <c r="M16" s="9">
        <v>76</v>
      </c>
      <c r="N16" s="9"/>
    </row>
    <row r="17" spans="1:14">
      <c r="A17" s="206"/>
      <c r="B17" s="190" t="s">
        <v>17229</v>
      </c>
      <c r="C17" s="191">
        <v>2.0772791069819999E-2</v>
      </c>
      <c r="D17" s="191">
        <v>0.174095772776</v>
      </c>
      <c r="E17" s="9">
        <v>1</v>
      </c>
      <c r="F17" s="9">
        <v>1.865396984</v>
      </c>
      <c r="G17" s="9">
        <v>2.2461890910000002</v>
      </c>
      <c r="H17" s="9">
        <v>0.77517000000000003</v>
      </c>
      <c r="I17" s="9">
        <v>1.1498600000000001</v>
      </c>
      <c r="J17" s="9">
        <v>1</v>
      </c>
      <c r="K17" s="9">
        <v>1</v>
      </c>
      <c r="L17" s="9">
        <v>62</v>
      </c>
      <c r="M17" s="9">
        <v>78</v>
      </c>
      <c r="N17" s="9"/>
    </row>
    <row r="18" spans="1:14">
      <c r="A18" s="206"/>
      <c r="B18" s="190" t="s">
        <v>17230</v>
      </c>
      <c r="C18" s="191">
        <v>1.036517240677E-2</v>
      </c>
      <c r="D18" s="191">
        <v>0.123314082314</v>
      </c>
      <c r="E18" s="9">
        <v>0</v>
      </c>
      <c r="F18" s="9">
        <v>3.648120794</v>
      </c>
      <c r="G18" s="9">
        <v>2.3142581820000001</v>
      </c>
      <c r="H18" s="9">
        <v>2.6208300000000002</v>
      </c>
      <c r="I18" s="9">
        <v>1.1519299999999999</v>
      </c>
      <c r="J18" s="9">
        <v>1</v>
      </c>
      <c r="K18" s="9">
        <v>1</v>
      </c>
      <c r="L18" s="9">
        <v>80</v>
      </c>
      <c r="M18" s="9">
        <v>63</v>
      </c>
      <c r="N18" s="9"/>
    </row>
    <row r="19" spans="1:14">
      <c r="A19" s="206"/>
      <c r="B19" s="190" t="s">
        <v>17231</v>
      </c>
      <c r="C19" s="191">
        <v>6.4496480899999998E-6</v>
      </c>
      <c r="D19" s="191">
        <v>5.6756903199999995E-4</v>
      </c>
      <c r="E19" s="9">
        <v>0</v>
      </c>
      <c r="F19" s="9">
        <v>6.0059431749999996</v>
      </c>
      <c r="G19" s="9">
        <v>2.7754228570000001</v>
      </c>
      <c r="H19" s="9">
        <v>4.9176700000000002</v>
      </c>
      <c r="I19" s="9">
        <v>1.46506</v>
      </c>
      <c r="J19" s="9">
        <v>1</v>
      </c>
      <c r="K19" s="9">
        <v>1</v>
      </c>
      <c r="L19" s="9">
        <v>88</v>
      </c>
      <c r="M19" s="9">
        <v>57</v>
      </c>
      <c r="N19" s="9"/>
    </row>
    <row r="20" spans="1:14">
      <c r="A20" s="206"/>
      <c r="B20" s="190" t="s">
        <v>17232</v>
      </c>
      <c r="C20" s="191">
        <v>1.4046514025040001E-2</v>
      </c>
      <c r="D20" s="191">
        <v>0.140952890345</v>
      </c>
      <c r="E20" s="9">
        <v>0</v>
      </c>
      <c r="F20" s="9">
        <v>3.7266667000000003E-2</v>
      </c>
      <c r="G20" s="9">
        <v>3.0056234000000001E-2</v>
      </c>
      <c r="H20" s="9">
        <v>1.932E-2</v>
      </c>
      <c r="I20" s="9">
        <v>8.1799999999999998E-3</v>
      </c>
      <c r="J20" s="9">
        <v>0.81</v>
      </c>
      <c r="K20" s="9">
        <v>0.63600000000000001</v>
      </c>
      <c r="L20" s="9">
        <v>80</v>
      </c>
      <c r="M20" s="9">
        <v>63</v>
      </c>
      <c r="N20" s="9"/>
    </row>
    <row r="21" spans="1:14">
      <c r="A21" s="206"/>
      <c r="B21" s="190" t="s">
        <v>17233</v>
      </c>
      <c r="C21" s="191">
        <v>3.8010322199429999E-2</v>
      </c>
      <c r="D21" s="191">
        <v>0.24770924256900001</v>
      </c>
      <c r="E21" s="9">
        <v>1</v>
      </c>
      <c r="F21" s="9">
        <v>9.7143000000000001E-5</v>
      </c>
      <c r="G21" s="9">
        <v>1.8116880000000001E-3</v>
      </c>
      <c r="H21" s="9">
        <v>0</v>
      </c>
      <c r="I21" s="9">
        <v>0</v>
      </c>
      <c r="J21" s="9">
        <v>3.1699999999999999E-2</v>
      </c>
      <c r="K21" s="9">
        <v>0.13</v>
      </c>
      <c r="L21" s="9">
        <v>67</v>
      </c>
      <c r="M21" s="9">
        <v>74</v>
      </c>
      <c r="N21" s="9"/>
    </row>
    <row r="22" spans="1:14">
      <c r="A22" s="206"/>
      <c r="B22" s="190" t="s">
        <v>17234</v>
      </c>
      <c r="C22" s="191">
        <v>3.4402242890000002E-4</v>
      </c>
      <c r="D22" s="191">
        <v>1.5136986870999999E-2</v>
      </c>
      <c r="E22" s="9">
        <v>0</v>
      </c>
      <c r="F22" s="9">
        <v>0.18173809499999999</v>
      </c>
      <c r="G22" s="9">
        <v>2.1354155999999999E-2</v>
      </c>
      <c r="H22" s="9">
        <v>0</v>
      </c>
      <c r="I22" s="9">
        <v>0</v>
      </c>
      <c r="J22" s="9">
        <v>0.33300000000000002</v>
      </c>
      <c r="K22" s="9">
        <v>7.7899999999999997E-2</v>
      </c>
      <c r="L22" s="9">
        <v>80</v>
      </c>
      <c r="M22" s="9">
        <v>63</v>
      </c>
      <c r="N22" s="9"/>
    </row>
    <row r="23" spans="1:14">
      <c r="A23" s="206"/>
      <c r="B23" s="190" t="s">
        <v>17235</v>
      </c>
      <c r="C23" s="191">
        <v>5.5409588899999997E-6</v>
      </c>
      <c r="D23" s="191">
        <v>5.6756903199999995E-4</v>
      </c>
      <c r="E23" s="9">
        <v>1</v>
      </c>
      <c r="F23" s="9">
        <v>3.4806666669999999</v>
      </c>
      <c r="G23" s="9">
        <v>5.7214261039999998</v>
      </c>
      <c r="H23" s="9">
        <v>4.156E-2</v>
      </c>
      <c r="I23" s="9">
        <v>1.38639</v>
      </c>
      <c r="J23" s="9">
        <v>0.79400000000000004</v>
      </c>
      <c r="K23" s="9">
        <v>0.97399999999999998</v>
      </c>
      <c r="L23" s="9">
        <v>53</v>
      </c>
      <c r="M23" s="9">
        <v>85</v>
      </c>
      <c r="N23" s="9"/>
    </row>
    <row r="24" spans="1:14">
      <c r="A24" s="206"/>
      <c r="B24" s="190" t="s">
        <v>17236</v>
      </c>
      <c r="C24" s="191">
        <v>7.8638584794000002E-4</v>
      </c>
      <c r="D24" s="191">
        <v>2.3067318206000002E-2</v>
      </c>
      <c r="E24" s="9">
        <v>1</v>
      </c>
      <c r="F24" s="9">
        <v>0.77171238099999995</v>
      </c>
      <c r="G24" s="9">
        <v>2.2794506490000002</v>
      </c>
      <c r="H24" s="9">
        <v>5.1270000000000003E-2</v>
      </c>
      <c r="I24" s="9">
        <v>0.30352000000000001</v>
      </c>
      <c r="J24" s="9">
        <v>0.79400000000000004</v>
      </c>
      <c r="K24" s="9">
        <v>0.96099999999999997</v>
      </c>
      <c r="L24" s="9">
        <v>58</v>
      </c>
      <c r="M24" s="9">
        <v>81</v>
      </c>
      <c r="N24" s="9"/>
    </row>
    <row r="25" spans="1:14">
      <c r="A25" s="206"/>
      <c r="B25" s="190" t="s">
        <v>17237</v>
      </c>
      <c r="C25" s="191">
        <v>2.5894719893839999E-2</v>
      </c>
      <c r="D25" s="191">
        <v>0.19815090005700001</v>
      </c>
      <c r="E25" s="9">
        <v>0</v>
      </c>
      <c r="F25" s="9">
        <v>1.382381E-3</v>
      </c>
      <c r="G25" s="9">
        <v>0</v>
      </c>
      <c r="H25" s="9">
        <v>0</v>
      </c>
      <c r="I25" s="9">
        <v>0</v>
      </c>
      <c r="J25" s="9">
        <v>6.3500000000000001E-2</v>
      </c>
      <c r="K25" s="9">
        <v>0</v>
      </c>
      <c r="L25" s="9">
        <v>73</v>
      </c>
      <c r="M25" s="9">
        <v>68</v>
      </c>
      <c r="N25" s="9"/>
    </row>
    <row r="26" spans="1:14">
      <c r="A26" s="206"/>
      <c r="B26" s="190" t="s">
        <v>17238</v>
      </c>
      <c r="C26" s="191">
        <v>6.0127239259599998E-3</v>
      </c>
      <c r="D26" s="191">
        <v>9.6203582814999994E-2</v>
      </c>
      <c r="E26" s="9">
        <v>0</v>
      </c>
      <c r="F26" s="9">
        <v>0.118433016</v>
      </c>
      <c r="G26" s="9">
        <v>4.2590519E-2</v>
      </c>
      <c r="H26" s="9">
        <v>4.79E-3</v>
      </c>
      <c r="I26" s="9">
        <v>0</v>
      </c>
      <c r="J26" s="9">
        <v>0.57099999999999995</v>
      </c>
      <c r="K26" s="9">
        <v>0.39</v>
      </c>
      <c r="L26" s="9">
        <v>80</v>
      </c>
      <c r="M26" s="9">
        <v>63</v>
      </c>
      <c r="N26" s="9"/>
    </row>
    <row r="27" spans="1:14">
      <c r="A27" s="206"/>
      <c r="B27" s="190" t="s">
        <v>17239</v>
      </c>
      <c r="C27" s="191">
        <v>7.1613120459600001E-3</v>
      </c>
      <c r="D27" s="191">
        <v>0.10138170758999999</v>
      </c>
      <c r="E27" s="9">
        <v>0</v>
      </c>
      <c r="F27" s="9">
        <v>9.6215869999999992E-3</v>
      </c>
      <c r="G27" s="9">
        <v>6.0718179999999997E-3</v>
      </c>
      <c r="H27" s="9">
        <v>0</v>
      </c>
      <c r="I27" s="9">
        <v>0</v>
      </c>
      <c r="J27" s="9">
        <v>0.28599999999999998</v>
      </c>
      <c r="K27" s="9">
        <v>0.104</v>
      </c>
      <c r="L27" s="9">
        <v>77</v>
      </c>
      <c r="M27" s="9">
        <v>65</v>
      </c>
      <c r="N27" s="9"/>
    </row>
    <row r="28" spans="1:14">
      <c r="A28" s="206"/>
      <c r="B28" s="190" t="s">
        <v>17240</v>
      </c>
      <c r="C28" s="191">
        <v>2.3745774696799999E-3</v>
      </c>
      <c r="D28" s="191">
        <v>4.4378512127000003E-2</v>
      </c>
      <c r="E28" s="9">
        <v>0</v>
      </c>
      <c r="F28" s="9">
        <v>0.15564444399999999</v>
      </c>
      <c r="G28" s="9">
        <v>5.3503505999999999E-2</v>
      </c>
      <c r="H28" s="9">
        <v>6.6800000000000002E-3</v>
      </c>
      <c r="I28" s="9">
        <v>0</v>
      </c>
      <c r="J28" s="9">
        <v>0.65100000000000002</v>
      </c>
      <c r="K28" s="9">
        <v>0.45500000000000002</v>
      </c>
      <c r="L28" s="9">
        <v>81</v>
      </c>
      <c r="M28" s="9">
        <v>62</v>
      </c>
      <c r="N28" s="9"/>
    </row>
    <row r="29" spans="1:14">
      <c r="A29" s="206"/>
      <c r="B29" s="190" t="s">
        <v>17241</v>
      </c>
      <c r="C29" s="191">
        <v>2.4058004125300002E-3</v>
      </c>
      <c r="D29" s="191">
        <v>4.4378512127000003E-2</v>
      </c>
      <c r="E29" s="9">
        <v>1</v>
      </c>
      <c r="F29" s="9">
        <v>0.20258000000000001</v>
      </c>
      <c r="G29" s="9">
        <v>0.50185090899999996</v>
      </c>
      <c r="H29" s="9">
        <v>0</v>
      </c>
      <c r="I29" s="9">
        <v>5.2599999999999999E-3</v>
      </c>
      <c r="J29" s="9">
        <v>0.28599999999999998</v>
      </c>
      <c r="K29" s="9">
        <v>0.54500000000000004</v>
      </c>
      <c r="L29" s="9">
        <v>60</v>
      </c>
      <c r="M29" s="9">
        <v>79</v>
      </c>
      <c r="N29" s="9"/>
    </row>
    <row r="30" spans="1:14">
      <c r="A30" s="206"/>
      <c r="B30" s="190" t="s">
        <v>17242</v>
      </c>
      <c r="C30" s="191">
        <v>1.4688801555180001E-2</v>
      </c>
      <c r="D30" s="191">
        <v>0.140952890345</v>
      </c>
      <c r="E30" s="9">
        <v>1</v>
      </c>
      <c r="F30" s="9">
        <v>0</v>
      </c>
      <c r="G30" s="9">
        <v>1.2196100000000001E-3</v>
      </c>
      <c r="H30" s="9">
        <v>0</v>
      </c>
      <c r="I30" s="9">
        <v>0</v>
      </c>
      <c r="J30" s="9">
        <v>0</v>
      </c>
      <c r="K30" s="9">
        <v>9.0899999999999995E-2</v>
      </c>
      <c r="L30" s="9">
        <v>67</v>
      </c>
      <c r="M30" s="9">
        <v>73</v>
      </c>
      <c r="N30" s="9"/>
    </row>
    <row r="31" spans="1:14">
      <c r="A31" s="206"/>
      <c r="B31" s="190" t="s">
        <v>17243</v>
      </c>
      <c r="C31" s="191">
        <v>1.8784083357919999E-2</v>
      </c>
      <c r="D31" s="191">
        <v>0.16529993355</v>
      </c>
      <c r="E31" s="9">
        <v>0</v>
      </c>
      <c r="F31" s="9">
        <v>0.72074428599999996</v>
      </c>
      <c r="G31" s="9">
        <v>0.58592701300000005</v>
      </c>
      <c r="H31" s="9">
        <v>0.44105</v>
      </c>
      <c r="I31" s="9">
        <v>0.27377000000000001</v>
      </c>
      <c r="J31" s="9">
        <v>1</v>
      </c>
      <c r="K31" s="9">
        <v>0.97399999999999998</v>
      </c>
      <c r="L31" s="9">
        <v>79</v>
      </c>
      <c r="M31" s="9">
        <v>63</v>
      </c>
      <c r="N31" s="9"/>
    </row>
    <row r="32" spans="1:14">
      <c r="A32" s="206"/>
      <c r="B32" s="190" t="s">
        <v>17244</v>
      </c>
      <c r="C32" s="191">
        <v>7.4884215833399999E-3</v>
      </c>
      <c r="D32" s="191">
        <v>0.10138170758999999</v>
      </c>
      <c r="E32" s="9">
        <v>1</v>
      </c>
      <c r="F32" s="9">
        <v>4.0047599999999998E-4</v>
      </c>
      <c r="G32" s="9">
        <v>2.5140908999999999E-2</v>
      </c>
      <c r="H32" s="9">
        <v>0</v>
      </c>
      <c r="I32" s="9">
        <v>0</v>
      </c>
      <c r="J32" s="9">
        <v>1.5900000000000001E-2</v>
      </c>
      <c r="K32" s="9">
        <v>0.14299999999999999</v>
      </c>
      <c r="L32" s="9">
        <v>66</v>
      </c>
      <c r="M32" s="9">
        <v>75</v>
      </c>
      <c r="N32" s="9"/>
    </row>
    <row r="33" spans="1:14">
      <c r="A33" s="206"/>
      <c r="B33" s="190" t="s">
        <v>17245</v>
      </c>
      <c r="C33" s="191">
        <v>1.3006438293149999E-2</v>
      </c>
      <c r="D33" s="191">
        <v>0.140952890345</v>
      </c>
      <c r="E33" s="9">
        <v>0</v>
      </c>
      <c r="F33" s="9">
        <v>3.2186508000000003E-2</v>
      </c>
      <c r="G33" s="9">
        <v>2.7617143E-2</v>
      </c>
      <c r="H33" s="9">
        <v>0</v>
      </c>
      <c r="I33" s="9">
        <v>0</v>
      </c>
      <c r="J33" s="9">
        <v>0.30199999999999999</v>
      </c>
      <c r="K33" s="9">
        <v>0.14299999999999999</v>
      </c>
      <c r="L33" s="9">
        <v>77</v>
      </c>
      <c r="M33" s="9">
        <v>65</v>
      </c>
      <c r="N33" s="9"/>
    </row>
    <row r="34" spans="1:14">
      <c r="A34" s="206"/>
      <c r="B34" s="190" t="s">
        <v>17246</v>
      </c>
      <c r="C34" s="191">
        <v>1.5216505207719999E-2</v>
      </c>
      <c r="D34" s="191">
        <v>0.140952890345</v>
      </c>
      <c r="E34" s="9">
        <v>0</v>
      </c>
      <c r="F34" s="9">
        <v>0.12891968300000001</v>
      </c>
      <c r="G34" s="9">
        <v>4.9760778999999998E-2</v>
      </c>
      <c r="H34" s="9">
        <v>4.9899999999999996E-3</v>
      </c>
      <c r="I34" s="9">
        <v>0</v>
      </c>
      <c r="J34" s="9">
        <v>0.55600000000000005</v>
      </c>
      <c r="K34" s="9">
        <v>0.35099999999999998</v>
      </c>
      <c r="L34" s="9">
        <v>79</v>
      </c>
      <c r="M34" s="9">
        <v>64</v>
      </c>
      <c r="N34" s="9"/>
    </row>
    <row r="35" spans="1:14">
      <c r="A35" s="206"/>
      <c r="B35" s="190" t="s">
        <v>17247</v>
      </c>
      <c r="C35" s="191">
        <v>1.4773788007E-4</v>
      </c>
      <c r="D35" s="191">
        <v>8.667288964E-3</v>
      </c>
      <c r="E35" s="9">
        <v>0</v>
      </c>
      <c r="F35" s="9">
        <v>3.773215397</v>
      </c>
      <c r="G35" s="9">
        <v>1.714162338</v>
      </c>
      <c r="H35" s="9">
        <v>0.75704000000000005</v>
      </c>
      <c r="I35" s="9">
        <v>0.15431</v>
      </c>
      <c r="J35" s="9">
        <v>1</v>
      </c>
      <c r="K35" s="9">
        <v>1</v>
      </c>
      <c r="L35" s="9">
        <v>85</v>
      </c>
      <c r="M35" s="9">
        <v>59</v>
      </c>
      <c r="N35" s="9"/>
    </row>
    <row r="36" spans="1:14">
      <c r="A36" s="206"/>
      <c r="B36" s="190" t="s">
        <v>17248</v>
      </c>
      <c r="C36" s="191">
        <v>4.6143038305999998E-4</v>
      </c>
      <c r="D36" s="191">
        <v>1.6242349483999999E-2</v>
      </c>
      <c r="E36" s="9">
        <v>0</v>
      </c>
      <c r="F36" s="9">
        <v>0.75595222200000001</v>
      </c>
      <c r="G36" s="9">
        <v>0.26504454500000002</v>
      </c>
      <c r="H36" s="9">
        <v>0.12191</v>
      </c>
      <c r="I36" s="9">
        <v>1.022E-2</v>
      </c>
      <c r="J36" s="9">
        <v>0.873</v>
      </c>
      <c r="K36" s="9">
        <v>0.63600000000000001</v>
      </c>
      <c r="L36" s="9">
        <v>84</v>
      </c>
      <c r="M36" s="9">
        <v>60</v>
      </c>
      <c r="N36" s="9"/>
    </row>
    <row r="37" spans="1:14">
      <c r="A37" s="206"/>
      <c r="B37" s="190" t="s">
        <v>17249</v>
      </c>
      <c r="C37" s="191">
        <v>1.7396732382100001E-3</v>
      </c>
      <c r="D37" s="191">
        <v>4.3740355703999999E-2</v>
      </c>
      <c r="E37" s="9">
        <v>0</v>
      </c>
      <c r="F37" s="9">
        <v>2.8345714000000001E-2</v>
      </c>
      <c r="G37" s="9">
        <v>1.6349349999999999E-3</v>
      </c>
      <c r="H37" s="9">
        <v>0</v>
      </c>
      <c r="I37" s="9">
        <v>0</v>
      </c>
      <c r="J37" s="9">
        <v>0.20599999999999999</v>
      </c>
      <c r="K37" s="9">
        <v>3.9E-2</v>
      </c>
      <c r="L37" s="9">
        <v>77</v>
      </c>
      <c r="M37" s="9">
        <v>65</v>
      </c>
      <c r="N37" s="9"/>
    </row>
    <row r="38" spans="1:14">
      <c r="A38" s="206"/>
      <c r="B38" s="190" t="s">
        <v>17250</v>
      </c>
      <c r="C38" s="191">
        <v>2.4453033232040001E-2</v>
      </c>
      <c r="D38" s="191">
        <v>0.19562426585600001</v>
      </c>
      <c r="E38" s="9">
        <v>1</v>
      </c>
      <c r="F38" s="9">
        <v>0</v>
      </c>
      <c r="G38" s="9">
        <v>0.36939415599999997</v>
      </c>
      <c r="H38" s="9">
        <v>0</v>
      </c>
      <c r="I38" s="9">
        <v>0</v>
      </c>
      <c r="J38" s="9">
        <v>0</v>
      </c>
      <c r="K38" s="9">
        <v>7.7899999999999997E-2</v>
      </c>
      <c r="L38" s="9">
        <v>68</v>
      </c>
      <c r="M38" s="9">
        <v>73</v>
      </c>
      <c r="N38" s="9"/>
    </row>
    <row r="39" spans="1:14">
      <c r="A39" s="207"/>
      <c r="B39" s="192" t="s">
        <v>17251</v>
      </c>
      <c r="C39" s="193">
        <v>2.8436954138520001E-2</v>
      </c>
      <c r="D39" s="193">
        <v>0.208537663682</v>
      </c>
      <c r="E39" s="11">
        <v>0</v>
      </c>
      <c r="F39" s="11">
        <v>2.0865079999999999E-3</v>
      </c>
      <c r="G39" s="11">
        <v>1.5905190000000001E-3</v>
      </c>
      <c r="H39" s="11">
        <v>0</v>
      </c>
      <c r="I39" s="11">
        <v>0</v>
      </c>
      <c r="J39" s="11">
        <v>0.14299999999999999</v>
      </c>
      <c r="K39" s="11">
        <v>3.9E-2</v>
      </c>
      <c r="L39" s="11">
        <v>75</v>
      </c>
      <c r="M39" s="11">
        <v>67</v>
      </c>
      <c r="N39" s="9"/>
    </row>
    <row r="40" spans="1:14">
      <c r="A40" s="206" t="s">
        <v>995</v>
      </c>
      <c r="B40" s="190" t="s">
        <v>17252</v>
      </c>
      <c r="C40" s="191">
        <v>3.9873030289860004E-3</v>
      </c>
      <c r="D40" s="191">
        <v>9.4151482068000003E-2</v>
      </c>
      <c r="E40" s="9">
        <v>0</v>
      </c>
      <c r="F40" s="9">
        <v>0.41223174600000001</v>
      </c>
      <c r="G40" s="9">
        <v>0.16023480500000001</v>
      </c>
      <c r="H40" s="9">
        <v>6.7299999999999999E-2</v>
      </c>
      <c r="I40" s="9">
        <v>1.061E-2</v>
      </c>
      <c r="J40" s="9">
        <v>0.90500000000000003</v>
      </c>
      <c r="K40" s="9">
        <v>0.68799999999999994</v>
      </c>
      <c r="L40" s="9">
        <v>81</v>
      </c>
      <c r="M40" s="9">
        <v>62</v>
      </c>
    </row>
    <row r="41" spans="1:14">
      <c r="A41" s="206"/>
      <c r="B41" s="190" t="s">
        <v>17253</v>
      </c>
      <c r="C41" s="191">
        <v>4.6406374535000001E-5</v>
      </c>
      <c r="D41" s="191">
        <v>4.2044175330000003E-3</v>
      </c>
      <c r="E41" s="9">
        <v>1</v>
      </c>
      <c r="F41" s="9">
        <v>1.6586080949999999</v>
      </c>
      <c r="G41" s="9">
        <v>3.074484805</v>
      </c>
      <c r="H41" s="9">
        <v>3.8500000000000001E-3</v>
      </c>
      <c r="I41" s="9">
        <v>4.4839999999999998E-2</v>
      </c>
      <c r="J41" s="9">
        <v>0.84099999999999997</v>
      </c>
      <c r="K41" s="9">
        <v>0.87</v>
      </c>
      <c r="L41" s="9">
        <v>55</v>
      </c>
      <c r="M41" s="9">
        <v>83</v>
      </c>
    </row>
    <row r="42" spans="1:14">
      <c r="A42" s="206"/>
      <c r="B42" s="190" t="s">
        <v>17254</v>
      </c>
      <c r="C42" s="191">
        <v>4.4517121749550002E-3</v>
      </c>
      <c r="D42" s="191">
        <v>9.5017265384999994E-2</v>
      </c>
      <c r="E42" s="9">
        <v>1</v>
      </c>
      <c r="F42" s="9">
        <v>0.56966523800000002</v>
      </c>
      <c r="G42" s="9">
        <v>1.6250001300000001</v>
      </c>
      <c r="H42" s="9">
        <v>0</v>
      </c>
      <c r="I42" s="9">
        <v>1.157E-2</v>
      </c>
      <c r="J42" s="9">
        <v>0.33300000000000002</v>
      </c>
      <c r="K42" s="9">
        <v>0.54500000000000004</v>
      </c>
      <c r="L42" s="9">
        <v>61</v>
      </c>
      <c r="M42" s="9">
        <v>79</v>
      </c>
    </row>
    <row r="43" spans="1:14">
      <c r="A43" s="206"/>
      <c r="B43" s="190" t="s">
        <v>17255</v>
      </c>
      <c r="C43" s="191">
        <v>2.3572218686419E-2</v>
      </c>
      <c r="D43" s="191">
        <v>0.24833058290599999</v>
      </c>
      <c r="E43" s="9">
        <v>0</v>
      </c>
      <c r="F43" s="9">
        <v>0.25827968299999998</v>
      </c>
      <c r="G43" s="9">
        <v>7.4876494000000002E-2</v>
      </c>
      <c r="H43" s="9">
        <v>1.034E-2</v>
      </c>
      <c r="I43" s="9">
        <v>7.7999999999999999E-4</v>
      </c>
      <c r="J43" s="9">
        <v>0.73</v>
      </c>
      <c r="K43" s="9">
        <v>0.54500000000000004</v>
      </c>
      <c r="L43" s="9">
        <v>79</v>
      </c>
      <c r="M43" s="9">
        <v>64</v>
      </c>
    </row>
    <row r="44" spans="1:14">
      <c r="A44" s="206"/>
      <c r="B44" s="190" t="s">
        <v>17256</v>
      </c>
      <c r="C44" s="191">
        <v>2.400847554119E-3</v>
      </c>
      <c r="D44" s="191">
        <v>8.3660303231999994E-2</v>
      </c>
      <c r="E44" s="9">
        <v>1</v>
      </c>
      <c r="F44" s="9">
        <v>3.2405023810000002</v>
      </c>
      <c r="G44" s="9">
        <v>5.9116893509999997</v>
      </c>
      <c r="H44" s="9">
        <v>2.3130000000000001E-2</v>
      </c>
      <c r="I44" s="9">
        <v>0.84616999999999998</v>
      </c>
      <c r="J44" s="9">
        <v>0.82499999999999996</v>
      </c>
      <c r="K44" s="9">
        <v>0.98699999999999999</v>
      </c>
      <c r="L44" s="9">
        <v>59</v>
      </c>
      <c r="M44" s="9">
        <v>80</v>
      </c>
    </row>
    <row r="45" spans="1:14">
      <c r="A45" s="206"/>
      <c r="B45" s="190" t="s">
        <v>17257</v>
      </c>
      <c r="C45" s="191">
        <v>5.4168554895789997E-3</v>
      </c>
      <c r="D45" s="191">
        <v>0.10668850159899999</v>
      </c>
      <c r="E45" s="9">
        <v>1</v>
      </c>
      <c r="F45" s="9">
        <v>0.16859174599999999</v>
      </c>
      <c r="G45" s="9">
        <v>0.43176181800000002</v>
      </c>
      <c r="H45" s="9">
        <v>0</v>
      </c>
      <c r="I45" s="9">
        <v>7.62E-3</v>
      </c>
      <c r="J45" s="9">
        <v>0.38100000000000001</v>
      </c>
      <c r="K45" s="9">
        <v>0.70099999999999996</v>
      </c>
      <c r="L45" s="9">
        <v>60</v>
      </c>
      <c r="M45" s="9">
        <v>79</v>
      </c>
    </row>
    <row r="46" spans="1:14">
      <c r="A46" s="206"/>
      <c r="B46" s="190" t="s">
        <v>17258</v>
      </c>
      <c r="C46" s="191">
        <v>2.9410905572169999E-3</v>
      </c>
      <c r="D46" s="191">
        <v>8.4359358745000002E-2</v>
      </c>
      <c r="E46" s="9">
        <v>0</v>
      </c>
      <c r="F46" s="9">
        <v>4.3038253999999998E-2</v>
      </c>
      <c r="G46" s="9">
        <v>2.4858440000000001E-3</v>
      </c>
      <c r="H46" s="9">
        <v>0</v>
      </c>
      <c r="I46" s="9">
        <v>0</v>
      </c>
      <c r="J46" s="9">
        <v>0.14299999999999999</v>
      </c>
      <c r="K46" s="9">
        <v>1.2999999999999999E-2</v>
      </c>
      <c r="L46" s="9">
        <v>76</v>
      </c>
      <c r="M46" s="9">
        <v>66</v>
      </c>
    </row>
    <row r="47" spans="1:14">
      <c r="A47" s="206"/>
      <c r="B47" s="190" t="s">
        <v>17259</v>
      </c>
      <c r="C47" s="191">
        <v>1.67072147262E-4</v>
      </c>
      <c r="D47" s="191">
        <v>1.0811954673E-2</v>
      </c>
      <c r="E47" s="9">
        <v>1</v>
      </c>
      <c r="F47" s="9">
        <v>1.02063E-4</v>
      </c>
      <c r="G47" s="9">
        <v>2.0331429000000002E-2</v>
      </c>
      <c r="H47" s="9">
        <v>0</v>
      </c>
      <c r="I47" s="9">
        <v>0</v>
      </c>
      <c r="J47" s="9">
        <v>1.5900000000000001E-2</v>
      </c>
      <c r="K47" s="9">
        <v>0.23400000000000001</v>
      </c>
      <c r="L47" s="9">
        <v>62</v>
      </c>
      <c r="M47" s="9">
        <v>77</v>
      </c>
    </row>
    <row r="48" spans="1:14">
      <c r="A48" s="206"/>
      <c r="B48" s="190" t="s">
        <v>17260</v>
      </c>
      <c r="C48" s="191">
        <v>2.0785740409330002E-3</v>
      </c>
      <c r="D48" s="191">
        <v>8.3660303231999994E-2</v>
      </c>
      <c r="E48" s="9">
        <v>1</v>
      </c>
      <c r="F48" s="9">
        <v>2.59048E-4</v>
      </c>
      <c r="G48" s="9">
        <v>2.955325E-3</v>
      </c>
      <c r="H48" s="9">
        <v>0</v>
      </c>
      <c r="I48" s="9">
        <v>0</v>
      </c>
      <c r="J48" s="9">
        <v>3.1699999999999999E-2</v>
      </c>
      <c r="K48" s="9">
        <v>0.20799999999999999</v>
      </c>
      <c r="L48" s="9">
        <v>64</v>
      </c>
      <c r="M48" s="9">
        <v>76</v>
      </c>
    </row>
    <row r="49" spans="1:13">
      <c r="A49" s="206"/>
      <c r="B49" s="190" t="s">
        <v>17261</v>
      </c>
      <c r="C49" s="191">
        <v>8.8272675034139995E-3</v>
      </c>
      <c r="D49" s="191">
        <v>0.13788800617399999</v>
      </c>
      <c r="E49" s="9">
        <v>1</v>
      </c>
      <c r="F49" s="9">
        <v>0</v>
      </c>
      <c r="G49" s="9">
        <v>3.2545499999999999E-4</v>
      </c>
      <c r="H49" s="9">
        <v>0</v>
      </c>
      <c r="I49" s="9">
        <v>0</v>
      </c>
      <c r="J49" s="9">
        <v>0</v>
      </c>
      <c r="K49" s="9">
        <v>0.104</v>
      </c>
      <c r="L49" s="9">
        <v>66</v>
      </c>
      <c r="M49" s="9">
        <v>74</v>
      </c>
    </row>
    <row r="50" spans="1:13">
      <c r="A50" s="206"/>
      <c r="B50" s="190" t="s">
        <v>17262</v>
      </c>
      <c r="C50" s="191">
        <v>1.5615159185383001E-2</v>
      </c>
      <c r="D50" s="191">
        <v>0.186149134499</v>
      </c>
      <c r="E50" s="9">
        <v>1</v>
      </c>
      <c r="F50" s="9">
        <v>1.22063E-4</v>
      </c>
      <c r="G50" s="9">
        <v>5.5973999999999998E-4</v>
      </c>
      <c r="H50" s="9">
        <v>0</v>
      </c>
      <c r="I50" s="9">
        <v>0</v>
      </c>
      <c r="J50" s="9">
        <v>3.1699999999999999E-2</v>
      </c>
      <c r="K50" s="9">
        <v>0.156</v>
      </c>
      <c r="L50" s="9">
        <v>66</v>
      </c>
      <c r="M50" s="9">
        <v>74</v>
      </c>
    </row>
    <row r="51" spans="1:13">
      <c r="A51" s="206"/>
      <c r="B51" s="190" t="s">
        <v>17263</v>
      </c>
      <c r="C51" s="191">
        <v>5.6999186001309996E-3</v>
      </c>
      <c r="D51" s="191">
        <v>0.107585963577</v>
      </c>
      <c r="E51" s="9">
        <v>1</v>
      </c>
      <c r="F51" s="9">
        <v>4.690952E-3</v>
      </c>
      <c r="G51" s="9">
        <v>6.8809090000000002E-3</v>
      </c>
      <c r="H51" s="9">
        <v>0</v>
      </c>
      <c r="I51" s="9">
        <v>0</v>
      </c>
      <c r="J51" s="9">
        <v>0.254</v>
      </c>
      <c r="K51" s="9">
        <v>0.49399999999999999</v>
      </c>
      <c r="L51" s="9">
        <v>61</v>
      </c>
      <c r="M51" s="9">
        <v>78</v>
      </c>
    </row>
    <row r="52" spans="1:13">
      <c r="A52" s="206"/>
      <c r="B52" s="190" t="s">
        <v>17264</v>
      </c>
      <c r="C52" s="191">
        <v>3.40853958622E-3</v>
      </c>
      <c r="D52" s="191">
        <v>8.5781579587000001E-2</v>
      </c>
      <c r="E52" s="9">
        <v>0</v>
      </c>
      <c r="F52" s="9">
        <v>0.17042460300000001</v>
      </c>
      <c r="G52" s="9">
        <v>0.100265455</v>
      </c>
      <c r="H52" s="9">
        <v>7.1929999999999994E-2</v>
      </c>
      <c r="I52" s="9">
        <v>2.6249999999999999E-2</v>
      </c>
      <c r="J52" s="9">
        <v>0.88900000000000001</v>
      </c>
      <c r="K52" s="9">
        <v>0.71399999999999997</v>
      </c>
      <c r="L52" s="9">
        <v>82</v>
      </c>
      <c r="M52" s="9">
        <v>61</v>
      </c>
    </row>
    <row r="53" spans="1:13">
      <c r="A53" s="206"/>
      <c r="B53" s="190" t="s">
        <v>17265</v>
      </c>
      <c r="C53" s="191">
        <v>1.7255114169819001E-2</v>
      </c>
      <c r="D53" s="191">
        <v>0.20042478766499999</v>
      </c>
      <c r="E53" s="9">
        <v>1</v>
      </c>
      <c r="F53" s="9">
        <v>1.264714127</v>
      </c>
      <c r="G53" s="9">
        <v>1.711491688</v>
      </c>
      <c r="H53" s="9">
        <v>0.19631999999999999</v>
      </c>
      <c r="I53" s="9">
        <v>0.50090999999999997</v>
      </c>
      <c r="J53" s="9">
        <v>0.95199999999999996</v>
      </c>
      <c r="K53" s="9">
        <v>0.98699999999999999</v>
      </c>
      <c r="L53" s="9">
        <v>61</v>
      </c>
      <c r="M53" s="9">
        <v>78</v>
      </c>
    </row>
    <row r="54" spans="1:13">
      <c r="A54" s="206"/>
      <c r="B54" s="190" t="s">
        <v>17266</v>
      </c>
      <c r="C54" s="191">
        <v>2.8238414908029999E-3</v>
      </c>
      <c r="D54" s="191">
        <v>8.4359358745000002E-2</v>
      </c>
      <c r="E54" s="9">
        <v>1</v>
      </c>
      <c r="F54" s="9">
        <v>2.6633332999999999E-2</v>
      </c>
      <c r="G54" s="9">
        <v>3.252961E-2</v>
      </c>
      <c r="H54" s="9">
        <v>0</v>
      </c>
      <c r="I54" s="9">
        <v>6.0099999999999997E-3</v>
      </c>
      <c r="J54" s="9">
        <v>0.33300000000000002</v>
      </c>
      <c r="K54" s="9">
        <v>0.59699999999999998</v>
      </c>
      <c r="L54" s="9">
        <v>60</v>
      </c>
      <c r="M54" s="9">
        <v>79</v>
      </c>
    </row>
    <row r="55" spans="1:13">
      <c r="A55" s="206"/>
      <c r="B55" s="190" t="s">
        <v>17267</v>
      </c>
      <c r="C55" s="191">
        <v>1.1478181059129001E-2</v>
      </c>
      <c r="D55" s="191">
        <v>0.17020421288099999</v>
      </c>
      <c r="E55" s="9">
        <v>1</v>
      </c>
      <c r="F55" s="9">
        <v>1.3207302000000001E-2</v>
      </c>
      <c r="G55" s="9">
        <v>2.356039E-2</v>
      </c>
      <c r="H55" s="9">
        <v>0</v>
      </c>
      <c r="I55" s="9">
        <v>0</v>
      </c>
      <c r="J55" s="9">
        <v>3.1699999999999999E-2</v>
      </c>
      <c r="K55" s="9">
        <v>0.16900000000000001</v>
      </c>
      <c r="L55" s="9">
        <v>65</v>
      </c>
      <c r="M55" s="9">
        <v>75</v>
      </c>
    </row>
    <row r="56" spans="1:13">
      <c r="A56" s="206"/>
      <c r="B56" s="190" t="s">
        <v>17268</v>
      </c>
      <c r="C56" s="191">
        <v>1.7969841041554999E-2</v>
      </c>
      <c r="D56" s="191">
        <v>0.203508449796</v>
      </c>
      <c r="E56" s="9">
        <v>0</v>
      </c>
      <c r="F56" s="9">
        <v>4.5748571000000002E-2</v>
      </c>
      <c r="G56" s="9">
        <v>2.8659609999999999E-2</v>
      </c>
      <c r="H56" s="9">
        <v>1.281E-2</v>
      </c>
      <c r="I56" s="9">
        <v>4.9300000000000004E-3</v>
      </c>
      <c r="J56" s="9">
        <v>0.82499999999999996</v>
      </c>
      <c r="K56" s="9">
        <v>0.68799999999999994</v>
      </c>
      <c r="L56" s="9">
        <v>79</v>
      </c>
      <c r="M56" s="9">
        <v>63</v>
      </c>
    </row>
    <row r="57" spans="1:13">
      <c r="A57" s="206"/>
      <c r="B57" s="190" t="s">
        <v>17269</v>
      </c>
      <c r="C57" s="191">
        <v>1.3963997531791001E-2</v>
      </c>
      <c r="D57" s="191">
        <v>0.18597549744700001</v>
      </c>
      <c r="E57" s="9">
        <v>0</v>
      </c>
      <c r="F57" s="9">
        <v>0.91202841300000004</v>
      </c>
      <c r="G57" s="9">
        <v>0.59043766200000003</v>
      </c>
      <c r="H57" s="9">
        <v>0.17199</v>
      </c>
      <c r="I57" s="9">
        <v>2.6159999999999999E-2</v>
      </c>
      <c r="J57" s="9">
        <v>0.873</v>
      </c>
      <c r="K57" s="9">
        <v>0.76600000000000001</v>
      </c>
      <c r="L57" s="9">
        <v>80</v>
      </c>
      <c r="M57" s="9">
        <v>63</v>
      </c>
    </row>
    <row r="58" spans="1:13">
      <c r="A58" s="206"/>
      <c r="B58" s="190" t="s">
        <v>17270</v>
      </c>
      <c r="C58" s="191">
        <v>1.5190051667875E-2</v>
      </c>
      <c r="D58" s="191">
        <v>0.18597549744700001</v>
      </c>
      <c r="E58" s="9">
        <v>1</v>
      </c>
      <c r="F58" s="9">
        <v>1.694444E-3</v>
      </c>
      <c r="G58" s="9">
        <v>2.8828830999999999E-2</v>
      </c>
      <c r="H58" s="9">
        <v>0</v>
      </c>
      <c r="I58" s="9">
        <v>0</v>
      </c>
      <c r="J58" s="9">
        <v>7.9399999999999998E-2</v>
      </c>
      <c r="K58" s="9">
        <v>0.23400000000000001</v>
      </c>
      <c r="L58" s="9">
        <v>65</v>
      </c>
      <c r="M58" s="9">
        <v>75</v>
      </c>
    </row>
    <row r="59" spans="1:13">
      <c r="A59" s="206"/>
      <c r="B59" s="190" t="s">
        <v>17271</v>
      </c>
      <c r="C59" s="191">
        <v>6.4496480890000003E-6</v>
      </c>
      <c r="D59" s="191">
        <v>7.3042264600000001E-4</v>
      </c>
      <c r="E59" s="9">
        <v>0</v>
      </c>
      <c r="F59" s="9">
        <v>6.0059431749999996</v>
      </c>
      <c r="G59" s="9">
        <v>2.7754228570000001</v>
      </c>
      <c r="H59" s="9">
        <v>4.9176700000000002</v>
      </c>
      <c r="I59" s="9">
        <v>1.46506</v>
      </c>
      <c r="J59" s="9">
        <v>1</v>
      </c>
      <c r="K59" s="9">
        <v>1</v>
      </c>
      <c r="L59" s="9">
        <v>88</v>
      </c>
      <c r="M59" s="9">
        <v>57</v>
      </c>
    </row>
    <row r="60" spans="1:13">
      <c r="A60" s="206"/>
      <c r="B60" s="190" t="s">
        <v>17272</v>
      </c>
      <c r="C60" s="191">
        <v>1.2705191430230999E-2</v>
      </c>
      <c r="D60" s="191">
        <v>0.17440762781499999</v>
      </c>
      <c r="E60" s="9">
        <v>0</v>
      </c>
      <c r="F60" s="9">
        <v>0.219938254</v>
      </c>
      <c r="G60" s="9">
        <v>0.136582338</v>
      </c>
      <c r="H60" s="9">
        <v>0</v>
      </c>
      <c r="I60" s="9">
        <v>0</v>
      </c>
      <c r="J60" s="9">
        <v>0.44400000000000001</v>
      </c>
      <c r="K60" s="9">
        <v>0.26</v>
      </c>
      <c r="L60" s="9">
        <v>78</v>
      </c>
      <c r="M60" s="9">
        <v>64</v>
      </c>
    </row>
    <row r="61" spans="1:13">
      <c r="A61" s="206"/>
      <c r="B61" s="190" t="s">
        <v>17273</v>
      </c>
      <c r="C61" s="191">
        <v>3.0758361294029998E-3</v>
      </c>
      <c r="D61" s="191">
        <v>8.4359358745000002E-2</v>
      </c>
      <c r="E61" s="9">
        <v>1</v>
      </c>
      <c r="F61" s="9">
        <v>5.3996666999999998E-2</v>
      </c>
      <c r="G61" s="9">
        <v>0.30122506500000001</v>
      </c>
      <c r="H61" s="9">
        <v>0</v>
      </c>
      <c r="I61" s="9">
        <v>0</v>
      </c>
      <c r="J61" s="9">
        <v>4.7600000000000003E-2</v>
      </c>
      <c r="K61" s="9">
        <v>0.23400000000000001</v>
      </c>
      <c r="L61" s="9">
        <v>64</v>
      </c>
      <c r="M61" s="9">
        <v>76</v>
      </c>
    </row>
    <row r="62" spans="1:13">
      <c r="A62" s="206"/>
      <c r="B62" s="190" t="s">
        <v>17274</v>
      </c>
      <c r="C62" s="191">
        <v>7.2001858235039998E-3</v>
      </c>
      <c r="D62" s="191">
        <v>0.120803117705</v>
      </c>
      <c r="E62" s="9">
        <v>0</v>
      </c>
      <c r="F62" s="9">
        <v>6.7110952000000001E-2</v>
      </c>
      <c r="G62" s="9">
        <v>4.9784419999999996E-3</v>
      </c>
      <c r="H62" s="9">
        <v>0</v>
      </c>
      <c r="I62" s="9">
        <v>0</v>
      </c>
      <c r="J62" s="9">
        <v>0.20599999999999999</v>
      </c>
      <c r="K62" s="9">
        <v>5.1900000000000002E-2</v>
      </c>
      <c r="L62" s="9">
        <v>76</v>
      </c>
      <c r="M62" s="9">
        <v>66</v>
      </c>
    </row>
    <row r="63" spans="1:13">
      <c r="A63" s="206"/>
      <c r="B63" s="190" t="s">
        <v>17275</v>
      </c>
      <c r="C63" s="191">
        <v>1.9407068165177E-2</v>
      </c>
      <c r="D63" s="191">
        <v>0.209319092353</v>
      </c>
      <c r="E63" s="9">
        <v>0</v>
      </c>
      <c r="F63" s="9">
        <v>0.114626984</v>
      </c>
      <c r="G63" s="9">
        <v>1.6375714E-2</v>
      </c>
      <c r="H63" s="9">
        <v>0</v>
      </c>
      <c r="I63" s="9">
        <v>0</v>
      </c>
      <c r="J63" s="9">
        <v>0.159</v>
      </c>
      <c r="K63" s="9">
        <v>3.9E-2</v>
      </c>
      <c r="L63" s="9">
        <v>75</v>
      </c>
      <c r="M63" s="9">
        <v>67</v>
      </c>
    </row>
    <row r="64" spans="1:13">
      <c r="A64" s="206"/>
      <c r="B64" s="190" t="s">
        <v>17276</v>
      </c>
      <c r="C64" s="191">
        <v>3.1658037498280001E-3</v>
      </c>
      <c r="D64" s="191">
        <v>8.4359358745000002E-2</v>
      </c>
      <c r="E64" s="9">
        <v>1</v>
      </c>
      <c r="F64" s="9">
        <v>0.36129317500000002</v>
      </c>
      <c r="G64" s="9">
        <v>0.20455493499999999</v>
      </c>
      <c r="H64" s="9">
        <v>3.3899999999999998E-3</v>
      </c>
      <c r="I64" s="9">
        <v>1.436E-2</v>
      </c>
      <c r="J64" s="9">
        <v>0.60299999999999998</v>
      </c>
      <c r="K64" s="9">
        <v>0.83099999999999996</v>
      </c>
      <c r="L64" s="9">
        <v>59</v>
      </c>
      <c r="M64" s="9">
        <v>80</v>
      </c>
    </row>
    <row r="65" spans="1:13">
      <c r="A65" s="206"/>
      <c r="B65" s="190" t="s">
        <v>17277</v>
      </c>
      <c r="C65" s="191">
        <v>4.8663086399999997E-7</v>
      </c>
      <c r="D65" s="191">
        <v>2.2044378100000001E-4</v>
      </c>
      <c r="E65" s="9">
        <v>1</v>
      </c>
      <c r="F65" s="9">
        <v>0.16649238099999999</v>
      </c>
      <c r="G65" s="9">
        <v>0.87220233800000002</v>
      </c>
      <c r="H65" s="9">
        <v>3.8899999999999998E-3</v>
      </c>
      <c r="I65" s="9">
        <v>3.2280000000000003E-2</v>
      </c>
      <c r="J65" s="9">
        <v>0.52400000000000002</v>
      </c>
      <c r="K65" s="9">
        <v>0.92200000000000004</v>
      </c>
      <c r="L65" s="9">
        <v>52</v>
      </c>
      <c r="M65" s="9">
        <v>86</v>
      </c>
    </row>
    <row r="66" spans="1:13">
      <c r="A66" s="206"/>
      <c r="B66" s="190" t="s">
        <v>17278</v>
      </c>
      <c r="C66" s="191">
        <v>3.7855762079999999E-6</v>
      </c>
      <c r="D66" s="191">
        <v>5.7162200700000001E-4</v>
      </c>
      <c r="E66" s="9">
        <v>1</v>
      </c>
      <c r="F66" s="9">
        <v>2.5989628570000001</v>
      </c>
      <c r="G66" s="9">
        <v>4.4408062340000001</v>
      </c>
      <c r="H66" s="9">
        <v>3.0790000000000001E-2</v>
      </c>
      <c r="I66" s="9">
        <v>1.19618</v>
      </c>
      <c r="J66" s="9">
        <v>0.79400000000000004</v>
      </c>
      <c r="K66" s="9">
        <v>0.97399999999999998</v>
      </c>
      <c r="L66" s="9">
        <v>53</v>
      </c>
      <c r="M66" s="9">
        <v>85</v>
      </c>
    </row>
    <row r="67" spans="1:13">
      <c r="A67" s="206"/>
      <c r="B67" s="190" t="s">
        <v>17279</v>
      </c>
      <c r="C67" s="191">
        <v>1.6104767080000001E-6</v>
      </c>
      <c r="D67" s="191">
        <v>3.6477297399999998E-4</v>
      </c>
      <c r="E67" s="9">
        <v>1</v>
      </c>
      <c r="F67" s="9">
        <v>0.56000111100000005</v>
      </c>
      <c r="G67" s="9">
        <v>2.1209698700000001</v>
      </c>
      <c r="H67" s="9">
        <v>3.0699999999999998E-3</v>
      </c>
      <c r="I67" s="9">
        <v>0.1091</v>
      </c>
      <c r="J67" s="9">
        <v>0.66700000000000004</v>
      </c>
      <c r="K67" s="9">
        <v>0.94799999999999995</v>
      </c>
      <c r="L67" s="9">
        <v>52</v>
      </c>
      <c r="M67" s="9">
        <v>85</v>
      </c>
    </row>
    <row r="68" spans="1:13">
      <c r="A68" s="206"/>
      <c r="B68" s="190" t="s">
        <v>17280</v>
      </c>
      <c r="C68" s="191">
        <v>6.0127239259609999E-3</v>
      </c>
      <c r="D68" s="191">
        <v>0.108950557538</v>
      </c>
      <c r="E68" s="9">
        <v>0</v>
      </c>
      <c r="F68" s="9">
        <v>0.118433016</v>
      </c>
      <c r="G68" s="9">
        <v>4.2590519E-2</v>
      </c>
      <c r="H68" s="9">
        <v>4.79E-3</v>
      </c>
      <c r="I68" s="9">
        <v>0</v>
      </c>
      <c r="J68" s="9">
        <v>0.57099999999999995</v>
      </c>
      <c r="K68" s="9">
        <v>0.39</v>
      </c>
      <c r="L68" s="9">
        <v>80</v>
      </c>
      <c r="M68" s="9">
        <v>63</v>
      </c>
    </row>
    <row r="69" spans="1:13">
      <c r="A69" s="206"/>
      <c r="B69" s="190" t="s">
        <v>17281</v>
      </c>
      <c r="C69" s="191">
        <v>7.1613120459600001E-3</v>
      </c>
      <c r="D69" s="191">
        <v>0.120803117705</v>
      </c>
      <c r="E69" s="9">
        <v>0</v>
      </c>
      <c r="F69" s="9">
        <v>9.6215869999999992E-3</v>
      </c>
      <c r="G69" s="9">
        <v>6.0718179999999997E-3</v>
      </c>
      <c r="H69" s="9">
        <v>0</v>
      </c>
      <c r="I69" s="9">
        <v>0</v>
      </c>
      <c r="J69" s="9">
        <v>0.28599999999999998</v>
      </c>
      <c r="K69" s="9">
        <v>0.104</v>
      </c>
      <c r="L69" s="9">
        <v>77</v>
      </c>
      <c r="M69" s="9">
        <v>65</v>
      </c>
    </row>
    <row r="70" spans="1:13">
      <c r="A70" s="206"/>
      <c r="B70" s="190" t="s">
        <v>17282</v>
      </c>
      <c r="C70" s="191">
        <v>2.3745774696850002E-3</v>
      </c>
      <c r="D70" s="191">
        <v>8.3660303231999994E-2</v>
      </c>
      <c r="E70" s="9">
        <v>0</v>
      </c>
      <c r="F70" s="9">
        <v>0.15564444399999999</v>
      </c>
      <c r="G70" s="9">
        <v>5.3503505999999999E-2</v>
      </c>
      <c r="H70" s="9">
        <v>6.6800000000000002E-3</v>
      </c>
      <c r="I70" s="9">
        <v>0</v>
      </c>
      <c r="J70" s="9">
        <v>0.65100000000000002</v>
      </c>
      <c r="K70" s="9">
        <v>0.45500000000000002</v>
      </c>
      <c r="L70" s="9">
        <v>81</v>
      </c>
      <c r="M70" s="9">
        <v>62</v>
      </c>
    </row>
    <row r="71" spans="1:13">
      <c r="A71" s="206"/>
      <c r="B71" s="190" t="s">
        <v>17283</v>
      </c>
      <c r="C71" s="191">
        <v>1.460869488352E-2</v>
      </c>
      <c r="D71" s="191">
        <v>0.18597549744700001</v>
      </c>
      <c r="E71" s="9">
        <v>0</v>
      </c>
      <c r="F71" s="9">
        <v>0.66576904800000003</v>
      </c>
      <c r="G71" s="9">
        <v>0.53835753200000003</v>
      </c>
      <c r="H71" s="9">
        <v>0.39833000000000002</v>
      </c>
      <c r="I71" s="9">
        <v>0.26400000000000001</v>
      </c>
      <c r="J71" s="9">
        <v>1</v>
      </c>
      <c r="K71" s="9">
        <v>0.97399999999999998</v>
      </c>
      <c r="L71" s="9">
        <v>80</v>
      </c>
      <c r="M71" s="9">
        <v>63</v>
      </c>
    </row>
    <row r="72" spans="1:13">
      <c r="A72" s="206"/>
      <c r="B72" s="190" t="s">
        <v>17284</v>
      </c>
      <c r="C72" s="191">
        <v>4.6145250297310002E-3</v>
      </c>
      <c r="D72" s="191">
        <v>9.5017265384999994E-2</v>
      </c>
      <c r="E72" s="9">
        <v>0</v>
      </c>
      <c r="F72" s="9">
        <v>5.3924444000000002E-2</v>
      </c>
      <c r="G72" s="9">
        <v>3.4923766000000002E-2</v>
      </c>
      <c r="H72" s="9">
        <v>2.5569999999999999E-2</v>
      </c>
      <c r="I72" s="9">
        <v>9.8300000000000002E-3</v>
      </c>
      <c r="J72" s="9">
        <v>0.92100000000000004</v>
      </c>
      <c r="K72" s="9">
        <v>0.77900000000000003</v>
      </c>
      <c r="L72" s="9">
        <v>81</v>
      </c>
      <c r="M72" s="9">
        <v>62</v>
      </c>
    </row>
    <row r="73" spans="1:13">
      <c r="A73" s="206"/>
      <c r="B73" s="190" t="s">
        <v>17285</v>
      </c>
      <c r="C73" s="191">
        <v>7.4884215833359996E-3</v>
      </c>
      <c r="D73" s="191">
        <v>0.121151963473</v>
      </c>
      <c r="E73" s="9">
        <v>1</v>
      </c>
      <c r="F73" s="9">
        <v>4.0047599999999998E-4</v>
      </c>
      <c r="G73" s="9">
        <v>2.5140908999999999E-2</v>
      </c>
      <c r="H73" s="9">
        <v>0</v>
      </c>
      <c r="I73" s="9">
        <v>0</v>
      </c>
      <c r="J73" s="9">
        <v>1.5900000000000001E-2</v>
      </c>
      <c r="K73" s="9">
        <v>0.14299999999999999</v>
      </c>
      <c r="L73" s="9">
        <v>66</v>
      </c>
      <c r="M73" s="9">
        <v>75</v>
      </c>
    </row>
    <row r="74" spans="1:13">
      <c r="A74" s="206"/>
      <c r="B74" s="190" t="s">
        <v>17286</v>
      </c>
      <c r="C74" s="191">
        <v>1.2436216024919001E-2</v>
      </c>
      <c r="D74" s="191">
        <v>0.17440762781499999</v>
      </c>
      <c r="E74" s="9">
        <v>0</v>
      </c>
      <c r="F74" s="9">
        <v>1.3360952000000001E-2</v>
      </c>
      <c r="G74" s="9">
        <v>2.2366364E-2</v>
      </c>
      <c r="H74" s="9">
        <v>0</v>
      </c>
      <c r="I74" s="9">
        <v>0</v>
      </c>
      <c r="J74" s="9">
        <v>0.23799999999999999</v>
      </c>
      <c r="K74" s="9">
        <v>9.0899999999999995E-2</v>
      </c>
      <c r="L74" s="9">
        <v>77</v>
      </c>
      <c r="M74" s="9">
        <v>66</v>
      </c>
    </row>
    <row r="75" spans="1:13">
      <c r="A75" s="206"/>
      <c r="B75" s="190" t="s">
        <v>17287</v>
      </c>
      <c r="C75" s="191">
        <v>4.1567983253159996E-3</v>
      </c>
      <c r="D75" s="191">
        <v>9.4151482068000003E-2</v>
      </c>
      <c r="E75" s="9">
        <v>0</v>
      </c>
      <c r="F75" s="9">
        <v>1.7968888999999998E-2</v>
      </c>
      <c r="G75" s="9">
        <v>5.1967530000000001E-3</v>
      </c>
      <c r="H75" s="9">
        <v>0</v>
      </c>
      <c r="I75" s="9">
        <v>0</v>
      </c>
      <c r="J75" s="9">
        <v>0.30199999999999999</v>
      </c>
      <c r="K75" s="9">
        <v>0.11700000000000001</v>
      </c>
      <c r="L75" s="9">
        <v>78</v>
      </c>
      <c r="M75" s="9">
        <v>64</v>
      </c>
    </row>
    <row r="76" spans="1:13">
      <c r="A76" s="206"/>
      <c r="B76" s="190" t="s">
        <v>17288</v>
      </c>
      <c r="C76" s="191">
        <v>1.4924398214670001E-2</v>
      </c>
      <c r="D76" s="191">
        <v>0.18597549744700001</v>
      </c>
      <c r="E76" s="9">
        <v>0</v>
      </c>
      <c r="F76" s="9">
        <v>1.0698889E-2</v>
      </c>
      <c r="G76" s="9">
        <v>4.2729869999999998E-3</v>
      </c>
      <c r="H76" s="9">
        <v>0</v>
      </c>
      <c r="I76" s="9">
        <v>0</v>
      </c>
      <c r="J76" s="9">
        <v>0.20599999999999999</v>
      </c>
      <c r="K76" s="9">
        <v>6.4899999999999999E-2</v>
      </c>
      <c r="L76" s="9">
        <v>76</v>
      </c>
      <c r="M76" s="9">
        <v>66</v>
      </c>
    </row>
    <row r="77" spans="1:13">
      <c r="A77" s="206"/>
      <c r="B77" s="190" t="s">
        <v>17289</v>
      </c>
      <c r="C77" s="191">
        <v>1.5539853709699999E-4</v>
      </c>
      <c r="D77" s="191">
        <v>1.0811954673E-2</v>
      </c>
      <c r="E77" s="9">
        <v>0</v>
      </c>
      <c r="F77" s="9">
        <v>2.6290061900000001</v>
      </c>
      <c r="G77" s="9">
        <v>1.367379221</v>
      </c>
      <c r="H77" s="9">
        <v>0.63009999999999999</v>
      </c>
      <c r="I77" s="9">
        <v>9.9000000000000005E-2</v>
      </c>
      <c r="J77" s="9">
        <v>1</v>
      </c>
      <c r="K77" s="9">
        <v>0.97399999999999998</v>
      </c>
      <c r="L77" s="9">
        <v>85</v>
      </c>
      <c r="M77" s="9">
        <v>59</v>
      </c>
    </row>
    <row r="78" spans="1:13">
      <c r="A78" s="206"/>
      <c r="B78" s="190" t="s">
        <v>17290</v>
      </c>
      <c r="C78" s="191">
        <v>1.347996322436E-3</v>
      </c>
      <c r="D78" s="191">
        <v>6.7849148228999998E-2</v>
      </c>
      <c r="E78" s="9">
        <v>0</v>
      </c>
      <c r="F78" s="9">
        <v>1.14352619</v>
      </c>
      <c r="G78" s="9">
        <v>0.344886623</v>
      </c>
      <c r="H78" s="9">
        <v>0.14115</v>
      </c>
      <c r="I78" s="9">
        <v>4.351E-2</v>
      </c>
      <c r="J78" s="9">
        <v>0.88900000000000001</v>
      </c>
      <c r="K78" s="9">
        <v>0.85699999999999998</v>
      </c>
      <c r="L78" s="9">
        <v>83</v>
      </c>
      <c r="M78" s="9">
        <v>61</v>
      </c>
    </row>
    <row r="79" spans="1:13">
      <c r="A79" s="206"/>
      <c r="B79" s="190" t="s">
        <v>17291</v>
      </c>
      <c r="C79" s="191">
        <v>9.0871740619099996E-4</v>
      </c>
      <c r="D79" s="191">
        <v>5.1456123126000002E-2</v>
      </c>
      <c r="E79" s="9">
        <v>0</v>
      </c>
      <c r="F79" s="9">
        <v>0.73485269799999997</v>
      </c>
      <c r="G79" s="9">
        <v>0.244392468</v>
      </c>
      <c r="H79" s="9">
        <v>0.10564</v>
      </c>
      <c r="I79" s="9">
        <v>9.7300000000000008E-3</v>
      </c>
      <c r="J79" s="9">
        <v>0.84099999999999997</v>
      </c>
      <c r="K79" s="9">
        <v>0.59699999999999998</v>
      </c>
      <c r="L79" s="9">
        <v>83</v>
      </c>
      <c r="M79" s="9">
        <v>60</v>
      </c>
    </row>
    <row r="80" spans="1:13">
      <c r="A80" s="206"/>
      <c r="B80" s="190" t="s">
        <v>17292</v>
      </c>
      <c r="C80" s="191">
        <v>1.8979829087662999E-2</v>
      </c>
      <c r="D80" s="191">
        <v>0.209319092353</v>
      </c>
      <c r="E80" s="9">
        <v>0</v>
      </c>
      <c r="F80" s="9">
        <v>1.3497778E-2</v>
      </c>
      <c r="G80" s="9">
        <v>6.9506500000000003E-4</v>
      </c>
      <c r="H80" s="9">
        <v>0</v>
      </c>
      <c r="I80" s="9">
        <v>0</v>
      </c>
      <c r="J80" s="9">
        <v>0.159</v>
      </c>
      <c r="K80" s="9">
        <v>3.9E-2</v>
      </c>
      <c r="L80" s="9">
        <v>75</v>
      </c>
      <c r="M80" s="9">
        <v>67</v>
      </c>
    </row>
    <row r="81" spans="1:13">
      <c r="A81" s="206"/>
      <c r="B81" s="190" t="s">
        <v>17293</v>
      </c>
      <c r="C81" s="191">
        <v>1.7396732382130001E-3</v>
      </c>
      <c r="D81" s="191">
        <v>7.8807197691000003E-2</v>
      </c>
      <c r="E81" s="9">
        <v>0</v>
      </c>
      <c r="F81" s="9">
        <v>2.8345714000000001E-2</v>
      </c>
      <c r="G81" s="9">
        <v>1.6349349999999999E-3</v>
      </c>
      <c r="H81" s="9">
        <v>0</v>
      </c>
      <c r="I81" s="9">
        <v>0</v>
      </c>
      <c r="J81" s="9">
        <v>0.20599999999999999</v>
      </c>
      <c r="K81" s="9">
        <v>3.9E-2</v>
      </c>
      <c r="L81" s="9">
        <v>77</v>
      </c>
      <c r="M81" s="9">
        <v>65</v>
      </c>
    </row>
    <row r="82" spans="1:13">
      <c r="A82" s="207"/>
      <c r="B82" s="192" t="s">
        <v>17294</v>
      </c>
      <c r="C82" s="193">
        <v>1.1647528916827E-2</v>
      </c>
      <c r="D82" s="193">
        <v>0.17020421288099999</v>
      </c>
      <c r="E82" s="11">
        <v>0</v>
      </c>
      <c r="F82" s="11">
        <v>2.0865079999999999E-3</v>
      </c>
      <c r="G82" s="11">
        <v>1.556364E-3</v>
      </c>
      <c r="H82" s="11">
        <v>0</v>
      </c>
      <c r="I82" s="11">
        <v>0</v>
      </c>
      <c r="J82" s="11">
        <v>0.14299999999999999</v>
      </c>
      <c r="K82" s="11">
        <v>2.5999999999999999E-2</v>
      </c>
      <c r="L82" s="11">
        <v>75</v>
      </c>
      <c r="M82" s="11">
        <v>67</v>
      </c>
    </row>
  </sheetData>
  <mergeCells count="3">
    <mergeCell ref="A3:A10"/>
    <mergeCell ref="A11:A39"/>
    <mergeCell ref="A40:A82"/>
  </mergeCells>
  <phoneticPr fontId="29" type="noConversion"/>
  <conditionalFormatting sqref="B2">
    <cfRule type="duplicateValues" dxfId="26" priority="2"/>
    <cfRule type="duplicateValues" dxfId="25" priority="3"/>
  </conditionalFormatting>
  <conditionalFormatting sqref="C2:D2">
    <cfRule type="cellIs" dxfId="24" priority="4" operator="lessThan">
      <formula>0.05</formula>
    </cfRule>
    <cfRule type="cellIs" dxfId="23" priority="5" operator="lessThan">
      <formula>0.05</formula>
    </cfRule>
  </conditionalFormatting>
  <conditionalFormatting sqref="D2">
    <cfRule type="cellIs" dxfId="22" priority="6" operator="lessThan">
      <formula>0.05</formula>
    </cfRule>
  </conditionalFormatting>
  <conditionalFormatting sqref="F3:I82">
    <cfRule type="cellIs" dxfId="21" priority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91"/>
  <sheetViews>
    <sheetView workbookViewId="0">
      <selection activeCell="C43" sqref="C43"/>
    </sheetView>
  </sheetViews>
  <sheetFormatPr defaultColWidth="9" defaultRowHeight="12.75"/>
  <cols>
    <col min="1" max="1" width="9" style="3"/>
    <col min="2" max="2" width="63.5" style="3" customWidth="1"/>
    <col min="3" max="4" width="12.625" style="86" customWidth="1"/>
    <col min="5" max="5" width="20.125" style="3" customWidth="1"/>
    <col min="6" max="7" width="12.625" style="86" customWidth="1"/>
    <col min="8" max="9" width="12.625" style="3" customWidth="1"/>
    <col min="10" max="11" width="12.625" style="16" customWidth="1"/>
    <col min="12" max="16384" width="9" style="3"/>
  </cols>
  <sheetData>
    <row r="1" spans="1:11" s="85" customFormat="1" ht="30" customHeight="1">
      <c r="A1" s="5" t="s">
        <v>17301</v>
      </c>
      <c r="C1" s="87"/>
      <c r="D1" s="87"/>
      <c r="F1" s="87"/>
      <c r="G1" s="87"/>
      <c r="J1" s="6"/>
      <c r="K1" s="6"/>
    </row>
    <row r="2" spans="1:11" ht="31.5" customHeight="1">
      <c r="A2" s="7" t="s">
        <v>1859</v>
      </c>
      <c r="B2" s="7" t="s">
        <v>1860</v>
      </c>
      <c r="C2" s="23" t="s">
        <v>578</v>
      </c>
      <c r="D2" s="23" t="s">
        <v>579</v>
      </c>
      <c r="E2" s="7" t="s">
        <v>551</v>
      </c>
      <c r="F2" s="23" t="s">
        <v>552</v>
      </c>
      <c r="G2" s="23" t="s">
        <v>553</v>
      </c>
      <c r="H2" s="7" t="s">
        <v>556</v>
      </c>
      <c r="I2" s="7" t="s">
        <v>557</v>
      </c>
      <c r="J2" s="7" t="s">
        <v>558</v>
      </c>
      <c r="K2" s="7" t="s">
        <v>559</v>
      </c>
    </row>
    <row r="3" spans="1:11">
      <c r="A3" s="16" t="s">
        <v>1861</v>
      </c>
      <c r="B3" s="16" t="s">
        <v>1862</v>
      </c>
      <c r="C3" s="88">
        <v>0.57747320675491798</v>
      </c>
      <c r="D3" s="88">
        <v>0.69781203647821699</v>
      </c>
      <c r="E3" s="16">
        <v>1</v>
      </c>
      <c r="F3" s="88">
        <v>1.6262399999999999E-4</v>
      </c>
      <c r="G3" s="88">
        <v>1.7015300000000001E-4</v>
      </c>
      <c r="H3" s="16">
        <v>1</v>
      </c>
      <c r="I3" s="16">
        <v>1</v>
      </c>
      <c r="J3" s="16">
        <v>68</v>
      </c>
      <c r="K3" s="16">
        <v>72</v>
      </c>
    </row>
    <row r="4" spans="1:11">
      <c r="A4" s="16" t="s">
        <v>1863</v>
      </c>
      <c r="B4" s="16" t="s">
        <v>1864</v>
      </c>
      <c r="C4" s="88">
        <v>9.2219594716324002E-2</v>
      </c>
      <c r="D4" s="88">
        <v>0.17901161807917099</v>
      </c>
      <c r="E4" s="16">
        <v>0</v>
      </c>
      <c r="F4" s="88">
        <v>1.3920999999999999E-5</v>
      </c>
      <c r="G4" s="88">
        <v>1.3020000000000001E-5</v>
      </c>
      <c r="H4" s="16">
        <v>1</v>
      </c>
      <c r="I4" s="16">
        <v>1</v>
      </c>
      <c r="J4" s="16">
        <v>77</v>
      </c>
      <c r="K4" s="16">
        <v>65</v>
      </c>
    </row>
    <row r="5" spans="1:11">
      <c r="A5" s="16" t="s">
        <v>1865</v>
      </c>
      <c r="B5" s="16" t="s">
        <v>1866</v>
      </c>
      <c r="C5" s="88">
        <v>8.1790062723342198E-4</v>
      </c>
      <c r="D5" s="88">
        <v>5.0737682314079997E-3</v>
      </c>
      <c r="E5" s="16">
        <v>0</v>
      </c>
      <c r="F5" s="88">
        <v>1.33619E-4</v>
      </c>
      <c r="G5" s="88">
        <v>1.01984E-4</v>
      </c>
      <c r="H5" s="16">
        <v>1</v>
      </c>
      <c r="I5" s="16">
        <v>1</v>
      </c>
      <c r="J5" s="16">
        <v>83</v>
      </c>
      <c r="K5" s="16">
        <v>60</v>
      </c>
    </row>
    <row r="6" spans="1:11">
      <c r="A6" s="16" t="s">
        <v>1867</v>
      </c>
      <c r="B6" s="16" t="s">
        <v>1868</v>
      </c>
      <c r="C6" s="88">
        <v>0.39053024356222099</v>
      </c>
      <c r="D6" s="88">
        <v>0.53087932587188302</v>
      </c>
      <c r="E6" s="16">
        <v>0</v>
      </c>
      <c r="F6" s="88">
        <v>3.9929999999999997E-6</v>
      </c>
      <c r="G6" s="88">
        <v>3.3780000000000001E-6</v>
      </c>
      <c r="H6" s="16">
        <v>1</v>
      </c>
      <c r="I6" s="16">
        <v>1</v>
      </c>
      <c r="J6" s="16">
        <v>74</v>
      </c>
      <c r="K6" s="16">
        <v>68</v>
      </c>
    </row>
    <row r="7" spans="1:11">
      <c r="A7" s="16" t="s">
        <v>1869</v>
      </c>
      <c r="B7" s="16" t="s">
        <v>1870</v>
      </c>
      <c r="C7" s="88">
        <v>0.50274900358531405</v>
      </c>
      <c r="D7" s="88">
        <v>0.63345505395563595</v>
      </c>
      <c r="E7" s="16">
        <v>0</v>
      </c>
      <c r="F7" s="88">
        <v>5.9394000000000001E-5</v>
      </c>
      <c r="G7" s="88">
        <v>5.9247999999999999E-5</v>
      </c>
      <c r="H7" s="16">
        <v>1</v>
      </c>
      <c r="I7" s="16">
        <v>1</v>
      </c>
      <c r="J7" s="16">
        <v>73</v>
      </c>
      <c r="K7" s="16">
        <v>68</v>
      </c>
    </row>
    <row r="8" spans="1:11">
      <c r="A8" s="16" t="s">
        <v>1871</v>
      </c>
      <c r="B8" s="16" t="s">
        <v>1872</v>
      </c>
      <c r="C8" s="88">
        <v>1.42216299220066E-3</v>
      </c>
      <c r="D8" s="88">
        <v>7.4149828684910001E-3</v>
      </c>
      <c r="E8" s="16">
        <v>0</v>
      </c>
      <c r="F8" s="88">
        <v>1.3060000000000001E-6</v>
      </c>
      <c r="G8" s="88">
        <v>3.8700000000000001E-7</v>
      </c>
      <c r="H8" s="16">
        <v>0.77800000000000002</v>
      </c>
      <c r="I8" s="16">
        <v>0.58399999999999996</v>
      </c>
      <c r="J8" s="16">
        <v>82</v>
      </c>
      <c r="K8" s="16">
        <v>61</v>
      </c>
    </row>
    <row r="9" spans="1:11">
      <c r="A9" s="16" t="s">
        <v>1873</v>
      </c>
      <c r="B9" s="16" t="s">
        <v>1874</v>
      </c>
      <c r="C9" s="88">
        <v>0.58608804882702603</v>
      </c>
      <c r="D9" s="88">
        <v>0.70448479351916105</v>
      </c>
      <c r="E9" s="16">
        <v>0</v>
      </c>
      <c r="F9" s="88">
        <v>1.29083E-4</v>
      </c>
      <c r="G9" s="88">
        <v>1.2772E-4</v>
      </c>
      <c r="H9" s="16">
        <v>1</v>
      </c>
      <c r="I9" s="16">
        <v>1</v>
      </c>
      <c r="J9" s="16">
        <v>73</v>
      </c>
      <c r="K9" s="16">
        <v>69</v>
      </c>
    </row>
    <row r="10" spans="1:11">
      <c r="A10" s="16" t="s">
        <v>1875</v>
      </c>
      <c r="B10" s="16" t="s">
        <v>1876</v>
      </c>
      <c r="C10" s="88">
        <v>0.19269625191971501</v>
      </c>
      <c r="D10" s="88">
        <v>0.31337862120544502</v>
      </c>
      <c r="E10" s="16">
        <v>0</v>
      </c>
      <c r="F10" s="88">
        <v>1.7801000000000001E-5</v>
      </c>
      <c r="G10" s="88">
        <v>1.7210999999999998E-5</v>
      </c>
      <c r="H10" s="16">
        <v>1</v>
      </c>
      <c r="I10" s="16">
        <v>1</v>
      </c>
      <c r="J10" s="16">
        <v>75</v>
      </c>
      <c r="K10" s="16">
        <v>66</v>
      </c>
    </row>
    <row r="11" spans="1:11">
      <c r="A11" s="16" t="s">
        <v>1877</v>
      </c>
      <c r="B11" s="16" t="s">
        <v>1878</v>
      </c>
      <c r="C11" s="88">
        <v>0.91327963921814403</v>
      </c>
      <c r="D11" s="88">
        <v>0.94357126722339502</v>
      </c>
      <c r="E11" s="16">
        <v>0</v>
      </c>
      <c r="F11" s="88">
        <v>2.0679800000000001E-4</v>
      </c>
      <c r="G11" s="88">
        <v>2.09049E-4</v>
      </c>
      <c r="H11" s="16">
        <v>1</v>
      </c>
      <c r="I11" s="16">
        <v>1</v>
      </c>
      <c r="J11" s="16">
        <v>71</v>
      </c>
      <c r="K11" s="16">
        <v>70</v>
      </c>
    </row>
    <row r="12" spans="1:11">
      <c r="A12" s="16" t="s">
        <v>1879</v>
      </c>
      <c r="B12" s="16" t="s">
        <v>1880</v>
      </c>
      <c r="C12" s="88">
        <v>2.5306308137075299E-2</v>
      </c>
      <c r="D12" s="88">
        <v>6.4495692311587999E-2</v>
      </c>
      <c r="E12" s="16">
        <v>0</v>
      </c>
      <c r="F12" s="88">
        <v>1.6127E-5</v>
      </c>
      <c r="G12" s="88">
        <v>1.0899E-5</v>
      </c>
      <c r="H12" s="16">
        <v>1</v>
      </c>
      <c r="I12" s="16">
        <v>1</v>
      </c>
      <c r="J12" s="16">
        <v>79</v>
      </c>
      <c r="K12" s="16">
        <v>64</v>
      </c>
    </row>
    <row r="13" spans="1:11">
      <c r="A13" s="16" t="s">
        <v>1881</v>
      </c>
      <c r="B13" s="16" t="s">
        <v>1882</v>
      </c>
      <c r="C13" s="88">
        <v>8.9914688519195698E-5</v>
      </c>
      <c r="D13" s="88">
        <v>1.4444579652889999E-3</v>
      </c>
      <c r="E13" s="16">
        <v>1</v>
      </c>
      <c r="F13" s="88">
        <v>3.26478E-4</v>
      </c>
      <c r="G13" s="88">
        <v>5.3724100000000004E-4</v>
      </c>
      <c r="H13" s="16">
        <v>1</v>
      </c>
      <c r="I13" s="16">
        <v>1</v>
      </c>
      <c r="J13" s="16">
        <v>56</v>
      </c>
      <c r="K13" s="16">
        <v>83</v>
      </c>
    </row>
    <row r="14" spans="1:11">
      <c r="A14" s="16" t="s">
        <v>1883</v>
      </c>
      <c r="B14" s="16" t="s">
        <v>1884</v>
      </c>
      <c r="C14" s="88">
        <v>0.35244264681021198</v>
      </c>
      <c r="D14" s="88">
        <v>0.49441001782133198</v>
      </c>
      <c r="E14" s="16">
        <v>0</v>
      </c>
      <c r="F14" s="88">
        <v>2.5004900000000002E-4</v>
      </c>
      <c r="G14" s="88">
        <v>2.5018499999999999E-4</v>
      </c>
      <c r="H14" s="16">
        <v>1</v>
      </c>
      <c r="I14" s="16">
        <v>1</v>
      </c>
      <c r="J14" s="16">
        <v>74</v>
      </c>
      <c r="K14" s="16">
        <v>68</v>
      </c>
    </row>
    <row r="15" spans="1:11">
      <c r="A15" s="16" t="s">
        <v>1885</v>
      </c>
      <c r="B15" s="16" t="s">
        <v>1886</v>
      </c>
      <c r="C15" s="88">
        <v>3.7641076878308302E-4</v>
      </c>
      <c r="D15" s="88">
        <v>3.1903001089069998E-3</v>
      </c>
      <c r="E15" s="16">
        <v>0</v>
      </c>
      <c r="F15" s="88">
        <v>2.8612599999999999E-4</v>
      </c>
      <c r="G15" s="88">
        <v>2.6364699999999999E-4</v>
      </c>
      <c r="H15" s="16">
        <v>1</v>
      </c>
      <c r="I15" s="16">
        <v>1</v>
      </c>
      <c r="J15" s="16">
        <v>84</v>
      </c>
      <c r="K15" s="16">
        <v>59</v>
      </c>
    </row>
    <row r="16" spans="1:11">
      <c r="A16" s="16" t="s">
        <v>1887</v>
      </c>
      <c r="B16" s="16" t="s">
        <v>1888</v>
      </c>
      <c r="C16" s="88">
        <v>4.7569743751561103E-2</v>
      </c>
      <c r="D16" s="88">
        <v>0.105390839576027</v>
      </c>
      <c r="E16" s="16">
        <v>0</v>
      </c>
      <c r="F16" s="88">
        <v>1.1270999999999999E-5</v>
      </c>
      <c r="G16" s="88">
        <v>8.6379999999999993E-6</v>
      </c>
      <c r="H16" s="16">
        <v>1</v>
      </c>
      <c r="I16" s="16">
        <v>1</v>
      </c>
      <c r="J16" s="16">
        <v>78</v>
      </c>
      <c r="K16" s="16">
        <v>64</v>
      </c>
    </row>
    <row r="17" spans="1:11">
      <c r="A17" s="16" t="s">
        <v>1889</v>
      </c>
      <c r="B17" s="16" t="s">
        <v>1890</v>
      </c>
      <c r="C17" s="88">
        <v>0.29891426299145601</v>
      </c>
      <c r="D17" s="88">
        <v>0.43741940633301002</v>
      </c>
      <c r="E17" s="16">
        <v>0</v>
      </c>
      <c r="F17" s="88">
        <v>9.4975000000000005E-5</v>
      </c>
      <c r="G17" s="88">
        <v>9.2453000000000004E-5</v>
      </c>
      <c r="H17" s="16">
        <v>1</v>
      </c>
      <c r="I17" s="16">
        <v>1</v>
      </c>
      <c r="J17" s="16">
        <v>74</v>
      </c>
      <c r="K17" s="16">
        <v>67</v>
      </c>
    </row>
    <row r="18" spans="1:11">
      <c r="A18" s="16" t="s">
        <v>1891</v>
      </c>
      <c r="B18" s="16" t="s">
        <v>1892</v>
      </c>
      <c r="C18" s="88">
        <v>0.66008233189000298</v>
      </c>
      <c r="D18" s="88">
        <v>0.76723650408965705</v>
      </c>
      <c r="E18" s="16">
        <v>1</v>
      </c>
      <c r="F18" s="88">
        <v>2.4970899999999998E-4</v>
      </c>
      <c r="G18" s="88">
        <v>2.6068700000000001E-4</v>
      </c>
      <c r="H18" s="16">
        <v>1</v>
      </c>
      <c r="I18" s="16">
        <v>1</v>
      </c>
      <c r="J18" s="16">
        <v>69</v>
      </c>
      <c r="K18" s="16">
        <v>72</v>
      </c>
    </row>
    <row r="19" spans="1:11">
      <c r="A19" s="16" t="s">
        <v>1893</v>
      </c>
      <c r="B19" s="16" t="s">
        <v>1894</v>
      </c>
      <c r="C19" s="88">
        <v>5.5929089952924402E-3</v>
      </c>
      <c r="D19" s="88">
        <v>1.9713111057391999E-2</v>
      </c>
      <c r="E19" s="16">
        <v>0</v>
      </c>
      <c r="F19" s="88">
        <v>3.8890000000000004E-6</v>
      </c>
      <c r="G19" s="88">
        <v>1.9929999999999998E-6</v>
      </c>
      <c r="H19" s="16">
        <v>0.98399999999999999</v>
      </c>
      <c r="I19" s="16">
        <v>0.98699999999999999</v>
      </c>
      <c r="J19" s="16">
        <v>81</v>
      </c>
      <c r="K19" s="16">
        <v>62</v>
      </c>
    </row>
    <row r="20" spans="1:11">
      <c r="A20" s="16" t="s">
        <v>1895</v>
      </c>
      <c r="B20" s="16" t="s">
        <v>1896</v>
      </c>
      <c r="C20" s="88">
        <v>0.24087655602807301</v>
      </c>
      <c r="D20" s="88">
        <v>0.37198076628996302</v>
      </c>
      <c r="E20" s="16">
        <v>1</v>
      </c>
      <c r="F20" s="88">
        <v>2.8340999999999999E-5</v>
      </c>
      <c r="G20" s="88">
        <v>4.0224E-5</v>
      </c>
      <c r="H20" s="16">
        <v>1</v>
      </c>
      <c r="I20" s="16">
        <v>1</v>
      </c>
      <c r="J20" s="16">
        <v>66</v>
      </c>
      <c r="K20" s="16">
        <v>74</v>
      </c>
    </row>
    <row r="21" spans="1:11">
      <c r="A21" s="16" t="s">
        <v>1897</v>
      </c>
      <c r="B21" s="5" t="s">
        <v>17300</v>
      </c>
      <c r="C21" s="88">
        <v>0.40760303720444402</v>
      </c>
      <c r="D21" s="88">
        <v>0.54484110364628502</v>
      </c>
      <c r="E21" s="16">
        <v>0</v>
      </c>
      <c r="F21" s="88">
        <v>5.3399999999999999E-7</v>
      </c>
      <c r="G21" s="88">
        <v>4.2800000000000002E-7</v>
      </c>
      <c r="H21" s="16">
        <v>0.81</v>
      </c>
      <c r="I21" s="16">
        <v>0.80500000000000005</v>
      </c>
      <c r="J21" s="16">
        <v>74</v>
      </c>
      <c r="K21" s="16">
        <v>68</v>
      </c>
    </row>
    <row r="22" spans="1:11">
      <c r="A22" s="16" t="s">
        <v>1898</v>
      </c>
      <c r="B22" s="16" t="s">
        <v>1899</v>
      </c>
      <c r="C22" s="88">
        <v>7.2557758294996902E-3</v>
      </c>
      <c r="D22" s="88">
        <v>2.4304848355341999E-2</v>
      </c>
      <c r="E22" s="16">
        <v>1</v>
      </c>
      <c r="F22" s="88">
        <v>2.6694400000000002E-4</v>
      </c>
      <c r="G22" s="88">
        <v>3.0033499999999999E-4</v>
      </c>
      <c r="H22" s="16">
        <v>1</v>
      </c>
      <c r="I22" s="16">
        <v>1</v>
      </c>
      <c r="J22" s="16">
        <v>60</v>
      </c>
      <c r="K22" s="16">
        <v>79</v>
      </c>
    </row>
    <row r="23" spans="1:11">
      <c r="A23" s="16" t="s">
        <v>1900</v>
      </c>
      <c r="B23" s="16" t="s">
        <v>1899</v>
      </c>
      <c r="C23" s="88">
        <v>0.49630272024222699</v>
      </c>
      <c r="D23" s="88">
        <v>0.62810270562349602</v>
      </c>
      <c r="E23" s="16">
        <v>1</v>
      </c>
      <c r="F23" s="88">
        <v>3.2800000000000003E-7</v>
      </c>
      <c r="G23" s="88">
        <v>3.1899999999999998E-7</v>
      </c>
      <c r="H23" s="16">
        <v>0.23799999999999999</v>
      </c>
      <c r="I23" s="16">
        <v>0.28599999999999998</v>
      </c>
      <c r="J23" s="16">
        <v>68</v>
      </c>
      <c r="K23" s="16">
        <v>72</v>
      </c>
    </row>
    <row r="24" spans="1:11">
      <c r="A24" s="16" t="s">
        <v>1901</v>
      </c>
      <c r="B24" s="16" t="s">
        <v>1902</v>
      </c>
      <c r="C24" s="88">
        <v>6.4450957082352804E-5</v>
      </c>
      <c r="D24" s="88">
        <v>1.177401068103E-3</v>
      </c>
      <c r="E24" s="16">
        <v>0</v>
      </c>
      <c r="F24" s="88">
        <v>1.08291E-4</v>
      </c>
      <c r="G24" s="88">
        <v>7.6199999999999995E-5</v>
      </c>
      <c r="H24" s="16">
        <v>1</v>
      </c>
      <c r="I24" s="16">
        <v>1</v>
      </c>
      <c r="J24" s="16">
        <v>86</v>
      </c>
      <c r="K24" s="16">
        <v>58</v>
      </c>
    </row>
    <row r="25" spans="1:11">
      <c r="A25" s="16" t="s">
        <v>1903</v>
      </c>
      <c r="B25" s="16" t="s">
        <v>1904</v>
      </c>
      <c r="C25" s="88">
        <v>0.16948829904572599</v>
      </c>
      <c r="D25" s="88">
        <v>0.28452330993650499</v>
      </c>
      <c r="E25" s="16">
        <v>1</v>
      </c>
      <c r="F25" s="88">
        <v>1.79288E-4</v>
      </c>
      <c r="G25" s="88">
        <v>1.9035999999999999E-4</v>
      </c>
      <c r="H25" s="16">
        <v>1</v>
      </c>
      <c r="I25" s="16">
        <v>1</v>
      </c>
      <c r="J25" s="16">
        <v>65</v>
      </c>
      <c r="K25" s="16">
        <v>75</v>
      </c>
    </row>
    <row r="26" spans="1:11">
      <c r="A26" s="16" t="s">
        <v>1905</v>
      </c>
      <c r="B26" s="16" t="s">
        <v>1906</v>
      </c>
      <c r="C26" s="88">
        <v>0.53807979973482201</v>
      </c>
      <c r="D26" s="88">
        <v>0.66315250464671704</v>
      </c>
      <c r="E26" s="16">
        <v>0</v>
      </c>
      <c r="F26" s="88">
        <v>2.2765999999999999E-5</v>
      </c>
      <c r="G26" s="88">
        <v>2.4734000000000001E-5</v>
      </c>
      <c r="H26" s="16">
        <v>1</v>
      </c>
      <c r="I26" s="16">
        <v>1</v>
      </c>
      <c r="J26" s="16">
        <v>73</v>
      </c>
      <c r="K26" s="16">
        <v>69</v>
      </c>
    </row>
    <row r="27" spans="1:11">
      <c r="A27" s="16" t="s">
        <v>1907</v>
      </c>
      <c r="B27" s="16" t="s">
        <v>1908</v>
      </c>
      <c r="C27" s="88">
        <v>0.20739584885964801</v>
      </c>
      <c r="D27" s="88">
        <v>0.33115188222080499</v>
      </c>
      <c r="E27" s="16">
        <v>1</v>
      </c>
      <c r="F27" s="88">
        <v>2.2489999999999999E-4</v>
      </c>
      <c r="G27" s="88">
        <v>2.31902E-4</v>
      </c>
      <c r="H27" s="16">
        <v>1</v>
      </c>
      <c r="I27" s="16">
        <v>1</v>
      </c>
      <c r="J27" s="16">
        <v>66</v>
      </c>
      <c r="K27" s="16">
        <v>74</v>
      </c>
    </row>
    <row r="28" spans="1:11">
      <c r="A28" s="16" t="s">
        <v>1909</v>
      </c>
      <c r="B28" s="16" t="s">
        <v>1910</v>
      </c>
      <c r="C28" s="88">
        <v>0.93323824100326702</v>
      </c>
      <c r="D28" s="88">
        <v>0.95700246745537598</v>
      </c>
      <c r="E28" s="16">
        <v>1</v>
      </c>
      <c r="F28" s="88">
        <v>9.3545E-5</v>
      </c>
      <c r="G28" s="88">
        <v>9.6019000000000003E-5</v>
      </c>
      <c r="H28" s="16">
        <v>1</v>
      </c>
      <c r="I28" s="16">
        <v>1</v>
      </c>
      <c r="J28" s="16">
        <v>70</v>
      </c>
      <c r="K28" s="16">
        <v>71</v>
      </c>
    </row>
    <row r="29" spans="1:11">
      <c r="A29" s="16" t="s">
        <v>1911</v>
      </c>
      <c r="B29" s="16" t="s">
        <v>1912</v>
      </c>
      <c r="C29" s="88">
        <v>0.99331609286858302</v>
      </c>
      <c r="D29" s="88">
        <v>0.994407499096155</v>
      </c>
      <c r="E29" s="16">
        <v>1</v>
      </c>
      <c r="F29" s="88">
        <v>2.1895E-5</v>
      </c>
      <c r="G29" s="88">
        <v>2.1991E-5</v>
      </c>
      <c r="H29" s="16">
        <v>1</v>
      </c>
      <c r="I29" s="16">
        <v>1</v>
      </c>
      <c r="J29" s="16">
        <v>70</v>
      </c>
      <c r="K29" s="16">
        <v>71</v>
      </c>
    </row>
    <row r="30" spans="1:11">
      <c r="A30" s="16" t="s">
        <v>1913</v>
      </c>
      <c r="B30" s="16" t="s">
        <v>1914</v>
      </c>
      <c r="C30" s="88">
        <v>0.973269061212788</v>
      </c>
      <c r="D30" s="88">
        <v>0.98257038603601299</v>
      </c>
      <c r="E30" s="16">
        <v>0</v>
      </c>
      <c r="F30" s="88">
        <v>8.9964999999999997E-5</v>
      </c>
      <c r="G30" s="88">
        <v>9.1425E-5</v>
      </c>
      <c r="H30" s="16">
        <v>1</v>
      </c>
      <c r="I30" s="16">
        <v>1</v>
      </c>
      <c r="J30" s="16">
        <v>71</v>
      </c>
      <c r="K30" s="16">
        <v>70</v>
      </c>
    </row>
    <row r="31" spans="1:11">
      <c r="A31" s="16" t="s">
        <v>1915</v>
      </c>
      <c r="B31" s="16" t="s">
        <v>1916</v>
      </c>
      <c r="C31" s="88">
        <v>0.165360908301835</v>
      </c>
      <c r="D31" s="88">
        <v>0.279510195446384</v>
      </c>
      <c r="E31" s="16">
        <v>0</v>
      </c>
      <c r="F31" s="88">
        <v>2.1940000000000001E-6</v>
      </c>
      <c r="G31" s="88">
        <v>1.9429999999999999E-6</v>
      </c>
      <c r="H31" s="16">
        <v>0.873</v>
      </c>
      <c r="I31" s="16">
        <v>0.90900000000000003</v>
      </c>
      <c r="J31" s="16">
        <v>76</v>
      </c>
      <c r="K31" s="16">
        <v>66</v>
      </c>
    </row>
    <row r="32" spans="1:11">
      <c r="A32" s="16" t="s">
        <v>1917</v>
      </c>
      <c r="B32" s="16" t="s">
        <v>1918</v>
      </c>
      <c r="C32" s="88">
        <v>1.7293884266452E-3</v>
      </c>
      <c r="D32" s="88">
        <v>8.4631277009630003E-3</v>
      </c>
      <c r="E32" s="16">
        <v>0</v>
      </c>
      <c r="F32" s="88">
        <v>1.2079999999999999E-6</v>
      </c>
      <c r="G32" s="88">
        <v>3.1E-7</v>
      </c>
      <c r="H32" s="16">
        <v>0.73</v>
      </c>
      <c r="I32" s="16">
        <v>0.50600000000000001</v>
      </c>
      <c r="J32" s="16">
        <v>82</v>
      </c>
      <c r="K32" s="16">
        <v>61</v>
      </c>
    </row>
    <row r="33" spans="1:11">
      <c r="A33" s="16" t="s">
        <v>1919</v>
      </c>
      <c r="B33" s="16" t="s">
        <v>1920</v>
      </c>
      <c r="C33" s="88">
        <v>0.484245467488639</v>
      </c>
      <c r="D33" s="88">
        <v>0.616858653010257</v>
      </c>
      <c r="E33" s="16">
        <v>0</v>
      </c>
      <c r="F33" s="88">
        <v>1.05342E-4</v>
      </c>
      <c r="G33" s="88">
        <v>1.2817800000000001E-4</v>
      </c>
      <c r="H33" s="16">
        <v>1</v>
      </c>
      <c r="I33" s="16">
        <v>1</v>
      </c>
      <c r="J33" s="16">
        <v>73</v>
      </c>
      <c r="K33" s="16">
        <v>68</v>
      </c>
    </row>
    <row r="34" spans="1:11">
      <c r="A34" s="16" t="s">
        <v>1921</v>
      </c>
      <c r="B34" s="16" t="s">
        <v>1922</v>
      </c>
      <c r="C34" s="88">
        <v>0.36560823494293399</v>
      </c>
      <c r="D34" s="88">
        <v>0.50761507965191899</v>
      </c>
      <c r="E34" s="16">
        <v>0</v>
      </c>
      <c r="F34" s="88">
        <v>1.75935E-4</v>
      </c>
      <c r="G34" s="88">
        <v>1.7177699999999999E-4</v>
      </c>
      <c r="H34" s="16">
        <v>1</v>
      </c>
      <c r="I34" s="16">
        <v>1</v>
      </c>
      <c r="J34" s="16">
        <v>74</v>
      </c>
      <c r="K34" s="16">
        <v>68</v>
      </c>
    </row>
    <row r="35" spans="1:11">
      <c r="A35" s="16" t="s">
        <v>1923</v>
      </c>
      <c r="B35" s="16" t="s">
        <v>1924</v>
      </c>
      <c r="C35" s="88">
        <v>7.4205050721509998E-5</v>
      </c>
      <c r="D35" s="88">
        <v>1.2786775761439999E-3</v>
      </c>
      <c r="E35" s="16">
        <v>0</v>
      </c>
      <c r="F35" s="88">
        <v>3.4900999999999997E-5</v>
      </c>
      <c r="G35" s="88">
        <v>2.1976000000000001E-5</v>
      </c>
      <c r="H35" s="16">
        <v>1</v>
      </c>
      <c r="I35" s="16">
        <v>1</v>
      </c>
      <c r="J35" s="16">
        <v>86</v>
      </c>
      <c r="K35" s="16">
        <v>58</v>
      </c>
    </row>
    <row r="36" spans="1:11">
      <c r="A36" s="16" t="s">
        <v>1925</v>
      </c>
      <c r="B36" s="16" t="s">
        <v>1926</v>
      </c>
      <c r="C36" s="88">
        <v>0.57461490074223398</v>
      </c>
      <c r="D36" s="88">
        <v>0.69528021439411503</v>
      </c>
      <c r="E36" s="16">
        <v>0</v>
      </c>
      <c r="F36" s="88">
        <v>2.9434E-5</v>
      </c>
      <c r="G36" s="88">
        <v>2.9978999999999999E-5</v>
      </c>
      <c r="H36" s="16">
        <v>1</v>
      </c>
      <c r="I36" s="16">
        <v>1</v>
      </c>
      <c r="J36" s="16">
        <v>73</v>
      </c>
      <c r="K36" s="16">
        <v>69</v>
      </c>
    </row>
    <row r="37" spans="1:11">
      <c r="A37" s="16" t="s">
        <v>1927</v>
      </c>
      <c r="B37" s="16" t="s">
        <v>1928</v>
      </c>
      <c r="C37" s="88">
        <v>0.70308485146611599</v>
      </c>
      <c r="D37" s="88">
        <v>0.79837754826866003</v>
      </c>
      <c r="E37" s="16">
        <v>0</v>
      </c>
      <c r="F37" s="88">
        <v>3.5723800000000001E-4</v>
      </c>
      <c r="G37" s="88">
        <v>3.6015800000000002E-4</v>
      </c>
      <c r="H37" s="16">
        <v>1</v>
      </c>
      <c r="I37" s="16">
        <v>1</v>
      </c>
      <c r="J37" s="16">
        <v>72</v>
      </c>
      <c r="K37" s="16">
        <v>69</v>
      </c>
    </row>
    <row r="38" spans="1:11">
      <c r="A38" s="16" t="s">
        <v>1929</v>
      </c>
      <c r="B38" s="16" t="s">
        <v>1930</v>
      </c>
      <c r="C38" s="88">
        <v>0.58608804882702603</v>
      </c>
      <c r="D38" s="88">
        <v>0.70448479351916105</v>
      </c>
      <c r="E38" s="16">
        <v>1</v>
      </c>
      <c r="F38" s="88">
        <v>2.0092999999999999E-4</v>
      </c>
      <c r="G38" s="88">
        <v>2.0231200000000001E-4</v>
      </c>
      <c r="H38" s="16">
        <v>1</v>
      </c>
      <c r="I38" s="16">
        <v>1</v>
      </c>
      <c r="J38" s="16">
        <v>68</v>
      </c>
      <c r="K38" s="16">
        <v>72</v>
      </c>
    </row>
    <row r="39" spans="1:11">
      <c r="A39" s="16" t="s">
        <v>1931</v>
      </c>
      <c r="B39" s="16" t="s">
        <v>1932</v>
      </c>
      <c r="C39" s="88">
        <v>8.5344004505725506E-5</v>
      </c>
      <c r="D39" s="88">
        <v>1.3947812754309999E-3</v>
      </c>
      <c r="E39" s="16">
        <v>0</v>
      </c>
      <c r="F39" s="88">
        <v>4.6734999999999999E-5</v>
      </c>
      <c r="G39" s="88">
        <v>2.6361000000000001E-5</v>
      </c>
      <c r="H39" s="16">
        <v>1</v>
      </c>
      <c r="I39" s="16">
        <v>1</v>
      </c>
      <c r="J39" s="16">
        <v>85</v>
      </c>
      <c r="K39" s="16">
        <v>58</v>
      </c>
    </row>
    <row r="40" spans="1:11">
      <c r="A40" s="16" t="s">
        <v>1933</v>
      </c>
      <c r="B40" s="16" t="s">
        <v>1934</v>
      </c>
      <c r="C40" s="88">
        <v>6.2334041572091201E-2</v>
      </c>
      <c r="D40" s="88">
        <v>0.13142980301387699</v>
      </c>
      <c r="E40" s="16">
        <v>0</v>
      </c>
      <c r="F40" s="88">
        <v>2.4116E-4</v>
      </c>
      <c r="G40" s="88">
        <v>2.3135000000000001E-4</v>
      </c>
      <c r="H40" s="16">
        <v>1</v>
      </c>
      <c r="I40" s="16">
        <v>1</v>
      </c>
      <c r="J40" s="16">
        <v>78</v>
      </c>
      <c r="K40" s="16">
        <v>65</v>
      </c>
    </row>
    <row r="41" spans="1:11">
      <c r="A41" s="16" t="s">
        <v>1935</v>
      </c>
      <c r="B41" s="16" t="s">
        <v>1936</v>
      </c>
      <c r="C41" s="88">
        <v>0.316794211487744</v>
      </c>
      <c r="D41" s="88">
        <v>0.457069083043184</v>
      </c>
      <c r="E41" s="16">
        <v>0</v>
      </c>
      <c r="F41" s="88">
        <v>2.3990200000000001E-4</v>
      </c>
      <c r="G41" s="88">
        <v>2.3482599999999999E-4</v>
      </c>
      <c r="H41" s="16">
        <v>1</v>
      </c>
      <c r="I41" s="16">
        <v>1</v>
      </c>
      <c r="J41" s="16">
        <v>74</v>
      </c>
      <c r="K41" s="16">
        <v>67</v>
      </c>
    </row>
    <row r="42" spans="1:11">
      <c r="A42" s="16" t="s">
        <v>1937</v>
      </c>
      <c r="B42" s="16" t="s">
        <v>1938</v>
      </c>
      <c r="C42" s="88">
        <v>0.84884111540236695</v>
      </c>
      <c r="D42" s="88">
        <v>0.90337317713065601</v>
      </c>
      <c r="E42" s="16">
        <v>0</v>
      </c>
      <c r="F42" s="88">
        <v>1.3349999999999999E-6</v>
      </c>
      <c r="G42" s="88">
        <v>8.16E-7</v>
      </c>
      <c r="H42" s="16">
        <v>0.95199999999999996</v>
      </c>
      <c r="I42" s="16">
        <v>0.93500000000000005</v>
      </c>
      <c r="J42" s="16">
        <v>71</v>
      </c>
      <c r="K42" s="16">
        <v>70</v>
      </c>
    </row>
    <row r="43" spans="1:11">
      <c r="A43" s="16" t="s">
        <v>1939</v>
      </c>
      <c r="B43" s="16" t="s">
        <v>1940</v>
      </c>
      <c r="C43" s="88">
        <v>2.3652542890525801E-2</v>
      </c>
      <c r="D43" s="88">
        <v>6.1410476566556002E-2</v>
      </c>
      <c r="E43" s="16">
        <v>0</v>
      </c>
      <c r="F43" s="88">
        <v>1.2580000000000001E-6</v>
      </c>
      <c r="G43" s="88">
        <v>5.3799999999999997E-7</v>
      </c>
      <c r="H43" s="16">
        <v>0.90500000000000003</v>
      </c>
      <c r="I43" s="16">
        <v>0.90900000000000003</v>
      </c>
      <c r="J43" s="16">
        <v>79</v>
      </c>
      <c r="K43" s="16">
        <v>63</v>
      </c>
    </row>
    <row r="44" spans="1:11">
      <c r="A44" s="16" t="s">
        <v>1941</v>
      </c>
      <c r="B44" s="16" t="s">
        <v>1942</v>
      </c>
      <c r="C44" s="88">
        <v>0.180134402226619</v>
      </c>
      <c r="D44" s="88">
        <v>0.29800264589873698</v>
      </c>
      <c r="E44" s="16">
        <v>0</v>
      </c>
      <c r="F44" s="88">
        <v>2.4550800000000002E-4</v>
      </c>
      <c r="G44" s="88">
        <v>2.40017E-4</v>
      </c>
      <c r="H44" s="16">
        <v>1</v>
      </c>
      <c r="I44" s="16">
        <v>1</v>
      </c>
      <c r="J44" s="16">
        <v>76</v>
      </c>
      <c r="K44" s="16">
        <v>66</v>
      </c>
    </row>
    <row r="45" spans="1:11">
      <c r="A45" s="16" t="s">
        <v>1943</v>
      </c>
      <c r="B45" s="16" t="s">
        <v>1944</v>
      </c>
      <c r="C45" s="88">
        <v>0.32496156078788002</v>
      </c>
      <c r="D45" s="88">
        <v>0.465078503157836</v>
      </c>
      <c r="E45" s="16">
        <v>0</v>
      </c>
      <c r="F45" s="88">
        <v>3.5569099999999999E-4</v>
      </c>
      <c r="G45" s="88">
        <v>3.54531E-4</v>
      </c>
      <c r="H45" s="16">
        <v>1</v>
      </c>
      <c r="I45" s="16">
        <v>1</v>
      </c>
      <c r="J45" s="16">
        <v>74</v>
      </c>
      <c r="K45" s="16">
        <v>67</v>
      </c>
    </row>
    <row r="46" spans="1:11">
      <c r="A46" s="16" t="s">
        <v>1945</v>
      </c>
      <c r="B46" s="16" t="s">
        <v>1946</v>
      </c>
      <c r="C46" s="88">
        <v>1.8373493694106099E-4</v>
      </c>
      <c r="D46" s="88">
        <v>2.129163681023E-3</v>
      </c>
      <c r="E46" s="16">
        <v>0</v>
      </c>
      <c r="F46" s="88">
        <v>8.7641100000000001E-4</v>
      </c>
      <c r="G46" s="88">
        <v>7.7104500000000004E-4</v>
      </c>
      <c r="H46" s="16">
        <v>1</v>
      </c>
      <c r="I46" s="16">
        <v>1</v>
      </c>
      <c r="J46" s="16">
        <v>85</v>
      </c>
      <c r="K46" s="16">
        <v>59</v>
      </c>
    </row>
    <row r="47" spans="1:11">
      <c r="A47" s="16" t="s">
        <v>1947</v>
      </c>
      <c r="B47" s="16" t="s">
        <v>1948</v>
      </c>
      <c r="C47" s="88">
        <v>8.2178542499541408E-3</v>
      </c>
      <c r="D47" s="88">
        <v>2.6741044476748001E-2</v>
      </c>
      <c r="E47" s="16">
        <v>0</v>
      </c>
      <c r="F47" s="88">
        <v>9.1649999999999995E-6</v>
      </c>
      <c r="G47" s="88">
        <v>5.9089999999999997E-6</v>
      </c>
      <c r="H47" s="16">
        <v>1</v>
      </c>
      <c r="I47" s="16">
        <v>1</v>
      </c>
      <c r="J47" s="16">
        <v>81</v>
      </c>
      <c r="K47" s="16">
        <v>62</v>
      </c>
    </row>
    <row r="48" spans="1:11">
      <c r="A48" s="16" t="s">
        <v>1949</v>
      </c>
      <c r="B48" s="16" t="s">
        <v>1950</v>
      </c>
      <c r="C48" s="88">
        <v>8.9968982883932301E-5</v>
      </c>
      <c r="D48" s="88">
        <v>1.4444579652889999E-3</v>
      </c>
      <c r="E48" s="16">
        <v>0</v>
      </c>
      <c r="F48" s="88">
        <v>5.7230000000000001E-6</v>
      </c>
      <c r="G48" s="88">
        <v>2.0229999999999999E-6</v>
      </c>
      <c r="H48" s="16">
        <v>0.95199999999999996</v>
      </c>
      <c r="I48" s="16">
        <v>0.85699999999999998</v>
      </c>
      <c r="J48" s="16">
        <v>85</v>
      </c>
      <c r="K48" s="16">
        <v>58</v>
      </c>
    </row>
    <row r="49" spans="1:11">
      <c r="A49" s="16" t="s">
        <v>1951</v>
      </c>
      <c r="B49" s="16" t="s">
        <v>1952</v>
      </c>
      <c r="C49" s="88">
        <v>0.18681749469218201</v>
      </c>
      <c r="D49" s="88">
        <v>0.30615424737604002</v>
      </c>
      <c r="E49" s="16">
        <v>0</v>
      </c>
      <c r="F49" s="88">
        <v>4.5200000000000002E-7</v>
      </c>
      <c r="G49" s="88">
        <v>8.7999999999999994E-8</v>
      </c>
      <c r="H49" s="16">
        <v>0.46</v>
      </c>
      <c r="I49" s="16">
        <v>0.39</v>
      </c>
      <c r="J49" s="16">
        <v>75</v>
      </c>
      <c r="K49" s="16">
        <v>67</v>
      </c>
    </row>
    <row r="50" spans="1:11">
      <c r="A50" s="16" t="s">
        <v>1953</v>
      </c>
      <c r="B50" s="16" t="s">
        <v>1954</v>
      </c>
      <c r="C50" s="88">
        <v>0.83084582038445798</v>
      </c>
      <c r="D50" s="88">
        <v>0.89085542582852595</v>
      </c>
      <c r="E50" s="16">
        <v>0</v>
      </c>
      <c r="F50" s="88">
        <v>6.2780000000000005E-5</v>
      </c>
      <c r="G50" s="88">
        <v>6.6693999999999995E-5</v>
      </c>
      <c r="H50" s="16">
        <v>1</v>
      </c>
      <c r="I50" s="16">
        <v>1</v>
      </c>
      <c r="J50" s="16">
        <v>71</v>
      </c>
      <c r="K50" s="16">
        <v>70</v>
      </c>
    </row>
    <row r="51" spans="1:11">
      <c r="A51" s="16" t="s">
        <v>1955</v>
      </c>
      <c r="B51" s="16" t="s">
        <v>1956</v>
      </c>
      <c r="C51" s="88">
        <v>0.43341295143693798</v>
      </c>
      <c r="D51" s="88">
        <v>0.57032253652278497</v>
      </c>
      <c r="E51" s="16">
        <v>1</v>
      </c>
      <c r="F51" s="88">
        <v>6.2530000000000001E-6</v>
      </c>
      <c r="G51" s="88">
        <v>6.951E-6</v>
      </c>
      <c r="H51" s="16">
        <v>0.92100000000000004</v>
      </c>
      <c r="I51" s="16">
        <v>0.94799999999999995</v>
      </c>
      <c r="J51" s="16">
        <v>68</v>
      </c>
      <c r="K51" s="16">
        <v>73</v>
      </c>
    </row>
    <row r="52" spans="1:11">
      <c r="A52" s="16" t="s">
        <v>1957</v>
      </c>
      <c r="B52" s="16" t="s">
        <v>1958</v>
      </c>
      <c r="C52" s="88">
        <v>0.90332001671445605</v>
      </c>
      <c r="D52" s="88">
        <v>0.93766727454167897</v>
      </c>
      <c r="E52" s="16">
        <v>0</v>
      </c>
      <c r="F52" s="88">
        <v>3.4180700000000002E-4</v>
      </c>
      <c r="G52" s="88">
        <v>3.4797199999999999E-4</v>
      </c>
      <c r="H52" s="16">
        <v>1</v>
      </c>
      <c r="I52" s="16">
        <v>1</v>
      </c>
      <c r="J52" s="16">
        <v>71</v>
      </c>
      <c r="K52" s="16">
        <v>70</v>
      </c>
    </row>
    <row r="53" spans="1:11">
      <c r="A53" s="16" t="s">
        <v>1959</v>
      </c>
      <c r="B53" s="16" t="s">
        <v>1960</v>
      </c>
      <c r="C53" s="88">
        <v>0.27614183549350402</v>
      </c>
      <c r="D53" s="88">
        <v>0.41161509998203499</v>
      </c>
      <c r="E53" s="16">
        <v>0</v>
      </c>
      <c r="F53" s="88">
        <v>1.1479E-5</v>
      </c>
      <c r="G53" s="88">
        <v>1.0685E-5</v>
      </c>
      <c r="H53" s="16">
        <v>1</v>
      </c>
      <c r="I53" s="16">
        <v>1</v>
      </c>
      <c r="J53" s="16">
        <v>75</v>
      </c>
      <c r="K53" s="16">
        <v>67</v>
      </c>
    </row>
    <row r="54" spans="1:11">
      <c r="A54" s="16" t="s">
        <v>1961</v>
      </c>
      <c r="B54" s="16" t="s">
        <v>1962</v>
      </c>
      <c r="C54" s="88">
        <v>0.75461386214914405</v>
      </c>
      <c r="D54" s="88">
        <v>0.837706433323958</v>
      </c>
      <c r="E54" s="16">
        <v>0</v>
      </c>
      <c r="F54" s="88">
        <v>4.8E-8</v>
      </c>
      <c r="G54" s="88">
        <v>1.6000000000000001E-8</v>
      </c>
      <c r="H54" s="16">
        <v>0.17499999999999999</v>
      </c>
      <c r="I54" s="16">
        <v>0.16900000000000001</v>
      </c>
      <c r="J54" s="16">
        <v>71</v>
      </c>
      <c r="K54" s="16">
        <v>70</v>
      </c>
    </row>
    <row r="55" spans="1:11">
      <c r="A55" s="16" t="s">
        <v>1963</v>
      </c>
      <c r="B55" s="16" t="s">
        <v>1964</v>
      </c>
      <c r="C55" s="88">
        <v>2.9091587145703E-2</v>
      </c>
      <c r="D55" s="88">
        <v>7.1734304461745002E-2</v>
      </c>
      <c r="E55" s="16">
        <v>0</v>
      </c>
      <c r="F55" s="88">
        <v>6.669E-6</v>
      </c>
      <c r="G55" s="88">
        <v>3.8550000000000004E-6</v>
      </c>
      <c r="H55" s="16">
        <v>1</v>
      </c>
      <c r="I55" s="16">
        <v>1</v>
      </c>
      <c r="J55" s="16">
        <v>79</v>
      </c>
      <c r="K55" s="16">
        <v>64</v>
      </c>
    </row>
    <row r="56" spans="1:11">
      <c r="A56" s="16" t="s">
        <v>1965</v>
      </c>
      <c r="B56" s="16" t="s">
        <v>1966</v>
      </c>
      <c r="C56" s="88">
        <v>3.41987662027194E-4</v>
      </c>
      <c r="D56" s="88">
        <v>3.025179694801E-3</v>
      </c>
      <c r="E56" s="16">
        <v>0</v>
      </c>
      <c r="F56" s="88">
        <v>6.8705E-5</v>
      </c>
      <c r="G56" s="88">
        <v>4.9437000000000001E-5</v>
      </c>
      <c r="H56" s="16">
        <v>1</v>
      </c>
      <c r="I56" s="16">
        <v>1</v>
      </c>
      <c r="J56" s="16">
        <v>84</v>
      </c>
      <c r="K56" s="16">
        <v>59</v>
      </c>
    </row>
    <row r="57" spans="1:11">
      <c r="A57" s="16" t="s">
        <v>1967</v>
      </c>
      <c r="B57" s="16" t="s">
        <v>1968</v>
      </c>
      <c r="C57" s="88">
        <v>0.83738480243506497</v>
      </c>
      <c r="D57" s="88">
        <v>0.89536581707768503</v>
      </c>
      <c r="E57" s="16">
        <v>1</v>
      </c>
      <c r="F57" s="88">
        <v>2.8462700000000002E-4</v>
      </c>
      <c r="G57" s="88">
        <v>2.86481E-4</v>
      </c>
      <c r="H57" s="16">
        <v>1</v>
      </c>
      <c r="I57" s="16">
        <v>1</v>
      </c>
      <c r="J57" s="16">
        <v>70</v>
      </c>
      <c r="K57" s="16">
        <v>71</v>
      </c>
    </row>
    <row r="58" spans="1:11">
      <c r="A58" s="16" t="s">
        <v>1969</v>
      </c>
      <c r="B58" s="16" t="s">
        <v>1970</v>
      </c>
      <c r="C58" s="88">
        <v>0.163078363633579</v>
      </c>
      <c r="D58" s="88">
        <v>0.27688753611114902</v>
      </c>
      <c r="E58" s="16">
        <v>0</v>
      </c>
      <c r="F58" s="88">
        <v>9.961E-6</v>
      </c>
      <c r="G58" s="88">
        <v>8.4829999999999999E-6</v>
      </c>
      <c r="H58" s="16">
        <v>1</v>
      </c>
      <c r="I58" s="16">
        <v>1</v>
      </c>
      <c r="J58" s="16">
        <v>76</v>
      </c>
      <c r="K58" s="16">
        <v>66</v>
      </c>
    </row>
    <row r="59" spans="1:11">
      <c r="A59" s="16" t="s">
        <v>1971</v>
      </c>
      <c r="B59" s="16" t="s">
        <v>1972</v>
      </c>
      <c r="C59" s="88">
        <v>0.60641767332254404</v>
      </c>
      <c r="D59" s="88">
        <v>0.72060293786241003</v>
      </c>
      <c r="E59" s="16">
        <v>0</v>
      </c>
      <c r="F59" s="88">
        <v>2.4983299999999998E-4</v>
      </c>
      <c r="G59" s="88">
        <v>2.4184200000000001E-4</v>
      </c>
      <c r="H59" s="16">
        <v>1</v>
      </c>
      <c r="I59" s="16">
        <v>1</v>
      </c>
      <c r="J59" s="16">
        <v>72</v>
      </c>
      <c r="K59" s="16">
        <v>69</v>
      </c>
    </row>
    <row r="60" spans="1:11">
      <c r="A60" s="16" t="s">
        <v>1973</v>
      </c>
      <c r="B60" s="16" t="s">
        <v>1974</v>
      </c>
      <c r="C60" s="88">
        <v>0.70619515823978196</v>
      </c>
      <c r="D60" s="88">
        <v>0.80003986764217905</v>
      </c>
      <c r="E60" s="16">
        <v>1</v>
      </c>
      <c r="F60" s="88">
        <v>1.6465800000000001E-4</v>
      </c>
      <c r="G60" s="88">
        <v>1.78054E-4</v>
      </c>
      <c r="H60" s="16">
        <v>1</v>
      </c>
      <c r="I60" s="16">
        <v>1</v>
      </c>
      <c r="J60" s="16">
        <v>69</v>
      </c>
      <c r="K60" s="16">
        <v>72</v>
      </c>
    </row>
    <row r="61" spans="1:11">
      <c r="A61" s="16" t="s">
        <v>1975</v>
      </c>
      <c r="B61" s="16" t="s">
        <v>1976</v>
      </c>
      <c r="C61" s="88">
        <v>7.1032094277468705E-2</v>
      </c>
      <c r="D61" s="88">
        <v>0.14545964382308799</v>
      </c>
      <c r="E61" s="16">
        <v>0</v>
      </c>
      <c r="F61" s="88">
        <v>2.1778999999999999E-5</v>
      </c>
      <c r="G61" s="88">
        <v>1.5922000000000001E-5</v>
      </c>
      <c r="H61" s="16">
        <v>1</v>
      </c>
      <c r="I61" s="16">
        <v>1</v>
      </c>
      <c r="J61" s="16">
        <v>77</v>
      </c>
      <c r="K61" s="16">
        <v>65</v>
      </c>
    </row>
    <row r="62" spans="1:11">
      <c r="A62" s="16" t="s">
        <v>1977</v>
      </c>
      <c r="B62" s="16" t="s">
        <v>1978</v>
      </c>
      <c r="C62" s="88">
        <v>0.62705669493157501</v>
      </c>
      <c r="D62" s="88">
        <v>0.73850642258139398</v>
      </c>
      <c r="E62" s="16">
        <v>1</v>
      </c>
      <c r="F62" s="88">
        <v>1.3609E-5</v>
      </c>
      <c r="G62" s="88">
        <v>1.7465999999999998E-5</v>
      </c>
      <c r="H62" s="16">
        <v>1</v>
      </c>
      <c r="I62" s="16">
        <v>1</v>
      </c>
      <c r="J62" s="16">
        <v>69</v>
      </c>
      <c r="K62" s="16">
        <v>72</v>
      </c>
    </row>
    <row r="63" spans="1:11">
      <c r="A63" s="16" t="s">
        <v>1979</v>
      </c>
      <c r="B63" s="16" t="s">
        <v>1980</v>
      </c>
      <c r="C63" s="88">
        <v>0.181499348732897</v>
      </c>
      <c r="D63" s="88">
        <v>0.29958078643887998</v>
      </c>
      <c r="E63" s="16">
        <v>0</v>
      </c>
      <c r="F63" s="88">
        <v>4.3551999999999999E-5</v>
      </c>
      <c r="G63" s="88">
        <v>3.9644999999999997E-5</v>
      </c>
      <c r="H63" s="16">
        <v>1</v>
      </c>
      <c r="I63" s="16">
        <v>1</v>
      </c>
      <c r="J63" s="16">
        <v>76</v>
      </c>
      <c r="K63" s="16">
        <v>66</v>
      </c>
    </row>
    <row r="64" spans="1:11">
      <c r="A64" s="16" t="s">
        <v>1981</v>
      </c>
      <c r="B64" s="16" t="s">
        <v>1982</v>
      </c>
      <c r="C64" s="88">
        <v>0.16434550502623299</v>
      </c>
      <c r="D64" s="88">
        <v>0.27826118144859902</v>
      </c>
      <c r="E64" s="16">
        <v>0</v>
      </c>
      <c r="F64" s="88">
        <v>2.97375E-4</v>
      </c>
      <c r="G64" s="88">
        <v>2.92324E-4</v>
      </c>
      <c r="H64" s="16">
        <v>1</v>
      </c>
      <c r="I64" s="16">
        <v>1</v>
      </c>
      <c r="J64" s="16">
        <v>76</v>
      </c>
      <c r="K64" s="16">
        <v>66</v>
      </c>
    </row>
    <row r="65" spans="1:11">
      <c r="A65" s="16" t="s">
        <v>1983</v>
      </c>
      <c r="B65" s="16" t="s">
        <v>1984</v>
      </c>
      <c r="C65" s="88">
        <v>3.8457201619999698E-4</v>
      </c>
      <c r="D65" s="88">
        <v>3.2268692280750001E-3</v>
      </c>
      <c r="E65" s="16">
        <v>0</v>
      </c>
      <c r="F65" s="88">
        <v>6.1630000000000001E-6</v>
      </c>
      <c r="G65" s="88">
        <v>2.328E-6</v>
      </c>
      <c r="H65" s="16">
        <v>0.95199999999999996</v>
      </c>
      <c r="I65" s="16">
        <v>0.90900000000000003</v>
      </c>
      <c r="J65" s="16">
        <v>84</v>
      </c>
      <c r="K65" s="16">
        <v>59</v>
      </c>
    </row>
    <row r="66" spans="1:11">
      <c r="A66" s="16" t="s">
        <v>1985</v>
      </c>
      <c r="B66" s="16" t="s">
        <v>1986</v>
      </c>
      <c r="C66" s="88">
        <v>1.77705983645934E-4</v>
      </c>
      <c r="D66" s="88">
        <v>2.099349942942E-3</v>
      </c>
      <c r="E66" s="16">
        <v>0</v>
      </c>
      <c r="F66" s="88">
        <v>1.0604999999999999E-5</v>
      </c>
      <c r="G66" s="88">
        <v>6.3579999999999999E-6</v>
      </c>
      <c r="H66" s="16">
        <v>1</v>
      </c>
      <c r="I66" s="16">
        <v>1</v>
      </c>
      <c r="J66" s="16">
        <v>85</v>
      </c>
      <c r="K66" s="16">
        <v>59</v>
      </c>
    </row>
    <row r="67" spans="1:11">
      <c r="A67" s="16" t="s">
        <v>1987</v>
      </c>
      <c r="B67" s="16" t="s">
        <v>1988</v>
      </c>
      <c r="C67" s="88">
        <v>2.71391022560324E-3</v>
      </c>
      <c r="D67" s="88">
        <v>1.1441117197467999E-2</v>
      </c>
      <c r="E67" s="16">
        <v>0</v>
      </c>
      <c r="F67" s="88">
        <v>3.382E-6</v>
      </c>
      <c r="G67" s="88">
        <v>1.4479999999999999E-6</v>
      </c>
      <c r="H67" s="16">
        <v>0.95199999999999996</v>
      </c>
      <c r="I67" s="16">
        <v>0.85699999999999998</v>
      </c>
      <c r="J67" s="16">
        <v>82</v>
      </c>
      <c r="K67" s="16">
        <v>61</v>
      </c>
    </row>
    <row r="68" spans="1:11">
      <c r="A68" s="16" t="s">
        <v>1989</v>
      </c>
      <c r="B68" s="16" t="s">
        <v>1990</v>
      </c>
      <c r="C68" s="88">
        <v>5.6923878574076599E-5</v>
      </c>
      <c r="D68" s="88">
        <v>1.1244394334049999E-3</v>
      </c>
      <c r="E68" s="16">
        <v>0</v>
      </c>
      <c r="F68" s="88">
        <v>3.3188000000000001E-5</v>
      </c>
      <c r="G68" s="88">
        <v>2.1719999999999999E-5</v>
      </c>
      <c r="H68" s="16">
        <v>1</v>
      </c>
      <c r="I68" s="16">
        <v>1</v>
      </c>
      <c r="J68" s="16">
        <v>86</v>
      </c>
      <c r="K68" s="16">
        <v>58</v>
      </c>
    </row>
    <row r="69" spans="1:11">
      <c r="A69" s="16" t="s">
        <v>1991</v>
      </c>
      <c r="B69" s="16" t="s">
        <v>1992</v>
      </c>
      <c r="C69" s="88">
        <v>5.1956388498770302E-2</v>
      </c>
      <c r="D69" s="88">
        <v>0.113522216956696</v>
      </c>
      <c r="E69" s="16">
        <v>0</v>
      </c>
      <c r="F69" s="88">
        <v>2.1623200000000001E-4</v>
      </c>
      <c r="G69" s="88">
        <v>2.0072300000000001E-4</v>
      </c>
      <c r="H69" s="16">
        <v>1</v>
      </c>
      <c r="I69" s="16">
        <v>1</v>
      </c>
      <c r="J69" s="16">
        <v>78</v>
      </c>
      <c r="K69" s="16">
        <v>64</v>
      </c>
    </row>
    <row r="70" spans="1:11">
      <c r="A70" s="16" t="s">
        <v>1993</v>
      </c>
      <c r="B70" s="16" t="s">
        <v>1994</v>
      </c>
      <c r="C70" s="88">
        <v>4.3708870826555002E-2</v>
      </c>
      <c r="D70" s="88">
        <v>9.8453015900728996E-2</v>
      </c>
      <c r="E70" s="16">
        <v>0</v>
      </c>
      <c r="F70" s="88">
        <v>1.2100000000000001E-6</v>
      </c>
      <c r="G70" s="88">
        <v>1.663E-6</v>
      </c>
      <c r="H70" s="16">
        <v>0.98399999999999999</v>
      </c>
      <c r="I70" s="16">
        <v>0.93500000000000005</v>
      </c>
      <c r="J70" s="16">
        <v>78</v>
      </c>
      <c r="K70" s="16">
        <v>64</v>
      </c>
    </row>
    <row r="71" spans="1:11">
      <c r="A71" s="16" t="s">
        <v>1995</v>
      </c>
      <c r="B71" s="16" t="s">
        <v>1996</v>
      </c>
      <c r="C71" s="88">
        <v>0.26701188548619198</v>
      </c>
      <c r="D71" s="88">
        <v>0.40153695756320601</v>
      </c>
      <c r="E71" s="16">
        <v>0</v>
      </c>
      <c r="F71" s="88">
        <v>2.6832499999999998E-4</v>
      </c>
      <c r="G71" s="88">
        <v>2.6146600000000002E-4</v>
      </c>
      <c r="H71" s="16">
        <v>1</v>
      </c>
      <c r="I71" s="16">
        <v>1</v>
      </c>
      <c r="J71" s="16">
        <v>75</v>
      </c>
      <c r="K71" s="16">
        <v>67</v>
      </c>
    </row>
    <row r="72" spans="1:11">
      <c r="A72" s="16" t="s">
        <v>1997</v>
      </c>
      <c r="B72" s="16" t="s">
        <v>1998</v>
      </c>
      <c r="C72" s="88">
        <v>1.6206251645600901E-2</v>
      </c>
      <c r="D72" s="88">
        <v>4.5468579001071999E-2</v>
      </c>
      <c r="E72" s="16">
        <v>1</v>
      </c>
      <c r="F72" s="88">
        <v>1.7390000000000001E-5</v>
      </c>
      <c r="G72" s="88">
        <v>2.7061999999999999E-5</v>
      </c>
      <c r="H72" s="16">
        <v>1</v>
      </c>
      <c r="I72" s="16">
        <v>1</v>
      </c>
      <c r="J72" s="16">
        <v>61</v>
      </c>
      <c r="K72" s="16">
        <v>78</v>
      </c>
    </row>
    <row r="73" spans="1:11">
      <c r="A73" s="16" t="s">
        <v>1999</v>
      </c>
      <c r="B73" s="16" t="s">
        <v>2000</v>
      </c>
      <c r="C73" s="88">
        <v>9.865179847618501E-4</v>
      </c>
      <c r="D73" s="88">
        <v>5.7919594346140003E-3</v>
      </c>
      <c r="E73" s="16">
        <v>0</v>
      </c>
      <c r="F73" s="88">
        <v>8.3380000000000005E-6</v>
      </c>
      <c r="G73" s="88">
        <v>3.529E-6</v>
      </c>
      <c r="H73" s="16">
        <v>0.98399999999999999</v>
      </c>
      <c r="I73" s="16">
        <v>0.96099999999999997</v>
      </c>
      <c r="J73" s="16">
        <v>83</v>
      </c>
      <c r="K73" s="16">
        <v>60</v>
      </c>
    </row>
    <row r="74" spans="1:11">
      <c r="A74" s="16" t="s">
        <v>2001</v>
      </c>
      <c r="B74" s="16" t="s">
        <v>2002</v>
      </c>
      <c r="C74" s="88">
        <v>0.71555538010923403</v>
      </c>
      <c r="D74" s="88">
        <v>0.80696562103311598</v>
      </c>
      <c r="E74" s="16">
        <v>1</v>
      </c>
      <c r="F74" s="88">
        <v>1.203E-5</v>
      </c>
      <c r="G74" s="88">
        <v>1.5122E-5</v>
      </c>
      <c r="H74" s="16">
        <v>1</v>
      </c>
      <c r="I74" s="16">
        <v>1</v>
      </c>
      <c r="J74" s="16">
        <v>69</v>
      </c>
      <c r="K74" s="16">
        <v>72</v>
      </c>
    </row>
    <row r="75" spans="1:11">
      <c r="A75" s="16" t="s">
        <v>2003</v>
      </c>
      <c r="B75" s="16" t="s">
        <v>2004</v>
      </c>
      <c r="C75" s="88">
        <v>7.5494740716047002E-6</v>
      </c>
      <c r="D75" s="88">
        <v>3.6685411005299998E-4</v>
      </c>
      <c r="E75" s="16">
        <v>0</v>
      </c>
      <c r="F75" s="88">
        <v>3.3821E-5</v>
      </c>
      <c r="G75" s="88">
        <v>2.2067999999999999E-5</v>
      </c>
      <c r="H75" s="16">
        <v>1</v>
      </c>
      <c r="I75" s="16">
        <v>1</v>
      </c>
      <c r="J75" s="16">
        <v>87</v>
      </c>
      <c r="K75" s="16">
        <v>57</v>
      </c>
    </row>
    <row r="76" spans="1:11">
      <c r="A76" s="16" t="s">
        <v>2005</v>
      </c>
      <c r="B76" s="16" t="s">
        <v>2006</v>
      </c>
      <c r="C76" s="88">
        <v>2.6935856239900399E-2</v>
      </c>
      <c r="D76" s="88">
        <v>6.7552393913828002E-2</v>
      </c>
      <c r="E76" s="16">
        <v>1</v>
      </c>
      <c r="F76" s="88">
        <v>4.0000000000000001E-8</v>
      </c>
      <c r="G76" s="88">
        <v>1.15E-7</v>
      </c>
      <c r="H76" s="16">
        <v>0.46</v>
      </c>
      <c r="I76" s="16">
        <v>0.66200000000000003</v>
      </c>
      <c r="J76" s="16">
        <v>62</v>
      </c>
      <c r="K76" s="16">
        <v>77</v>
      </c>
    </row>
    <row r="77" spans="1:11">
      <c r="A77" s="16" t="s">
        <v>2007</v>
      </c>
      <c r="B77" s="16" t="s">
        <v>2008</v>
      </c>
      <c r="C77" s="88">
        <v>0.48145806865437102</v>
      </c>
      <c r="D77" s="88">
        <v>0.61449673920328296</v>
      </c>
      <c r="E77" s="16">
        <v>0</v>
      </c>
      <c r="F77" s="88">
        <v>1.06E-7</v>
      </c>
      <c r="G77" s="88">
        <v>3.8999999999999998E-8</v>
      </c>
      <c r="H77" s="16">
        <v>0.20599999999999999</v>
      </c>
      <c r="I77" s="16">
        <v>0.16900000000000001</v>
      </c>
      <c r="J77" s="16">
        <v>72</v>
      </c>
      <c r="K77" s="16">
        <v>69</v>
      </c>
    </row>
    <row r="78" spans="1:11">
      <c r="A78" s="16" t="s">
        <v>2009</v>
      </c>
      <c r="B78" s="16" t="s">
        <v>2010</v>
      </c>
      <c r="C78" s="88">
        <v>1.5983607127386401E-3</v>
      </c>
      <c r="D78" s="88">
        <v>8.0071829794860008E-3</v>
      </c>
      <c r="E78" s="16">
        <v>0</v>
      </c>
      <c r="F78" s="88">
        <v>6.0929999999999999E-6</v>
      </c>
      <c r="G78" s="88">
        <v>3.2849999999999999E-6</v>
      </c>
      <c r="H78" s="16">
        <v>0.98399999999999999</v>
      </c>
      <c r="I78" s="16">
        <v>0.93500000000000005</v>
      </c>
      <c r="J78" s="16">
        <v>82</v>
      </c>
      <c r="K78" s="16">
        <v>61</v>
      </c>
    </row>
    <row r="79" spans="1:11">
      <c r="A79" s="16" t="s">
        <v>2011</v>
      </c>
      <c r="B79" s="16" t="s">
        <v>2012</v>
      </c>
      <c r="C79" s="88">
        <v>4.1367066074978101E-2</v>
      </c>
      <c r="D79" s="88">
        <v>9.4344350632202006E-2</v>
      </c>
      <c r="E79" s="16">
        <v>0</v>
      </c>
      <c r="F79" s="88">
        <v>1.18733E-4</v>
      </c>
      <c r="G79" s="88">
        <v>1.03071E-4</v>
      </c>
      <c r="H79" s="16">
        <v>1</v>
      </c>
      <c r="I79" s="16">
        <v>1</v>
      </c>
      <c r="J79" s="16">
        <v>78</v>
      </c>
      <c r="K79" s="16">
        <v>64</v>
      </c>
    </row>
    <row r="80" spans="1:11">
      <c r="A80" s="16" t="s">
        <v>2013</v>
      </c>
      <c r="B80" s="16" t="s">
        <v>2014</v>
      </c>
      <c r="C80" s="88">
        <v>0.17742741454473401</v>
      </c>
      <c r="D80" s="88">
        <v>0.29466129519630102</v>
      </c>
      <c r="E80" s="16">
        <v>0</v>
      </c>
      <c r="F80" s="88">
        <v>2.2204999999999998E-5</v>
      </c>
      <c r="G80" s="88">
        <v>2.3985000000000002E-5</v>
      </c>
      <c r="H80" s="16">
        <v>1</v>
      </c>
      <c r="I80" s="16">
        <v>1</v>
      </c>
      <c r="J80" s="16">
        <v>76</v>
      </c>
      <c r="K80" s="16">
        <v>66</v>
      </c>
    </row>
    <row r="81" spans="1:11">
      <c r="A81" s="16" t="s">
        <v>2015</v>
      </c>
      <c r="B81" s="16" t="s">
        <v>2016</v>
      </c>
      <c r="C81" s="88">
        <v>9.2219594716324002E-2</v>
      </c>
      <c r="D81" s="88">
        <v>0.17901161807917099</v>
      </c>
      <c r="E81" s="16">
        <v>0</v>
      </c>
      <c r="F81" s="88">
        <v>2.1316999999999999E-5</v>
      </c>
      <c r="G81" s="88">
        <v>2.1333999999999999E-5</v>
      </c>
      <c r="H81" s="16">
        <v>1</v>
      </c>
      <c r="I81" s="16">
        <v>1</v>
      </c>
      <c r="J81" s="16">
        <v>77</v>
      </c>
      <c r="K81" s="16">
        <v>65</v>
      </c>
    </row>
    <row r="82" spans="1:11">
      <c r="A82" s="16" t="s">
        <v>2017</v>
      </c>
      <c r="B82" s="16" t="s">
        <v>2018</v>
      </c>
      <c r="C82" s="88">
        <v>1.2705960275086E-4</v>
      </c>
      <c r="D82" s="88">
        <v>1.753943481445E-3</v>
      </c>
      <c r="E82" s="16">
        <v>1</v>
      </c>
      <c r="F82" s="88">
        <v>1.1899999999999999E-7</v>
      </c>
      <c r="G82" s="88">
        <v>4.4299999999999998E-7</v>
      </c>
      <c r="H82" s="16">
        <v>4.7600000000000003E-2</v>
      </c>
      <c r="I82" s="16">
        <v>0.312</v>
      </c>
      <c r="J82" s="16">
        <v>60</v>
      </c>
      <c r="K82" s="16">
        <v>79</v>
      </c>
    </row>
    <row r="83" spans="1:11">
      <c r="A83" s="16" t="s">
        <v>2019</v>
      </c>
      <c r="B83" s="16" t="s">
        <v>2020</v>
      </c>
      <c r="C83" s="88">
        <v>8.95126345172995E-4</v>
      </c>
      <c r="D83" s="88">
        <v>5.3929133010650002E-3</v>
      </c>
      <c r="E83" s="16">
        <v>0</v>
      </c>
      <c r="F83" s="88">
        <v>4.5719999999999996E-6</v>
      </c>
      <c r="G83" s="88">
        <v>1.9630000000000001E-6</v>
      </c>
      <c r="H83" s="16">
        <v>1</v>
      </c>
      <c r="I83" s="16">
        <v>0.94799999999999995</v>
      </c>
      <c r="J83" s="16">
        <v>83</v>
      </c>
      <c r="K83" s="16">
        <v>60</v>
      </c>
    </row>
    <row r="84" spans="1:11">
      <c r="A84" s="16" t="s">
        <v>2021</v>
      </c>
      <c r="B84" s="16" t="s">
        <v>2022</v>
      </c>
      <c r="C84" s="88">
        <v>2.7460220753415501E-3</v>
      </c>
      <c r="D84" s="88">
        <v>1.1549772017983E-2</v>
      </c>
      <c r="E84" s="16">
        <v>0</v>
      </c>
      <c r="F84" s="88">
        <v>1.4182000000000001E-5</v>
      </c>
      <c r="G84" s="88">
        <v>7.267E-6</v>
      </c>
      <c r="H84" s="16">
        <v>1</v>
      </c>
      <c r="I84" s="16">
        <v>1</v>
      </c>
      <c r="J84" s="16">
        <v>82</v>
      </c>
      <c r="K84" s="16">
        <v>61</v>
      </c>
    </row>
    <row r="85" spans="1:11">
      <c r="A85" s="16" t="s">
        <v>2023</v>
      </c>
      <c r="B85" s="16" t="s">
        <v>2024</v>
      </c>
      <c r="C85" s="88">
        <v>0.93656910235786095</v>
      </c>
      <c r="D85" s="88">
        <v>0.958799464478435</v>
      </c>
      <c r="E85" s="16">
        <v>1</v>
      </c>
      <c r="F85" s="88">
        <v>1.5489999999999999E-5</v>
      </c>
      <c r="G85" s="88">
        <v>1.0759E-5</v>
      </c>
      <c r="H85" s="16">
        <v>1</v>
      </c>
      <c r="I85" s="16">
        <v>1</v>
      </c>
      <c r="J85" s="16">
        <v>70</v>
      </c>
      <c r="K85" s="16">
        <v>71</v>
      </c>
    </row>
    <row r="86" spans="1:11">
      <c r="A86" s="16" t="s">
        <v>2025</v>
      </c>
      <c r="B86" s="16" t="s">
        <v>2026</v>
      </c>
      <c r="C86" s="88">
        <v>1.72981048548514E-3</v>
      </c>
      <c r="D86" s="88">
        <v>8.4631277009630003E-3</v>
      </c>
      <c r="E86" s="16">
        <v>0</v>
      </c>
      <c r="F86" s="88">
        <v>1.2082999999999999E-5</v>
      </c>
      <c r="G86" s="88">
        <v>6.3890000000000002E-6</v>
      </c>
      <c r="H86" s="16">
        <v>1</v>
      </c>
      <c r="I86" s="16">
        <v>0.94799999999999995</v>
      </c>
      <c r="J86" s="16">
        <v>82</v>
      </c>
      <c r="K86" s="16">
        <v>61</v>
      </c>
    </row>
    <row r="87" spans="1:11">
      <c r="A87" s="16" t="s">
        <v>2027</v>
      </c>
      <c r="B87" s="16" t="s">
        <v>2028</v>
      </c>
      <c r="C87" s="88">
        <v>8.3664738023796605E-4</v>
      </c>
      <c r="D87" s="88">
        <v>5.176844443595E-3</v>
      </c>
      <c r="E87" s="16">
        <v>0</v>
      </c>
      <c r="F87" s="88">
        <v>6.13E-7</v>
      </c>
      <c r="G87" s="88">
        <v>6.1000000000000004E-8</v>
      </c>
      <c r="H87" s="16">
        <v>0.61899999999999999</v>
      </c>
      <c r="I87" s="16">
        <v>0.40300000000000002</v>
      </c>
      <c r="J87" s="16">
        <v>82</v>
      </c>
      <c r="K87" s="16">
        <v>61</v>
      </c>
    </row>
    <row r="88" spans="1:11">
      <c r="A88" s="16" t="s">
        <v>2029</v>
      </c>
      <c r="B88" s="16" t="s">
        <v>2030</v>
      </c>
      <c r="C88" s="88">
        <v>7.0379446673704604E-2</v>
      </c>
      <c r="D88" s="88">
        <v>0.144465161026368</v>
      </c>
      <c r="E88" s="16">
        <v>0</v>
      </c>
      <c r="F88" s="88">
        <v>7.1551999999999995E-5</v>
      </c>
      <c r="G88" s="88">
        <v>6.3019000000000001E-5</v>
      </c>
      <c r="H88" s="16">
        <v>1</v>
      </c>
      <c r="I88" s="16">
        <v>1</v>
      </c>
      <c r="J88" s="16">
        <v>77</v>
      </c>
      <c r="K88" s="16">
        <v>65</v>
      </c>
    </row>
    <row r="89" spans="1:11">
      <c r="A89" s="16" t="s">
        <v>2031</v>
      </c>
      <c r="B89" s="16" t="s">
        <v>2032</v>
      </c>
      <c r="C89" s="88">
        <v>3.5632460687746001E-5</v>
      </c>
      <c r="D89" s="88">
        <v>8.9560346880300002E-4</v>
      </c>
      <c r="E89" s="16">
        <v>0</v>
      </c>
      <c r="F89" s="88">
        <v>4.1323999999999999E-5</v>
      </c>
      <c r="G89" s="88">
        <v>2.9876999999999999E-5</v>
      </c>
      <c r="H89" s="16">
        <v>1</v>
      </c>
      <c r="I89" s="16">
        <v>1</v>
      </c>
      <c r="J89" s="16">
        <v>86</v>
      </c>
      <c r="K89" s="16">
        <v>58</v>
      </c>
    </row>
    <row r="90" spans="1:11">
      <c r="A90" s="16" t="s">
        <v>2033</v>
      </c>
      <c r="B90" s="16" t="s">
        <v>2034</v>
      </c>
      <c r="C90" s="88">
        <v>0.973269061212788</v>
      </c>
      <c r="D90" s="88">
        <v>0.98257038603601299</v>
      </c>
      <c r="E90" s="16">
        <v>1</v>
      </c>
      <c r="F90" s="88">
        <v>1.1308000000000001E-5</v>
      </c>
      <c r="G90" s="88">
        <v>1.1702000000000001E-5</v>
      </c>
      <c r="H90" s="16">
        <v>1</v>
      </c>
      <c r="I90" s="16">
        <v>1</v>
      </c>
      <c r="J90" s="16">
        <v>70</v>
      </c>
      <c r="K90" s="16">
        <v>71</v>
      </c>
    </row>
    <row r="91" spans="1:11">
      <c r="A91" s="16" t="s">
        <v>2035</v>
      </c>
      <c r="B91" s="16" t="s">
        <v>2036</v>
      </c>
      <c r="C91" s="88">
        <v>0.96325108325267195</v>
      </c>
      <c r="D91" s="88">
        <v>0.97678591344306198</v>
      </c>
      <c r="E91" s="16">
        <v>1</v>
      </c>
      <c r="F91" s="88">
        <v>2.0667999999999999E-5</v>
      </c>
      <c r="G91" s="88">
        <v>2.3677999999999999E-5</v>
      </c>
      <c r="H91" s="16">
        <v>1</v>
      </c>
      <c r="I91" s="16">
        <v>1</v>
      </c>
      <c r="J91" s="16">
        <v>70</v>
      </c>
      <c r="K91" s="16">
        <v>71</v>
      </c>
    </row>
    <row r="92" spans="1:11">
      <c r="A92" s="16" t="s">
        <v>2037</v>
      </c>
      <c r="B92" s="16" t="s">
        <v>2038</v>
      </c>
      <c r="C92" s="88">
        <v>0.51619112646867804</v>
      </c>
      <c r="D92" s="88">
        <v>0.64503979441628601</v>
      </c>
      <c r="E92" s="16">
        <v>0</v>
      </c>
      <c r="F92" s="88">
        <v>4.3337000000000002E-5</v>
      </c>
      <c r="G92" s="88">
        <v>4.6251000000000002E-5</v>
      </c>
      <c r="H92" s="16">
        <v>1</v>
      </c>
      <c r="I92" s="16">
        <v>1</v>
      </c>
      <c r="J92" s="16">
        <v>73</v>
      </c>
      <c r="K92" s="16">
        <v>68</v>
      </c>
    </row>
    <row r="93" spans="1:11">
      <c r="A93" s="16" t="s">
        <v>2039</v>
      </c>
      <c r="B93" s="16" t="s">
        <v>2040</v>
      </c>
      <c r="C93" s="88">
        <v>7.3175266481849202E-3</v>
      </c>
      <c r="D93" s="88">
        <v>2.4477949398173E-2</v>
      </c>
      <c r="E93" s="16">
        <v>0</v>
      </c>
      <c r="F93" s="88">
        <v>9.9800000000000002E-7</v>
      </c>
      <c r="G93" s="88">
        <v>3.6399999999999998E-7</v>
      </c>
      <c r="H93" s="16">
        <v>0.69799999999999995</v>
      </c>
      <c r="I93" s="16">
        <v>0.51900000000000002</v>
      </c>
      <c r="J93" s="16">
        <v>80</v>
      </c>
      <c r="K93" s="16">
        <v>62</v>
      </c>
    </row>
    <row r="94" spans="1:11">
      <c r="A94" s="16" t="s">
        <v>2041</v>
      </c>
      <c r="B94" s="16" t="s">
        <v>2042</v>
      </c>
      <c r="C94" s="88">
        <v>4.01310324161087E-2</v>
      </c>
      <c r="D94" s="88">
        <v>9.2188810362754003E-2</v>
      </c>
      <c r="E94" s="16">
        <v>0</v>
      </c>
      <c r="F94" s="88">
        <v>6.5339999999999996E-6</v>
      </c>
      <c r="G94" s="88">
        <v>4.2740000000000001E-6</v>
      </c>
      <c r="H94" s="16">
        <v>1</v>
      </c>
      <c r="I94" s="16">
        <v>1</v>
      </c>
      <c r="J94" s="16">
        <v>78</v>
      </c>
      <c r="K94" s="16">
        <v>64</v>
      </c>
    </row>
    <row r="95" spans="1:11">
      <c r="A95" s="16" t="s">
        <v>2043</v>
      </c>
      <c r="B95" s="16" t="s">
        <v>2044</v>
      </c>
      <c r="C95" s="88">
        <v>0.18007725145988701</v>
      </c>
      <c r="D95" s="88">
        <v>0.29800264589873698</v>
      </c>
      <c r="E95" s="16">
        <v>1</v>
      </c>
      <c r="F95" s="88">
        <v>1.048E-6</v>
      </c>
      <c r="G95" s="88">
        <v>8.2500000000000004E-7</v>
      </c>
      <c r="H95" s="16">
        <v>0.88900000000000001</v>
      </c>
      <c r="I95" s="16">
        <v>0.97399999999999998</v>
      </c>
      <c r="J95" s="16">
        <v>65</v>
      </c>
      <c r="K95" s="16">
        <v>75</v>
      </c>
    </row>
    <row r="96" spans="1:11">
      <c r="A96" s="16" t="s">
        <v>2045</v>
      </c>
      <c r="B96" s="16" t="s">
        <v>2046</v>
      </c>
      <c r="C96" s="88">
        <v>0.31882331395253599</v>
      </c>
      <c r="D96" s="88">
        <v>0.45899726158404902</v>
      </c>
      <c r="E96" s="16">
        <v>0</v>
      </c>
      <c r="F96" s="88">
        <v>7.0049999999999998E-6</v>
      </c>
      <c r="G96" s="88">
        <v>5.4219999999999999E-6</v>
      </c>
      <c r="H96" s="16">
        <v>1</v>
      </c>
      <c r="I96" s="16">
        <v>1</v>
      </c>
      <c r="J96" s="16">
        <v>74</v>
      </c>
      <c r="K96" s="16">
        <v>67</v>
      </c>
    </row>
    <row r="97" spans="1:11">
      <c r="A97" s="16" t="s">
        <v>2047</v>
      </c>
      <c r="B97" s="16" t="s">
        <v>2048</v>
      </c>
      <c r="C97" s="88">
        <v>0.95657555512545001</v>
      </c>
      <c r="D97" s="88">
        <v>0.973538009118878</v>
      </c>
      <c r="E97" s="16">
        <v>0</v>
      </c>
      <c r="F97" s="88">
        <v>2.6787499999999999E-4</v>
      </c>
      <c r="G97" s="88">
        <v>2.7133000000000002E-4</v>
      </c>
      <c r="H97" s="16">
        <v>1</v>
      </c>
      <c r="I97" s="16">
        <v>1</v>
      </c>
      <c r="J97" s="16">
        <v>71</v>
      </c>
      <c r="K97" s="16">
        <v>70</v>
      </c>
    </row>
    <row r="98" spans="1:11">
      <c r="A98" s="16" t="s">
        <v>2049</v>
      </c>
      <c r="B98" s="16" t="s">
        <v>2050</v>
      </c>
      <c r="C98" s="88">
        <v>2.0772791069823101E-2</v>
      </c>
      <c r="D98" s="88">
        <v>5.5323583463990002E-2</v>
      </c>
      <c r="E98" s="16">
        <v>1</v>
      </c>
      <c r="F98" s="88">
        <v>2.8673899999999999E-4</v>
      </c>
      <c r="G98" s="88">
        <v>3.07108E-4</v>
      </c>
      <c r="H98" s="16">
        <v>1</v>
      </c>
      <c r="I98" s="16">
        <v>1</v>
      </c>
      <c r="J98" s="16">
        <v>62</v>
      </c>
      <c r="K98" s="16">
        <v>78</v>
      </c>
    </row>
    <row r="99" spans="1:11">
      <c r="A99" s="16" t="s">
        <v>2051</v>
      </c>
      <c r="B99" s="16" t="s">
        <v>2052</v>
      </c>
      <c r="C99" s="88">
        <v>4.2724529518066099E-5</v>
      </c>
      <c r="D99" s="88">
        <v>9.7015294597299997E-4</v>
      </c>
      <c r="E99" s="16">
        <v>0</v>
      </c>
      <c r="F99" s="88">
        <v>1.1151999999999999E-5</v>
      </c>
      <c r="G99" s="88">
        <v>4.9509999999999997E-6</v>
      </c>
      <c r="H99" s="16">
        <v>1</v>
      </c>
      <c r="I99" s="16">
        <v>1</v>
      </c>
      <c r="J99" s="16">
        <v>86</v>
      </c>
      <c r="K99" s="16">
        <v>58</v>
      </c>
    </row>
    <row r="100" spans="1:11">
      <c r="A100" s="16" t="s">
        <v>2053</v>
      </c>
      <c r="B100" s="16" t="s">
        <v>2054</v>
      </c>
      <c r="C100" s="88">
        <v>1.2222163610936499E-3</v>
      </c>
      <c r="D100" s="88">
        <v>6.6798656617789998E-3</v>
      </c>
      <c r="E100" s="16">
        <v>0</v>
      </c>
      <c r="F100" s="88">
        <v>3.9589999999999997E-6</v>
      </c>
      <c r="G100" s="88">
        <v>1.612E-6</v>
      </c>
      <c r="H100" s="16">
        <v>0.96799999999999997</v>
      </c>
      <c r="I100" s="16">
        <v>0.96099999999999997</v>
      </c>
      <c r="J100" s="16">
        <v>83</v>
      </c>
      <c r="K100" s="16">
        <v>60</v>
      </c>
    </row>
    <row r="101" spans="1:11">
      <c r="A101" s="16" t="s">
        <v>2055</v>
      </c>
      <c r="B101" s="16" t="s">
        <v>2056</v>
      </c>
      <c r="C101" s="88">
        <v>3.7043528373252902E-4</v>
      </c>
      <c r="D101" s="88">
        <v>3.1545127304739998E-3</v>
      </c>
      <c r="E101" s="16">
        <v>0</v>
      </c>
      <c r="F101" s="88">
        <v>6.5629999999999997E-6</v>
      </c>
      <c r="G101" s="88">
        <v>1.7999999999999999E-6</v>
      </c>
      <c r="H101" s="16">
        <v>0.98399999999999999</v>
      </c>
      <c r="I101" s="16">
        <v>0.97399999999999998</v>
      </c>
      <c r="J101" s="16">
        <v>84</v>
      </c>
      <c r="K101" s="16">
        <v>59</v>
      </c>
    </row>
    <row r="102" spans="1:11">
      <c r="A102" s="16" t="s">
        <v>2057</v>
      </c>
      <c r="B102" s="16" t="s">
        <v>2058</v>
      </c>
      <c r="C102" s="88">
        <v>1.8365625851525302E-2</v>
      </c>
      <c r="D102" s="88">
        <v>5.0081199712596003E-2</v>
      </c>
      <c r="E102" s="16">
        <v>0</v>
      </c>
      <c r="F102" s="88">
        <v>4.7820000000000001E-6</v>
      </c>
      <c r="G102" s="88">
        <v>3.337E-6</v>
      </c>
      <c r="H102" s="16">
        <v>1</v>
      </c>
      <c r="I102" s="16">
        <v>1</v>
      </c>
      <c r="J102" s="16">
        <v>79</v>
      </c>
      <c r="K102" s="16">
        <v>63</v>
      </c>
    </row>
    <row r="103" spans="1:11">
      <c r="A103" s="16" t="s">
        <v>2059</v>
      </c>
      <c r="B103" s="16" t="s">
        <v>2060</v>
      </c>
      <c r="C103" s="88">
        <v>8.4921564913118808E-3</v>
      </c>
      <c r="D103" s="88">
        <v>2.7474180499410999E-2</v>
      </c>
      <c r="E103" s="16">
        <v>0</v>
      </c>
      <c r="F103" s="88">
        <v>1.04E-6</v>
      </c>
      <c r="G103" s="88">
        <v>2.72E-7</v>
      </c>
      <c r="H103" s="16">
        <v>0.68300000000000005</v>
      </c>
      <c r="I103" s="16">
        <v>0.54500000000000004</v>
      </c>
      <c r="J103" s="16">
        <v>80</v>
      </c>
      <c r="K103" s="16">
        <v>63</v>
      </c>
    </row>
    <row r="104" spans="1:11">
      <c r="A104" s="16" t="s">
        <v>2061</v>
      </c>
      <c r="B104" s="16" t="s">
        <v>2062</v>
      </c>
      <c r="C104" s="88">
        <v>0.34955069152481999</v>
      </c>
      <c r="D104" s="88">
        <v>0.49167792175307201</v>
      </c>
      <c r="E104" s="16">
        <v>1</v>
      </c>
      <c r="F104" s="88">
        <v>4.7899999999999999E-7</v>
      </c>
      <c r="G104" s="88">
        <v>5.5899999999999996E-7</v>
      </c>
      <c r="H104" s="16">
        <v>0.28599999999999998</v>
      </c>
      <c r="I104" s="16">
        <v>0.36399999999999999</v>
      </c>
      <c r="J104" s="16">
        <v>68</v>
      </c>
      <c r="K104" s="16">
        <v>73</v>
      </c>
    </row>
    <row r="105" spans="1:11">
      <c r="A105" s="16" t="s">
        <v>2063</v>
      </c>
      <c r="B105" s="16" t="s">
        <v>2064</v>
      </c>
      <c r="C105" s="88">
        <v>0.64793082092075305</v>
      </c>
      <c r="D105" s="88">
        <v>0.75693508038732105</v>
      </c>
      <c r="E105" s="16">
        <v>0</v>
      </c>
      <c r="F105" s="88">
        <v>2.5199999999999998E-7</v>
      </c>
      <c r="G105" s="88">
        <v>5.5000000000000003E-8</v>
      </c>
      <c r="H105" s="16">
        <v>0.42899999999999999</v>
      </c>
      <c r="I105" s="16">
        <v>0.39</v>
      </c>
      <c r="J105" s="16">
        <v>72</v>
      </c>
      <c r="K105" s="16">
        <v>69</v>
      </c>
    </row>
    <row r="106" spans="1:11">
      <c r="A106" s="16" t="s">
        <v>2065</v>
      </c>
      <c r="B106" s="16" t="s">
        <v>2066</v>
      </c>
      <c r="C106" s="88">
        <v>0.759783301218935</v>
      </c>
      <c r="D106" s="88">
        <v>0.84113919844848395</v>
      </c>
      <c r="E106" s="16">
        <v>0</v>
      </c>
      <c r="F106" s="88">
        <v>2.7546299999999999E-4</v>
      </c>
      <c r="G106" s="88">
        <v>2.8722399999999999E-4</v>
      </c>
      <c r="H106" s="16">
        <v>1</v>
      </c>
      <c r="I106" s="16">
        <v>1</v>
      </c>
      <c r="J106" s="16">
        <v>72</v>
      </c>
      <c r="K106" s="16">
        <v>70</v>
      </c>
    </row>
    <row r="107" spans="1:11">
      <c r="A107" s="16" t="s">
        <v>2067</v>
      </c>
      <c r="B107" s="16" t="s">
        <v>2068</v>
      </c>
      <c r="C107" s="88">
        <v>4.7602830445564399E-4</v>
      </c>
      <c r="D107" s="88">
        <v>3.661023026412E-3</v>
      </c>
      <c r="E107" s="16">
        <v>0</v>
      </c>
      <c r="F107" s="88">
        <v>5.5559999999999998E-6</v>
      </c>
      <c r="G107" s="88">
        <v>2.306E-6</v>
      </c>
      <c r="H107" s="16">
        <v>0.96799999999999997</v>
      </c>
      <c r="I107" s="16">
        <v>0.89600000000000002</v>
      </c>
      <c r="J107" s="16">
        <v>84</v>
      </c>
      <c r="K107" s="16">
        <v>60</v>
      </c>
    </row>
    <row r="108" spans="1:11">
      <c r="A108" s="16" t="s">
        <v>2069</v>
      </c>
      <c r="B108" s="16" t="s">
        <v>2070</v>
      </c>
      <c r="C108" s="88">
        <v>7.0263111912920704E-4</v>
      </c>
      <c r="D108" s="88">
        <v>4.5850297469410004E-3</v>
      </c>
      <c r="E108" s="16">
        <v>1</v>
      </c>
      <c r="F108" s="88">
        <v>2.6270299999999998E-4</v>
      </c>
      <c r="G108" s="88">
        <v>3.60756E-4</v>
      </c>
      <c r="H108" s="16">
        <v>1</v>
      </c>
      <c r="I108" s="16">
        <v>1</v>
      </c>
      <c r="J108" s="16">
        <v>58</v>
      </c>
      <c r="K108" s="16">
        <v>81</v>
      </c>
    </row>
    <row r="109" spans="1:11">
      <c r="A109" s="16" t="s">
        <v>2071</v>
      </c>
      <c r="B109" s="16" t="s">
        <v>2072</v>
      </c>
      <c r="C109" s="88">
        <v>0.14381135492041799</v>
      </c>
      <c r="D109" s="88">
        <v>0.25107568048261902</v>
      </c>
      <c r="E109" s="16">
        <v>0</v>
      </c>
      <c r="F109" s="88">
        <v>1.02E-7</v>
      </c>
      <c r="G109" s="88">
        <v>1.4999999999999999E-8</v>
      </c>
      <c r="H109" s="16">
        <v>0.222</v>
      </c>
      <c r="I109" s="16">
        <v>0.14299999999999999</v>
      </c>
      <c r="J109" s="16">
        <v>74</v>
      </c>
      <c r="K109" s="16">
        <v>67</v>
      </c>
    </row>
    <row r="110" spans="1:11">
      <c r="A110" s="16" t="s">
        <v>2073</v>
      </c>
      <c r="B110" s="16" t="s">
        <v>2074</v>
      </c>
      <c r="C110" s="88">
        <v>0.10917975317535999</v>
      </c>
      <c r="D110" s="88">
        <v>0.20394956968098599</v>
      </c>
      <c r="E110" s="16">
        <v>0</v>
      </c>
      <c r="F110" s="88">
        <v>1.17E-7</v>
      </c>
      <c r="G110" s="88">
        <v>1.9000000000000001E-8</v>
      </c>
      <c r="H110" s="16">
        <v>0.317</v>
      </c>
      <c r="I110" s="16">
        <v>0.23400000000000001</v>
      </c>
      <c r="J110" s="16">
        <v>75</v>
      </c>
      <c r="K110" s="16">
        <v>67</v>
      </c>
    </row>
    <row r="111" spans="1:11">
      <c r="A111" s="16" t="s">
        <v>2075</v>
      </c>
      <c r="B111" s="16" t="s">
        <v>2076</v>
      </c>
      <c r="C111" s="88">
        <v>5.5675310691383998E-4</v>
      </c>
      <c r="D111" s="88">
        <v>4.0219756157530004E-3</v>
      </c>
      <c r="E111" s="16">
        <v>0</v>
      </c>
      <c r="F111" s="88">
        <v>5.1000000000000003E-6</v>
      </c>
      <c r="G111" s="88">
        <v>1.0389999999999999E-6</v>
      </c>
      <c r="H111" s="16">
        <v>0.92100000000000004</v>
      </c>
      <c r="I111" s="16">
        <v>0.85699999999999998</v>
      </c>
      <c r="J111" s="16">
        <v>84</v>
      </c>
      <c r="K111" s="16">
        <v>60</v>
      </c>
    </row>
    <row r="112" spans="1:11">
      <c r="A112" s="16" t="s">
        <v>2077</v>
      </c>
      <c r="B112" s="16" t="s">
        <v>2078</v>
      </c>
      <c r="C112" s="88">
        <v>0.98995736312619698</v>
      </c>
      <c r="D112" s="88">
        <v>0.99228858220128602</v>
      </c>
      <c r="E112" s="16">
        <v>1</v>
      </c>
      <c r="F112" s="88">
        <v>1.341E-6</v>
      </c>
      <c r="G112" s="88">
        <v>1.345E-6</v>
      </c>
      <c r="H112" s="16">
        <v>0.85699999999999998</v>
      </c>
      <c r="I112" s="16">
        <v>0.84399999999999997</v>
      </c>
      <c r="J112" s="16">
        <v>70</v>
      </c>
      <c r="K112" s="16">
        <v>71</v>
      </c>
    </row>
    <row r="113" spans="1:11">
      <c r="A113" s="16" t="s">
        <v>2079</v>
      </c>
      <c r="B113" s="16" t="s">
        <v>2080</v>
      </c>
      <c r="C113" s="88">
        <v>0.51619112646867804</v>
      </c>
      <c r="D113" s="88">
        <v>0.64503979441628601</v>
      </c>
      <c r="E113" s="16">
        <v>0</v>
      </c>
      <c r="F113" s="88">
        <v>2.6551E-5</v>
      </c>
      <c r="G113" s="88">
        <v>2.6020000000000002E-5</v>
      </c>
      <c r="H113" s="16">
        <v>1</v>
      </c>
      <c r="I113" s="16">
        <v>1</v>
      </c>
      <c r="J113" s="16">
        <v>73</v>
      </c>
      <c r="K113" s="16">
        <v>68</v>
      </c>
    </row>
    <row r="114" spans="1:11">
      <c r="A114" s="16" t="s">
        <v>2081</v>
      </c>
      <c r="B114" s="16" t="s">
        <v>2082</v>
      </c>
      <c r="C114" s="88">
        <v>2.5643736428030198E-2</v>
      </c>
      <c r="D114" s="88">
        <v>6.5196091672100998E-2</v>
      </c>
      <c r="E114" s="16">
        <v>1</v>
      </c>
      <c r="F114" s="88">
        <v>7.8100000000000002E-7</v>
      </c>
      <c r="G114" s="88">
        <v>1.486E-6</v>
      </c>
      <c r="H114" s="16">
        <v>0.77800000000000002</v>
      </c>
      <c r="I114" s="16">
        <v>0.92200000000000004</v>
      </c>
      <c r="J114" s="16">
        <v>62</v>
      </c>
      <c r="K114" s="16">
        <v>77</v>
      </c>
    </row>
    <row r="115" spans="1:11">
      <c r="A115" s="16" t="s">
        <v>2083</v>
      </c>
      <c r="B115" s="16" t="s">
        <v>2084</v>
      </c>
      <c r="C115" s="88">
        <v>5.2975843241066502E-2</v>
      </c>
      <c r="D115" s="88">
        <v>0.115438242566258</v>
      </c>
      <c r="E115" s="16">
        <v>0</v>
      </c>
      <c r="F115" s="88">
        <v>4.9119999999999997E-6</v>
      </c>
      <c r="G115" s="88">
        <v>4.1919999999999998E-6</v>
      </c>
      <c r="H115" s="16">
        <v>1</v>
      </c>
      <c r="I115" s="16">
        <v>1</v>
      </c>
      <c r="J115" s="16">
        <v>78</v>
      </c>
      <c r="K115" s="16">
        <v>64</v>
      </c>
    </row>
    <row r="116" spans="1:11">
      <c r="A116" s="16" t="s">
        <v>2085</v>
      </c>
      <c r="B116" s="16" t="s">
        <v>2086</v>
      </c>
      <c r="C116" s="88">
        <v>6.5333489844561804E-2</v>
      </c>
      <c r="D116" s="88">
        <v>0.13652976131795</v>
      </c>
      <c r="E116" s="16">
        <v>0</v>
      </c>
      <c r="F116" s="88">
        <v>4.8409999999999999E-6</v>
      </c>
      <c r="G116" s="88">
        <v>4.3810000000000001E-6</v>
      </c>
      <c r="H116" s="16">
        <v>1</v>
      </c>
      <c r="I116" s="16">
        <v>1</v>
      </c>
      <c r="J116" s="16">
        <v>77</v>
      </c>
      <c r="K116" s="16">
        <v>65</v>
      </c>
    </row>
    <row r="117" spans="1:11">
      <c r="A117" s="16" t="s">
        <v>2087</v>
      </c>
      <c r="B117" s="16" t="s">
        <v>2088</v>
      </c>
      <c r="C117" s="88">
        <v>2.1091844802407301E-3</v>
      </c>
      <c r="D117" s="88">
        <v>9.663116856824E-3</v>
      </c>
      <c r="E117" s="16">
        <v>0</v>
      </c>
      <c r="F117" s="88">
        <v>6.8410000000000002E-6</v>
      </c>
      <c r="G117" s="88">
        <v>4.6949999999999999E-6</v>
      </c>
      <c r="H117" s="16">
        <v>1</v>
      </c>
      <c r="I117" s="16">
        <v>0.97399999999999998</v>
      </c>
      <c r="J117" s="16">
        <v>82</v>
      </c>
      <c r="K117" s="16">
        <v>61</v>
      </c>
    </row>
    <row r="118" spans="1:11">
      <c r="A118" s="16" t="s">
        <v>2089</v>
      </c>
      <c r="B118" s="16" t="s">
        <v>2090</v>
      </c>
      <c r="C118" s="88">
        <v>0.116249446744734</v>
      </c>
      <c r="D118" s="88">
        <v>0.21370547725658701</v>
      </c>
      <c r="E118" s="16">
        <v>0</v>
      </c>
      <c r="F118" s="88">
        <v>9.6889999999999999E-6</v>
      </c>
      <c r="G118" s="88">
        <v>1.1430000000000001E-5</v>
      </c>
      <c r="H118" s="16">
        <v>1</v>
      </c>
      <c r="I118" s="16">
        <v>1</v>
      </c>
      <c r="J118" s="16">
        <v>76</v>
      </c>
      <c r="K118" s="16">
        <v>66</v>
      </c>
    </row>
    <row r="119" spans="1:11">
      <c r="A119" s="16" t="s">
        <v>2091</v>
      </c>
      <c r="B119" s="16" t="s">
        <v>2092</v>
      </c>
      <c r="C119" s="88">
        <v>0.60641767332254404</v>
      </c>
      <c r="D119" s="88">
        <v>0.72060293786241003</v>
      </c>
      <c r="E119" s="16">
        <v>1</v>
      </c>
      <c r="F119" s="88">
        <v>1.6878E-5</v>
      </c>
      <c r="G119" s="88">
        <v>1.9052999999999999E-5</v>
      </c>
      <c r="H119" s="16">
        <v>1</v>
      </c>
      <c r="I119" s="16">
        <v>1</v>
      </c>
      <c r="J119" s="16">
        <v>69</v>
      </c>
      <c r="K119" s="16">
        <v>72</v>
      </c>
    </row>
    <row r="120" spans="1:11">
      <c r="A120" s="16" t="s">
        <v>2093</v>
      </c>
      <c r="B120" s="16" t="s">
        <v>2094</v>
      </c>
      <c r="C120" s="88">
        <v>0.15808339992182099</v>
      </c>
      <c r="D120" s="88">
        <v>0.27054940174457898</v>
      </c>
      <c r="E120" s="16">
        <v>1</v>
      </c>
      <c r="F120" s="88">
        <v>1.3141E-5</v>
      </c>
      <c r="G120" s="88">
        <v>1.6467E-5</v>
      </c>
      <c r="H120" s="16">
        <v>1</v>
      </c>
      <c r="I120" s="16">
        <v>1</v>
      </c>
      <c r="J120" s="16">
        <v>65</v>
      </c>
      <c r="K120" s="16">
        <v>75</v>
      </c>
    </row>
    <row r="121" spans="1:11">
      <c r="A121" s="16" t="s">
        <v>2095</v>
      </c>
      <c r="B121" s="16" t="s">
        <v>2096</v>
      </c>
      <c r="C121" s="88">
        <v>0.28172085393233798</v>
      </c>
      <c r="D121" s="88">
        <v>0.41864695296897397</v>
      </c>
      <c r="E121" s="16">
        <v>0</v>
      </c>
      <c r="F121" s="88">
        <v>1.2502E-5</v>
      </c>
      <c r="G121" s="88">
        <v>1.1004E-5</v>
      </c>
      <c r="H121" s="16">
        <v>1</v>
      </c>
      <c r="I121" s="16">
        <v>1</v>
      </c>
      <c r="J121" s="16">
        <v>75</v>
      </c>
      <c r="K121" s="16">
        <v>67</v>
      </c>
    </row>
    <row r="122" spans="1:11">
      <c r="A122" s="16" t="s">
        <v>2097</v>
      </c>
      <c r="B122" s="16" t="s">
        <v>2098</v>
      </c>
      <c r="C122" s="88">
        <v>0.93323824100326702</v>
      </c>
      <c r="D122" s="88">
        <v>0.95700246745537598</v>
      </c>
      <c r="E122" s="16">
        <v>1</v>
      </c>
      <c r="F122" s="88">
        <v>1.6344000000000001E-5</v>
      </c>
      <c r="G122" s="88">
        <v>1.7288000000000001E-5</v>
      </c>
      <c r="H122" s="16">
        <v>1</v>
      </c>
      <c r="I122" s="16">
        <v>1</v>
      </c>
      <c r="J122" s="16">
        <v>70</v>
      </c>
      <c r="K122" s="16">
        <v>71</v>
      </c>
    </row>
    <row r="123" spans="1:11">
      <c r="A123" s="16" t="s">
        <v>2099</v>
      </c>
      <c r="B123" s="16" t="s">
        <v>2100</v>
      </c>
      <c r="C123" s="88">
        <v>0.19269625191971501</v>
      </c>
      <c r="D123" s="88">
        <v>0.31337862120544502</v>
      </c>
      <c r="E123" s="16">
        <v>1</v>
      </c>
      <c r="F123" s="88">
        <v>3.0643400000000001E-4</v>
      </c>
      <c r="G123" s="88">
        <v>3.3434099999999999E-4</v>
      </c>
      <c r="H123" s="16">
        <v>1</v>
      </c>
      <c r="I123" s="16">
        <v>1</v>
      </c>
      <c r="J123" s="16">
        <v>66</v>
      </c>
      <c r="K123" s="16">
        <v>75</v>
      </c>
    </row>
    <row r="124" spans="1:11">
      <c r="A124" s="16" t="s">
        <v>2101</v>
      </c>
      <c r="B124" s="16" t="s">
        <v>2102</v>
      </c>
      <c r="C124" s="88">
        <v>9.3850550298471905E-2</v>
      </c>
      <c r="D124" s="88">
        <v>0.18145269525877</v>
      </c>
      <c r="E124" s="16">
        <v>1</v>
      </c>
      <c r="F124" s="88">
        <v>3.3536999999999998E-4</v>
      </c>
      <c r="G124" s="88">
        <v>3.6612299999999999E-4</v>
      </c>
      <c r="H124" s="16">
        <v>1</v>
      </c>
      <c r="I124" s="16">
        <v>1</v>
      </c>
      <c r="J124" s="16">
        <v>64</v>
      </c>
      <c r="K124" s="16">
        <v>76</v>
      </c>
    </row>
    <row r="125" spans="1:11">
      <c r="A125" s="16" t="s">
        <v>2103</v>
      </c>
      <c r="B125" s="16" t="s">
        <v>2104</v>
      </c>
      <c r="C125" s="88">
        <v>0.21349798333845901</v>
      </c>
      <c r="D125" s="88">
        <v>0.339334234747935</v>
      </c>
      <c r="E125" s="16">
        <v>0</v>
      </c>
      <c r="F125" s="88">
        <v>1.25456E-4</v>
      </c>
      <c r="G125" s="88">
        <v>1.1838899999999999E-4</v>
      </c>
      <c r="H125" s="16">
        <v>1</v>
      </c>
      <c r="I125" s="16">
        <v>1</v>
      </c>
      <c r="J125" s="16">
        <v>75</v>
      </c>
      <c r="K125" s="16">
        <v>67</v>
      </c>
    </row>
    <row r="126" spans="1:11">
      <c r="A126" s="16" t="s">
        <v>2105</v>
      </c>
      <c r="B126" s="16" t="s">
        <v>2106</v>
      </c>
      <c r="C126" s="88">
        <v>8.2165864374175002E-2</v>
      </c>
      <c r="D126" s="88">
        <v>0.16296788719003</v>
      </c>
      <c r="E126" s="16">
        <v>1</v>
      </c>
      <c r="F126" s="88">
        <v>1.5452200000000001E-4</v>
      </c>
      <c r="G126" s="88">
        <v>1.6508399999999999E-4</v>
      </c>
      <c r="H126" s="16">
        <v>1</v>
      </c>
      <c r="I126" s="16">
        <v>1</v>
      </c>
      <c r="J126" s="16">
        <v>64</v>
      </c>
      <c r="K126" s="16">
        <v>76</v>
      </c>
    </row>
    <row r="127" spans="1:11">
      <c r="A127" s="16" t="s">
        <v>2107</v>
      </c>
      <c r="B127" s="16" t="s">
        <v>2108</v>
      </c>
      <c r="C127" s="88">
        <v>0.50810355381413796</v>
      </c>
      <c r="D127" s="88">
        <v>0.63766646070097399</v>
      </c>
      <c r="E127" s="16">
        <v>1</v>
      </c>
      <c r="F127" s="88">
        <v>1.5128E-4</v>
      </c>
      <c r="G127" s="88">
        <v>1.6385299999999999E-4</v>
      </c>
      <c r="H127" s="16">
        <v>1</v>
      </c>
      <c r="I127" s="16">
        <v>1</v>
      </c>
      <c r="J127" s="16">
        <v>68</v>
      </c>
      <c r="K127" s="16">
        <v>73</v>
      </c>
    </row>
    <row r="128" spans="1:11">
      <c r="A128" s="16" t="s">
        <v>2109</v>
      </c>
      <c r="B128" s="16" t="s">
        <v>2110</v>
      </c>
      <c r="C128" s="88">
        <v>0.29503424771154302</v>
      </c>
      <c r="D128" s="88">
        <v>0.433482086589284</v>
      </c>
      <c r="E128" s="16">
        <v>0</v>
      </c>
      <c r="F128" s="88">
        <v>1.3293199999999999E-4</v>
      </c>
      <c r="G128" s="88">
        <v>1.23807E-4</v>
      </c>
      <c r="H128" s="16">
        <v>1</v>
      </c>
      <c r="I128" s="16">
        <v>1</v>
      </c>
      <c r="J128" s="16">
        <v>74</v>
      </c>
      <c r="K128" s="16">
        <v>67</v>
      </c>
    </row>
    <row r="129" spans="1:11">
      <c r="A129" s="16" t="s">
        <v>2111</v>
      </c>
      <c r="B129" s="16" t="s">
        <v>2112</v>
      </c>
      <c r="C129" s="88">
        <v>0.88675393447504702</v>
      </c>
      <c r="D129" s="88">
        <v>0.92733979808544997</v>
      </c>
      <c r="E129" s="16">
        <v>0</v>
      </c>
      <c r="F129" s="88">
        <v>1.796E-6</v>
      </c>
      <c r="G129" s="88">
        <v>2.0140000000000001E-6</v>
      </c>
      <c r="H129" s="16">
        <v>0.96799999999999997</v>
      </c>
      <c r="I129" s="16">
        <v>0.97399999999999998</v>
      </c>
      <c r="J129" s="16">
        <v>71</v>
      </c>
      <c r="K129" s="16">
        <v>70</v>
      </c>
    </row>
    <row r="130" spans="1:11">
      <c r="A130" s="16" t="s">
        <v>2113</v>
      </c>
      <c r="B130" s="16" t="s">
        <v>2114</v>
      </c>
      <c r="C130" s="88">
        <v>0.44088698830884798</v>
      </c>
      <c r="D130" s="88">
        <v>0.57684890644107001</v>
      </c>
      <c r="E130" s="16">
        <v>1</v>
      </c>
      <c r="F130" s="88">
        <v>1.5678000000000001E-5</v>
      </c>
      <c r="G130" s="88">
        <v>1.7527E-5</v>
      </c>
      <c r="H130" s="16">
        <v>1</v>
      </c>
      <c r="I130" s="16">
        <v>1</v>
      </c>
      <c r="J130" s="16">
        <v>68</v>
      </c>
      <c r="K130" s="16">
        <v>73</v>
      </c>
    </row>
    <row r="131" spans="1:11">
      <c r="A131" s="16" t="s">
        <v>2115</v>
      </c>
      <c r="B131" s="16" t="s">
        <v>2116</v>
      </c>
      <c r="C131" s="88">
        <v>0.10147812221873501</v>
      </c>
      <c r="D131" s="88">
        <v>0.192874584837643</v>
      </c>
      <c r="E131" s="16">
        <v>0</v>
      </c>
      <c r="F131" s="88">
        <v>3.326E-6</v>
      </c>
      <c r="G131" s="88">
        <v>3.05E-6</v>
      </c>
      <c r="H131" s="16">
        <v>1</v>
      </c>
      <c r="I131" s="16">
        <v>1</v>
      </c>
      <c r="J131" s="16">
        <v>77</v>
      </c>
      <c r="K131" s="16">
        <v>65</v>
      </c>
    </row>
    <row r="132" spans="1:11">
      <c r="A132" s="16" t="s">
        <v>2117</v>
      </c>
      <c r="B132" s="16" t="s">
        <v>2118</v>
      </c>
      <c r="C132" s="88">
        <v>0.25595233126101902</v>
      </c>
      <c r="D132" s="88">
        <v>0.38924192417307901</v>
      </c>
      <c r="E132" s="16">
        <v>0</v>
      </c>
      <c r="F132" s="88">
        <v>4.9999999999999998E-8</v>
      </c>
      <c r="G132" s="88">
        <v>5.1E-8</v>
      </c>
      <c r="H132" s="16">
        <v>0.20599999999999999</v>
      </c>
      <c r="I132" s="16">
        <v>0.13</v>
      </c>
      <c r="J132" s="16">
        <v>73</v>
      </c>
      <c r="K132" s="16">
        <v>68</v>
      </c>
    </row>
    <row r="133" spans="1:11">
      <c r="A133" s="16" t="s">
        <v>2119</v>
      </c>
      <c r="B133" s="16" t="s">
        <v>2120</v>
      </c>
      <c r="C133" s="88">
        <v>0.507626034902246</v>
      </c>
      <c r="D133" s="88">
        <v>0.63766646070097399</v>
      </c>
      <c r="E133" s="16">
        <v>0</v>
      </c>
      <c r="F133" s="88">
        <v>5.2000000000000002E-8</v>
      </c>
      <c r="G133" s="88">
        <v>4.3000000000000001E-8</v>
      </c>
      <c r="H133" s="16">
        <v>0.222</v>
      </c>
      <c r="I133" s="16">
        <v>0.182</v>
      </c>
      <c r="J133" s="16">
        <v>72</v>
      </c>
      <c r="K133" s="16">
        <v>69</v>
      </c>
    </row>
    <row r="134" spans="1:11">
      <c r="A134" s="16" t="s">
        <v>2121</v>
      </c>
      <c r="B134" s="16" t="s">
        <v>2122</v>
      </c>
      <c r="C134" s="88">
        <v>0.40243985029044899</v>
      </c>
      <c r="D134" s="88">
        <v>0.54051668855114998</v>
      </c>
      <c r="E134" s="16">
        <v>0</v>
      </c>
      <c r="F134" s="88">
        <v>5.4E-8</v>
      </c>
      <c r="G134" s="88">
        <v>3.5999999999999998E-8</v>
      </c>
      <c r="H134" s="16">
        <v>0.159</v>
      </c>
      <c r="I134" s="16">
        <v>0.11700000000000001</v>
      </c>
      <c r="J134" s="16">
        <v>72</v>
      </c>
      <c r="K134" s="16">
        <v>69</v>
      </c>
    </row>
    <row r="135" spans="1:11">
      <c r="A135" s="16" t="s">
        <v>2123</v>
      </c>
      <c r="B135" s="16" t="s">
        <v>2124</v>
      </c>
      <c r="C135" s="88">
        <v>0.44590052499694199</v>
      </c>
      <c r="D135" s="88">
        <v>0.58129447734167305</v>
      </c>
      <c r="E135" s="16">
        <v>0</v>
      </c>
      <c r="F135" s="88">
        <v>3.1199999999999999E-7</v>
      </c>
      <c r="G135" s="88">
        <v>7.6000000000000006E-8</v>
      </c>
      <c r="H135" s="16">
        <v>0.19</v>
      </c>
      <c r="I135" s="16">
        <v>0.156</v>
      </c>
      <c r="J135" s="16">
        <v>72</v>
      </c>
      <c r="K135" s="16">
        <v>69</v>
      </c>
    </row>
    <row r="136" spans="1:11">
      <c r="A136" s="16" t="s">
        <v>2125</v>
      </c>
      <c r="B136" s="16" t="s">
        <v>2126</v>
      </c>
      <c r="C136" s="88">
        <v>1.78004200336269E-3</v>
      </c>
      <c r="D136" s="88">
        <v>8.6096391257539998E-3</v>
      </c>
      <c r="E136" s="16">
        <v>0</v>
      </c>
      <c r="F136" s="88">
        <v>4.7169999999999999E-6</v>
      </c>
      <c r="G136" s="88">
        <v>3.0280000000000001E-6</v>
      </c>
      <c r="H136" s="16">
        <v>1</v>
      </c>
      <c r="I136" s="16">
        <v>1</v>
      </c>
      <c r="J136" s="16">
        <v>82</v>
      </c>
      <c r="K136" s="16">
        <v>61</v>
      </c>
    </row>
    <row r="137" spans="1:11">
      <c r="A137" s="16" t="s">
        <v>2127</v>
      </c>
      <c r="B137" s="16" t="s">
        <v>2128</v>
      </c>
      <c r="C137" s="88">
        <v>0.52434494654193198</v>
      </c>
      <c r="D137" s="88">
        <v>0.65220995142391602</v>
      </c>
      <c r="E137" s="16">
        <v>1</v>
      </c>
      <c r="F137" s="88">
        <v>1.518E-5</v>
      </c>
      <c r="G137" s="88">
        <v>1.7961E-5</v>
      </c>
      <c r="H137" s="16">
        <v>1</v>
      </c>
      <c r="I137" s="16">
        <v>1</v>
      </c>
      <c r="J137" s="16">
        <v>68</v>
      </c>
      <c r="K137" s="16">
        <v>72</v>
      </c>
    </row>
    <row r="138" spans="1:11">
      <c r="A138" s="16" t="s">
        <v>2129</v>
      </c>
      <c r="B138" s="16" t="s">
        <v>2130</v>
      </c>
      <c r="C138" s="88">
        <v>1.73546916507465E-2</v>
      </c>
      <c r="D138" s="88">
        <v>4.7879768146211997E-2</v>
      </c>
      <c r="E138" s="16">
        <v>0</v>
      </c>
      <c r="F138" s="88">
        <v>4.6020000000000002E-6</v>
      </c>
      <c r="G138" s="88">
        <v>3.4479999999999999E-6</v>
      </c>
      <c r="H138" s="16">
        <v>1</v>
      </c>
      <c r="I138" s="16">
        <v>1</v>
      </c>
      <c r="J138" s="16">
        <v>80</v>
      </c>
      <c r="K138" s="16">
        <v>63</v>
      </c>
    </row>
    <row r="139" spans="1:11">
      <c r="A139" s="16" t="s">
        <v>2131</v>
      </c>
      <c r="B139" s="16" t="s">
        <v>2132</v>
      </c>
      <c r="C139" s="88">
        <v>0.973269061212788</v>
      </c>
      <c r="D139" s="88">
        <v>0.98257038603601299</v>
      </c>
      <c r="E139" s="16">
        <v>1</v>
      </c>
      <c r="F139" s="88">
        <v>1.3529999999999999E-5</v>
      </c>
      <c r="G139" s="88">
        <v>1.3464E-5</v>
      </c>
      <c r="H139" s="16">
        <v>1</v>
      </c>
      <c r="I139" s="16">
        <v>1</v>
      </c>
      <c r="J139" s="16">
        <v>70</v>
      </c>
      <c r="K139" s="16">
        <v>71</v>
      </c>
    </row>
    <row r="140" spans="1:11">
      <c r="A140" s="16" t="s">
        <v>2133</v>
      </c>
      <c r="B140" s="16" t="s">
        <v>2134</v>
      </c>
      <c r="C140" s="88">
        <v>2.3524871835134999E-6</v>
      </c>
      <c r="D140" s="88">
        <v>1.8843163824900001E-4</v>
      </c>
      <c r="E140" s="16">
        <v>0</v>
      </c>
      <c r="F140" s="88">
        <v>6.4729999999999997E-6</v>
      </c>
      <c r="G140" s="88">
        <v>2.9079999999999999E-6</v>
      </c>
      <c r="H140" s="16">
        <v>1</v>
      </c>
      <c r="I140" s="16">
        <v>1</v>
      </c>
      <c r="J140" s="16">
        <v>88</v>
      </c>
      <c r="K140" s="16">
        <v>56</v>
      </c>
    </row>
    <row r="141" spans="1:11">
      <c r="A141" s="16" t="s">
        <v>2135</v>
      </c>
      <c r="B141" s="16" t="s">
        <v>2136</v>
      </c>
      <c r="C141" s="88">
        <v>0.89656032593503399</v>
      </c>
      <c r="D141" s="88">
        <v>0.93317579825091401</v>
      </c>
      <c r="E141" s="16">
        <v>0</v>
      </c>
      <c r="F141" s="88">
        <v>8.5600000000000004E-7</v>
      </c>
      <c r="G141" s="88">
        <v>1.767E-6</v>
      </c>
      <c r="H141" s="16">
        <v>0.873</v>
      </c>
      <c r="I141" s="16">
        <v>0.85699999999999998</v>
      </c>
      <c r="J141" s="16">
        <v>71</v>
      </c>
      <c r="K141" s="16">
        <v>70</v>
      </c>
    </row>
    <row r="142" spans="1:11">
      <c r="A142" s="16" t="s">
        <v>2137</v>
      </c>
      <c r="B142" s="16" t="s">
        <v>2138</v>
      </c>
      <c r="C142" s="88">
        <v>2.8177307434922701E-2</v>
      </c>
      <c r="D142" s="88">
        <v>6.9929994515883998E-2</v>
      </c>
      <c r="E142" s="16">
        <v>1</v>
      </c>
      <c r="F142" s="88">
        <v>1.6524199999999999E-4</v>
      </c>
      <c r="G142" s="88">
        <v>1.82731E-4</v>
      </c>
      <c r="H142" s="16">
        <v>1</v>
      </c>
      <c r="I142" s="16">
        <v>1</v>
      </c>
      <c r="J142" s="16">
        <v>62</v>
      </c>
      <c r="K142" s="16">
        <v>77</v>
      </c>
    </row>
    <row r="143" spans="1:11">
      <c r="A143" s="16" t="s">
        <v>2139</v>
      </c>
      <c r="B143" s="16" t="s">
        <v>2140</v>
      </c>
      <c r="C143" s="88">
        <v>0.16819142505623699</v>
      </c>
      <c r="D143" s="88">
        <v>0.28284838520149502</v>
      </c>
      <c r="E143" s="16">
        <v>1</v>
      </c>
      <c r="F143" s="88">
        <v>3.8820000000000003E-6</v>
      </c>
      <c r="G143" s="88">
        <v>5.9970000000000004E-6</v>
      </c>
      <c r="H143" s="16">
        <v>1</v>
      </c>
      <c r="I143" s="16">
        <v>1</v>
      </c>
      <c r="J143" s="16">
        <v>65</v>
      </c>
      <c r="K143" s="16">
        <v>75</v>
      </c>
    </row>
    <row r="144" spans="1:11">
      <c r="A144" s="16" t="s">
        <v>2141</v>
      </c>
      <c r="B144" s="16" t="s">
        <v>2142</v>
      </c>
      <c r="C144" s="88">
        <v>0.40691419528766898</v>
      </c>
      <c r="D144" s="88">
        <v>0.54411989900051805</v>
      </c>
      <c r="E144" s="16">
        <v>1</v>
      </c>
      <c r="F144" s="88">
        <v>1.3669100000000001E-4</v>
      </c>
      <c r="G144" s="88">
        <v>1.4308499999999999E-4</v>
      </c>
      <c r="H144" s="16">
        <v>1</v>
      </c>
      <c r="I144" s="16">
        <v>1</v>
      </c>
      <c r="J144" s="16">
        <v>67</v>
      </c>
      <c r="K144" s="16">
        <v>73</v>
      </c>
    </row>
    <row r="145" spans="1:11">
      <c r="A145" s="16" t="s">
        <v>2143</v>
      </c>
      <c r="B145" s="16" t="s">
        <v>2144</v>
      </c>
      <c r="C145" s="88">
        <v>0.77257288472888097</v>
      </c>
      <c r="D145" s="88">
        <v>0.84987681207196197</v>
      </c>
      <c r="E145" s="16">
        <v>1</v>
      </c>
      <c r="F145" s="88">
        <v>1.1039999999999999E-5</v>
      </c>
      <c r="G145" s="88">
        <v>1.4029000000000001E-5</v>
      </c>
      <c r="H145" s="16">
        <v>1</v>
      </c>
      <c r="I145" s="16">
        <v>0.98699999999999999</v>
      </c>
      <c r="J145" s="16">
        <v>69</v>
      </c>
      <c r="K145" s="16">
        <v>71</v>
      </c>
    </row>
    <row r="146" spans="1:11">
      <c r="A146" s="16" t="s">
        <v>2145</v>
      </c>
      <c r="B146" s="16" t="s">
        <v>2146</v>
      </c>
      <c r="C146" s="88">
        <v>0.46611752953540803</v>
      </c>
      <c r="D146" s="88">
        <v>0.60133286243957296</v>
      </c>
      <c r="E146" s="16">
        <v>1</v>
      </c>
      <c r="F146" s="88">
        <v>2.90337E-4</v>
      </c>
      <c r="G146" s="88">
        <v>3.0260900000000002E-4</v>
      </c>
      <c r="H146" s="16">
        <v>1</v>
      </c>
      <c r="I146" s="16">
        <v>1</v>
      </c>
      <c r="J146" s="16">
        <v>68</v>
      </c>
      <c r="K146" s="16">
        <v>73</v>
      </c>
    </row>
    <row r="147" spans="1:11">
      <c r="A147" s="16" t="s">
        <v>2147</v>
      </c>
      <c r="B147" s="16" t="s">
        <v>2148</v>
      </c>
      <c r="C147" s="88">
        <v>4.8651593489486701E-4</v>
      </c>
      <c r="D147" s="88">
        <v>3.6911218312259998E-3</v>
      </c>
      <c r="E147" s="16">
        <v>0</v>
      </c>
      <c r="F147" s="88">
        <v>6.3980000000000004E-6</v>
      </c>
      <c r="G147" s="88">
        <v>2.9399999999999998E-6</v>
      </c>
      <c r="H147" s="16">
        <v>0.95199999999999996</v>
      </c>
      <c r="I147" s="16">
        <v>0.88300000000000001</v>
      </c>
      <c r="J147" s="16">
        <v>84</v>
      </c>
      <c r="K147" s="16">
        <v>60</v>
      </c>
    </row>
    <row r="148" spans="1:11">
      <c r="A148" s="16" t="s">
        <v>2149</v>
      </c>
      <c r="B148" s="16" t="s">
        <v>2150</v>
      </c>
      <c r="C148" s="88">
        <v>0.85049608209362304</v>
      </c>
      <c r="D148" s="88">
        <v>0.90394662326923603</v>
      </c>
      <c r="E148" s="16">
        <v>0</v>
      </c>
      <c r="F148" s="88">
        <v>2.16102E-4</v>
      </c>
      <c r="G148" s="88">
        <v>2.1597899999999999E-4</v>
      </c>
      <c r="H148" s="16">
        <v>1</v>
      </c>
      <c r="I148" s="16">
        <v>1</v>
      </c>
      <c r="J148" s="16">
        <v>71</v>
      </c>
      <c r="K148" s="16">
        <v>70</v>
      </c>
    </row>
    <row r="149" spans="1:11">
      <c r="A149" s="16" t="s">
        <v>2151</v>
      </c>
      <c r="B149" s="16" t="s">
        <v>2152</v>
      </c>
      <c r="C149" s="88">
        <v>0.66663477954469097</v>
      </c>
      <c r="D149" s="88">
        <v>0.77153078883792603</v>
      </c>
      <c r="E149" s="16">
        <v>0</v>
      </c>
      <c r="F149" s="88">
        <v>3.3200000000000001E-7</v>
      </c>
      <c r="G149" s="88">
        <v>3.77E-7</v>
      </c>
      <c r="H149" s="16">
        <v>0.60299999999999998</v>
      </c>
      <c r="I149" s="16">
        <v>0.59699999999999998</v>
      </c>
      <c r="J149" s="16">
        <v>72</v>
      </c>
      <c r="K149" s="16">
        <v>69</v>
      </c>
    </row>
    <row r="150" spans="1:11">
      <c r="A150" s="16" t="s">
        <v>2153</v>
      </c>
      <c r="B150" s="16" t="s">
        <v>2154</v>
      </c>
      <c r="C150" s="88">
        <v>0.89337558414458396</v>
      </c>
      <c r="D150" s="88">
        <v>0.93079111389792402</v>
      </c>
      <c r="E150" s="16">
        <v>0</v>
      </c>
      <c r="F150" s="88">
        <v>1.23626E-4</v>
      </c>
      <c r="G150" s="88">
        <v>1.2222399999999999E-4</v>
      </c>
      <c r="H150" s="16">
        <v>1</v>
      </c>
      <c r="I150" s="16">
        <v>1</v>
      </c>
      <c r="J150" s="16">
        <v>71</v>
      </c>
      <c r="K150" s="16">
        <v>70</v>
      </c>
    </row>
    <row r="151" spans="1:11">
      <c r="A151" s="16" t="s">
        <v>2155</v>
      </c>
      <c r="B151" s="16" t="s">
        <v>2156</v>
      </c>
      <c r="C151" s="88">
        <v>3.0830969274337201E-3</v>
      </c>
      <c r="D151" s="88">
        <v>1.2505672512E-2</v>
      </c>
      <c r="E151" s="16">
        <v>0</v>
      </c>
      <c r="F151" s="88">
        <v>5.164E-6</v>
      </c>
      <c r="G151" s="88">
        <v>2.2010000000000002E-6</v>
      </c>
      <c r="H151" s="16">
        <v>0.93700000000000006</v>
      </c>
      <c r="I151" s="16">
        <v>0.84399999999999997</v>
      </c>
      <c r="J151" s="16">
        <v>82</v>
      </c>
      <c r="K151" s="16">
        <v>61</v>
      </c>
    </row>
    <row r="152" spans="1:11">
      <c r="A152" s="16" t="s">
        <v>2157</v>
      </c>
      <c r="B152" s="16" t="s">
        <v>2158</v>
      </c>
      <c r="C152" s="88">
        <v>5.2975843241066502E-2</v>
      </c>
      <c r="D152" s="88">
        <v>0.115438242566258</v>
      </c>
      <c r="E152" s="16">
        <v>0</v>
      </c>
      <c r="F152" s="88">
        <v>1.9457E-5</v>
      </c>
      <c r="G152" s="88">
        <v>1.624E-5</v>
      </c>
      <c r="H152" s="16">
        <v>1</v>
      </c>
      <c r="I152" s="16">
        <v>1</v>
      </c>
      <c r="J152" s="16">
        <v>78</v>
      </c>
      <c r="K152" s="16">
        <v>64</v>
      </c>
    </row>
    <row r="153" spans="1:11">
      <c r="A153" s="16" t="s">
        <v>2159</v>
      </c>
      <c r="B153" s="16" t="s">
        <v>2160</v>
      </c>
      <c r="C153" s="88">
        <v>9.7282799710080002E-6</v>
      </c>
      <c r="D153" s="88">
        <v>4.4043125905999999E-4</v>
      </c>
      <c r="E153" s="16">
        <v>0</v>
      </c>
      <c r="F153" s="88">
        <v>2.9040999999999999E-5</v>
      </c>
      <c r="G153" s="88">
        <v>1.5911000000000001E-5</v>
      </c>
      <c r="H153" s="16">
        <v>1</v>
      </c>
      <c r="I153" s="16">
        <v>1</v>
      </c>
      <c r="J153" s="16">
        <v>87</v>
      </c>
      <c r="K153" s="16">
        <v>57</v>
      </c>
    </row>
    <row r="154" spans="1:11">
      <c r="A154" s="16" t="s">
        <v>2161</v>
      </c>
      <c r="B154" s="16" t="s">
        <v>2162</v>
      </c>
      <c r="C154" s="88">
        <v>2.6610738459485E-6</v>
      </c>
      <c r="D154" s="88">
        <v>2.06346460246E-4</v>
      </c>
      <c r="E154" s="16">
        <v>1</v>
      </c>
      <c r="F154" s="88">
        <v>2.4476100000000002E-4</v>
      </c>
      <c r="G154" s="88">
        <v>2.9816599999999999E-4</v>
      </c>
      <c r="H154" s="16">
        <v>1</v>
      </c>
      <c r="I154" s="16">
        <v>1</v>
      </c>
      <c r="J154" s="16">
        <v>53</v>
      </c>
      <c r="K154" s="16">
        <v>85</v>
      </c>
    </row>
    <row r="155" spans="1:11">
      <c r="A155" s="16" t="s">
        <v>2163</v>
      </c>
      <c r="B155" s="16" t="s">
        <v>2164</v>
      </c>
      <c r="C155" s="88">
        <v>1.68127875284195E-3</v>
      </c>
      <c r="D155" s="88">
        <v>8.2915025909780001E-3</v>
      </c>
      <c r="E155" s="16">
        <v>1</v>
      </c>
      <c r="F155" s="88">
        <v>2.1651400000000001E-4</v>
      </c>
      <c r="G155" s="88">
        <v>2.4614500000000002E-4</v>
      </c>
      <c r="H155" s="16">
        <v>1</v>
      </c>
      <c r="I155" s="16">
        <v>1</v>
      </c>
      <c r="J155" s="16">
        <v>59</v>
      </c>
      <c r="K155" s="16">
        <v>80</v>
      </c>
    </row>
    <row r="156" spans="1:11">
      <c r="A156" s="16" t="s">
        <v>2165</v>
      </c>
      <c r="B156" s="16" t="s">
        <v>2166</v>
      </c>
      <c r="C156" s="88">
        <v>3.3679038249377598E-3</v>
      </c>
      <c r="D156" s="88">
        <v>1.3305501886163E-2</v>
      </c>
      <c r="E156" s="16">
        <v>1</v>
      </c>
      <c r="F156" s="88">
        <v>2.02547E-4</v>
      </c>
      <c r="G156" s="88">
        <v>2.30206E-4</v>
      </c>
      <c r="H156" s="16">
        <v>1</v>
      </c>
      <c r="I156" s="16">
        <v>1</v>
      </c>
      <c r="J156" s="16">
        <v>59</v>
      </c>
      <c r="K156" s="16">
        <v>80</v>
      </c>
    </row>
    <row r="157" spans="1:11">
      <c r="A157" s="16" t="s">
        <v>2167</v>
      </c>
      <c r="B157" s="16" t="s">
        <v>2168</v>
      </c>
      <c r="C157" s="88">
        <v>3.9708231598924198E-4</v>
      </c>
      <c r="D157" s="88">
        <v>3.2778403185109999E-3</v>
      </c>
      <c r="E157" s="16">
        <v>0</v>
      </c>
      <c r="F157" s="88">
        <v>5.9950000000000002E-6</v>
      </c>
      <c r="G157" s="88">
        <v>2.0379999999999998E-6</v>
      </c>
      <c r="H157" s="16">
        <v>0.90500000000000003</v>
      </c>
      <c r="I157" s="16">
        <v>0.79200000000000004</v>
      </c>
      <c r="J157" s="16">
        <v>84</v>
      </c>
      <c r="K157" s="16">
        <v>60</v>
      </c>
    </row>
    <row r="158" spans="1:11">
      <c r="A158" s="16" t="s">
        <v>2169</v>
      </c>
      <c r="B158" s="16" t="s">
        <v>2170</v>
      </c>
      <c r="C158" s="88">
        <v>0.26882106406735201</v>
      </c>
      <c r="D158" s="88">
        <v>0.40342531109469398</v>
      </c>
      <c r="E158" s="16">
        <v>1</v>
      </c>
      <c r="F158" s="88">
        <v>2.1712899999999999E-4</v>
      </c>
      <c r="G158" s="88">
        <v>2.3275600000000001E-4</v>
      </c>
      <c r="H158" s="16">
        <v>1</v>
      </c>
      <c r="I158" s="16">
        <v>1</v>
      </c>
      <c r="J158" s="16">
        <v>66</v>
      </c>
      <c r="K158" s="16">
        <v>74</v>
      </c>
    </row>
    <row r="159" spans="1:11">
      <c r="A159" s="16" t="s">
        <v>2171</v>
      </c>
      <c r="B159" s="16" t="s">
        <v>2172</v>
      </c>
      <c r="C159" s="88">
        <v>0.404548838939294</v>
      </c>
      <c r="D159" s="88">
        <v>0.54225018150579696</v>
      </c>
      <c r="E159" s="16">
        <v>0</v>
      </c>
      <c r="F159" s="88">
        <v>3.6715499999999998E-4</v>
      </c>
      <c r="G159" s="88">
        <v>3.4189099999999998E-4</v>
      </c>
      <c r="H159" s="16">
        <v>1</v>
      </c>
      <c r="I159" s="16">
        <v>1</v>
      </c>
      <c r="J159" s="16">
        <v>74</v>
      </c>
      <c r="K159" s="16">
        <v>68</v>
      </c>
    </row>
    <row r="160" spans="1:11">
      <c r="A160" s="16" t="s">
        <v>2173</v>
      </c>
      <c r="B160" s="16" t="s">
        <v>2174</v>
      </c>
      <c r="C160" s="88">
        <v>0.31276147716811298</v>
      </c>
      <c r="D160" s="88">
        <v>0.45268435406639901</v>
      </c>
      <c r="E160" s="16">
        <v>0</v>
      </c>
      <c r="F160" s="88">
        <v>1.2292E-5</v>
      </c>
      <c r="G160" s="88">
        <v>1.1861999999999999E-5</v>
      </c>
      <c r="H160" s="16">
        <v>1</v>
      </c>
      <c r="I160" s="16">
        <v>1</v>
      </c>
      <c r="J160" s="16">
        <v>74</v>
      </c>
      <c r="K160" s="16">
        <v>67</v>
      </c>
    </row>
    <row r="161" spans="1:11">
      <c r="A161" s="16" t="s">
        <v>2175</v>
      </c>
      <c r="B161" s="16" t="s">
        <v>2176</v>
      </c>
      <c r="C161" s="88">
        <v>0.42857114447153899</v>
      </c>
      <c r="D161" s="88">
        <v>0.56560837806501096</v>
      </c>
      <c r="E161" s="16">
        <v>0</v>
      </c>
      <c r="F161" s="88">
        <v>1.3050999999999999E-5</v>
      </c>
      <c r="G161" s="88">
        <v>1.2778E-5</v>
      </c>
      <c r="H161" s="16">
        <v>1</v>
      </c>
      <c r="I161" s="16">
        <v>1</v>
      </c>
      <c r="J161" s="16">
        <v>74</v>
      </c>
      <c r="K161" s="16">
        <v>68</v>
      </c>
    </row>
    <row r="162" spans="1:11">
      <c r="A162" s="16" t="s">
        <v>2177</v>
      </c>
      <c r="B162" s="16" t="s">
        <v>2178</v>
      </c>
      <c r="C162" s="88">
        <v>7.6410538297937201E-4</v>
      </c>
      <c r="D162" s="88">
        <v>4.8557664660300003E-3</v>
      </c>
      <c r="E162" s="16">
        <v>0</v>
      </c>
      <c r="F162" s="88">
        <v>6.1179999999999997E-6</v>
      </c>
      <c r="G162" s="88">
        <v>3.9500000000000003E-6</v>
      </c>
      <c r="H162" s="16">
        <v>0.98399999999999999</v>
      </c>
      <c r="I162" s="16">
        <v>0.81799999999999995</v>
      </c>
      <c r="J162" s="16">
        <v>83</v>
      </c>
      <c r="K162" s="16">
        <v>60</v>
      </c>
    </row>
    <row r="163" spans="1:11">
      <c r="A163" s="16" t="s">
        <v>2179</v>
      </c>
      <c r="B163" s="16" t="s">
        <v>2180</v>
      </c>
      <c r="C163" s="88">
        <v>9.9402162233996807E-4</v>
      </c>
      <c r="D163" s="88">
        <v>5.8009796679230003E-3</v>
      </c>
      <c r="E163" s="16">
        <v>0</v>
      </c>
      <c r="F163" s="88">
        <v>1.3344999999999999E-4</v>
      </c>
      <c r="G163" s="88">
        <v>9.9337000000000001E-5</v>
      </c>
      <c r="H163" s="16">
        <v>1</v>
      </c>
      <c r="I163" s="16">
        <v>1</v>
      </c>
      <c r="J163" s="16">
        <v>83</v>
      </c>
      <c r="K163" s="16">
        <v>60</v>
      </c>
    </row>
    <row r="164" spans="1:11">
      <c r="A164" s="16" t="s">
        <v>2181</v>
      </c>
      <c r="B164" s="16" t="s">
        <v>2182</v>
      </c>
      <c r="C164" s="88">
        <v>4.1405173336395E-4</v>
      </c>
      <c r="D164" s="88">
        <v>3.3570890817459999E-3</v>
      </c>
      <c r="E164" s="16">
        <v>1</v>
      </c>
      <c r="F164" s="88">
        <v>1.61053E-4</v>
      </c>
      <c r="G164" s="88">
        <v>2.05548E-4</v>
      </c>
      <c r="H164" s="16">
        <v>1</v>
      </c>
      <c r="I164" s="16">
        <v>1</v>
      </c>
      <c r="J164" s="16">
        <v>57</v>
      </c>
      <c r="K164" s="16">
        <v>81</v>
      </c>
    </row>
    <row r="165" spans="1:11">
      <c r="A165" s="16" t="s">
        <v>2183</v>
      </c>
      <c r="B165" s="16" t="s">
        <v>2184</v>
      </c>
      <c r="C165" s="88">
        <v>0.34389809963705797</v>
      </c>
      <c r="D165" s="88">
        <v>0.48550711761660298</v>
      </c>
      <c r="E165" s="16">
        <v>1</v>
      </c>
      <c r="F165" s="88">
        <v>1.6000000000000001E-8</v>
      </c>
      <c r="G165" s="88">
        <v>7.7000000000000001E-8</v>
      </c>
      <c r="H165" s="16">
        <v>0.20599999999999999</v>
      </c>
      <c r="I165" s="16">
        <v>0.27300000000000002</v>
      </c>
      <c r="J165" s="16">
        <v>68</v>
      </c>
      <c r="K165" s="16">
        <v>73</v>
      </c>
    </row>
    <row r="166" spans="1:11">
      <c r="A166" s="16" t="s">
        <v>2185</v>
      </c>
      <c r="B166" s="16" t="s">
        <v>2186</v>
      </c>
      <c r="C166" s="88">
        <v>6.3454074707906705E-2</v>
      </c>
      <c r="D166" s="88">
        <v>0.13321334981161601</v>
      </c>
      <c r="E166" s="16">
        <v>0</v>
      </c>
      <c r="F166" s="88">
        <v>1.4499999999999999E-7</v>
      </c>
      <c r="G166" s="88">
        <v>4.6000000000000002E-8</v>
      </c>
      <c r="H166" s="16">
        <v>0.38100000000000001</v>
      </c>
      <c r="I166" s="16">
        <v>0.247</v>
      </c>
      <c r="J166" s="16">
        <v>76</v>
      </c>
      <c r="K166" s="16">
        <v>66</v>
      </c>
    </row>
    <row r="167" spans="1:11">
      <c r="A167" s="16" t="s">
        <v>2187</v>
      </c>
      <c r="B167" s="16" t="s">
        <v>2188</v>
      </c>
      <c r="C167" s="88">
        <v>0.87683947663093897</v>
      </c>
      <c r="D167" s="88">
        <v>0.91987376873386895</v>
      </c>
      <c r="E167" s="16">
        <v>0</v>
      </c>
      <c r="F167" s="88">
        <v>5.4641000000000001E-5</v>
      </c>
      <c r="G167" s="88">
        <v>5.8298999999999999E-5</v>
      </c>
      <c r="H167" s="16">
        <v>1</v>
      </c>
      <c r="I167" s="16">
        <v>1</v>
      </c>
      <c r="J167" s="16">
        <v>71</v>
      </c>
      <c r="K167" s="16">
        <v>70</v>
      </c>
    </row>
    <row r="168" spans="1:11">
      <c r="A168" s="16" t="s">
        <v>2189</v>
      </c>
      <c r="B168" s="16" t="s">
        <v>2190</v>
      </c>
      <c r="C168" s="88">
        <v>1.22656574402499E-2</v>
      </c>
      <c r="D168" s="88">
        <v>3.6402433665301999E-2</v>
      </c>
      <c r="E168" s="16">
        <v>0</v>
      </c>
      <c r="F168" s="88">
        <v>3.5600000000000001E-7</v>
      </c>
      <c r="G168" s="88">
        <v>2.1299999999999999E-7</v>
      </c>
      <c r="H168" s="16">
        <v>0.90500000000000003</v>
      </c>
      <c r="I168" s="16">
        <v>0.74</v>
      </c>
      <c r="J168" s="16">
        <v>80</v>
      </c>
      <c r="K168" s="16">
        <v>63</v>
      </c>
    </row>
    <row r="169" spans="1:11">
      <c r="A169" s="16" t="s">
        <v>2191</v>
      </c>
      <c r="B169" s="16" t="s">
        <v>2192</v>
      </c>
      <c r="C169" s="88">
        <v>1.10075215350825E-2</v>
      </c>
      <c r="D169" s="88">
        <v>3.3542568758033998E-2</v>
      </c>
      <c r="E169" s="16">
        <v>1</v>
      </c>
      <c r="F169" s="88">
        <v>1.40118E-4</v>
      </c>
      <c r="G169" s="88">
        <v>1.8309199999999999E-4</v>
      </c>
      <c r="H169" s="16">
        <v>1</v>
      </c>
      <c r="I169" s="16">
        <v>1</v>
      </c>
      <c r="J169" s="16">
        <v>61</v>
      </c>
      <c r="K169" s="16">
        <v>78</v>
      </c>
    </row>
    <row r="170" spans="1:11">
      <c r="A170" s="16" t="s">
        <v>2193</v>
      </c>
      <c r="B170" s="16" t="s">
        <v>2194</v>
      </c>
      <c r="C170" s="88">
        <v>8.9575917234002607E-3</v>
      </c>
      <c r="D170" s="88">
        <v>2.8624477035775999E-2</v>
      </c>
      <c r="E170" s="16">
        <v>0</v>
      </c>
      <c r="F170" s="88">
        <v>4.4519999999999999E-6</v>
      </c>
      <c r="G170" s="88">
        <v>2.599E-6</v>
      </c>
      <c r="H170" s="16">
        <v>1</v>
      </c>
      <c r="I170" s="16">
        <v>0.97399999999999998</v>
      </c>
      <c r="J170" s="16">
        <v>80</v>
      </c>
      <c r="K170" s="16">
        <v>62</v>
      </c>
    </row>
    <row r="171" spans="1:11">
      <c r="A171" s="16" t="s">
        <v>2195</v>
      </c>
      <c r="B171" s="16" t="s">
        <v>2196</v>
      </c>
      <c r="C171" s="88">
        <v>8.5576179641716997E-4</v>
      </c>
      <c r="D171" s="88">
        <v>5.2241605813109996E-3</v>
      </c>
      <c r="E171" s="16">
        <v>0</v>
      </c>
      <c r="F171" s="88">
        <v>5.993E-6</v>
      </c>
      <c r="G171" s="88">
        <v>3.168E-6</v>
      </c>
      <c r="H171" s="16">
        <v>0.98399999999999999</v>
      </c>
      <c r="I171" s="16">
        <v>1</v>
      </c>
      <c r="J171" s="16">
        <v>83</v>
      </c>
      <c r="K171" s="16">
        <v>60</v>
      </c>
    </row>
    <row r="172" spans="1:11">
      <c r="A172" s="16" t="s">
        <v>2197</v>
      </c>
      <c r="B172" s="16" t="s">
        <v>2198</v>
      </c>
      <c r="C172" s="88">
        <v>0.15200369783912501</v>
      </c>
      <c r="D172" s="88">
        <v>0.26217580538319502</v>
      </c>
      <c r="E172" s="16">
        <v>1</v>
      </c>
      <c r="F172" s="88">
        <v>5.7410299999999996E-4</v>
      </c>
      <c r="G172" s="88">
        <v>6.0276299999999998E-4</v>
      </c>
      <c r="H172" s="16">
        <v>1</v>
      </c>
      <c r="I172" s="16">
        <v>1</v>
      </c>
      <c r="J172" s="16">
        <v>65</v>
      </c>
      <c r="K172" s="16">
        <v>75</v>
      </c>
    </row>
    <row r="173" spans="1:11">
      <c r="A173" s="16" t="s">
        <v>2199</v>
      </c>
      <c r="B173" s="16" t="s">
        <v>2200</v>
      </c>
      <c r="C173" s="88">
        <v>0.51680986231307402</v>
      </c>
      <c r="D173" s="88">
        <v>0.645702277408296</v>
      </c>
      <c r="E173" s="16">
        <v>1</v>
      </c>
      <c r="F173" s="88">
        <v>1.2E-8</v>
      </c>
      <c r="G173" s="88">
        <v>2E-8</v>
      </c>
      <c r="H173" s="16">
        <v>9.5200000000000007E-2</v>
      </c>
      <c r="I173" s="16">
        <v>0.13</v>
      </c>
      <c r="J173" s="16">
        <v>69</v>
      </c>
      <c r="K173" s="16">
        <v>72</v>
      </c>
    </row>
    <row r="174" spans="1:11">
      <c r="A174" s="16" t="s">
        <v>2201</v>
      </c>
      <c r="B174" s="16" t="s">
        <v>2202</v>
      </c>
      <c r="C174" s="88">
        <v>2.5033644852414799E-2</v>
      </c>
      <c r="D174" s="88">
        <v>6.3979746609134996E-2</v>
      </c>
      <c r="E174" s="16">
        <v>1</v>
      </c>
      <c r="F174" s="88">
        <v>1.9214899999999999E-4</v>
      </c>
      <c r="G174" s="88">
        <v>2.4091299999999999E-4</v>
      </c>
      <c r="H174" s="16">
        <v>1</v>
      </c>
      <c r="I174" s="16">
        <v>1</v>
      </c>
      <c r="J174" s="16">
        <v>62</v>
      </c>
      <c r="K174" s="16">
        <v>77</v>
      </c>
    </row>
    <row r="175" spans="1:11">
      <c r="A175" s="16" t="s">
        <v>2203</v>
      </c>
      <c r="B175" s="16" t="s">
        <v>2204</v>
      </c>
      <c r="C175" s="88">
        <v>0.21815887063207201</v>
      </c>
      <c r="D175" s="88">
        <v>0.34501193491802401</v>
      </c>
      <c r="E175" s="16">
        <v>1</v>
      </c>
      <c r="F175" s="88">
        <v>6.0028700000000002E-4</v>
      </c>
      <c r="G175" s="88">
        <v>6.3773300000000003E-4</v>
      </c>
      <c r="H175" s="16">
        <v>1</v>
      </c>
      <c r="I175" s="16">
        <v>1</v>
      </c>
      <c r="J175" s="16">
        <v>66</v>
      </c>
      <c r="K175" s="16">
        <v>74</v>
      </c>
    </row>
    <row r="176" spans="1:11">
      <c r="A176" s="16" t="s">
        <v>2205</v>
      </c>
      <c r="B176" s="16" t="s">
        <v>2206</v>
      </c>
      <c r="C176" s="88">
        <v>4.0123130470361201E-2</v>
      </c>
      <c r="D176" s="88">
        <v>9.2188810362754003E-2</v>
      </c>
      <c r="E176" s="16">
        <v>0</v>
      </c>
      <c r="F176" s="88">
        <v>1.0580000000000001E-6</v>
      </c>
      <c r="G176" s="88">
        <v>5.2799999999999996E-7</v>
      </c>
      <c r="H176" s="16">
        <v>0.88900000000000001</v>
      </c>
      <c r="I176" s="16">
        <v>0.85699999999999998</v>
      </c>
      <c r="J176" s="16">
        <v>78</v>
      </c>
      <c r="K176" s="16">
        <v>64</v>
      </c>
    </row>
    <row r="177" spans="1:11">
      <c r="A177" s="16" t="s">
        <v>2207</v>
      </c>
      <c r="B177" s="16" t="s">
        <v>2208</v>
      </c>
      <c r="C177" s="88">
        <v>0.46355894057120101</v>
      </c>
      <c r="D177" s="88">
        <v>0.59898619355140603</v>
      </c>
      <c r="E177" s="16">
        <v>0</v>
      </c>
      <c r="F177" s="88">
        <v>4.6006E-5</v>
      </c>
      <c r="G177" s="88">
        <v>4.3163E-5</v>
      </c>
      <c r="H177" s="16">
        <v>1</v>
      </c>
      <c r="I177" s="16">
        <v>1</v>
      </c>
      <c r="J177" s="16">
        <v>73</v>
      </c>
      <c r="K177" s="16">
        <v>68</v>
      </c>
    </row>
    <row r="178" spans="1:11">
      <c r="A178" s="16" t="s">
        <v>2209</v>
      </c>
      <c r="B178" s="16" t="s">
        <v>2210</v>
      </c>
      <c r="C178" s="88">
        <v>6.2144873874287203E-5</v>
      </c>
      <c r="D178" s="88">
        <v>1.1597033724530001E-3</v>
      </c>
      <c r="E178" s="16">
        <v>0</v>
      </c>
      <c r="F178" s="88">
        <v>3.8099999999999999E-6</v>
      </c>
      <c r="G178" s="88">
        <v>1.2160000000000001E-6</v>
      </c>
      <c r="H178" s="16">
        <v>0.98399999999999999</v>
      </c>
      <c r="I178" s="16">
        <v>0.92200000000000004</v>
      </c>
      <c r="J178" s="16">
        <v>86</v>
      </c>
      <c r="K178" s="16">
        <v>58</v>
      </c>
    </row>
    <row r="179" spans="1:11">
      <c r="A179" s="16" t="s">
        <v>2211</v>
      </c>
      <c r="B179" s="16" t="s">
        <v>2212</v>
      </c>
      <c r="C179" s="88">
        <v>1.8069682065843199E-4</v>
      </c>
      <c r="D179" s="88">
        <v>2.1107357784919999E-3</v>
      </c>
      <c r="E179" s="16">
        <v>1</v>
      </c>
      <c r="F179" s="88">
        <v>2.5682E-4</v>
      </c>
      <c r="G179" s="88">
        <v>3.0499599999999998E-4</v>
      </c>
      <c r="H179" s="16">
        <v>1</v>
      </c>
      <c r="I179" s="16">
        <v>1</v>
      </c>
      <c r="J179" s="16">
        <v>56</v>
      </c>
      <c r="K179" s="16">
        <v>82</v>
      </c>
    </row>
    <row r="180" spans="1:11">
      <c r="A180" s="16" t="s">
        <v>2213</v>
      </c>
      <c r="B180" s="16" t="s">
        <v>2214</v>
      </c>
      <c r="C180" s="88">
        <v>2.9426309958768799E-4</v>
      </c>
      <c r="D180" s="88">
        <v>2.760468124704E-3</v>
      </c>
      <c r="E180" s="16">
        <v>1</v>
      </c>
      <c r="F180" s="88">
        <v>4.9999999999999998E-7</v>
      </c>
      <c r="G180" s="88">
        <v>2.6639999999999998E-6</v>
      </c>
      <c r="H180" s="16">
        <v>0.34899999999999998</v>
      </c>
      <c r="I180" s="16">
        <v>0.61</v>
      </c>
      <c r="J180" s="16">
        <v>58</v>
      </c>
      <c r="K180" s="16">
        <v>81</v>
      </c>
    </row>
    <row r="181" spans="1:11">
      <c r="A181" s="16" t="s">
        <v>2215</v>
      </c>
      <c r="B181" s="16" t="s">
        <v>2216</v>
      </c>
      <c r="C181" s="88">
        <v>0.90332001671445605</v>
      </c>
      <c r="D181" s="88">
        <v>0.93766727454167897</v>
      </c>
      <c r="E181" s="16">
        <v>0</v>
      </c>
      <c r="F181" s="88">
        <v>1.11603E-4</v>
      </c>
      <c r="G181" s="88">
        <v>1.10541E-4</v>
      </c>
      <c r="H181" s="16">
        <v>1</v>
      </c>
      <c r="I181" s="16">
        <v>1</v>
      </c>
      <c r="J181" s="16">
        <v>71</v>
      </c>
      <c r="K181" s="16">
        <v>70</v>
      </c>
    </row>
    <row r="182" spans="1:11">
      <c r="A182" s="16" t="s">
        <v>2217</v>
      </c>
      <c r="B182" s="16" t="s">
        <v>2218</v>
      </c>
      <c r="C182" s="88">
        <v>0.597666342031697</v>
      </c>
      <c r="D182" s="88">
        <v>0.71322691012918205</v>
      </c>
      <c r="E182" s="16">
        <v>0</v>
      </c>
      <c r="F182" s="88">
        <v>2.1178E-5</v>
      </c>
      <c r="G182" s="88">
        <v>2.2461000000000001E-5</v>
      </c>
      <c r="H182" s="16">
        <v>1</v>
      </c>
      <c r="I182" s="16">
        <v>1</v>
      </c>
      <c r="J182" s="16">
        <v>73</v>
      </c>
      <c r="K182" s="16">
        <v>69</v>
      </c>
    </row>
    <row r="183" spans="1:11">
      <c r="A183" s="16" t="s">
        <v>2219</v>
      </c>
      <c r="B183" s="16" t="s">
        <v>2220</v>
      </c>
      <c r="C183" s="88">
        <v>0.71868506385993003</v>
      </c>
      <c r="D183" s="88">
        <v>0.80953414162803705</v>
      </c>
      <c r="E183" s="16">
        <v>0</v>
      </c>
      <c r="F183" s="88">
        <v>2.2402999999999999E-5</v>
      </c>
      <c r="G183" s="88">
        <v>2.4871E-5</v>
      </c>
      <c r="H183" s="16">
        <v>1</v>
      </c>
      <c r="I183" s="16">
        <v>1</v>
      </c>
      <c r="J183" s="16">
        <v>72</v>
      </c>
      <c r="K183" s="16">
        <v>69</v>
      </c>
    </row>
    <row r="184" spans="1:11">
      <c r="A184" s="16" t="s">
        <v>2221</v>
      </c>
      <c r="B184" s="16" t="s">
        <v>2222</v>
      </c>
      <c r="C184" s="88">
        <v>1.4951272176764001E-2</v>
      </c>
      <c r="D184" s="88">
        <v>4.2636863418009999E-2</v>
      </c>
      <c r="E184" s="16">
        <v>0</v>
      </c>
      <c r="F184" s="88">
        <v>8.9376999999999995E-5</v>
      </c>
      <c r="G184" s="88">
        <v>7.5445999999999996E-5</v>
      </c>
      <c r="H184" s="16">
        <v>1</v>
      </c>
      <c r="I184" s="16">
        <v>1</v>
      </c>
      <c r="J184" s="16">
        <v>80</v>
      </c>
      <c r="K184" s="16">
        <v>63</v>
      </c>
    </row>
    <row r="185" spans="1:11">
      <c r="A185" s="16" t="s">
        <v>2223</v>
      </c>
      <c r="B185" s="16" t="s">
        <v>2224</v>
      </c>
      <c r="C185" s="88">
        <v>8.3200081677206293E-3</v>
      </c>
      <c r="D185" s="88">
        <v>2.7001360472104E-2</v>
      </c>
      <c r="E185" s="16">
        <v>0</v>
      </c>
      <c r="F185" s="88">
        <v>5.6400000000000002E-6</v>
      </c>
      <c r="G185" s="88">
        <v>2.4049999999999998E-6</v>
      </c>
      <c r="H185" s="16">
        <v>1</v>
      </c>
      <c r="I185" s="16">
        <v>0.97399999999999998</v>
      </c>
      <c r="J185" s="16">
        <v>81</v>
      </c>
      <c r="K185" s="16">
        <v>62</v>
      </c>
    </row>
    <row r="186" spans="1:11">
      <c r="A186" s="16" t="s">
        <v>2225</v>
      </c>
      <c r="B186" s="16" t="s">
        <v>2226</v>
      </c>
      <c r="C186" s="88">
        <v>0.50542254456423397</v>
      </c>
      <c r="D186" s="88">
        <v>0.63561506682689894</v>
      </c>
      <c r="E186" s="16">
        <v>1</v>
      </c>
      <c r="F186" s="88">
        <v>2.9917499999999999E-4</v>
      </c>
      <c r="G186" s="88">
        <v>3.1867799999999997E-4</v>
      </c>
      <c r="H186" s="16">
        <v>1</v>
      </c>
      <c r="I186" s="16">
        <v>1</v>
      </c>
      <c r="J186" s="16">
        <v>68</v>
      </c>
      <c r="K186" s="16">
        <v>73</v>
      </c>
    </row>
    <row r="187" spans="1:11">
      <c r="A187" s="16" t="s">
        <v>2227</v>
      </c>
      <c r="B187" s="16" t="s">
        <v>2228</v>
      </c>
      <c r="C187" s="88">
        <v>0.78542454628606395</v>
      </c>
      <c r="D187" s="88">
        <v>0.85960353121308197</v>
      </c>
      <c r="E187" s="16">
        <v>1</v>
      </c>
      <c r="F187" s="88">
        <v>2.2542499999999999E-4</v>
      </c>
      <c r="G187" s="88">
        <v>2.5178800000000002E-4</v>
      </c>
      <c r="H187" s="16">
        <v>1</v>
      </c>
      <c r="I187" s="16">
        <v>1</v>
      </c>
      <c r="J187" s="16">
        <v>69</v>
      </c>
      <c r="K187" s="16">
        <v>71</v>
      </c>
    </row>
    <row r="188" spans="1:11">
      <c r="A188" s="16" t="s">
        <v>2229</v>
      </c>
      <c r="B188" s="16" t="s">
        <v>2230</v>
      </c>
      <c r="C188" s="88">
        <v>5.66764417771898E-2</v>
      </c>
      <c r="D188" s="88">
        <v>0.121647301116955</v>
      </c>
      <c r="E188" s="16">
        <v>1</v>
      </c>
      <c r="F188" s="88">
        <v>2.3639399999999999E-4</v>
      </c>
      <c r="G188" s="88">
        <v>2.57781E-4</v>
      </c>
      <c r="H188" s="16">
        <v>1</v>
      </c>
      <c r="I188" s="16">
        <v>1</v>
      </c>
      <c r="J188" s="16">
        <v>63</v>
      </c>
      <c r="K188" s="16">
        <v>76</v>
      </c>
    </row>
    <row r="189" spans="1:11">
      <c r="A189" s="16" t="s">
        <v>2231</v>
      </c>
      <c r="B189" s="16" t="s">
        <v>2232</v>
      </c>
      <c r="C189" s="88">
        <v>0.44386099921017202</v>
      </c>
      <c r="D189" s="88">
        <v>0.57969948454451603</v>
      </c>
      <c r="E189" s="16">
        <v>0</v>
      </c>
      <c r="F189" s="88">
        <v>2.7399999999999999E-7</v>
      </c>
      <c r="G189" s="88">
        <v>2.0100000000000001E-7</v>
      </c>
      <c r="H189" s="16">
        <v>0.52400000000000002</v>
      </c>
      <c r="I189" s="16">
        <v>0.48099999999999998</v>
      </c>
      <c r="J189" s="16">
        <v>73</v>
      </c>
      <c r="K189" s="16">
        <v>68</v>
      </c>
    </row>
    <row r="190" spans="1:11">
      <c r="A190" s="16" t="s">
        <v>2233</v>
      </c>
      <c r="B190" s="16" t="s">
        <v>2234</v>
      </c>
      <c r="C190" s="88">
        <v>0.15685295333412599</v>
      </c>
      <c r="D190" s="88">
        <v>0.26894875955127101</v>
      </c>
      <c r="E190" s="16">
        <v>0</v>
      </c>
      <c r="F190" s="88">
        <v>6.737E-6</v>
      </c>
      <c r="G190" s="88">
        <v>5.8730000000000004E-6</v>
      </c>
      <c r="H190" s="16">
        <v>1</v>
      </c>
      <c r="I190" s="16">
        <v>1</v>
      </c>
      <c r="J190" s="16">
        <v>76</v>
      </c>
      <c r="K190" s="16">
        <v>66</v>
      </c>
    </row>
    <row r="191" spans="1:11">
      <c r="A191" s="16" t="s">
        <v>2235</v>
      </c>
      <c r="B191" s="16" t="s">
        <v>2236</v>
      </c>
      <c r="C191" s="88">
        <v>2.9108179777397801E-4</v>
      </c>
      <c r="D191" s="88">
        <v>2.7376712567410001E-3</v>
      </c>
      <c r="E191" s="16">
        <v>0</v>
      </c>
      <c r="F191" s="88">
        <v>2.9694500000000001E-4</v>
      </c>
      <c r="G191" s="88">
        <v>2.7307299999999998E-4</v>
      </c>
      <c r="H191" s="16">
        <v>1</v>
      </c>
      <c r="I191" s="16">
        <v>1</v>
      </c>
      <c r="J191" s="16">
        <v>84</v>
      </c>
      <c r="K191" s="16">
        <v>59</v>
      </c>
    </row>
    <row r="192" spans="1:11">
      <c r="A192" s="16" t="s">
        <v>2237</v>
      </c>
      <c r="B192" s="16" t="s">
        <v>2238</v>
      </c>
      <c r="C192" s="88">
        <v>5.4478100087540803E-2</v>
      </c>
      <c r="D192" s="88">
        <v>0.118027102457373</v>
      </c>
      <c r="E192" s="16">
        <v>0</v>
      </c>
      <c r="F192" s="88">
        <v>2.2700000000000001E-7</v>
      </c>
      <c r="G192" s="88">
        <v>2.2100000000000001E-7</v>
      </c>
      <c r="H192" s="16">
        <v>0.82499999999999996</v>
      </c>
      <c r="I192" s="16">
        <v>0.64900000000000002</v>
      </c>
      <c r="J192" s="16">
        <v>78</v>
      </c>
      <c r="K192" s="16">
        <v>65</v>
      </c>
    </row>
    <row r="193" spans="1:11">
      <c r="A193" s="16" t="s">
        <v>2239</v>
      </c>
      <c r="B193" s="16" t="s">
        <v>2240</v>
      </c>
      <c r="C193" s="88">
        <v>4.5721231802459301E-4</v>
      </c>
      <c r="D193" s="88">
        <v>3.583462995786E-3</v>
      </c>
      <c r="E193" s="16">
        <v>0</v>
      </c>
      <c r="F193" s="88">
        <v>5.2340000000000002E-6</v>
      </c>
      <c r="G193" s="88">
        <v>2.0990000000000001E-6</v>
      </c>
      <c r="H193" s="16">
        <v>0.95199999999999996</v>
      </c>
      <c r="I193" s="16">
        <v>0.77900000000000003</v>
      </c>
      <c r="J193" s="16">
        <v>84</v>
      </c>
      <c r="K193" s="16">
        <v>60</v>
      </c>
    </row>
    <row r="194" spans="1:11">
      <c r="A194" s="16" t="s">
        <v>2241</v>
      </c>
      <c r="B194" s="16" t="s">
        <v>2242</v>
      </c>
      <c r="C194" s="88">
        <v>7.4396879516679401E-3</v>
      </c>
      <c r="D194" s="88">
        <v>2.4761591543246E-2</v>
      </c>
      <c r="E194" s="16">
        <v>0</v>
      </c>
      <c r="F194" s="88">
        <v>9.0113999999999998E-5</v>
      </c>
      <c r="G194" s="88">
        <v>7.3238999999999995E-5</v>
      </c>
      <c r="H194" s="16">
        <v>1</v>
      </c>
      <c r="I194" s="16">
        <v>1</v>
      </c>
      <c r="J194" s="16">
        <v>81</v>
      </c>
      <c r="K194" s="16">
        <v>62</v>
      </c>
    </row>
    <row r="195" spans="1:11">
      <c r="A195" s="16" t="s">
        <v>2243</v>
      </c>
      <c r="B195" s="16" t="s">
        <v>2244</v>
      </c>
      <c r="C195" s="88">
        <v>2.6996861499654402E-2</v>
      </c>
      <c r="D195" s="88">
        <v>6.7552393913828002E-2</v>
      </c>
      <c r="E195" s="16">
        <v>0</v>
      </c>
      <c r="F195" s="88">
        <v>1.4387E-5</v>
      </c>
      <c r="G195" s="88">
        <v>1.0988999999999999E-5</v>
      </c>
      <c r="H195" s="16">
        <v>0.98399999999999999</v>
      </c>
      <c r="I195" s="16">
        <v>1</v>
      </c>
      <c r="J195" s="16">
        <v>79</v>
      </c>
      <c r="K195" s="16">
        <v>64</v>
      </c>
    </row>
    <row r="196" spans="1:11">
      <c r="A196" s="16" t="s">
        <v>2245</v>
      </c>
      <c r="B196" s="16" t="s">
        <v>2246</v>
      </c>
      <c r="C196" s="88">
        <v>5.07121127230694E-4</v>
      </c>
      <c r="D196" s="88">
        <v>3.7859922770359998E-3</v>
      </c>
      <c r="E196" s="16">
        <v>0</v>
      </c>
      <c r="F196" s="88">
        <v>3.2909999999999999E-6</v>
      </c>
      <c r="G196" s="88">
        <v>1.415E-6</v>
      </c>
      <c r="H196" s="16">
        <v>0.93700000000000006</v>
      </c>
      <c r="I196" s="16">
        <v>0.93500000000000005</v>
      </c>
      <c r="J196" s="16">
        <v>84</v>
      </c>
      <c r="K196" s="16">
        <v>60</v>
      </c>
    </row>
    <row r="197" spans="1:11">
      <c r="A197" s="16" t="s">
        <v>2247</v>
      </c>
      <c r="B197" s="16" t="s">
        <v>2248</v>
      </c>
      <c r="C197" s="88">
        <v>9.3440300056660305E-2</v>
      </c>
      <c r="D197" s="88">
        <v>0.180803383889832</v>
      </c>
      <c r="E197" s="16">
        <v>0</v>
      </c>
      <c r="F197" s="88">
        <v>1.1708E-5</v>
      </c>
      <c r="G197" s="88">
        <v>6.0750000000000003E-6</v>
      </c>
      <c r="H197" s="16">
        <v>0.98399999999999999</v>
      </c>
      <c r="I197" s="16">
        <v>0.98699999999999999</v>
      </c>
      <c r="J197" s="16">
        <v>77</v>
      </c>
      <c r="K197" s="16">
        <v>65</v>
      </c>
    </row>
    <row r="198" spans="1:11">
      <c r="A198" s="16" t="s">
        <v>2249</v>
      </c>
      <c r="B198" s="16" t="s">
        <v>2250</v>
      </c>
      <c r="C198" s="88">
        <v>6.6005440574404398E-2</v>
      </c>
      <c r="D198" s="88">
        <v>0.13753963874981001</v>
      </c>
      <c r="E198" s="16">
        <v>0</v>
      </c>
      <c r="F198" s="88">
        <v>1.9000000000000001E-8</v>
      </c>
      <c r="G198" s="88">
        <v>5.0000000000000001E-9</v>
      </c>
      <c r="H198" s="16">
        <v>0.17499999999999999</v>
      </c>
      <c r="I198" s="16">
        <v>7.7899999999999997E-2</v>
      </c>
      <c r="J198" s="16">
        <v>74</v>
      </c>
      <c r="K198" s="16">
        <v>67</v>
      </c>
    </row>
    <row r="199" spans="1:11">
      <c r="A199" s="16" t="s">
        <v>2251</v>
      </c>
      <c r="B199" s="16" t="s">
        <v>2252</v>
      </c>
      <c r="C199" s="88">
        <v>0.65402572717825103</v>
      </c>
      <c r="D199" s="88">
        <v>0.762140484224759</v>
      </c>
      <c r="E199" s="16">
        <v>0</v>
      </c>
      <c r="F199" s="88">
        <v>5.011E-6</v>
      </c>
      <c r="G199" s="88">
        <v>4.8019999999999999E-6</v>
      </c>
      <c r="H199" s="16">
        <v>1</v>
      </c>
      <c r="I199" s="16">
        <v>1</v>
      </c>
      <c r="J199" s="16">
        <v>72</v>
      </c>
      <c r="K199" s="16">
        <v>69</v>
      </c>
    </row>
    <row r="200" spans="1:11">
      <c r="A200" s="16" t="s">
        <v>2253</v>
      </c>
      <c r="B200" s="16" t="s">
        <v>2254</v>
      </c>
      <c r="C200" s="88">
        <v>1.11893935788682E-3</v>
      </c>
      <c r="D200" s="88">
        <v>6.2802137899049997E-3</v>
      </c>
      <c r="E200" s="16">
        <v>0</v>
      </c>
      <c r="F200" s="88">
        <v>8.4179999999999997E-6</v>
      </c>
      <c r="G200" s="88">
        <v>3.602E-6</v>
      </c>
      <c r="H200" s="16">
        <v>0.96799999999999997</v>
      </c>
      <c r="I200" s="16">
        <v>0.96099999999999997</v>
      </c>
      <c r="J200" s="16">
        <v>83</v>
      </c>
      <c r="K200" s="16">
        <v>60</v>
      </c>
    </row>
    <row r="201" spans="1:11">
      <c r="A201" s="16" t="s">
        <v>2255</v>
      </c>
      <c r="B201" s="16" t="s">
        <v>2256</v>
      </c>
      <c r="C201" s="88">
        <v>1.4987083690033199E-3</v>
      </c>
      <c r="D201" s="88">
        <v>7.6285511883139997E-3</v>
      </c>
      <c r="E201" s="16">
        <v>0</v>
      </c>
      <c r="F201" s="88">
        <v>7.9759999999999995E-6</v>
      </c>
      <c r="G201" s="88">
        <v>5.1329999999999998E-6</v>
      </c>
      <c r="H201" s="16">
        <v>1</v>
      </c>
      <c r="I201" s="16">
        <v>0.98699999999999999</v>
      </c>
      <c r="J201" s="16">
        <v>83</v>
      </c>
      <c r="K201" s="16">
        <v>61</v>
      </c>
    </row>
    <row r="202" spans="1:11">
      <c r="A202" s="16" t="s">
        <v>2257</v>
      </c>
      <c r="B202" s="16" t="s">
        <v>2258</v>
      </c>
      <c r="C202" s="88">
        <v>3.2781652994297202E-3</v>
      </c>
      <c r="D202" s="88">
        <v>1.3064268380285999E-2</v>
      </c>
      <c r="E202" s="16">
        <v>0</v>
      </c>
      <c r="F202" s="88">
        <v>5.8710000000000002E-6</v>
      </c>
      <c r="G202" s="88">
        <v>3.608E-6</v>
      </c>
      <c r="H202" s="16">
        <v>1</v>
      </c>
      <c r="I202" s="16">
        <v>1</v>
      </c>
      <c r="J202" s="16">
        <v>82</v>
      </c>
      <c r="K202" s="16">
        <v>61</v>
      </c>
    </row>
    <row r="203" spans="1:11">
      <c r="A203" s="16" t="s">
        <v>2259</v>
      </c>
      <c r="B203" s="16" t="s">
        <v>2260</v>
      </c>
      <c r="C203" s="88">
        <v>0.23829583273417901</v>
      </c>
      <c r="D203" s="88">
        <v>0.37003372918607402</v>
      </c>
      <c r="E203" s="16">
        <v>0</v>
      </c>
      <c r="F203" s="88">
        <v>6.9400000000000005E-7</v>
      </c>
      <c r="G203" s="88">
        <v>3.58E-7</v>
      </c>
      <c r="H203" s="16">
        <v>0.49199999999999999</v>
      </c>
      <c r="I203" s="16">
        <v>0.39</v>
      </c>
      <c r="J203" s="16">
        <v>75</v>
      </c>
      <c r="K203" s="16">
        <v>67</v>
      </c>
    </row>
    <row r="204" spans="1:11">
      <c r="A204" s="16" t="s">
        <v>2261</v>
      </c>
      <c r="B204" s="16" t="s">
        <v>2262</v>
      </c>
      <c r="C204" s="88">
        <v>5.0763094675499E-3</v>
      </c>
      <c r="D204" s="88">
        <v>1.8299317363487E-2</v>
      </c>
      <c r="E204" s="16">
        <v>0</v>
      </c>
      <c r="F204" s="88">
        <v>1.93578E-4</v>
      </c>
      <c r="G204" s="88">
        <v>1.7600600000000001E-4</v>
      </c>
      <c r="H204" s="16">
        <v>1</v>
      </c>
      <c r="I204" s="16">
        <v>1</v>
      </c>
      <c r="J204" s="16">
        <v>81</v>
      </c>
      <c r="K204" s="16">
        <v>62</v>
      </c>
    </row>
    <row r="205" spans="1:11">
      <c r="A205" s="16" t="s">
        <v>2263</v>
      </c>
      <c r="B205" s="16" t="s">
        <v>2264</v>
      </c>
      <c r="C205" s="88">
        <v>0.76297469743236301</v>
      </c>
      <c r="D205" s="88">
        <v>0.843391351165377</v>
      </c>
      <c r="E205" s="16">
        <v>1</v>
      </c>
      <c r="F205" s="88">
        <v>1.6219199999999999E-4</v>
      </c>
      <c r="G205" s="88">
        <v>1.6341000000000001E-4</v>
      </c>
      <c r="H205" s="16">
        <v>1</v>
      </c>
      <c r="I205" s="16">
        <v>1</v>
      </c>
      <c r="J205" s="16">
        <v>69</v>
      </c>
      <c r="K205" s="16">
        <v>71</v>
      </c>
    </row>
    <row r="206" spans="1:11">
      <c r="A206" s="16" t="s">
        <v>2265</v>
      </c>
      <c r="B206" s="16" t="s">
        <v>2266</v>
      </c>
      <c r="C206" s="88">
        <v>0.15528585150278301</v>
      </c>
      <c r="D206" s="88">
        <v>0.26726766743891001</v>
      </c>
      <c r="E206" s="16">
        <v>0</v>
      </c>
      <c r="F206" s="88">
        <v>3.6199999999999999E-7</v>
      </c>
      <c r="G206" s="88">
        <v>1.9600000000000001E-7</v>
      </c>
      <c r="H206" s="16">
        <v>0.49199999999999999</v>
      </c>
      <c r="I206" s="16">
        <v>0.377</v>
      </c>
      <c r="J206" s="16">
        <v>75</v>
      </c>
      <c r="K206" s="16">
        <v>67</v>
      </c>
    </row>
    <row r="207" spans="1:11">
      <c r="A207" s="16" t="s">
        <v>2267</v>
      </c>
      <c r="B207" s="16" t="s">
        <v>2268</v>
      </c>
      <c r="C207" s="88">
        <v>1.7453417790386502E-2</v>
      </c>
      <c r="D207" s="88">
        <v>4.8133924432132998E-2</v>
      </c>
      <c r="E207" s="16">
        <v>0</v>
      </c>
      <c r="F207" s="88">
        <v>1.7689999999999999E-6</v>
      </c>
      <c r="G207" s="88">
        <v>1.468E-6</v>
      </c>
      <c r="H207" s="16">
        <v>0.98399999999999999</v>
      </c>
      <c r="I207" s="16">
        <v>0.98699999999999999</v>
      </c>
      <c r="J207" s="16">
        <v>80</v>
      </c>
      <c r="K207" s="16">
        <v>63</v>
      </c>
    </row>
    <row r="208" spans="1:11">
      <c r="A208" s="16" t="s">
        <v>2269</v>
      </c>
      <c r="B208" s="16" t="s">
        <v>2270</v>
      </c>
      <c r="C208" s="88">
        <v>0.354615825333785</v>
      </c>
      <c r="D208" s="88">
        <v>0.49688480408649899</v>
      </c>
      <c r="E208" s="16">
        <v>0</v>
      </c>
      <c r="F208" s="88">
        <v>8.3743000000000001E-5</v>
      </c>
      <c r="G208" s="88">
        <v>8.0663999999999999E-5</v>
      </c>
      <c r="H208" s="16">
        <v>1</v>
      </c>
      <c r="I208" s="16">
        <v>1</v>
      </c>
      <c r="J208" s="16">
        <v>74</v>
      </c>
      <c r="K208" s="16">
        <v>68</v>
      </c>
    </row>
    <row r="209" spans="1:11">
      <c r="A209" s="16" t="s">
        <v>2271</v>
      </c>
      <c r="B209" s="16" t="s">
        <v>2272</v>
      </c>
      <c r="C209" s="88">
        <v>0.73440340431376405</v>
      </c>
      <c r="D209" s="88">
        <v>0.821400401111405</v>
      </c>
      <c r="E209" s="16">
        <v>0</v>
      </c>
      <c r="F209" s="88">
        <v>1.11412E-4</v>
      </c>
      <c r="G209" s="88">
        <v>1.07614E-4</v>
      </c>
      <c r="H209" s="16">
        <v>1</v>
      </c>
      <c r="I209" s="16">
        <v>1</v>
      </c>
      <c r="J209" s="16">
        <v>72</v>
      </c>
      <c r="K209" s="16">
        <v>69</v>
      </c>
    </row>
    <row r="210" spans="1:11">
      <c r="A210" s="16" t="s">
        <v>2273</v>
      </c>
      <c r="B210" s="16" t="s">
        <v>2274</v>
      </c>
      <c r="C210" s="88">
        <v>0.83738480243506497</v>
      </c>
      <c r="D210" s="88">
        <v>0.89536581707768503</v>
      </c>
      <c r="E210" s="16">
        <v>0</v>
      </c>
      <c r="F210" s="88">
        <v>9.6628999999999999E-5</v>
      </c>
      <c r="G210" s="88">
        <v>9.6817000000000005E-5</v>
      </c>
      <c r="H210" s="16">
        <v>1</v>
      </c>
      <c r="I210" s="16">
        <v>1</v>
      </c>
      <c r="J210" s="16">
        <v>71</v>
      </c>
      <c r="K210" s="16">
        <v>70</v>
      </c>
    </row>
    <row r="211" spans="1:11">
      <c r="A211" s="16" t="s">
        <v>2275</v>
      </c>
      <c r="B211" s="16" t="s">
        <v>2276</v>
      </c>
      <c r="C211" s="88">
        <v>8.74044751327256E-3</v>
      </c>
      <c r="D211" s="88">
        <v>2.806569247764E-2</v>
      </c>
      <c r="E211" s="16">
        <v>1</v>
      </c>
      <c r="F211" s="88">
        <v>1.7827899999999999E-4</v>
      </c>
      <c r="G211" s="88">
        <v>2.0220500000000001E-4</v>
      </c>
      <c r="H211" s="16">
        <v>1</v>
      </c>
      <c r="I211" s="16">
        <v>1</v>
      </c>
      <c r="J211" s="16">
        <v>61</v>
      </c>
      <c r="K211" s="16">
        <v>79</v>
      </c>
    </row>
    <row r="212" spans="1:11">
      <c r="A212" s="16" t="s">
        <v>2277</v>
      </c>
      <c r="B212" s="16" t="s">
        <v>2278</v>
      </c>
      <c r="C212" s="88">
        <v>1.8573887642038701E-2</v>
      </c>
      <c r="D212" s="88">
        <v>5.0479145049523E-2</v>
      </c>
      <c r="E212" s="16">
        <v>1</v>
      </c>
      <c r="F212" s="88">
        <v>1.7565899999999999E-4</v>
      </c>
      <c r="G212" s="88">
        <v>1.9559300000000001E-4</v>
      </c>
      <c r="H212" s="16">
        <v>1</v>
      </c>
      <c r="I212" s="16">
        <v>1</v>
      </c>
      <c r="J212" s="16">
        <v>62</v>
      </c>
      <c r="K212" s="16">
        <v>78</v>
      </c>
    </row>
    <row r="213" spans="1:11">
      <c r="A213" s="16" t="s">
        <v>2279</v>
      </c>
      <c r="B213" s="16" t="s">
        <v>2280</v>
      </c>
      <c r="C213" s="88">
        <v>4.4377028831581899E-2</v>
      </c>
      <c r="D213" s="88">
        <v>9.9496820410150996E-2</v>
      </c>
      <c r="E213" s="16">
        <v>1</v>
      </c>
      <c r="F213" s="88">
        <v>1.5663299999999999E-4</v>
      </c>
      <c r="G213" s="88">
        <v>1.6838399999999999E-4</v>
      </c>
      <c r="H213" s="16">
        <v>1</v>
      </c>
      <c r="I213" s="16">
        <v>1</v>
      </c>
      <c r="J213" s="16">
        <v>63</v>
      </c>
      <c r="K213" s="16">
        <v>77</v>
      </c>
    </row>
    <row r="214" spans="1:11">
      <c r="A214" s="16" t="s">
        <v>2281</v>
      </c>
      <c r="B214" s="16" t="s">
        <v>2282</v>
      </c>
      <c r="C214" s="88">
        <v>0.32496156078788002</v>
      </c>
      <c r="D214" s="88">
        <v>0.465078503157836</v>
      </c>
      <c r="E214" s="16">
        <v>1</v>
      </c>
      <c r="F214" s="88">
        <v>1.7980200000000001E-4</v>
      </c>
      <c r="G214" s="88">
        <v>1.9033E-4</v>
      </c>
      <c r="H214" s="16">
        <v>1</v>
      </c>
      <c r="I214" s="16">
        <v>1</v>
      </c>
      <c r="J214" s="16">
        <v>67</v>
      </c>
      <c r="K214" s="16">
        <v>74</v>
      </c>
    </row>
    <row r="215" spans="1:11">
      <c r="A215" s="16" t="s">
        <v>2283</v>
      </c>
      <c r="B215" s="16" t="s">
        <v>2284</v>
      </c>
      <c r="C215" s="88">
        <v>3.14763665580751E-3</v>
      </c>
      <c r="D215" s="88">
        <v>1.2668759571607E-2</v>
      </c>
      <c r="E215" s="16">
        <v>1</v>
      </c>
      <c r="F215" s="88">
        <v>1.8930999999999999E-4</v>
      </c>
      <c r="G215" s="88">
        <v>2.15381E-4</v>
      </c>
      <c r="H215" s="16">
        <v>1</v>
      </c>
      <c r="I215" s="16">
        <v>1</v>
      </c>
      <c r="J215" s="16">
        <v>59</v>
      </c>
      <c r="K215" s="16">
        <v>80</v>
      </c>
    </row>
    <row r="216" spans="1:11">
      <c r="A216" s="16" t="s">
        <v>2285</v>
      </c>
      <c r="B216" s="16" t="s">
        <v>2286</v>
      </c>
      <c r="C216" s="88">
        <v>2.7460220753415501E-3</v>
      </c>
      <c r="D216" s="88">
        <v>1.1549772017983E-2</v>
      </c>
      <c r="E216" s="16">
        <v>1</v>
      </c>
      <c r="F216" s="88">
        <v>1.71187E-4</v>
      </c>
      <c r="G216" s="88">
        <v>2.0324699999999999E-4</v>
      </c>
      <c r="H216" s="16">
        <v>1</v>
      </c>
      <c r="I216" s="16">
        <v>1</v>
      </c>
      <c r="J216" s="16">
        <v>59</v>
      </c>
      <c r="K216" s="16">
        <v>80</v>
      </c>
    </row>
    <row r="217" spans="1:11">
      <c r="A217" s="16" t="s">
        <v>2287</v>
      </c>
      <c r="B217" s="16" t="s">
        <v>2288</v>
      </c>
      <c r="C217" s="88">
        <v>4.2208878221183001E-2</v>
      </c>
      <c r="D217" s="88">
        <v>9.5725113053579003E-2</v>
      </c>
      <c r="E217" s="16">
        <v>1</v>
      </c>
      <c r="F217" s="88">
        <v>1.71638E-4</v>
      </c>
      <c r="G217" s="88">
        <v>1.92206E-4</v>
      </c>
      <c r="H217" s="16">
        <v>1</v>
      </c>
      <c r="I217" s="16">
        <v>1</v>
      </c>
      <c r="J217" s="16">
        <v>63</v>
      </c>
      <c r="K217" s="16">
        <v>77</v>
      </c>
    </row>
    <row r="218" spans="1:11">
      <c r="A218" s="16" t="s">
        <v>2289</v>
      </c>
      <c r="B218" s="16" t="s">
        <v>2290</v>
      </c>
      <c r="C218" s="88">
        <v>0.79510203393825996</v>
      </c>
      <c r="D218" s="88">
        <v>0.86525809575634305</v>
      </c>
      <c r="E218" s="16">
        <v>1</v>
      </c>
      <c r="F218" s="88">
        <v>1.4270600000000001E-4</v>
      </c>
      <c r="G218" s="88">
        <v>1.39142E-4</v>
      </c>
      <c r="H218" s="16">
        <v>1</v>
      </c>
      <c r="I218" s="16">
        <v>1</v>
      </c>
      <c r="J218" s="16">
        <v>70</v>
      </c>
      <c r="K218" s="16">
        <v>71</v>
      </c>
    </row>
    <row r="219" spans="1:11">
      <c r="A219" s="16" t="s">
        <v>2291</v>
      </c>
      <c r="B219" s="16" t="s">
        <v>2292</v>
      </c>
      <c r="C219" s="88">
        <v>0.43101817791601599</v>
      </c>
      <c r="D219" s="88">
        <v>0.56791241844357299</v>
      </c>
      <c r="E219" s="16">
        <v>1</v>
      </c>
      <c r="F219" s="88">
        <v>1.5281800000000001E-4</v>
      </c>
      <c r="G219" s="88">
        <v>1.5793900000000001E-4</v>
      </c>
      <c r="H219" s="16">
        <v>1</v>
      </c>
      <c r="I219" s="16">
        <v>1</v>
      </c>
      <c r="J219" s="16">
        <v>68</v>
      </c>
      <c r="K219" s="16">
        <v>73</v>
      </c>
    </row>
    <row r="220" spans="1:11">
      <c r="A220" s="16" t="s">
        <v>2293</v>
      </c>
      <c r="B220" s="16" t="s">
        <v>2294</v>
      </c>
      <c r="C220" s="88">
        <v>3.55412398195113E-3</v>
      </c>
      <c r="D220" s="88">
        <v>1.3890621825438E-2</v>
      </c>
      <c r="E220" s="16">
        <v>1</v>
      </c>
      <c r="F220" s="88">
        <v>1.3276799999999999E-4</v>
      </c>
      <c r="G220" s="88">
        <v>1.52371E-4</v>
      </c>
      <c r="H220" s="16">
        <v>1</v>
      </c>
      <c r="I220" s="16">
        <v>1</v>
      </c>
      <c r="J220" s="16">
        <v>59</v>
      </c>
      <c r="K220" s="16">
        <v>80</v>
      </c>
    </row>
    <row r="221" spans="1:11">
      <c r="A221" s="16" t="s">
        <v>2295</v>
      </c>
      <c r="B221" s="16" t="s">
        <v>2296</v>
      </c>
      <c r="C221" s="88">
        <v>0.41645779640273001</v>
      </c>
      <c r="D221" s="88">
        <v>0.55444034300995404</v>
      </c>
      <c r="E221" s="16">
        <v>1</v>
      </c>
      <c r="F221" s="88">
        <v>1.1076100000000001E-4</v>
      </c>
      <c r="G221" s="88">
        <v>1.18674E-4</v>
      </c>
      <c r="H221" s="16">
        <v>1</v>
      </c>
      <c r="I221" s="16">
        <v>1</v>
      </c>
      <c r="J221" s="16">
        <v>67</v>
      </c>
      <c r="K221" s="16">
        <v>73</v>
      </c>
    </row>
    <row r="222" spans="1:11">
      <c r="A222" s="16" t="s">
        <v>2297</v>
      </c>
      <c r="B222" s="16" t="s">
        <v>2298</v>
      </c>
      <c r="C222" s="88">
        <v>6.9731726812276101E-2</v>
      </c>
      <c r="D222" s="88">
        <v>0.14337787213954301</v>
      </c>
      <c r="E222" s="16">
        <v>1</v>
      </c>
      <c r="F222" s="88">
        <v>1.4517499999999999E-4</v>
      </c>
      <c r="G222" s="88">
        <v>1.62912E-4</v>
      </c>
      <c r="H222" s="16">
        <v>1</v>
      </c>
      <c r="I222" s="16">
        <v>1</v>
      </c>
      <c r="J222" s="16">
        <v>64</v>
      </c>
      <c r="K222" s="16">
        <v>76</v>
      </c>
    </row>
    <row r="223" spans="1:11">
      <c r="A223" s="16" t="s">
        <v>2299</v>
      </c>
      <c r="B223" s="16" t="s">
        <v>2300</v>
      </c>
      <c r="C223" s="88">
        <v>1.1966184304109201E-2</v>
      </c>
      <c r="D223" s="88">
        <v>3.5717247089538003E-2</v>
      </c>
      <c r="E223" s="16">
        <v>1</v>
      </c>
      <c r="F223" s="88">
        <v>1.3174899999999999E-4</v>
      </c>
      <c r="G223" s="88">
        <v>1.4809E-4</v>
      </c>
      <c r="H223" s="16">
        <v>1</v>
      </c>
      <c r="I223" s="16">
        <v>1</v>
      </c>
      <c r="J223" s="16">
        <v>61</v>
      </c>
      <c r="K223" s="16">
        <v>78</v>
      </c>
    </row>
    <row r="224" spans="1:11">
      <c r="A224" s="16" t="s">
        <v>2301</v>
      </c>
      <c r="B224" s="16" t="s">
        <v>2302</v>
      </c>
      <c r="C224" s="88">
        <v>4.7715350186462702E-4</v>
      </c>
      <c r="D224" s="88">
        <v>3.661023026412E-3</v>
      </c>
      <c r="E224" s="16">
        <v>1</v>
      </c>
      <c r="F224" s="88">
        <v>1.6179700000000001E-4</v>
      </c>
      <c r="G224" s="88">
        <v>2.0860099999999999E-4</v>
      </c>
      <c r="H224" s="16">
        <v>1</v>
      </c>
      <c r="I224" s="16">
        <v>1</v>
      </c>
      <c r="J224" s="16">
        <v>57</v>
      </c>
      <c r="K224" s="16">
        <v>81</v>
      </c>
    </row>
    <row r="225" spans="1:11">
      <c r="A225" s="16" t="s">
        <v>2303</v>
      </c>
      <c r="B225" s="16" t="s">
        <v>2304</v>
      </c>
      <c r="C225" s="88">
        <v>0.59186419516732203</v>
      </c>
      <c r="D225" s="88">
        <v>0.70932228190966995</v>
      </c>
      <c r="E225" s="16">
        <v>0</v>
      </c>
      <c r="F225" s="88">
        <v>7.25E-6</v>
      </c>
      <c r="G225" s="88">
        <v>7.2479999999999999E-6</v>
      </c>
      <c r="H225" s="16">
        <v>1</v>
      </c>
      <c r="I225" s="16">
        <v>1</v>
      </c>
      <c r="J225" s="16">
        <v>73</v>
      </c>
      <c r="K225" s="16">
        <v>69</v>
      </c>
    </row>
    <row r="226" spans="1:11">
      <c r="A226" s="16" t="s">
        <v>2305</v>
      </c>
      <c r="B226" s="16" t="s">
        <v>2306</v>
      </c>
      <c r="C226" s="88">
        <v>0.78864677302064101</v>
      </c>
      <c r="D226" s="88">
        <v>0.86135216802798797</v>
      </c>
      <c r="E226" s="16">
        <v>0</v>
      </c>
      <c r="F226" s="88">
        <v>4.7747000000000002E-5</v>
      </c>
      <c r="G226" s="88">
        <v>4.3115000000000003E-5</v>
      </c>
      <c r="H226" s="16">
        <v>1</v>
      </c>
      <c r="I226" s="16">
        <v>1</v>
      </c>
      <c r="J226" s="16">
        <v>72</v>
      </c>
      <c r="K226" s="16">
        <v>70</v>
      </c>
    </row>
    <row r="227" spans="1:11">
      <c r="A227" s="16" t="s">
        <v>2307</v>
      </c>
      <c r="B227" s="16" t="s">
        <v>2308</v>
      </c>
      <c r="C227" s="88">
        <v>0.983291258157031</v>
      </c>
      <c r="D227" s="88">
        <v>0.98830805029048596</v>
      </c>
      <c r="E227" s="16">
        <v>0</v>
      </c>
      <c r="F227" s="88">
        <v>2.6389000000000001E-5</v>
      </c>
      <c r="G227" s="88">
        <v>2.7393E-5</v>
      </c>
      <c r="H227" s="16">
        <v>1</v>
      </c>
      <c r="I227" s="16">
        <v>1</v>
      </c>
      <c r="J227" s="16">
        <v>71</v>
      </c>
      <c r="K227" s="16">
        <v>70</v>
      </c>
    </row>
    <row r="228" spans="1:11">
      <c r="A228" s="16" t="s">
        <v>2309</v>
      </c>
      <c r="B228" s="16" t="s">
        <v>2310</v>
      </c>
      <c r="C228" s="88">
        <v>3.8319468040607399E-4</v>
      </c>
      <c r="D228" s="88">
        <v>3.2252956414319999E-3</v>
      </c>
      <c r="E228" s="16">
        <v>0</v>
      </c>
      <c r="F228" s="88">
        <v>8.0409999999999998E-6</v>
      </c>
      <c r="G228" s="88">
        <v>3.1209999999999998E-6</v>
      </c>
      <c r="H228" s="16">
        <v>0.88900000000000001</v>
      </c>
      <c r="I228" s="16">
        <v>0.79200000000000004</v>
      </c>
      <c r="J228" s="16">
        <v>84</v>
      </c>
      <c r="K228" s="16">
        <v>60</v>
      </c>
    </row>
    <row r="229" spans="1:11">
      <c r="A229" s="16" t="s">
        <v>2311</v>
      </c>
      <c r="B229" s="16" t="s">
        <v>2312</v>
      </c>
      <c r="C229" s="88">
        <v>0.24087655602807301</v>
      </c>
      <c r="D229" s="88">
        <v>0.37198076628996302</v>
      </c>
      <c r="E229" s="16">
        <v>0</v>
      </c>
      <c r="F229" s="88">
        <v>1.2513E-5</v>
      </c>
      <c r="G229" s="88">
        <v>1.0461E-5</v>
      </c>
      <c r="H229" s="16">
        <v>1</v>
      </c>
      <c r="I229" s="16">
        <v>1</v>
      </c>
      <c r="J229" s="16">
        <v>75</v>
      </c>
      <c r="K229" s="16">
        <v>67</v>
      </c>
    </row>
    <row r="230" spans="1:11">
      <c r="A230" s="16" t="s">
        <v>2313</v>
      </c>
      <c r="B230" s="16" t="s">
        <v>2314</v>
      </c>
      <c r="C230" s="88">
        <v>0.85706749529287096</v>
      </c>
      <c r="D230" s="88">
        <v>0.90762239912679699</v>
      </c>
      <c r="E230" s="16">
        <v>1</v>
      </c>
      <c r="F230" s="88">
        <v>1.2512E-5</v>
      </c>
      <c r="G230" s="88">
        <v>1.2965E-5</v>
      </c>
      <c r="H230" s="16">
        <v>1</v>
      </c>
      <c r="I230" s="16">
        <v>1</v>
      </c>
      <c r="J230" s="16">
        <v>70</v>
      </c>
      <c r="K230" s="16">
        <v>71</v>
      </c>
    </row>
    <row r="231" spans="1:11">
      <c r="A231" s="16" t="s">
        <v>2315</v>
      </c>
      <c r="B231" s="16" t="s">
        <v>2316</v>
      </c>
      <c r="C231" s="88">
        <v>0.115797908052843</v>
      </c>
      <c r="D231" s="88">
        <v>0.21335969458978299</v>
      </c>
      <c r="E231" s="16">
        <v>0</v>
      </c>
      <c r="F231" s="88">
        <v>7.1200000000000002E-7</v>
      </c>
      <c r="G231" s="88">
        <v>2.3530000000000002E-6</v>
      </c>
      <c r="H231" s="16">
        <v>0.77800000000000002</v>
      </c>
      <c r="I231" s="16">
        <v>0.753</v>
      </c>
      <c r="J231" s="16">
        <v>76</v>
      </c>
      <c r="K231" s="16">
        <v>66</v>
      </c>
    </row>
    <row r="232" spans="1:11">
      <c r="A232" s="16" t="s">
        <v>2317</v>
      </c>
      <c r="B232" s="16" t="s">
        <v>2318</v>
      </c>
      <c r="C232" s="88">
        <v>1.01494999887875E-4</v>
      </c>
      <c r="D232" s="88">
        <v>1.5190904603339999E-3</v>
      </c>
      <c r="E232" s="16">
        <v>0</v>
      </c>
      <c r="F232" s="88">
        <v>1.453E-5</v>
      </c>
      <c r="G232" s="88">
        <v>7.3649999999999998E-6</v>
      </c>
      <c r="H232" s="16">
        <v>1</v>
      </c>
      <c r="I232" s="16">
        <v>1</v>
      </c>
      <c r="J232" s="16">
        <v>85</v>
      </c>
      <c r="K232" s="16">
        <v>58</v>
      </c>
    </row>
    <row r="233" spans="1:11">
      <c r="A233" s="16" t="s">
        <v>2319</v>
      </c>
      <c r="B233" s="16" t="s">
        <v>2320</v>
      </c>
      <c r="C233" s="88">
        <v>1.1252776450102699E-4</v>
      </c>
      <c r="D233" s="88">
        <v>1.6306458756419999E-3</v>
      </c>
      <c r="E233" s="16">
        <v>0</v>
      </c>
      <c r="F233" s="88">
        <v>1.3308E-5</v>
      </c>
      <c r="G233" s="88">
        <v>6.4049999999999997E-6</v>
      </c>
      <c r="H233" s="16">
        <v>1</v>
      </c>
      <c r="I233" s="16">
        <v>1</v>
      </c>
      <c r="J233" s="16">
        <v>85</v>
      </c>
      <c r="K233" s="16">
        <v>59</v>
      </c>
    </row>
    <row r="234" spans="1:11">
      <c r="A234" s="16" t="s">
        <v>2321</v>
      </c>
      <c r="B234" s="16" t="s">
        <v>2322</v>
      </c>
      <c r="C234" s="88">
        <v>0.72652955579591305</v>
      </c>
      <c r="D234" s="88">
        <v>0.81534625591938603</v>
      </c>
      <c r="E234" s="16">
        <v>1</v>
      </c>
      <c r="F234" s="88">
        <v>3.456E-6</v>
      </c>
      <c r="G234" s="88">
        <v>4.7740000000000004E-6</v>
      </c>
      <c r="H234" s="16">
        <v>0.98399999999999999</v>
      </c>
      <c r="I234" s="16">
        <v>0.98699999999999999</v>
      </c>
      <c r="J234" s="16">
        <v>69</v>
      </c>
      <c r="K234" s="16">
        <v>72</v>
      </c>
    </row>
    <row r="235" spans="1:11">
      <c r="A235" s="16" t="s">
        <v>2323</v>
      </c>
      <c r="B235" s="16" t="s">
        <v>2324</v>
      </c>
      <c r="C235" s="88">
        <v>2.3322189046994999E-5</v>
      </c>
      <c r="D235" s="88">
        <v>7.0831431651500001E-4</v>
      </c>
      <c r="E235" s="16">
        <v>0</v>
      </c>
      <c r="F235" s="88">
        <v>1.0679999999999999E-5</v>
      </c>
      <c r="G235" s="88">
        <v>4.967E-6</v>
      </c>
      <c r="H235" s="16">
        <v>1</v>
      </c>
      <c r="I235" s="16">
        <v>1</v>
      </c>
      <c r="J235" s="16">
        <v>87</v>
      </c>
      <c r="K235" s="16">
        <v>57</v>
      </c>
    </row>
    <row r="236" spans="1:11">
      <c r="A236" s="16" t="s">
        <v>2325</v>
      </c>
      <c r="B236" s="16" t="s">
        <v>2326</v>
      </c>
      <c r="C236" s="88">
        <v>4.6754147754616098E-5</v>
      </c>
      <c r="D236" s="88">
        <v>1.0112492076659999E-3</v>
      </c>
      <c r="E236" s="16">
        <v>0</v>
      </c>
      <c r="F236" s="88">
        <v>1.2765999999999999E-5</v>
      </c>
      <c r="G236" s="88">
        <v>6.1859999999999997E-6</v>
      </c>
      <c r="H236" s="16">
        <v>1</v>
      </c>
      <c r="I236" s="16">
        <v>1</v>
      </c>
      <c r="J236" s="16">
        <v>86</v>
      </c>
      <c r="K236" s="16">
        <v>58</v>
      </c>
    </row>
    <row r="237" spans="1:11">
      <c r="A237" s="16" t="s">
        <v>2327</v>
      </c>
      <c r="B237" s="16" t="s">
        <v>2328</v>
      </c>
      <c r="C237" s="88">
        <v>9.0008785564954001E-6</v>
      </c>
      <c r="D237" s="88">
        <v>4.17881552855E-4</v>
      </c>
      <c r="E237" s="16">
        <v>0</v>
      </c>
      <c r="F237" s="88">
        <v>1.3312600000000001E-4</v>
      </c>
      <c r="G237" s="88">
        <v>8.9498000000000003E-5</v>
      </c>
      <c r="H237" s="16">
        <v>1</v>
      </c>
      <c r="I237" s="16">
        <v>1</v>
      </c>
      <c r="J237" s="16">
        <v>87</v>
      </c>
      <c r="K237" s="16">
        <v>57</v>
      </c>
    </row>
    <row r="238" spans="1:11">
      <c r="A238" s="16" t="s">
        <v>2329</v>
      </c>
      <c r="B238" s="16" t="s">
        <v>2330</v>
      </c>
      <c r="C238" s="88">
        <v>4.65636323729966E-2</v>
      </c>
      <c r="D238" s="88">
        <v>0.10347631596548</v>
      </c>
      <c r="E238" s="16">
        <v>0</v>
      </c>
      <c r="F238" s="88">
        <v>4.27E-7</v>
      </c>
      <c r="G238" s="88">
        <v>2.4900000000000002E-7</v>
      </c>
      <c r="H238" s="16">
        <v>0.61899999999999999</v>
      </c>
      <c r="I238" s="16">
        <v>0.49399999999999999</v>
      </c>
      <c r="J238" s="16">
        <v>78</v>
      </c>
      <c r="K238" s="16">
        <v>65</v>
      </c>
    </row>
    <row r="239" spans="1:11">
      <c r="A239" s="16" t="s">
        <v>2331</v>
      </c>
      <c r="B239" s="16" t="s">
        <v>2332</v>
      </c>
      <c r="C239" s="88">
        <v>0.31882331395253599</v>
      </c>
      <c r="D239" s="88">
        <v>0.45899726158404902</v>
      </c>
      <c r="E239" s="16">
        <v>1</v>
      </c>
      <c r="F239" s="88">
        <v>1.11675E-4</v>
      </c>
      <c r="G239" s="88">
        <v>1.2568E-4</v>
      </c>
      <c r="H239" s="16">
        <v>1</v>
      </c>
      <c r="I239" s="16">
        <v>1</v>
      </c>
      <c r="J239" s="16">
        <v>67</v>
      </c>
      <c r="K239" s="16">
        <v>74</v>
      </c>
    </row>
    <row r="240" spans="1:11">
      <c r="A240" s="16" t="s">
        <v>2333</v>
      </c>
      <c r="B240" s="16" t="s">
        <v>2334</v>
      </c>
      <c r="C240" s="88">
        <v>5.0107844842312002E-3</v>
      </c>
      <c r="D240" s="88">
        <v>1.8116869099981E-2</v>
      </c>
      <c r="E240" s="16">
        <v>0</v>
      </c>
      <c r="F240" s="88">
        <v>6.4330000000000001E-6</v>
      </c>
      <c r="G240" s="88">
        <v>3.5269999999999999E-6</v>
      </c>
      <c r="H240" s="16">
        <v>0.98399999999999999</v>
      </c>
      <c r="I240" s="16">
        <v>1</v>
      </c>
      <c r="J240" s="16">
        <v>81</v>
      </c>
      <c r="K240" s="16">
        <v>62</v>
      </c>
    </row>
    <row r="241" spans="1:11">
      <c r="A241" s="16" t="s">
        <v>2335</v>
      </c>
      <c r="B241" s="16" t="s">
        <v>2336</v>
      </c>
      <c r="C241" s="88">
        <v>0.41886417237545398</v>
      </c>
      <c r="D241" s="88">
        <v>0.55642444914246203</v>
      </c>
      <c r="E241" s="16">
        <v>1</v>
      </c>
      <c r="F241" s="88">
        <v>1.96281E-4</v>
      </c>
      <c r="G241" s="88">
        <v>2.03119E-4</v>
      </c>
      <c r="H241" s="16">
        <v>1</v>
      </c>
      <c r="I241" s="16">
        <v>1</v>
      </c>
      <c r="J241" s="16">
        <v>67</v>
      </c>
      <c r="K241" s="16">
        <v>73</v>
      </c>
    </row>
    <row r="242" spans="1:11">
      <c r="A242" s="16" t="s">
        <v>2337</v>
      </c>
      <c r="B242" s="16" t="s">
        <v>2338</v>
      </c>
      <c r="C242" s="88">
        <v>0.32086090662220701</v>
      </c>
      <c r="D242" s="88">
        <v>0.46092927638337899</v>
      </c>
      <c r="E242" s="16">
        <v>0</v>
      </c>
      <c r="F242" s="88">
        <v>4.8012E-5</v>
      </c>
      <c r="G242" s="88">
        <v>4.3262E-5</v>
      </c>
      <c r="H242" s="16">
        <v>1</v>
      </c>
      <c r="I242" s="16">
        <v>1</v>
      </c>
      <c r="J242" s="16">
        <v>74</v>
      </c>
      <c r="K242" s="16">
        <v>67</v>
      </c>
    </row>
    <row r="243" spans="1:11">
      <c r="A243" s="16" t="s">
        <v>2339</v>
      </c>
      <c r="B243" s="16" t="s">
        <v>2340</v>
      </c>
      <c r="C243" s="88">
        <v>2.9405783227236899E-3</v>
      </c>
      <c r="D243" s="88">
        <v>1.2123232689102001E-2</v>
      </c>
      <c r="E243" s="16">
        <v>0</v>
      </c>
      <c r="F243" s="88">
        <v>3.3508600000000001E-4</v>
      </c>
      <c r="G243" s="88">
        <v>3.0694899999999999E-4</v>
      </c>
      <c r="H243" s="16">
        <v>1</v>
      </c>
      <c r="I243" s="16">
        <v>1</v>
      </c>
      <c r="J243" s="16">
        <v>82</v>
      </c>
      <c r="K243" s="16">
        <v>61</v>
      </c>
    </row>
    <row r="244" spans="1:11">
      <c r="A244" s="16" t="s">
        <v>2341</v>
      </c>
      <c r="B244" s="16" t="s">
        <v>2342</v>
      </c>
      <c r="C244" s="88">
        <v>0.2931069492269</v>
      </c>
      <c r="D244" s="88">
        <v>0.43134596263171299</v>
      </c>
      <c r="E244" s="16">
        <v>0</v>
      </c>
      <c r="F244" s="88">
        <v>2.6533000000000002E-5</v>
      </c>
      <c r="G244" s="88">
        <v>2.4542E-5</v>
      </c>
      <c r="H244" s="16">
        <v>1</v>
      </c>
      <c r="I244" s="16">
        <v>1</v>
      </c>
      <c r="J244" s="16">
        <v>74</v>
      </c>
      <c r="K244" s="16">
        <v>67</v>
      </c>
    </row>
    <row r="245" spans="1:11">
      <c r="A245" s="16" t="s">
        <v>2343</v>
      </c>
      <c r="B245" s="16" t="s">
        <v>2344</v>
      </c>
      <c r="C245" s="88">
        <v>3.37545337894678E-2</v>
      </c>
      <c r="D245" s="88">
        <v>8.0116182608736999E-2</v>
      </c>
      <c r="E245" s="16">
        <v>1</v>
      </c>
      <c r="F245" s="88">
        <v>2.9999999999999997E-8</v>
      </c>
      <c r="G245" s="88">
        <v>1.7E-8</v>
      </c>
      <c r="H245" s="16">
        <v>4.7600000000000003E-2</v>
      </c>
      <c r="I245" s="16">
        <v>0.16900000000000001</v>
      </c>
      <c r="J245" s="16">
        <v>66</v>
      </c>
      <c r="K245" s="16">
        <v>74</v>
      </c>
    </row>
    <row r="246" spans="1:11">
      <c r="A246" s="16" t="s">
        <v>2345</v>
      </c>
      <c r="B246" s="16" t="s">
        <v>2346</v>
      </c>
      <c r="C246" s="88">
        <v>1.6867655340484702E-2</v>
      </c>
      <c r="D246" s="88">
        <v>4.6944765092323003E-2</v>
      </c>
      <c r="E246" s="16">
        <v>0</v>
      </c>
      <c r="F246" s="88">
        <v>9.7510000000000003E-6</v>
      </c>
      <c r="G246" s="88">
        <v>4.8269999999999997E-6</v>
      </c>
      <c r="H246" s="16">
        <v>0.98399999999999999</v>
      </c>
      <c r="I246" s="16">
        <v>0.98699999999999999</v>
      </c>
      <c r="J246" s="16">
        <v>80</v>
      </c>
      <c r="K246" s="16">
        <v>63</v>
      </c>
    </row>
    <row r="247" spans="1:11">
      <c r="A247" s="16" t="s">
        <v>2347</v>
      </c>
      <c r="B247" s="16" t="s">
        <v>2348</v>
      </c>
      <c r="C247" s="88">
        <v>0.95991296784136804</v>
      </c>
      <c r="D247" s="88">
        <v>0.97489279958140296</v>
      </c>
      <c r="E247" s="16">
        <v>1</v>
      </c>
      <c r="F247" s="88">
        <v>4.1717000000000001E-5</v>
      </c>
      <c r="G247" s="88">
        <v>4.3495999999999998E-5</v>
      </c>
      <c r="H247" s="16">
        <v>1</v>
      </c>
      <c r="I247" s="16">
        <v>1</v>
      </c>
      <c r="J247" s="16">
        <v>70</v>
      </c>
      <c r="K247" s="16">
        <v>71</v>
      </c>
    </row>
    <row r="248" spans="1:11">
      <c r="A248" s="16" t="s">
        <v>2349</v>
      </c>
      <c r="B248" s="16" t="s">
        <v>2350</v>
      </c>
      <c r="C248" s="88">
        <v>0.14038052877842</v>
      </c>
      <c r="D248" s="88">
        <v>0.24650293285134001</v>
      </c>
      <c r="E248" s="16">
        <v>0</v>
      </c>
      <c r="F248" s="88">
        <v>2.7341000000000001E-5</v>
      </c>
      <c r="G248" s="88">
        <v>2.6631E-5</v>
      </c>
      <c r="H248" s="16">
        <v>1</v>
      </c>
      <c r="I248" s="16">
        <v>1</v>
      </c>
      <c r="J248" s="16">
        <v>76</v>
      </c>
      <c r="K248" s="16">
        <v>66</v>
      </c>
    </row>
    <row r="249" spans="1:11">
      <c r="A249" s="16" t="s">
        <v>2351</v>
      </c>
      <c r="B249" s="16" t="s">
        <v>2352</v>
      </c>
      <c r="C249" s="88">
        <v>1.9658028149531701E-3</v>
      </c>
      <c r="D249" s="88">
        <v>9.2205512987090007E-3</v>
      </c>
      <c r="E249" s="16">
        <v>0</v>
      </c>
      <c r="F249" s="88">
        <v>2.5673999999999998E-5</v>
      </c>
      <c r="G249" s="88">
        <v>1.8193999999999999E-5</v>
      </c>
      <c r="H249" s="16">
        <v>1</v>
      </c>
      <c r="I249" s="16">
        <v>1</v>
      </c>
      <c r="J249" s="16">
        <v>82</v>
      </c>
      <c r="K249" s="16">
        <v>61</v>
      </c>
    </row>
    <row r="250" spans="1:11">
      <c r="A250" s="16" t="s">
        <v>2353</v>
      </c>
      <c r="B250" s="16" t="s">
        <v>2354</v>
      </c>
      <c r="C250" s="88">
        <v>0.53678606455129496</v>
      </c>
      <c r="D250" s="88">
        <v>0.66282121370733504</v>
      </c>
      <c r="E250" s="16">
        <v>1</v>
      </c>
      <c r="F250" s="88">
        <v>3.53E-7</v>
      </c>
      <c r="G250" s="88">
        <v>3.7899999999999999E-7</v>
      </c>
      <c r="H250" s="16">
        <v>0.63500000000000001</v>
      </c>
      <c r="I250" s="16">
        <v>0.71399999999999997</v>
      </c>
      <c r="J250" s="16">
        <v>68</v>
      </c>
      <c r="K250" s="16">
        <v>72</v>
      </c>
    </row>
    <row r="251" spans="1:11">
      <c r="A251" s="16" t="s">
        <v>2355</v>
      </c>
      <c r="B251" s="16" t="s">
        <v>2356</v>
      </c>
      <c r="C251" s="88">
        <v>0.105336308802958</v>
      </c>
      <c r="D251" s="88">
        <v>0.198396990921129</v>
      </c>
      <c r="E251" s="16">
        <v>0</v>
      </c>
      <c r="F251" s="88">
        <v>2.1519999999999999E-6</v>
      </c>
      <c r="G251" s="88">
        <v>1.4980000000000001E-6</v>
      </c>
      <c r="H251" s="16">
        <v>0.88900000000000001</v>
      </c>
      <c r="I251" s="16">
        <v>0.81799999999999995</v>
      </c>
      <c r="J251" s="16">
        <v>77</v>
      </c>
      <c r="K251" s="16">
        <v>65</v>
      </c>
    </row>
    <row r="252" spans="1:11">
      <c r="A252" s="16" t="s">
        <v>2357</v>
      </c>
      <c r="B252" s="16" t="s">
        <v>2358</v>
      </c>
      <c r="C252" s="88">
        <v>2.9461994466063101E-3</v>
      </c>
      <c r="D252" s="88">
        <v>1.2139540851506E-2</v>
      </c>
      <c r="E252" s="16">
        <v>0</v>
      </c>
      <c r="F252" s="88">
        <v>1.1519999999999999E-6</v>
      </c>
      <c r="G252" s="88">
        <v>1.266E-6</v>
      </c>
      <c r="H252" s="16">
        <v>0.84099999999999997</v>
      </c>
      <c r="I252" s="16">
        <v>0.72699999999999998</v>
      </c>
      <c r="J252" s="16">
        <v>82</v>
      </c>
      <c r="K252" s="16">
        <v>61</v>
      </c>
    </row>
    <row r="253" spans="1:11">
      <c r="A253" s="16" t="s">
        <v>2359</v>
      </c>
      <c r="B253" s="16" t="s">
        <v>2360</v>
      </c>
      <c r="C253" s="88">
        <v>1.1546616865214099E-2</v>
      </c>
      <c r="D253" s="88">
        <v>3.4821386152481003E-2</v>
      </c>
      <c r="E253" s="16">
        <v>1</v>
      </c>
      <c r="F253" s="88">
        <v>1.7726499999999999E-4</v>
      </c>
      <c r="G253" s="88">
        <v>2.1289599999999999E-4</v>
      </c>
      <c r="H253" s="16">
        <v>1</v>
      </c>
      <c r="I253" s="16">
        <v>1</v>
      </c>
      <c r="J253" s="16">
        <v>61</v>
      </c>
      <c r="K253" s="16">
        <v>78</v>
      </c>
    </row>
    <row r="254" spans="1:11">
      <c r="A254" s="16" t="s">
        <v>2361</v>
      </c>
      <c r="B254" s="16" t="s">
        <v>2362</v>
      </c>
      <c r="C254" s="88">
        <v>7.3692481492742504E-2</v>
      </c>
      <c r="D254" s="88">
        <v>0.149622422729972</v>
      </c>
      <c r="E254" s="16">
        <v>1</v>
      </c>
      <c r="F254" s="88">
        <v>1.86281E-4</v>
      </c>
      <c r="G254" s="88">
        <v>2.5556100000000002E-4</v>
      </c>
      <c r="H254" s="16">
        <v>1</v>
      </c>
      <c r="I254" s="16">
        <v>1</v>
      </c>
      <c r="J254" s="16">
        <v>64</v>
      </c>
      <c r="K254" s="16">
        <v>76</v>
      </c>
    </row>
    <row r="255" spans="1:11">
      <c r="A255" s="16" t="s">
        <v>2363</v>
      </c>
      <c r="B255" s="16" t="s">
        <v>2364</v>
      </c>
      <c r="C255" s="88">
        <v>5.6179917824713199E-4</v>
      </c>
      <c r="D255" s="88">
        <v>4.0424029716119997E-3</v>
      </c>
      <c r="E255" s="16">
        <v>0</v>
      </c>
      <c r="F255" s="88">
        <v>6.7290000000000003E-6</v>
      </c>
      <c r="G255" s="88">
        <v>2.819E-6</v>
      </c>
      <c r="H255" s="16">
        <v>0.98399999999999999</v>
      </c>
      <c r="I255" s="16">
        <v>0.93500000000000005</v>
      </c>
      <c r="J255" s="16">
        <v>84</v>
      </c>
      <c r="K255" s="16">
        <v>60</v>
      </c>
    </row>
    <row r="256" spans="1:11">
      <c r="A256" s="16" t="s">
        <v>2365</v>
      </c>
      <c r="B256" s="16" t="s">
        <v>2366</v>
      </c>
      <c r="C256" s="88">
        <v>0.270638641535211</v>
      </c>
      <c r="D256" s="88">
        <v>0.40523522147702601</v>
      </c>
      <c r="E256" s="16">
        <v>1</v>
      </c>
      <c r="F256" s="88">
        <v>5.8773999999999997E-5</v>
      </c>
      <c r="G256" s="88">
        <v>7.4534000000000002E-5</v>
      </c>
      <c r="H256" s="16">
        <v>1</v>
      </c>
      <c r="I256" s="16">
        <v>1</v>
      </c>
      <c r="J256" s="16">
        <v>66</v>
      </c>
      <c r="K256" s="16">
        <v>74</v>
      </c>
    </row>
    <row r="257" spans="1:11">
      <c r="A257" s="16" t="s">
        <v>2367</v>
      </c>
      <c r="B257" s="16" t="s">
        <v>2368</v>
      </c>
      <c r="C257" s="88">
        <v>8.5159971037523305E-2</v>
      </c>
      <c r="D257" s="88">
        <v>0.16785587584978601</v>
      </c>
      <c r="E257" s="16">
        <v>0</v>
      </c>
      <c r="F257" s="88">
        <v>4.2188000000000003E-5</v>
      </c>
      <c r="G257" s="88">
        <v>3.6532000000000002E-5</v>
      </c>
      <c r="H257" s="16">
        <v>1</v>
      </c>
      <c r="I257" s="16">
        <v>1</v>
      </c>
      <c r="J257" s="16">
        <v>77</v>
      </c>
      <c r="K257" s="16">
        <v>65</v>
      </c>
    </row>
    <row r="258" spans="1:11">
      <c r="A258" s="16" t="s">
        <v>2369</v>
      </c>
      <c r="B258" s="16" t="s">
        <v>2370</v>
      </c>
      <c r="C258" s="88">
        <v>0.43347329569710902</v>
      </c>
      <c r="D258" s="88">
        <v>0.57032253652278497</v>
      </c>
      <c r="E258" s="16">
        <v>0</v>
      </c>
      <c r="F258" s="88">
        <v>1.14867E-4</v>
      </c>
      <c r="G258" s="88">
        <v>1.0695400000000001E-4</v>
      </c>
      <c r="H258" s="16">
        <v>1</v>
      </c>
      <c r="I258" s="16">
        <v>1</v>
      </c>
      <c r="J258" s="16">
        <v>73</v>
      </c>
      <c r="K258" s="16">
        <v>68</v>
      </c>
    </row>
    <row r="259" spans="1:11">
      <c r="A259" s="16" t="s">
        <v>2371</v>
      </c>
      <c r="B259" s="16" t="s">
        <v>2372</v>
      </c>
      <c r="C259" s="88">
        <v>3.9740382298058203E-5</v>
      </c>
      <c r="D259" s="88">
        <v>9.49729988756E-4</v>
      </c>
      <c r="E259" s="16">
        <v>0</v>
      </c>
      <c r="F259" s="88">
        <v>1.8457999999999998E-5</v>
      </c>
      <c r="G259" s="88">
        <v>1.2396E-5</v>
      </c>
      <c r="H259" s="16">
        <v>1</v>
      </c>
      <c r="I259" s="16">
        <v>1</v>
      </c>
      <c r="J259" s="16">
        <v>86</v>
      </c>
      <c r="K259" s="16">
        <v>58</v>
      </c>
    </row>
    <row r="260" spans="1:11">
      <c r="A260" s="16" t="s">
        <v>2373</v>
      </c>
      <c r="B260" s="16" t="s">
        <v>2374</v>
      </c>
      <c r="C260" s="88">
        <v>1.98673817631605E-2</v>
      </c>
      <c r="D260" s="88">
        <v>5.3377569359262002E-2</v>
      </c>
      <c r="E260" s="16">
        <v>0</v>
      </c>
      <c r="F260" s="88">
        <v>2.1919999999999999E-6</v>
      </c>
      <c r="G260" s="88">
        <v>1.894E-6</v>
      </c>
      <c r="H260" s="16">
        <v>1</v>
      </c>
      <c r="I260" s="16">
        <v>0.98699999999999999</v>
      </c>
      <c r="J260" s="16">
        <v>79</v>
      </c>
      <c r="K260" s="16">
        <v>63</v>
      </c>
    </row>
    <row r="261" spans="1:11">
      <c r="A261" s="16" t="s">
        <v>2375</v>
      </c>
      <c r="B261" s="16" t="s">
        <v>2376</v>
      </c>
      <c r="C261" s="88">
        <v>4.2181867850406202E-2</v>
      </c>
      <c r="D261" s="88">
        <v>9.5725113053579003E-2</v>
      </c>
      <c r="E261" s="16">
        <v>0</v>
      </c>
      <c r="F261" s="88">
        <v>9.850000000000001E-7</v>
      </c>
      <c r="G261" s="88">
        <v>6.8400000000000004E-7</v>
      </c>
      <c r="H261" s="16">
        <v>0.95199999999999996</v>
      </c>
      <c r="I261" s="16">
        <v>0.92200000000000004</v>
      </c>
      <c r="J261" s="16">
        <v>78</v>
      </c>
      <c r="K261" s="16">
        <v>64</v>
      </c>
    </row>
    <row r="262" spans="1:11">
      <c r="A262" s="16" t="s">
        <v>2377</v>
      </c>
      <c r="B262" s="16" t="s">
        <v>2378</v>
      </c>
      <c r="C262" s="88">
        <v>0.79187261976825296</v>
      </c>
      <c r="D262" s="88">
        <v>0.86354870219790603</v>
      </c>
      <c r="E262" s="16">
        <v>1</v>
      </c>
      <c r="F262" s="88">
        <v>3.1472E-5</v>
      </c>
      <c r="G262" s="88">
        <v>3.5552000000000001E-5</v>
      </c>
      <c r="H262" s="16">
        <v>1</v>
      </c>
      <c r="I262" s="16">
        <v>1</v>
      </c>
      <c r="J262" s="16">
        <v>69</v>
      </c>
      <c r="K262" s="16">
        <v>71</v>
      </c>
    </row>
    <row r="263" spans="1:11">
      <c r="A263" s="16" t="s">
        <v>2379</v>
      </c>
      <c r="B263" s="16" t="s">
        <v>2380</v>
      </c>
      <c r="C263" s="88">
        <v>6.8795822330019503E-5</v>
      </c>
      <c r="D263" s="88">
        <v>1.217118322727E-3</v>
      </c>
      <c r="E263" s="16">
        <v>0</v>
      </c>
      <c r="F263" s="88">
        <v>7.4300000000000002E-7</v>
      </c>
      <c r="G263" s="88">
        <v>2.8099999999999999E-7</v>
      </c>
      <c r="H263" s="16">
        <v>0.85699999999999998</v>
      </c>
      <c r="I263" s="16">
        <v>0.753</v>
      </c>
      <c r="J263" s="16">
        <v>86</v>
      </c>
      <c r="K263" s="16">
        <v>58</v>
      </c>
    </row>
    <row r="264" spans="1:11">
      <c r="A264" s="16" t="s">
        <v>2381</v>
      </c>
      <c r="B264" s="16" t="s">
        <v>2382</v>
      </c>
      <c r="C264" s="88">
        <v>2.2620321098795401E-2</v>
      </c>
      <c r="D264" s="88">
        <v>5.9181450283245E-2</v>
      </c>
      <c r="E264" s="16">
        <v>0</v>
      </c>
      <c r="F264" s="88">
        <v>5.6899999999999997E-7</v>
      </c>
      <c r="G264" s="88">
        <v>1.42E-7</v>
      </c>
      <c r="H264" s="16">
        <v>0.57099999999999995</v>
      </c>
      <c r="I264" s="16">
        <v>0.39</v>
      </c>
      <c r="J264" s="16">
        <v>78</v>
      </c>
      <c r="K264" s="16">
        <v>64</v>
      </c>
    </row>
    <row r="265" spans="1:11">
      <c r="A265" s="16" t="s">
        <v>2383</v>
      </c>
      <c r="B265" s="16" t="s">
        <v>2384</v>
      </c>
      <c r="C265" s="88">
        <v>2.9876643730490202E-3</v>
      </c>
      <c r="D265" s="88">
        <v>1.2248079648568E-2</v>
      </c>
      <c r="E265" s="16">
        <v>0</v>
      </c>
      <c r="F265" s="88">
        <v>9.5600000000000004E-7</v>
      </c>
      <c r="G265" s="88">
        <v>2.36E-7</v>
      </c>
      <c r="H265" s="16">
        <v>0.61899999999999999</v>
      </c>
      <c r="I265" s="16">
        <v>0.39</v>
      </c>
      <c r="J265" s="16">
        <v>81</v>
      </c>
      <c r="K265" s="16">
        <v>62</v>
      </c>
    </row>
    <row r="266" spans="1:11">
      <c r="A266" s="16" t="s">
        <v>2385</v>
      </c>
      <c r="B266" s="16" t="s">
        <v>2386</v>
      </c>
      <c r="C266" s="88">
        <v>3.7639727288196301E-3</v>
      </c>
      <c r="D266" s="88">
        <v>1.4546976256822001E-2</v>
      </c>
      <c r="E266" s="16">
        <v>0</v>
      </c>
      <c r="F266" s="88">
        <v>9.3399999999999997E-7</v>
      </c>
      <c r="G266" s="88">
        <v>2.8799999999999998E-7</v>
      </c>
      <c r="H266" s="16">
        <v>0.68300000000000005</v>
      </c>
      <c r="I266" s="16">
        <v>0.45500000000000002</v>
      </c>
      <c r="J266" s="16">
        <v>81</v>
      </c>
      <c r="K266" s="16">
        <v>62</v>
      </c>
    </row>
    <row r="267" spans="1:11">
      <c r="A267" s="16" t="s">
        <v>2387</v>
      </c>
      <c r="B267" s="16" t="s">
        <v>2388</v>
      </c>
      <c r="C267" s="88">
        <v>0.120864741277002</v>
      </c>
      <c r="D267" s="88">
        <v>0.22024577479201701</v>
      </c>
      <c r="E267" s="16">
        <v>0</v>
      </c>
      <c r="F267" s="88">
        <v>6.8899999999999999E-7</v>
      </c>
      <c r="G267" s="88">
        <v>8.3799999999999996E-7</v>
      </c>
      <c r="H267" s="16">
        <v>0.85699999999999998</v>
      </c>
      <c r="I267" s="16">
        <v>0.89600000000000002</v>
      </c>
      <c r="J267" s="16">
        <v>76</v>
      </c>
      <c r="K267" s="16">
        <v>66</v>
      </c>
    </row>
    <row r="268" spans="1:11">
      <c r="A268" s="16" t="s">
        <v>2389</v>
      </c>
      <c r="B268" s="16" t="s">
        <v>2390</v>
      </c>
      <c r="C268" s="88">
        <v>9.2956054714947401E-4</v>
      </c>
      <c r="D268" s="88">
        <v>5.56286274891E-3</v>
      </c>
      <c r="E268" s="16">
        <v>0</v>
      </c>
      <c r="F268" s="88">
        <v>4.138E-6</v>
      </c>
      <c r="G268" s="88">
        <v>1.0869999999999999E-6</v>
      </c>
      <c r="H268" s="16">
        <v>0.88900000000000001</v>
      </c>
      <c r="I268" s="16">
        <v>0.77900000000000003</v>
      </c>
      <c r="J268" s="16">
        <v>83</v>
      </c>
      <c r="K268" s="16">
        <v>60</v>
      </c>
    </row>
    <row r="269" spans="1:11">
      <c r="A269" s="16" t="s">
        <v>2391</v>
      </c>
      <c r="B269" s="16" t="s">
        <v>2392</v>
      </c>
      <c r="C269" s="88">
        <v>0.13051540539406101</v>
      </c>
      <c r="D269" s="88">
        <v>0.23362642188539101</v>
      </c>
      <c r="E269" s="16">
        <v>0</v>
      </c>
      <c r="F269" s="88">
        <v>4.4349999999999999E-6</v>
      </c>
      <c r="G269" s="88">
        <v>3.377E-6</v>
      </c>
      <c r="H269" s="16">
        <v>1</v>
      </c>
      <c r="I269" s="16">
        <v>1</v>
      </c>
      <c r="J269" s="16">
        <v>76</v>
      </c>
      <c r="K269" s="16">
        <v>66</v>
      </c>
    </row>
    <row r="270" spans="1:11">
      <c r="A270" s="16" t="s">
        <v>2393</v>
      </c>
      <c r="B270" s="16" t="s">
        <v>2394</v>
      </c>
      <c r="C270" s="88">
        <v>7.6277701821049204E-3</v>
      </c>
      <c r="D270" s="88">
        <v>2.5237774333800998E-2</v>
      </c>
      <c r="E270" s="16">
        <v>0</v>
      </c>
      <c r="F270" s="88">
        <v>1.2756000000000001E-4</v>
      </c>
      <c r="G270" s="88">
        <v>1.07571E-4</v>
      </c>
      <c r="H270" s="16">
        <v>1</v>
      </c>
      <c r="I270" s="16">
        <v>1</v>
      </c>
      <c r="J270" s="16">
        <v>81</v>
      </c>
      <c r="K270" s="16">
        <v>62</v>
      </c>
    </row>
    <row r="271" spans="1:11">
      <c r="A271" s="16" t="s">
        <v>2395</v>
      </c>
      <c r="B271" s="16" t="s">
        <v>2396</v>
      </c>
      <c r="C271" s="88">
        <v>6.6566137033602202E-2</v>
      </c>
      <c r="D271" s="88">
        <v>0.138391492537914</v>
      </c>
      <c r="E271" s="16">
        <v>0</v>
      </c>
      <c r="F271" s="88">
        <v>5.9830000000000001E-6</v>
      </c>
      <c r="G271" s="88">
        <v>4.3640000000000001E-6</v>
      </c>
      <c r="H271" s="16">
        <v>1</v>
      </c>
      <c r="I271" s="16">
        <v>1</v>
      </c>
      <c r="J271" s="16">
        <v>77</v>
      </c>
      <c r="K271" s="16">
        <v>65</v>
      </c>
    </row>
    <row r="272" spans="1:11">
      <c r="A272" s="16" t="s">
        <v>2397</v>
      </c>
      <c r="B272" s="16" t="s">
        <v>2398</v>
      </c>
      <c r="C272" s="88">
        <v>0.21749192518146601</v>
      </c>
      <c r="D272" s="88">
        <v>0.34440552740554098</v>
      </c>
      <c r="E272" s="16">
        <v>0</v>
      </c>
      <c r="F272" s="88">
        <v>4.1000000000000003E-8</v>
      </c>
      <c r="G272" s="88">
        <v>1.0999999999999999E-8</v>
      </c>
      <c r="H272" s="16">
        <v>0.19</v>
      </c>
      <c r="I272" s="16">
        <v>0.13</v>
      </c>
      <c r="J272" s="16">
        <v>73</v>
      </c>
      <c r="K272" s="16">
        <v>68</v>
      </c>
    </row>
    <row r="273" spans="1:11">
      <c r="A273" s="16" t="s">
        <v>2399</v>
      </c>
      <c r="B273" s="16" t="s">
        <v>2400</v>
      </c>
      <c r="C273" s="88">
        <v>1.3156723964877001E-5</v>
      </c>
      <c r="D273" s="88">
        <v>5.4168119846499999E-4</v>
      </c>
      <c r="E273" s="16">
        <v>0</v>
      </c>
      <c r="F273" s="88">
        <v>3.3500000000000002E-7</v>
      </c>
      <c r="G273" s="88">
        <v>2.4999999999999999E-8</v>
      </c>
      <c r="H273" s="16">
        <v>0.54</v>
      </c>
      <c r="I273" s="16">
        <v>0.20799999999999999</v>
      </c>
      <c r="J273" s="16">
        <v>85</v>
      </c>
      <c r="K273" s="16">
        <v>59</v>
      </c>
    </row>
    <row r="274" spans="1:11">
      <c r="A274" s="16" t="s">
        <v>2401</v>
      </c>
      <c r="B274" s="16" t="s">
        <v>2402</v>
      </c>
      <c r="C274" s="88">
        <v>1.28460632465997E-2</v>
      </c>
      <c r="D274" s="88">
        <v>3.7847597010698002E-2</v>
      </c>
      <c r="E274" s="16">
        <v>1</v>
      </c>
      <c r="F274" s="88">
        <v>2.4077E-5</v>
      </c>
      <c r="G274" s="88">
        <v>8.3881999999999994E-5</v>
      </c>
      <c r="H274" s="16">
        <v>1</v>
      </c>
      <c r="I274" s="16">
        <v>1</v>
      </c>
      <c r="J274" s="16">
        <v>61</v>
      </c>
      <c r="K274" s="16">
        <v>78</v>
      </c>
    </row>
    <row r="275" spans="1:11">
      <c r="A275" s="16" t="s">
        <v>2403</v>
      </c>
      <c r="B275" s="16" t="s">
        <v>2404</v>
      </c>
      <c r="C275" s="88">
        <v>0.20728909025574499</v>
      </c>
      <c r="D275" s="88">
        <v>0.33115188222080499</v>
      </c>
      <c r="E275" s="16">
        <v>0</v>
      </c>
      <c r="F275" s="88">
        <v>8.0800000000000004E-7</v>
      </c>
      <c r="G275" s="88">
        <v>2.29E-7</v>
      </c>
      <c r="H275" s="16">
        <v>0.39700000000000002</v>
      </c>
      <c r="I275" s="16">
        <v>0.32500000000000001</v>
      </c>
      <c r="J275" s="16">
        <v>75</v>
      </c>
      <c r="K275" s="16">
        <v>67</v>
      </c>
    </row>
    <row r="276" spans="1:11">
      <c r="A276" s="16" t="s">
        <v>2405</v>
      </c>
      <c r="B276" s="16" t="s">
        <v>2406</v>
      </c>
      <c r="C276" s="88">
        <v>5.65958941956669E-2</v>
      </c>
      <c r="D276" s="88">
        <v>0.12161776910147901</v>
      </c>
      <c r="E276" s="16">
        <v>0</v>
      </c>
      <c r="F276" s="88">
        <v>4.1300000000000001E-7</v>
      </c>
      <c r="G276" s="88">
        <v>1.0589999999999999E-6</v>
      </c>
      <c r="H276" s="16">
        <v>0.50800000000000001</v>
      </c>
      <c r="I276" s="16">
        <v>0.36399999999999999</v>
      </c>
      <c r="J276" s="16">
        <v>77</v>
      </c>
      <c r="K276" s="16">
        <v>65</v>
      </c>
    </row>
    <row r="277" spans="1:11">
      <c r="A277" s="16" t="s">
        <v>2407</v>
      </c>
      <c r="B277" s="16" t="s">
        <v>2408</v>
      </c>
      <c r="C277" s="88">
        <v>2.1752640530907901E-3</v>
      </c>
      <c r="D277" s="88">
        <v>9.8788160018560001E-3</v>
      </c>
      <c r="E277" s="16">
        <v>0</v>
      </c>
      <c r="F277" s="88">
        <v>1.3680000000000001E-6</v>
      </c>
      <c r="G277" s="88">
        <v>4.27E-7</v>
      </c>
      <c r="H277" s="16">
        <v>0.73</v>
      </c>
      <c r="I277" s="16">
        <v>0.51900000000000002</v>
      </c>
      <c r="J277" s="16">
        <v>82</v>
      </c>
      <c r="K277" s="16">
        <v>61</v>
      </c>
    </row>
    <row r="278" spans="1:11">
      <c r="A278" s="16" t="s">
        <v>2409</v>
      </c>
      <c r="B278" s="16" t="s">
        <v>2410</v>
      </c>
      <c r="C278" s="88">
        <v>5.8427022117563305E-4</v>
      </c>
      <c r="D278" s="88">
        <v>4.1187095185200003E-3</v>
      </c>
      <c r="E278" s="16">
        <v>0</v>
      </c>
      <c r="F278" s="88">
        <v>6.0279999999999997E-6</v>
      </c>
      <c r="G278" s="88">
        <v>1.984E-6</v>
      </c>
      <c r="H278" s="16">
        <v>1</v>
      </c>
      <c r="I278" s="16">
        <v>1</v>
      </c>
      <c r="J278" s="16">
        <v>84</v>
      </c>
      <c r="K278" s="16">
        <v>60</v>
      </c>
    </row>
    <row r="279" spans="1:11">
      <c r="A279" s="16" t="s">
        <v>2411</v>
      </c>
      <c r="B279" s="16" t="s">
        <v>2412</v>
      </c>
      <c r="C279" s="88">
        <v>1.6596377739412399E-3</v>
      </c>
      <c r="D279" s="88">
        <v>8.2397348884710002E-3</v>
      </c>
      <c r="E279" s="16">
        <v>0</v>
      </c>
      <c r="F279" s="88">
        <v>5.4310000000000002E-6</v>
      </c>
      <c r="G279" s="88">
        <v>1.2440000000000001E-6</v>
      </c>
      <c r="H279" s="16">
        <v>0.85699999999999998</v>
      </c>
      <c r="I279" s="16">
        <v>0.77900000000000003</v>
      </c>
      <c r="J279" s="16">
        <v>82</v>
      </c>
      <c r="K279" s="16">
        <v>61</v>
      </c>
    </row>
    <row r="280" spans="1:11">
      <c r="A280" s="16" t="s">
        <v>2413</v>
      </c>
      <c r="B280" s="16" t="s">
        <v>2414</v>
      </c>
      <c r="C280" s="88">
        <v>0.18325282303051901</v>
      </c>
      <c r="D280" s="88">
        <v>0.301723475732878</v>
      </c>
      <c r="E280" s="16">
        <v>0</v>
      </c>
      <c r="F280" s="88">
        <v>8.7999999999999994E-8</v>
      </c>
      <c r="G280" s="88">
        <v>1.2200000000000001E-7</v>
      </c>
      <c r="H280" s="16">
        <v>0.27</v>
      </c>
      <c r="I280" s="16">
        <v>0.16900000000000001</v>
      </c>
      <c r="J280" s="16">
        <v>74</v>
      </c>
      <c r="K280" s="16">
        <v>68</v>
      </c>
    </row>
    <row r="281" spans="1:11">
      <c r="A281" s="16" t="s">
        <v>2415</v>
      </c>
      <c r="B281" s="16" t="s">
        <v>2416</v>
      </c>
      <c r="C281" s="88">
        <v>3.5478459231661197E-5</v>
      </c>
      <c r="D281" s="88">
        <v>8.9560346880300002E-4</v>
      </c>
      <c r="E281" s="16">
        <v>0</v>
      </c>
      <c r="F281" s="88">
        <v>4.3749999999999996E-6</v>
      </c>
      <c r="G281" s="88">
        <v>1.4339999999999999E-6</v>
      </c>
      <c r="H281" s="16">
        <v>0.95199999999999996</v>
      </c>
      <c r="I281" s="16">
        <v>0.89600000000000002</v>
      </c>
      <c r="J281" s="16">
        <v>86</v>
      </c>
      <c r="K281" s="16">
        <v>58</v>
      </c>
    </row>
    <row r="282" spans="1:11">
      <c r="A282" s="16" t="s">
        <v>2417</v>
      </c>
      <c r="B282" s="16" t="s">
        <v>2418</v>
      </c>
      <c r="C282" s="88">
        <v>9.2004470203564101E-2</v>
      </c>
      <c r="D282" s="88">
        <v>0.17887985684550001</v>
      </c>
      <c r="E282" s="16">
        <v>0</v>
      </c>
      <c r="F282" s="88">
        <v>1.5099999999999999E-7</v>
      </c>
      <c r="G282" s="88">
        <v>1.1999999999999999E-7</v>
      </c>
      <c r="H282" s="16">
        <v>0.71399999999999997</v>
      </c>
      <c r="I282" s="16">
        <v>0.58399999999999996</v>
      </c>
      <c r="J282" s="16">
        <v>77</v>
      </c>
      <c r="K282" s="16">
        <v>65</v>
      </c>
    </row>
    <row r="283" spans="1:11">
      <c r="A283" s="16" t="s">
        <v>2419</v>
      </c>
      <c r="B283" s="16" t="s">
        <v>2420</v>
      </c>
      <c r="C283" s="88">
        <v>0.43385828504781199</v>
      </c>
      <c r="D283" s="88">
        <v>0.57072604939785399</v>
      </c>
      <c r="E283" s="16">
        <v>0</v>
      </c>
      <c r="F283" s="88">
        <v>4.3000000000000001E-8</v>
      </c>
      <c r="G283" s="88">
        <v>2E-8</v>
      </c>
      <c r="H283" s="16">
        <v>0.14299999999999999</v>
      </c>
      <c r="I283" s="16">
        <v>0.104</v>
      </c>
      <c r="J283" s="16">
        <v>72</v>
      </c>
      <c r="K283" s="16">
        <v>69</v>
      </c>
    </row>
    <row r="284" spans="1:11">
      <c r="A284" s="16" t="s">
        <v>2421</v>
      </c>
      <c r="B284" s="16" t="s">
        <v>2422</v>
      </c>
      <c r="C284" s="88">
        <v>0.19129857901821101</v>
      </c>
      <c r="D284" s="88">
        <v>0.31152264130110402</v>
      </c>
      <c r="E284" s="16">
        <v>0</v>
      </c>
      <c r="F284" s="88">
        <v>1.2700000000000001E-7</v>
      </c>
      <c r="G284" s="88">
        <v>1.6299999999999999E-7</v>
      </c>
      <c r="H284" s="16">
        <v>0.54</v>
      </c>
      <c r="I284" s="16">
        <v>0.40300000000000002</v>
      </c>
      <c r="J284" s="16">
        <v>75</v>
      </c>
      <c r="K284" s="16">
        <v>67</v>
      </c>
    </row>
    <row r="285" spans="1:11">
      <c r="A285" s="16" t="s">
        <v>2423</v>
      </c>
      <c r="B285" s="16" t="s">
        <v>2424</v>
      </c>
      <c r="C285" s="88">
        <v>0.827580686140578</v>
      </c>
      <c r="D285" s="88">
        <v>0.88800759918720396</v>
      </c>
      <c r="E285" s="16">
        <v>0</v>
      </c>
      <c r="F285" s="88">
        <v>6.2811999999999994E-5</v>
      </c>
      <c r="G285" s="88">
        <v>6.4429000000000003E-5</v>
      </c>
      <c r="H285" s="16">
        <v>1</v>
      </c>
      <c r="I285" s="16">
        <v>1</v>
      </c>
      <c r="J285" s="16">
        <v>71</v>
      </c>
      <c r="K285" s="16">
        <v>70</v>
      </c>
    </row>
    <row r="286" spans="1:11">
      <c r="A286" s="16" t="s">
        <v>2425</v>
      </c>
      <c r="B286" s="16" t="s">
        <v>2426</v>
      </c>
      <c r="C286" s="88">
        <v>1.17159236255178E-2</v>
      </c>
      <c r="D286" s="88">
        <v>3.5186389495838001E-2</v>
      </c>
      <c r="E286" s="16">
        <v>0</v>
      </c>
      <c r="F286" s="88">
        <v>2.2840000000000001E-6</v>
      </c>
      <c r="G286" s="88">
        <v>7.9999999999999996E-7</v>
      </c>
      <c r="H286" s="16">
        <v>0.746</v>
      </c>
      <c r="I286" s="16">
        <v>0.64900000000000002</v>
      </c>
      <c r="J286" s="16">
        <v>80</v>
      </c>
      <c r="K286" s="16">
        <v>63</v>
      </c>
    </row>
    <row r="287" spans="1:11">
      <c r="A287" s="16" t="s">
        <v>2427</v>
      </c>
      <c r="B287" s="16" t="s">
        <v>2428</v>
      </c>
      <c r="C287" s="88">
        <v>0.84065854055403599</v>
      </c>
      <c r="D287" s="88">
        <v>0.897647191966359</v>
      </c>
      <c r="E287" s="16">
        <v>1</v>
      </c>
      <c r="F287" s="88">
        <v>3.10134E-4</v>
      </c>
      <c r="G287" s="88">
        <v>3.1199599999999999E-4</v>
      </c>
      <c r="H287" s="16">
        <v>1</v>
      </c>
      <c r="I287" s="16">
        <v>1</v>
      </c>
      <c r="J287" s="16">
        <v>70</v>
      </c>
      <c r="K287" s="16">
        <v>71</v>
      </c>
    </row>
    <row r="288" spans="1:11">
      <c r="A288" s="16" t="s">
        <v>2429</v>
      </c>
      <c r="B288" s="16" t="s">
        <v>2430</v>
      </c>
      <c r="C288" s="88">
        <v>0.22289243990257099</v>
      </c>
      <c r="D288" s="88">
        <v>0.350680669309196</v>
      </c>
      <c r="E288" s="16">
        <v>0</v>
      </c>
      <c r="F288" s="88">
        <v>1.1550800000000001E-4</v>
      </c>
      <c r="G288" s="88">
        <v>1.03356E-4</v>
      </c>
      <c r="H288" s="16">
        <v>1</v>
      </c>
      <c r="I288" s="16">
        <v>1</v>
      </c>
      <c r="J288" s="16">
        <v>75</v>
      </c>
      <c r="K288" s="16">
        <v>67</v>
      </c>
    </row>
    <row r="289" spans="1:11">
      <c r="A289" s="16" t="s">
        <v>2431</v>
      </c>
      <c r="B289" s="16" t="s">
        <v>2432</v>
      </c>
      <c r="C289" s="88">
        <v>2.81792552818664E-4</v>
      </c>
      <c r="D289" s="88">
        <v>2.6814437565209999E-3</v>
      </c>
      <c r="E289" s="16">
        <v>0</v>
      </c>
      <c r="F289" s="88">
        <v>3.8725499999999998E-4</v>
      </c>
      <c r="G289" s="88">
        <v>3.51966E-4</v>
      </c>
      <c r="H289" s="16">
        <v>1</v>
      </c>
      <c r="I289" s="16">
        <v>1</v>
      </c>
      <c r="J289" s="16">
        <v>84</v>
      </c>
      <c r="K289" s="16">
        <v>59</v>
      </c>
    </row>
    <row r="290" spans="1:11">
      <c r="A290" s="16" t="s">
        <v>2433</v>
      </c>
      <c r="B290" s="16" t="s">
        <v>2434</v>
      </c>
      <c r="C290" s="88">
        <v>4.3416399248468899E-4</v>
      </c>
      <c r="D290" s="88">
        <v>3.451059259783E-3</v>
      </c>
      <c r="E290" s="16">
        <v>0</v>
      </c>
      <c r="F290" s="88">
        <v>1.11414E-4</v>
      </c>
      <c r="G290" s="88">
        <v>8.3922000000000001E-5</v>
      </c>
      <c r="H290" s="16">
        <v>1</v>
      </c>
      <c r="I290" s="16">
        <v>1</v>
      </c>
      <c r="J290" s="16">
        <v>84</v>
      </c>
      <c r="K290" s="16">
        <v>60</v>
      </c>
    </row>
    <row r="291" spans="1:11">
      <c r="A291" s="16" t="s">
        <v>2435</v>
      </c>
      <c r="B291" s="16" t="s">
        <v>2436</v>
      </c>
      <c r="C291" s="88">
        <v>4.9614101596981701E-4</v>
      </c>
      <c r="D291" s="88">
        <v>3.739784762569E-3</v>
      </c>
      <c r="E291" s="16">
        <v>0</v>
      </c>
      <c r="F291" s="88">
        <v>6.443E-6</v>
      </c>
      <c r="G291" s="88">
        <v>2.5799999999999999E-6</v>
      </c>
      <c r="H291" s="16">
        <v>0.98399999999999999</v>
      </c>
      <c r="I291" s="16">
        <v>0.96099999999999997</v>
      </c>
      <c r="J291" s="16">
        <v>84</v>
      </c>
      <c r="K291" s="16">
        <v>60</v>
      </c>
    </row>
    <row r="292" spans="1:11">
      <c r="A292" s="16" t="s">
        <v>2437</v>
      </c>
      <c r="B292" s="16" t="s">
        <v>2438</v>
      </c>
      <c r="C292" s="88">
        <v>0.80656866280171702</v>
      </c>
      <c r="D292" s="88">
        <v>0.87356299898390999</v>
      </c>
      <c r="E292" s="16">
        <v>1</v>
      </c>
      <c r="F292" s="88">
        <v>3.4E-8</v>
      </c>
      <c r="G292" s="88">
        <v>1.3799999999999999E-7</v>
      </c>
      <c r="H292" s="16">
        <v>0.28599999999999998</v>
      </c>
      <c r="I292" s="16">
        <v>0.29899999999999999</v>
      </c>
      <c r="J292" s="16">
        <v>70</v>
      </c>
      <c r="K292" s="16">
        <v>71</v>
      </c>
    </row>
    <row r="293" spans="1:11">
      <c r="A293" s="16" t="s">
        <v>2439</v>
      </c>
      <c r="B293" s="16" t="s">
        <v>2440</v>
      </c>
      <c r="C293" s="88">
        <v>2.3450492294624599E-2</v>
      </c>
      <c r="D293" s="88">
        <v>6.0916122001254E-2</v>
      </c>
      <c r="E293" s="16">
        <v>0</v>
      </c>
      <c r="F293" s="88">
        <v>2.1748500000000001E-4</v>
      </c>
      <c r="G293" s="88">
        <v>1.9395299999999999E-4</v>
      </c>
      <c r="H293" s="16">
        <v>1</v>
      </c>
      <c r="I293" s="16">
        <v>1</v>
      </c>
      <c r="J293" s="16">
        <v>79</v>
      </c>
      <c r="K293" s="16">
        <v>63</v>
      </c>
    </row>
    <row r="294" spans="1:11">
      <c r="A294" s="16" t="s">
        <v>2441</v>
      </c>
      <c r="B294" s="16" t="s">
        <v>2442</v>
      </c>
      <c r="C294" s="88">
        <v>9.2624827146032901E-2</v>
      </c>
      <c r="D294" s="88">
        <v>0.17965470065658201</v>
      </c>
      <c r="E294" s="16">
        <v>1</v>
      </c>
      <c r="F294" s="88">
        <v>6.8170000000000001E-6</v>
      </c>
      <c r="G294" s="88">
        <v>9.3510000000000008E-6</v>
      </c>
      <c r="H294" s="16">
        <v>0.98399999999999999</v>
      </c>
      <c r="I294" s="16">
        <v>0.98699999999999999</v>
      </c>
      <c r="J294" s="16">
        <v>64</v>
      </c>
      <c r="K294" s="16">
        <v>76</v>
      </c>
    </row>
    <row r="295" spans="1:11">
      <c r="A295" s="16" t="s">
        <v>2443</v>
      </c>
      <c r="B295" s="16" t="s">
        <v>2444</v>
      </c>
      <c r="C295" s="88">
        <v>5.9518979503390003E-7</v>
      </c>
      <c r="D295" s="88">
        <v>1.0974000824099999E-4</v>
      </c>
      <c r="E295" s="16">
        <v>0</v>
      </c>
      <c r="F295" s="88">
        <v>1.4268899999999999E-4</v>
      </c>
      <c r="G295" s="88">
        <v>9.9392E-5</v>
      </c>
      <c r="H295" s="16">
        <v>1</v>
      </c>
      <c r="I295" s="16">
        <v>1</v>
      </c>
      <c r="J295" s="16">
        <v>89</v>
      </c>
      <c r="K295" s="16">
        <v>55</v>
      </c>
    </row>
    <row r="296" spans="1:11">
      <c r="A296" s="16" t="s">
        <v>2445</v>
      </c>
      <c r="B296" s="16" t="s">
        <v>2190</v>
      </c>
      <c r="C296" s="88">
        <v>0.46812884613130801</v>
      </c>
      <c r="D296" s="88">
        <v>0.60350038193333999</v>
      </c>
      <c r="E296" s="16">
        <v>0</v>
      </c>
      <c r="F296" s="88">
        <v>1.8369999999999999E-6</v>
      </c>
      <c r="G296" s="88">
        <v>2.3300000000000001E-6</v>
      </c>
      <c r="H296" s="16">
        <v>0.873</v>
      </c>
      <c r="I296" s="16">
        <v>0.85699999999999998</v>
      </c>
      <c r="J296" s="16">
        <v>73</v>
      </c>
      <c r="K296" s="16">
        <v>68</v>
      </c>
    </row>
    <row r="297" spans="1:11">
      <c r="A297" s="16" t="s">
        <v>2446</v>
      </c>
      <c r="B297" s="16" t="s">
        <v>2447</v>
      </c>
      <c r="C297" s="88">
        <v>3.3654512945832302E-4</v>
      </c>
      <c r="D297" s="88">
        <v>2.9879140665309998E-3</v>
      </c>
      <c r="E297" s="16">
        <v>0</v>
      </c>
      <c r="F297" s="88">
        <v>5.9404999999999998E-5</v>
      </c>
      <c r="G297" s="88">
        <v>4.0147E-5</v>
      </c>
      <c r="H297" s="16">
        <v>1</v>
      </c>
      <c r="I297" s="16">
        <v>1</v>
      </c>
      <c r="J297" s="16">
        <v>84</v>
      </c>
      <c r="K297" s="16">
        <v>59</v>
      </c>
    </row>
    <row r="298" spans="1:11">
      <c r="A298" s="16" t="s">
        <v>2448</v>
      </c>
      <c r="B298" s="16" t="s">
        <v>2449</v>
      </c>
      <c r="C298" s="88">
        <v>0.983291258157031</v>
      </c>
      <c r="D298" s="88">
        <v>0.98830805029048596</v>
      </c>
      <c r="E298" s="16">
        <v>0</v>
      </c>
      <c r="F298" s="88">
        <v>5.4522900000000005E-4</v>
      </c>
      <c r="G298" s="88">
        <v>5.5864300000000005E-4</v>
      </c>
      <c r="H298" s="16">
        <v>1</v>
      </c>
      <c r="I298" s="16">
        <v>1</v>
      </c>
      <c r="J298" s="16">
        <v>71</v>
      </c>
      <c r="K298" s="16">
        <v>70</v>
      </c>
    </row>
    <row r="299" spans="1:11">
      <c r="A299" s="16" t="s">
        <v>2450</v>
      </c>
      <c r="B299" s="16" t="s">
        <v>2451</v>
      </c>
      <c r="C299" s="88">
        <v>0.78220599196920404</v>
      </c>
      <c r="D299" s="88">
        <v>0.85672418864966604</v>
      </c>
      <c r="E299" s="16">
        <v>1</v>
      </c>
      <c r="F299" s="88">
        <v>1.63031E-4</v>
      </c>
      <c r="G299" s="88">
        <v>1.81779E-4</v>
      </c>
      <c r="H299" s="16">
        <v>1</v>
      </c>
      <c r="I299" s="16">
        <v>1</v>
      </c>
      <c r="J299" s="16">
        <v>69</v>
      </c>
      <c r="K299" s="16">
        <v>71</v>
      </c>
    </row>
    <row r="300" spans="1:11">
      <c r="A300" s="16" t="s">
        <v>2452</v>
      </c>
      <c r="B300" s="16" t="s">
        <v>2453</v>
      </c>
      <c r="C300" s="88">
        <v>1.83139846824164E-3</v>
      </c>
      <c r="D300" s="88">
        <v>8.7676592346950001E-3</v>
      </c>
      <c r="E300" s="16">
        <v>0</v>
      </c>
      <c r="F300" s="88">
        <v>2.33592E-4</v>
      </c>
      <c r="G300" s="88">
        <v>2.1696500000000001E-4</v>
      </c>
      <c r="H300" s="16">
        <v>1</v>
      </c>
      <c r="I300" s="16">
        <v>1</v>
      </c>
      <c r="J300" s="16">
        <v>82</v>
      </c>
      <c r="K300" s="16">
        <v>61</v>
      </c>
    </row>
    <row r="301" spans="1:11">
      <c r="A301" s="16" t="s">
        <v>2454</v>
      </c>
      <c r="B301" s="16" t="s">
        <v>2455</v>
      </c>
      <c r="C301" s="88">
        <v>0.34383445702603899</v>
      </c>
      <c r="D301" s="88">
        <v>0.48550711761660298</v>
      </c>
      <c r="E301" s="16">
        <v>0</v>
      </c>
      <c r="F301" s="88">
        <v>7.7497999999999996E-5</v>
      </c>
      <c r="G301" s="88">
        <v>7.5028000000000001E-5</v>
      </c>
      <c r="H301" s="16">
        <v>1</v>
      </c>
      <c r="I301" s="16">
        <v>1</v>
      </c>
      <c r="J301" s="16">
        <v>74</v>
      </c>
      <c r="K301" s="16">
        <v>68</v>
      </c>
    </row>
    <row r="302" spans="1:11">
      <c r="A302" s="16" t="s">
        <v>2456</v>
      </c>
      <c r="B302" s="16" t="s">
        <v>2457</v>
      </c>
      <c r="C302" s="88">
        <v>0.54919620489894705</v>
      </c>
      <c r="D302" s="88">
        <v>0.67249323701574404</v>
      </c>
      <c r="E302" s="16">
        <v>1</v>
      </c>
      <c r="F302" s="88">
        <v>4.1723E-5</v>
      </c>
      <c r="G302" s="88">
        <v>5.7395000000000002E-5</v>
      </c>
      <c r="H302" s="16">
        <v>1</v>
      </c>
      <c r="I302" s="16">
        <v>1</v>
      </c>
      <c r="J302" s="16">
        <v>68</v>
      </c>
      <c r="K302" s="16">
        <v>72</v>
      </c>
    </row>
    <row r="303" spans="1:11">
      <c r="A303" s="16" t="s">
        <v>2458</v>
      </c>
      <c r="B303" s="16" t="s">
        <v>2459</v>
      </c>
      <c r="C303" s="88">
        <v>0.17210452014393701</v>
      </c>
      <c r="D303" s="88">
        <v>0.28772244204797198</v>
      </c>
      <c r="E303" s="16">
        <v>0</v>
      </c>
      <c r="F303" s="88">
        <v>6.0112800000000004E-4</v>
      </c>
      <c r="G303" s="88">
        <v>5.5222300000000002E-4</v>
      </c>
      <c r="H303" s="16">
        <v>1</v>
      </c>
      <c r="I303" s="16">
        <v>1</v>
      </c>
      <c r="J303" s="16">
        <v>76</v>
      </c>
      <c r="K303" s="16">
        <v>66</v>
      </c>
    </row>
    <row r="304" spans="1:11">
      <c r="A304" s="16" t="s">
        <v>2460</v>
      </c>
      <c r="B304" s="16" t="s">
        <v>2461</v>
      </c>
      <c r="C304" s="88">
        <v>0.42613221153233399</v>
      </c>
      <c r="D304" s="88">
        <v>0.56340970249577205</v>
      </c>
      <c r="E304" s="16">
        <v>0</v>
      </c>
      <c r="F304" s="88">
        <v>3.8698000000000001E-5</v>
      </c>
      <c r="G304" s="88">
        <v>3.9536000000000002E-5</v>
      </c>
      <c r="H304" s="16">
        <v>1</v>
      </c>
      <c r="I304" s="16">
        <v>1</v>
      </c>
      <c r="J304" s="16">
        <v>74</v>
      </c>
      <c r="K304" s="16">
        <v>68</v>
      </c>
    </row>
    <row r="305" spans="1:11">
      <c r="A305" s="16" t="s">
        <v>2462</v>
      </c>
      <c r="B305" s="16" t="s">
        <v>2463</v>
      </c>
      <c r="C305" s="88">
        <v>0.94656811685711095</v>
      </c>
      <c r="D305" s="88">
        <v>0.96659218321259299</v>
      </c>
      <c r="E305" s="16">
        <v>0</v>
      </c>
      <c r="F305" s="88">
        <v>4.10927E-4</v>
      </c>
      <c r="G305" s="88">
        <v>3.9937700000000002E-4</v>
      </c>
      <c r="H305" s="16">
        <v>1</v>
      </c>
      <c r="I305" s="16">
        <v>1</v>
      </c>
      <c r="J305" s="16">
        <v>71</v>
      </c>
      <c r="K305" s="16">
        <v>70</v>
      </c>
    </row>
    <row r="306" spans="1:11">
      <c r="A306" s="16" t="s">
        <v>2464</v>
      </c>
      <c r="B306" s="16" t="s">
        <v>2465</v>
      </c>
      <c r="C306" s="88">
        <v>1.6338108663237301E-3</v>
      </c>
      <c r="D306" s="88">
        <v>8.1400187318069993E-3</v>
      </c>
      <c r="E306" s="16">
        <v>1</v>
      </c>
      <c r="F306" s="88">
        <v>1.9917200000000001E-4</v>
      </c>
      <c r="G306" s="88">
        <v>3.5241500000000002E-4</v>
      </c>
      <c r="H306" s="16">
        <v>1</v>
      </c>
      <c r="I306" s="16">
        <v>1</v>
      </c>
      <c r="J306" s="16">
        <v>59</v>
      </c>
      <c r="K306" s="16">
        <v>80</v>
      </c>
    </row>
    <row r="307" spans="1:11">
      <c r="A307" s="16" t="s">
        <v>2466</v>
      </c>
      <c r="B307" s="16" t="s">
        <v>2467</v>
      </c>
      <c r="C307" s="88">
        <v>1.99374705229142E-3</v>
      </c>
      <c r="D307" s="88">
        <v>9.2918300921690008E-3</v>
      </c>
      <c r="E307" s="16">
        <v>0</v>
      </c>
      <c r="F307" s="88">
        <v>4.1241E-5</v>
      </c>
      <c r="G307" s="88">
        <v>2.8949E-5</v>
      </c>
      <c r="H307" s="16">
        <v>1</v>
      </c>
      <c r="I307" s="16">
        <v>1</v>
      </c>
      <c r="J307" s="16">
        <v>82</v>
      </c>
      <c r="K307" s="16">
        <v>61</v>
      </c>
    </row>
    <row r="308" spans="1:11">
      <c r="A308" s="16" t="s">
        <v>2468</v>
      </c>
      <c r="B308" s="16" t="s">
        <v>2469</v>
      </c>
      <c r="C308" s="88">
        <v>0.14726943783358901</v>
      </c>
      <c r="D308" s="88">
        <v>0.25573495035723098</v>
      </c>
      <c r="E308" s="16">
        <v>0</v>
      </c>
      <c r="F308" s="88">
        <v>1.3108999999999999E-5</v>
      </c>
      <c r="G308" s="88">
        <v>1.1274000000000001E-5</v>
      </c>
      <c r="H308" s="16">
        <v>1</v>
      </c>
      <c r="I308" s="16">
        <v>1</v>
      </c>
      <c r="J308" s="16">
        <v>76</v>
      </c>
      <c r="K308" s="16">
        <v>66</v>
      </c>
    </row>
    <row r="309" spans="1:11">
      <c r="A309" s="16" t="s">
        <v>2470</v>
      </c>
      <c r="B309" s="16" t="s">
        <v>2471</v>
      </c>
      <c r="C309" s="88">
        <v>0.61228353347879005</v>
      </c>
      <c r="D309" s="88">
        <v>0.72520875455425704</v>
      </c>
      <c r="E309" s="16">
        <v>1</v>
      </c>
      <c r="F309" s="88">
        <v>5.1056500000000004E-4</v>
      </c>
      <c r="G309" s="88">
        <v>5.1987699999999997E-4</v>
      </c>
      <c r="H309" s="16">
        <v>1</v>
      </c>
      <c r="I309" s="16">
        <v>1</v>
      </c>
      <c r="J309" s="16">
        <v>69</v>
      </c>
      <c r="K309" s="16">
        <v>72</v>
      </c>
    </row>
    <row r="310" spans="1:11">
      <c r="A310" s="16" t="s">
        <v>2472</v>
      </c>
      <c r="B310" s="16" t="s">
        <v>2473</v>
      </c>
      <c r="C310" s="88">
        <v>0.40219172628713101</v>
      </c>
      <c r="D310" s="88">
        <v>0.54028298800348296</v>
      </c>
      <c r="E310" s="16">
        <v>0</v>
      </c>
      <c r="F310" s="88">
        <v>2.2140199999999999E-4</v>
      </c>
      <c r="G310" s="88">
        <v>2.1703799999999999E-4</v>
      </c>
      <c r="H310" s="16">
        <v>1</v>
      </c>
      <c r="I310" s="16">
        <v>1</v>
      </c>
      <c r="J310" s="16">
        <v>74</v>
      </c>
      <c r="K310" s="16">
        <v>68</v>
      </c>
    </row>
    <row r="311" spans="1:11">
      <c r="A311" s="16" t="s">
        <v>2474</v>
      </c>
      <c r="B311" s="16" t="s">
        <v>2475</v>
      </c>
      <c r="C311" s="88">
        <v>0.571763306442168</v>
      </c>
      <c r="D311" s="88">
        <v>0.69321070203875101</v>
      </c>
      <c r="E311" s="16">
        <v>0</v>
      </c>
      <c r="F311" s="88">
        <v>1.5284399999999999E-4</v>
      </c>
      <c r="G311" s="88">
        <v>1.4956299999999999E-4</v>
      </c>
      <c r="H311" s="16">
        <v>1</v>
      </c>
      <c r="I311" s="16">
        <v>1</v>
      </c>
      <c r="J311" s="16">
        <v>73</v>
      </c>
      <c r="K311" s="16">
        <v>69</v>
      </c>
    </row>
    <row r="312" spans="1:11">
      <c r="A312" s="16" t="s">
        <v>2476</v>
      </c>
      <c r="B312" s="16" t="s">
        <v>2477</v>
      </c>
      <c r="C312" s="88">
        <v>0.34383445702603899</v>
      </c>
      <c r="D312" s="88">
        <v>0.48550711761660298</v>
      </c>
      <c r="E312" s="16">
        <v>1</v>
      </c>
      <c r="F312" s="88">
        <v>1.3307E-5</v>
      </c>
      <c r="G312" s="88">
        <v>1.7742999999999999E-5</v>
      </c>
      <c r="H312" s="16">
        <v>1</v>
      </c>
      <c r="I312" s="16">
        <v>1</v>
      </c>
      <c r="J312" s="16">
        <v>67</v>
      </c>
      <c r="K312" s="16">
        <v>73</v>
      </c>
    </row>
    <row r="313" spans="1:11">
      <c r="A313" s="16" t="s">
        <v>2478</v>
      </c>
      <c r="B313" s="16" t="s">
        <v>2479</v>
      </c>
      <c r="C313" s="88">
        <v>0.20439267238765099</v>
      </c>
      <c r="D313" s="88">
        <v>0.32736062162900398</v>
      </c>
      <c r="E313" s="16">
        <v>1</v>
      </c>
      <c r="F313" s="88">
        <v>5.12917E-4</v>
      </c>
      <c r="G313" s="88">
        <v>5.58998E-4</v>
      </c>
      <c r="H313" s="16">
        <v>1</v>
      </c>
      <c r="I313" s="16">
        <v>1</v>
      </c>
      <c r="J313" s="16">
        <v>66</v>
      </c>
      <c r="K313" s="16">
        <v>74</v>
      </c>
    </row>
    <row r="314" spans="1:11">
      <c r="A314" s="16" t="s">
        <v>2480</v>
      </c>
      <c r="B314" s="16" t="s">
        <v>2481</v>
      </c>
      <c r="C314" s="88">
        <v>2.6139773957683899E-2</v>
      </c>
      <c r="D314" s="88">
        <v>6.5996817588346995E-2</v>
      </c>
      <c r="E314" s="16">
        <v>0</v>
      </c>
      <c r="F314" s="88">
        <v>1.0069E-5</v>
      </c>
      <c r="G314" s="88">
        <v>9.7259999999999997E-6</v>
      </c>
      <c r="H314" s="16">
        <v>1</v>
      </c>
      <c r="I314" s="16">
        <v>1</v>
      </c>
      <c r="J314" s="16">
        <v>79</v>
      </c>
      <c r="K314" s="16">
        <v>64</v>
      </c>
    </row>
    <row r="315" spans="1:11">
      <c r="A315" s="16" t="s">
        <v>2482</v>
      </c>
      <c r="B315" s="16" t="s">
        <v>2483</v>
      </c>
      <c r="C315" s="88">
        <v>3.3008456269281602E-2</v>
      </c>
      <c r="D315" s="88">
        <v>7.8833105421623001E-2</v>
      </c>
      <c r="E315" s="16">
        <v>0</v>
      </c>
      <c r="F315" s="88">
        <v>2.1716E-5</v>
      </c>
      <c r="G315" s="88">
        <v>1.8179E-5</v>
      </c>
      <c r="H315" s="16">
        <v>1</v>
      </c>
      <c r="I315" s="16">
        <v>1</v>
      </c>
      <c r="J315" s="16">
        <v>79</v>
      </c>
      <c r="K315" s="16">
        <v>64</v>
      </c>
    </row>
    <row r="316" spans="1:11">
      <c r="A316" s="16" t="s">
        <v>2484</v>
      </c>
      <c r="B316" s="16" t="s">
        <v>2485</v>
      </c>
      <c r="C316" s="88">
        <v>4.0467303683804101E-5</v>
      </c>
      <c r="D316" s="88">
        <v>9.5960572771700003E-4</v>
      </c>
      <c r="E316" s="16">
        <v>0</v>
      </c>
      <c r="F316" s="88">
        <v>3.1201000000000002E-5</v>
      </c>
      <c r="G316" s="88">
        <v>1.8831E-5</v>
      </c>
      <c r="H316" s="16">
        <v>1</v>
      </c>
      <c r="I316" s="16">
        <v>1</v>
      </c>
      <c r="J316" s="16">
        <v>86</v>
      </c>
      <c r="K316" s="16">
        <v>58</v>
      </c>
    </row>
    <row r="317" spans="1:11">
      <c r="A317" s="16" t="s">
        <v>2486</v>
      </c>
      <c r="B317" s="16" t="s">
        <v>2487</v>
      </c>
      <c r="C317" s="88">
        <v>0.115271334341966</v>
      </c>
      <c r="D317" s="88">
        <v>0.21261910599060399</v>
      </c>
      <c r="E317" s="16">
        <v>0</v>
      </c>
      <c r="F317" s="88">
        <v>1.113E-5</v>
      </c>
      <c r="G317" s="88">
        <v>1.0851E-5</v>
      </c>
      <c r="H317" s="16">
        <v>0.96799999999999997</v>
      </c>
      <c r="I317" s="16">
        <v>0.96099999999999997</v>
      </c>
      <c r="J317" s="16">
        <v>76</v>
      </c>
      <c r="K317" s="16">
        <v>66</v>
      </c>
    </row>
    <row r="318" spans="1:11">
      <c r="A318" s="16" t="s">
        <v>2488</v>
      </c>
      <c r="B318" s="16" t="s">
        <v>2489</v>
      </c>
      <c r="C318" s="88">
        <v>0.138140156394884</v>
      </c>
      <c r="D318" s="88">
        <v>0.24368431751266101</v>
      </c>
      <c r="E318" s="16">
        <v>1</v>
      </c>
      <c r="F318" s="88">
        <v>2.0336799999999999E-4</v>
      </c>
      <c r="G318" s="88">
        <v>2.1433800000000001E-4</v>
      </c>
      <c r="H318" s="16">
        <v>1</v>
      </c>
      <c r="I318" s="16">
        <v>1</v>
      </c>
      <c r="J318" s="16">
        <v>65</v>
      </c>
      <c r="K318" s="16">
        <v>75</v>
      </c>
    </row>
    <row r="319" spans="1:11">
      <c r="A319" s="16" t="s">
        <v>2490</v>
      </c>
      <c r="B319" s="16" t="s">
        <v>2491</v>
      </c>
      <c r="C319" s="88">
        <v>0.245953971301138</v>
      </c>
      <c r="D319" s="88">
        <v>0.37718461956953497</v>
      </c>
      <c r="E319" s="16">
        <v>0</v>
      </c>
      <c r="F319" s="88">
        <v>1.7697E-5</v>
      </c>
      <c r="G319" s="88">
        <v>1.8834E-5</v>
      </c>
      <c r="H319" s="16">
        <v>1</v>
      </c>
      <c r="I319" s="16">
        <v>1</v>
      </c>
      <c r="J319" s="16">
        <v>75</v>
      </c>
      <c r="K319" s="16">
        <v>67</v>
      </c>
    </row>
    <row r="320" spans="1:11">
      <c r="A320" s="16" t="s">
        <v>2492</v>
      </c>
      <c r="B320" s="16" t="s">
        <v>2493</v>
      </c>
      <c r="C320" s="88">
        <v>0.127471392420377</v>
      </c>
      <c r="D320" s="88">
        <v>0.229417031938799</v>
      </c>
      <c r="E320" s="16">
        <v>0</v>
      </c>
      <c r="F320" s="88">
        <v>4.1690000000000002E-6</v>
      </c>
      <c r="G320" s="88">
        <v>2.9799999999999998E-6</v>
      </c>
      <c r="H320" s="16">
        <v>0.68300000000000005</v>
      </c>
      <c r="I320" s="16">
        <v>0.623</v>
      </c>
      <c r="J320" s="16">
        <v>76</v>
      </c>
      <c r="K320" s="16">
        <v>66</v>
      </c>
    </row>
    <row r="321" spans="1:11">
      <c r="A321" s="16" t="s">
        <v>2494</v>
      </c>
      <c r="B321" s="16" t="s">
        <v>2495</v>
      </c>
      <c r="C321" s="88">
        <v>0.60547461351935805</v>
      </c>
      <c r="D321" s="88">
        <v>0.720304301932855</v>
      </c>
      <c r="E321" s="16">
        <v>0</v>
      </c>
      <c r="F321" s="88">
        <v>1.68E-7</v>
      </c>
      <c r="G321" s="88">
        <v>1.24E-7</v>
      </c>
      <c r="H321" s="16">
        <v>0.49199999999999999</v>
      </c>
      <c r="I321" s="16">
        <v>0.49399999999999999</v>
      </c>
      <c r="J321" s="16">
        <v>72</v>
      </c>
      <c r="K321" s="16">
        <v>69</v>
      </c>
    </row>
    <row r="322" spans="1:11">
      <c r="A322" s="16" t="s">
        <v>2496</v>
      </c>
      <c r="B322" s="16" t="s">
        <v>2497</v>
      </c>
      <c r="C322" s="88">
        <v>6.1116434434806396E-5</v>
      </c>
      <c r="D322" s="88">
        <v>1.154087281335E-3</v>
      </c>
      <c r="E322" s="16">
        <v>0</v>
      </c>
      <c r="F322" s="88">
        <v>1.35804E-4</v>
      </c>
      <c r="G322" s="88">
        <v>1.00318E-4</v>
      </c>
      <c r="H322" s="16">
        <v>1</v>
      </c>
      <c r="I322" s="16">
        <v>1</v>
      </c>
      <c r="J322" s="16">
        <v>86</v>
      </c>
      <c r="K322" s="16">
        <v>58</v>
      </c>
    </row>
    <row r="323" spans="1:11">
      <c r="A323" s="16" t="s">
        <v>2498</v>
      </c>
      <c r="B323" s="16" t="s">
        <v>2499</v>
      </c>
      <c r="C323" s="88">
        <v>6.7189606597640505E-2</v>
      </c>
      <c r="D323" s="88">
        <v>0.13929039888799799</v>
      </c>
      <c r="E323" s="16">
        <v>0</v>
      </c>
      <c r="F323" s="88">
        <v>1.0175E-5</v>
      </c>
      <c r="G323" s="88">
        <v>7.9689999999999994E-6</v>
      </c>
      <c r="H323" s="16">
        <v>1</v>
      </c>
      <c r="I323" s="16">
        <v>1</v>
      </c>
      <c r="J323" s="16">
        <v>77</v>
      </c>
      <c r="K323" s="16">
        <v>65</v>
      </c>
    </row>
    <row r="324" spans="1:11">
      <c r="A324" s="16" t="s">
        <v>2500</v>
      </c>
      <c r="B324" s="16" t="s">
        <v>2501</v>
      </c>
      <c r="C324" s="88">
        <v>4.7715350186462702E-4</v>
      </c>
      <c r="D324" s="88">
        <v>3.661023026412E-3</v>
      </c>
      <c r="E324" s="16">
        <v>0</v>
      </c>
      <c r="F324" s="88">
        <v>1.6158200000000001E-4</v>
      </c>
      <c r="G324" s="88">
        <v>1.2709400000000001E-4</v>
      </c>
      <c r="H324" s="16">
        <v>1</v>
      </c>
      <c r="I324" s="16">
        <v>1</v>
      </c>
      <c r="J324" s="16">
        <v>84</v>
      </c>
      <c r="K324" s="16">
        <v>60</v>
      </c>
    </row>
    <row r="325" spans="1:11">
      <c r="A325" s="16" t="s">
        <v>2502</v>
      </c>
      <c r="B325" s="16" t="s">
        <v>2503</v>
      </c>
      <c r="C325" s="88">
        <v>0.99331609286858302</v>
      </c>
      <c r="D325" s="88">
        <v>0.994407499096155</v>
      </c>
      <c r="E325" s="16">
        <v>0</v>
      </c>
      <c r="F325" s="88">
        <v>2.42773E-4</v>
      </c>
      <c r="G325" s="88">
        <v>2.5370299999999998E-4</v>
      </c>
      <c r="H325" s="16">
        <v>1</v>
      </c>
      <c r="I325" s="16">
        <v>1</v>
      </c>
      <c r="J325" s="16">
        <v>71</v>
      </c>
      <c r="K325" s="16">
        <v>70</v>
      </c>
    </row>
    <row r="326" spans="1:11">
      <c r="A326" s="16" t="s">
        <v>2504</v>
      </c>
      <c r="B326" s="16" t="s">
        <v>2505</v>
      </c>
      <c r="C326" s="88">
        <v>0.395169973624731</v>
      </c>
      <c r="D326" s="88">
        <v>0.534594272039843</v>
      </c>
      <c r="E326" s="16">
        <v>1</v>
      </c>
      <c r="F326" s="88">
        <v>3.9342499999999998E-4</v>
      </c>
      <c r="G326" s="88">
        <v>4.1046799999999999E-4</v>
      </c>
      <c r="H326" s="16">
        <v>1</v>
      </c>
      <c r="I326" s="16">
        <v>1</v>
      </c>
      <c r="J326" s="16">
        <v>67</v>
      </c>
      <c r="K326" s="16">
        <v>73</v>
      </c>
    </row>
    <row r="327" spans="1:11">
      <c r="A327" s="16" t="s">
        <v>2506</v>
      </c>
      <c r="B327" s="16" t="s">
        <v>2507</v>
      </c>
      <c r="C327" s="88">
        <v>0.66616129172720995</v>
      </c>
      <c r="D327" s="88">
        <v>0.77122770892624504</v>
      </c>
      <c r="E327" s="16">
        <v>0</v>
      </c>
      <c r="F327" s="88">
        <v>9.6201999999999998E-5</v>
      </c>
      <c r="G327" s="88">
        <v>9.2356999999999997E-5</v>
      </c>
      <c r="H327" s="16">
        <v>1</v>
      </c>
      <c r="I327" s="16">
        <v>1</v>
      </c>
      <c r="J327" s="16">
        <v>72</v>
      </c>
      <c r="K327" s="16">
        <v>69</v>
      </c>
    </row>
    <row r="328" spans="1:11">
      <c r="A328" s="16" t="s">
        <v>2508</v>
      </c>
      <c r="B328" s="16" t="s">
        <v>2509</v>
      </c>
      <c r="C328" s="88">
        <v>7.3692481492742504E-2</v>
      </c>
      <c r="D328" s="88">
        <v>0.149622422729972</v>
      </c>
      <c r="E328" s="16">
        <v>0</v>
      </c>
      <c r="F328" s="88">
        <v>2.5599100000000001E-4</v>
      </c>
      <c r="G328" s="88">
        <v>2.5301700000000002E-4</v>
      </c>
      <c r="H328" s="16">
        <v>1</v>
      </c>
      <c r="I328" s="16">
        <v>1</v>
      </c>
      <c r="J328" s="16">
        <v>77</v>
      </c>
      <c r="K328" s="16">
        <v>65</v>
      </c>
    </row>
    <row r="329" spans="1:11">
      <c r="A329" s="16" t="s">
        <v>2510</v>
      </c>
      <c r="B329" s="16" t="s">
        <v>2511</v>
      </c>
      <c r="C329" s="88">
        <v>0.65705121371209396</v>
      </c>
      <c r="D329" s="88">
        <v>0.76420078135431002</v>
      </c>
      <c r="E329" s="16">
        <v>1</v>
      </c>
      <c r="F329" s="88">
        <v>1.2197399999999999E-4</v>
      </c>
      <c r="G329" s="88">
        <v>1.2570499999999999E-4</v>
      </c>
      <c r="H329" s="16">
        <v>1</v>
      </c>
      <c r="I329" s="16">
        <v>1</v>
      </c>
      <c r="J329" s="16">
        <v>69</v>
      </c>
      <c r="K329" s="16">
        <v>72</v>
      </c>
    </row>
    <row r="330" spans="1:11">
      <c r="A330" s="16" t="s">
        <v>2512</v>
      </c>
      <c r="B330" s="16" t="s">
        <v>2513</v>
      </c>
      <c r="C330" s="88">
        <v>0.58033819001348497</v>
      </c>
      <c r="D330" s="88">
        <v>0.70022927776995503</v>
      </c>
      <c r="E330" s="16">
        <v>1</v>
      </c>
      <c r="F330" s="88">
        <v>1.7033E-4</v>
      </c>
      <c r="G330" s="88">
        <v>1.7458600000000001E-4</v>
      </c>
      <c r="H330" s="16">
        <v>1</v>
      </c>
      <c r="I330" s="16">
        <v>1</v>
      </c>
      <c r="J330" s="16">
        <v>68</v>
      </c>
      <c r="K330" s="16">
        <v>72</v>
      </c>
    </row>
    <row r="331" spans="1:11">
      <c r="A331" s="16" t="s">
        <v>2514</v>
      </c>
      <c r="B331" s="16" t="s">
        <v>2515</v>
      </c>
      <c r="C331" s="88">
        <v>5.9337511380051799E-4</v>
      </c>
      <c r="D331" s="88">
        <v>4.1587607735500002E-3</v>
      </c>
      <c r="E331" s="16">
        <v>0</v>
      </c>
      <c r="F331" s="88">
        <v>2.5897399999999998E-4</v>
      </c>
      <c r="G331" s="88">
        <v>2.3666599999999999E-4</v>
      </c>
      <c r="H331" s="16">
        <v>1</v>
      </c>
      <c r="I331" s="16">
        <v>1</v>
      </c>
      <c r="J331" s="16">
        <v>84</v>
      </c>
      <c r="K331" s="16">
        <v>60</v>
      </c>
    </row>
    <row r="332" spans="1:11">
      <c r="A332" s="16" t="s">
        <v>2516</v>
      </c>
      <c r="B332" s="16" t="s">
        <v>2517</v>
      </c>
      <c r="C332" s="88">
        <v>8.5159971037523305E-2</v>
      </c>
      <c r="D332" s="88">
        <v>0.16785587584978601</v>
      </c>
      <c r="E332" s="16">
        <v>0</v>
      </c>
      <c r="F332" s="88">
        <v>1.89297E-4</v>
      </c>
      <c r="G332" s="88">
        <v>1.8144400000000001E-4</v>
      </c>
      <c r="H332" s="16">
        <v>1</v>
      </c>
      <c r="I332" s="16">
        <v>1</v>
      </c>
      <c r="J332" s="16">
        <v>77</v>
      </c>
      <c r="K332" s="16">
        <v>65</v>
      </c>
    </row>
    <row r="333" spans="1:11">
      <c r="A333" s="16" t="s">
        <v>2518</v>
      </c>
      <c r="B333" s="16" t="s">
        <v>2519</v>
      </c>
      <c r="C333" s="88">
        <v>2.0982708099589101E-4</v>
      </c>
      <c r="D333" s="88">
        <v>2.3138117902860001E-3</v>
      </c>
      <c r="E333" s="16">
        <v>0</v>
      </c>
      <c r="F333" s="88">
        <v>1.4822899999999999E-4</v>
      </c>
      <c r="G333" s="88">
        <v>1.05628E-4</v>
      </c>
      <c r="H333" s="16">
        <v>1</v>
      </c>
      <c r="I333" s="16">
        <v>1</v>
      </c>
      <c r="J333" s="16">
        <v>85</v>
      </c>
      <c r="K333" s="16">
        <v>59</v>
      </c>
    </row>
    <row r="334" spans="1:11">
      <c r="A334" s="16" t="s">
        <v>2520</v>
      </c>
      <c r="B334" s="16" t="s">
        <v>2521</v>
      </c>
      <c r="C334" s="88">
        <v>0.71084445592499701</v>
      </c>
      <c r="D334" s="88">
        <v>0.80393254293829397</v>
      </c>
      <c r="E334" s="16">
        <v>0</v>
      </c>
      <c r="F334" s="88">
        <v>1.5200000000000001E-6</v>
      </c>
      <c r="G334" s="88">
        <v>1.855E-6</v>
      </c>
      <c r="H334" s="16">
        <v>0.95199999999999996</v>
      </c>
      <c r="I334" s="16">
        <v>0.93500000000000005</v>
      </c>
      <c r="J334" s="16">
        <v>72</v>
      </c>
      <c r="K334" s="16">
        <v>69</v>
      </c>
    </row>
    <row r="335" spans="1:11">
      <c r="A335" s="16" t="s">
        <v>2522</v>
      </c>
      <c r="B335" s="16" t="s">
        <v>2523</v>
      </c>
      <c r="C335" s="88">
        <v>0.70565119271114496</v>
      </c>
      <c r="D335" s="88">
        <v>0.80003986764217905</v>
      </c>
      <c r="E335" s="16">
        <v>0</v>
      </c>
      <c r="F335" s="88">
        <v>3.9900000000000001E-7</v>
      </c>
      <c r="G335" s="88">
        <v>3.9400000000000001E-7</v>
      </c>
      <c r="H335" s="16">
        <v>0.873</v>
      </c>
      <c r="I335" s="16">
        <v>0.81799999999999995</v>
      </c>
      <c r="J335" s="16">
        <v>72</v>
      </c>
      <c r="K335" s="16">
        <v>69</v>
      </c>
    </row>
    <row r="336" spans="1:11">
      <c r="A336" s="16" t="s">
        <v>2524</v>
      </c>
      <c r="B336" s="16" t="s">
        <v>2190</v>
      </c>
      <c r="C336" s="88">
        <v>0.91992706043321204</v>
      </c>
      <c r="D336" s="88">
        <v>0.94735071255971803</v>
      </c>
      <c r="E336" s="16">
        <v>1</v>
      </c>
      <c r="F336" s="88">
        <v>8.5960000000000004E-6</v>
      </c>
      <c r="G336" s="88">
        <v>9.7429999999999997E-6</v>
      </c>
      <c r="H336" s="16">
        <v>1</v>
      </c>
      <c r="I336" s="16">
        <v>1</v>
      </c>
      <c r="J336" s="16">
        <v>70</v>
      </c>
      <c r="K336" s="16">
        <v>71</v>
      </c>
    </row>
    <row r="337" spans="1:11">
      <c r="A337" s="16" t="s">
        <v>2525</v>
      </c>
      <c r="B337" s="16" t="s">
        <v>2526</v>
      </c>
      <c r="C337" s="88">
        <v>0.11722601245511</v>
      </c>
      <c r="D337" s="88">
        <v>0.21512094783114399</v>
      </c>
      <c r="E337" s="16">
        <v>0</v>
      </c>
      <c r="F337" s="88">
        <v>5.4413599999999997E-4</v>
      </c>
      <c r="G337" s="88">
        <v>5.17083E-4</v>
      </c>
      <c r="H337" s="16">
        <v>1</v>
      </c>
      <c r="I337" s="16">
        <v>1</v>
      </c>
      <c r="J337" s="16">
        <v>76</v>
      </c>
      <c r="K337" s="16">
        <v>66</v>
      </c>
    </row>
    <row r="338" spans="1:11">
      <c r="A338" s="16" t="s">
        <v>2527</v>
      </c>
      <c r="B338" s="16" t="s">
        <v>2528</v>
      </c>
      <c r="C338" s="88">
        <v>6.8450966626810203E-2</v>
      </c>
      <c r="D338" s="88">
        <v>0.141623359563673</v>
      </c>
      <c r="E338" s="16">
        <v>0</v>
      </c>
      <c r="F338" s="88">
        <v>1.5323600000000001E-4</v>
      </c>
      <c r="G338" s="88">
        <v>1.35346E-4</v>
      </c>
      <c r="H338" s="16">
        <v>1</v>
      </c>
      <c r="I338" s="16">
        <v>1</v>
      </c>
      <c r="J338" s="16">
        <v>77</v>
      </c>
      <c r="K338" s="16">
        <v>65</v>
      </c>
    </row>
    <row r="339" spans="1:11">
      <c r="A339" s="16" t="s">
        <v>2529</v>
      </c>
      <c r="B339" s="16" t="s">
        <v>2530</v>
      </c>
      <c r="C339" s="88">
        <v>0.388222843494753</v>
      </c>
      <c r="D339" s="88">
        <v>0.52912421582521596</v>
      </c>
      <c r="E339" s="16">
        <v>0</v>
      </c>
      <c r="F339" s="88">
        <v>7.2470000000000002E-6</v>
      </c>
      <c r="G339" s="88">
        <v>8.2029999999999992E-6</v>
      </c>
      <c r="H339" s="16">
        <v>1</v>
      </c>
      <c r="I339" s="16">
        <v>1</v>
      </c>
      <c r="J339" s="16">
        <v>74</v>
      </c>
      <c r="K339" s="16">
        <v>68</v>
      </c>
    </row>
    <row r="340" spans="1:11">
      <c r="A340" s="16" t="s">
        <v>2531</v>
      </c>
      <c r="B340" s="16" t="s">
        <v>2532</v>
      </c>
      <c r="C340" s="88">
        <v>5.0763094675499E-3</v>
      </c>
      <c r="D340" s="88">
        <v>1.8299317363487E-2</v>
      </c>
      <c r="E340" s="16">
        <v>0</v>
      </c>
      <c r="F340" s="88">
        <v>1.0467399999999999E-4</v>
      </c>
      <c r="G340" s="88">
        <v>8.2075000000000003E-5</v>
      </c>
      <c r="H340" s="16">
        <v>1</v>
      </c>
      <c r="I340" s="16">
        <v>1</v>
      </c>
      <c r="J340" s="16">
        <v>81</v>
      </c>
      <c r="K340" s="16">
        <v>62</v>
      </c>
    </row>
    <row r="341" spans="1:11">
      <c r="A341" s="16" t="s">
        <v>2533</v>
      </c>
      <c r="B341" s="16" t="s">
        <v>2534</v>
      </c>
      <c r="C341" s="88">
        <v>0.17658730543982901</v>
      </c>
      <c r="D341" s="88">
        <v>0.29400293955023199</v>
      </c>
      <c r="E341" s="16">
        <v>0</v>
      </c>
      <c r="F341" s="88">
        <v>1.296E-6</v>
      </c>
      <c r="G341" s="88">
        <v>1.1540000000000001E-6</v>
      </c>
      <c r="H341" s="16">
        <v>0.873</v>
      </c>
      <c r="I341" s="16">
        <v>0.81799999999999995</v>
      </c>
      <c r="J341" s="16">
        <v>76</v>
      </c>
      <c r="K341" s="16">
        <v>66</v>
      </c>
    </row>
    <row r="342" spans="1:11">
      <c r="A342" s="16" t="s">
        <v>2535</v>
      </c>
      <c r="B342" s="16" t="s">
        <v>2536</v>
      </c>
      <c r="C342" s="88">
        <v>0.96005514080250598</v>
      </c>
      <c r="D342" s="88">
        <v>0.97490135432007097</v>
      </c>
      <c r="E342" s="16">
        <v>1</v>
      </c>
      <c r="F342" s="88">
        <v>1.9000000000000001E-7</v>
      </c>
      <c r="G342" s="88">
        <v>1.5200000000000001E-7</v>
      </c>
      <c r="H342" s="16">
        <v>0.44400000000000001</v>
      </c>
      <c r="I342" s="16">
        <v>0.48099999999999998</v>
      </c>
      <c r="J342" s="16">
        <v>70</v>
      </c>
      <c r="K342" s="16">
        <v>71</v>
      </c>
    </row>
    <row r="343" spans="1:11">
      <c r="A343" s="16" t="s">
        <v>2537</v>
      </c>
      <c r="B343" s="16" t="s">
        <v>2538</v>
      </c>
      <c r="C343" s="88">
        <v>0.58608804882702603</v>
      </c>
      <c r="D343" s="88">
        <v>0.70448479351916105</v>
      </c>
      <c r="E343" s="16">
        <v>0</v>
      </c>
      <c r="F343" s="88">
        <v>2.6670300000000002E-4</v>
      </c>
      <c r="G343" s="88">
        <v>2.6056099999999997E-4</v>
      </c>
      <c r="H343" s="16">
        <v>1</v>
      </c>
      <c r="I343" s="16">
        <v>1</v>
      </c>
      <c r="J343" s="16">
        <v>73</v>
      </c>
      <c r="K343" s="16">
        <v>69</v>
      </c>
    </row>
    <row r="344" spans="1:11">
      <c r="A344" s="16" t="s">
        <v>2539</v>
      </c>
      <c r="B344" s="16" t="s">
        <v>2540</v>
      </c>
      <c r="C344" s="88">
        <v>3.6287890229671101E-5</v>
      </c>
      <c r="D344" s="88">
        <v>9.0583024617800002E-4</v>
      </c>
      <c r="E344" s="16">
        <v>0</v>
      </c>
      <c r="F344" s="88">
        <v>8.7880000000000006E-5</v>
      </c>
      <c r="G344" s="88">
        <v>6.0204000000000002E-5</v>
      </c>
      <c r="H344" s="16">
        <v>1</v>
      </c>
      <c r="I344" s="16">
        <v>1</v>
      </c>
      <c r="J344" s="16">
        <v>86</v>
      </c>
      <c r="K344" s="16">
        <v>58</v>
      </c>
    </row>
    <row r="345" spans="1:11">
      <c r="A345" s="16" t="s">
        <v>2541</v>
      </c>
      <c r="B345" s="16" t="s">
        <v>2542</v>
      </c>
      <c r="C345" s="88">
        <v>1.87842130011815E-2</v>
      </c>
      <c r="D345" s="88">
        <v>5.0955760538002E-2</v>
      </c>
      <c r="E345" s="16">
        <v>0</v>
      </c>
      <c r="F345" s="88">
        <v>2.8461000000000001E-5</v>
      </c>
      <c r="G345" s="88">
        <v>2.2920000000000001E-5</v>
      </c>
      <c r="H345" s="16">
        <v>1</v>
      </c>
      <c r="I345" s="16">
        <v>1</v>
      </c>
      <c r="J345" s="16">
        <v>79</v>
      </c>
      <c r="K345" s="16">
        <v>63</v>
      </c>
    </row>
    <row r="346" spans="1:11">
      <c r="A346" s="16" t="s">
        <v>2543</v>
      </c>
      <c r="B346" s="16" t="s">
        <v>2544</v>
      </c>
      <c r="C346" s="88">
        <v>5.9252186432368903E-3</v>
      </c>
      <c r="D346" s="88">
        <v>2.0605589448719E-2</v>
      </c>
      <c r="E346" s="16">
        <v>0</v>
      </c>
      <c r="F346" s="88">
        <v>1.1600000000000001E-5</v>
      </c>
      <c r="G346" s="88">
        <v>9.4739999999999994E-6</v>
      </c>
      <c r="H346" s="16">
        <v>1</v>
      </c>
      <c r="I346" s="16">
        <v>0.97399999999999998</v>
      </c>
      <c r="J346" s="16">
        <v>81</v>
      </c>
      <c r="K346" s="16">
        <v>62</v>
      </c>
    </row>
    <row r="347" spans="1:11">
      <c r="A347" s="16" t="s">
        <v>2545</v>
      </c>
      <c r="B347" s="16" t="s">
        <v>2546</v>
      </c>
      <c r="C347" s="88">
        <v>3.2781652994297202E-3</v>
      </c>
      <c r="D347" s="88">
        <v>1.3064268380285999E-2</v>
      </c>
      <c r="E347" s="16">
        <v>0</v>
      </c>
      <c r="F347" s="88">
        <v>1.2352E-5</v>
      </c>
      <c r="G347" s="88">
        <v>6.5950000000000004E-6</v>
      </c>
      <c r="H347" s="16">
        <v>1</v>
      </c>
      <c r="I347" s="16">
        <v>1</v>
      </c>
      <c r="J347" s="16">
        <v>82</v>
      </c>
      <c r="K347" s="16">
        <v>61</v>
      </c>
    </row>
    <row r="348" spans="1:11">
      <c r="A348" s="16" t="s">
        <v>2547</v>
      </c>
      <c r="B348" s="16" t="s">
        <v>2548</v>
      </c>
      <c r="C348" s="88">
        <v>0.198481468724548</v>
      </c>
      <c r="D348" s="88">
        <v>0.32000252721372202</v>
      </c>
      <c r="E348" s="16">
        <v>1</v>
      </c>
      <c r="F348" s="88">
        <v>1.3225300000000001E-4</v>
      </c>
      <c r="G348" s="88">
        <v>1.5046100000000001E-4</v>
      </c>
      <c r="H348" s="16">
        <v>1</v>
      </c>
      <c r="I348" s="16">
        <v>1</v>
      </c>
      <c r="J348" s="16">
        <v>66</v>
      </c>
      <c r="K348" s="16">
        <v>74</v>
      </c>
    </row>
    <row r="349" spans="1:11">
      <c r="A349" s="16" t="s">
        <v>2549</v>
      </c>
      <c r="B349" s="16" t="s">
        <v>2550</v>
      </c>
      <c r="C349" s="88">
        <v>0.91992706043321204</v>
      </c>
      <c r="D349" s="88">
        <v>0.94735071255971803</v>
      </c>
      <c r="E349" s="16">
        <v>1</v>
      </c>
      <c r="F349" s="88">
        <v>1.3535899999999999E-4</v>
      </c>
      <c r="G349" s="88">
        <v>1.3674299999999999E-4</v>
      </c>
      <c r="H349" s="16">
        <v>1</v>
      </c>
      <c r="I349" s="16">
        <v>1</v>
      </c>
      <c r="J349" s="16">
        <v>70</v>
      </c>
      <c r="K349" s="16">
        <v>71</v>
      </c>
    </row>
    <row r="350" spans="1:11">
      <c r="A350" s="16" t="s">
        <v>2551</v>
      </c>
      <c r="B350" s="16" t="s">
        <v>2552</v>
      </c>
      <c r="C350" s="88">
        <v>7.71319601173696E-2</v>
      </c>
      <c r="D350" s="88">
        <v>0.154752231570467</v>
      </c>
      <c r="E350" s="16">
        <v>0</v>
      </c>
      <c r="F350" s="88">
        <v>1.8950999999999999E-5</v>
      </c>
      <c r="G350" s="88">
        <v>1.0336999999999999E-5</v>
      </c>
      <c r="H350" s="16">
        <v>1</v>
      </c>
      <c r="I350" s="16">
        <v>1</v>
      </c>
      <c r="J350" s="16">
        <v>77</v>
      </c>
      <c r="K350" s="16">
        <v>65</v>
      </c>
    </row>
    <row r="351" spans="1:11">
      <c r="A351" s="16" t="s">
        <v>2553</v>
      </c>
      <c r="B351" s="16" t="s">
        <v>2554</v>
      </c>
      <c r="C351" s="88">
        <v>0.681454216031955</v>
      </c>
      <c r="D351" s="88">
        <v>0.78283999695144602</v>
      </c>
      <c r="E351" s="16">
        <v>1</v>
      </c>
      <c r="F351" s="88">
        <v>1.6658499999999999E-4</v>
      </c>
      <c r="G351" s="88">
        <v>1.69242E-4</v>
      </c>
      <c r="H351" s="16">
        <v>1</v>
      </c>
      <c r="I351" s="16">
        <v>1</v>
      </c>
      <c r="J351" s="16">
        <v>69</v>
      </c>
      <c r="K351" s="16">
        <v>72</v>
      </c>
    </row>
    <row r="352" spans="1:11">
      <c r="A352" s="16" t="s">
        <v>2555</v>
      </c>
      <c r="B352" s="16" t="s">
        <v>2556</v>
      </c>
      <c r="C352" s="88">
        <v>0.983291258157031</v>
      </c>
      <c r="D352" s="88">
        <v>0.98830805029048596</v>
      </c>
      <c r="E352" s="16">
        <v>1</v>
      </c>
      <c r="F352" s="88">
        <v>4.2089599999999998E-4</v>
      </c>
      <c r="G352" s="88">
        <v>4.3316399999999999E-4</v>
      </c>
      <c r="H352" s="16">
        <v>1</v>
      </c>
      <c r="I352" s="16">
        <v>1</v>
      </c>
      <c r="J352" s="16">
        <v>70</v>
      </c>
      <c r="K352" s="16">
        <v>71</v>
      </c>
    </row>
    <row r="353" spans="1:11">
      <c r="A353" s="16" t="s">
        <v>2557</v>
      </c>
      <c r="B353" s="16" t="s">
        <v>2558</v>
      </c>
      <c r="C353" s="88">
        <v>7.71319601173696E-2</v>
      </c>
      <c r="D353" s="88">
        <v>0.154752231570467</v>
      </c>
      <c r="E353" s="16">
        <v>0</v>
      </c>
      <c r="F353" s="88">
        <v>8.5059999999999995E-6</v>
      </c>
      <c r="G353" s="88">
        <v>6.7279999999999998E-6</v>
      </c>
      <c r="H353" s="16">
        <v>1</v>
      </c>
      <c r="I353" s="16">
        <v>1</v>
      </c>
      <c r="J353" s="16">
        <v>77</v>
      </c>
      <c r="K353" s="16">
        <v>65</v>
      </c>
    </row>
    <row r="354" spans="1:11">
      <c r="A354" s="16" t="s">
        <v>2559</v>
      </c>
      <c r="B354" s="16" t="s">
        <v>2560</v>
      </c>
      <c r="C354" s="88">
        <v>5.7222257191520902E-2</v>
      </c>
      <c r="D354" s="88">
        <v>0.122458318458308</v>
      </c>
      <c r="E354" s="16">
        <v>0</v>
      </c>
      <c r="F354" s="88">
        <v>2.4026000000000001E-4</v>
      </c>
      <c r="G354" s="88">
        <v>2.31788E-4</v>
      </c>
      <c r="H354" s="16">
        <v>1</v>
      </c>
      <c r="I354" s="16">
        <v>1</v>
      </c>
      <c r="J354" s="16">
        <v>78</v>
      </c>
      <c r="K354" s="16">
        <v>65</v>
      </c>
    </row>
    <row r="355" spans="1:11">
      <c r="A355" s="16" t="s">
        <v>2561</v>
      </c>
      <c r="B355" s="16" t="s">
        <v>2562</v>
      </c>
      <c r="C355" s="88">
        <v>0.80157135326845896</v>
      </c>
      <c r="D355" s="88">
        <v>0.86965020775736401</v>
      </c>
      <c r="E355" s="16">
        <v>1</v>
      </c>
      <c r="F355" s="88">
        <v>1.7588599999999999E-4</v>
      </c>
      <c r="G355" s="88">
        <v>1.75057E-4</v>
      </c>
      <c r="H355" s="16">
        <v>1</v>
      </c>
      <c r="I355" s="16">
        <v>1</v>
      </c>
      <c r="J355" s="16">
        <v>70</v>
      </c>
      <c r="K355" s="16">
        <v>71</v>
      </c>
    </row>
    <row r="356" spans="1:11">
      <c r="A356" s="16" t="s">
        <v>2563</v>
      </c>
      <c r="B356" s="16" t="s">
        <v>2564</v>
      </c>
      <c r="C356" s="88">
        <v>0.58897285387754805</v>
      </c>
      <c r="D356" s="88">
        <v>0.70713607839127801</v>
      </c>
      <c r="E356" s="16">
        <v>0</v>
      </c>
      <c r="F356" s="88">
        <v>3.49153E-4</v>
      </c>
      <c r="G356" s="88">
        <v>3.4200499999999999E-4</v>
      </c>
      <c r="H356" s="16">
        <v>1</v>
      </c>
      <c r="I356" s="16">
        <v>1</v>
      </c>
      <c r="J356" s="16">
        <v>73</v>
      </c>
      <c r="K356" s="16">
        <v>69</v>
      </c>
    </row>
    <row r="357" spans="1:11">
      <c r="A357" s="16" t="s">
        <v>2565</v>
      </c>
      <c r="B357" s="16" t="s">
        <v>2566</v>
      </c>
      <c r="C357" s="88">
        <v>8.3200789710997404E-3</v>
      </c>
      <c r="D357" s="88">
        <v>2.7001360472104E-2</v>
      </c>
      <c r="E357" s="16">
        <v>0</v>
      </c>
      <c r="F357" s="88">
        <v>2.2065100000000001E-4</v>
      </c>
      <c r="G357" s="88">
        <v>2.0811899999999999E-4</v>
      </c>
      <c r="H357" s="16">
        <v>1</v>
      </c>
      <c r="I357" s="16">
        <v>1</v>
      </c>
      <c r="J357" s="16">
        <v>81</v>
      </c>
      <c r="K357" s="16">
        <v>62</v>
      </c>
    </row>
    <row r="358" spans="1:11">
      <c r="A358" s="16" t="s">
        <v>2567</v>
      </c>
      <c r="B358" s="16" t="s">
        <v>2568</v>
      </c>
      <c r="C358" s="88">
        <v>4.0539516478421002E-2</v>
      </c>
      <c r="D358" s="88">
        <v>9.2863776119173999E-2</v>
      </c>
      <c r="E358" s="16">
        <v>1</v>
      </c>
      <c r="F358" s="88">
        <v>2.4233999999999999E-4</v>
      </c>
      <c r="G358" s="88">
        <v>2.7178899999999998E-4</v>
      </c>
      <c r="H358" s="16">
        <v>1</v>
      </c>
      <c r="I358" s="16">
        <v>1</v>
      </c>
      <c r="J358" s="16">
        <v>63</v>
      </c>
      <c r="K358" s="16">
        <v>77</v>
      </c>
    </row>
    <row r="359" spans="1:11">
      <c r="A359" s="16" t="s">
        <v>2569</v>
      </c>
      <c r="B359" s="16" t="s">
        <v>2570</v>
      </c>
      <c r="C359" s="88">
        <v>4.51008602885378E-5</v>
      </c>
      <c r="D359" s="88">
        <v>9.9618233528200005E-4</v>
      </c>
      <c r="E359" s="16">
        <v>0</v>
      </c>
      <c r="F359" s="88">
        <v>3.1301700000000002E-4</v>
      </c>
      <c r="G359" s="88">
        <v>2.7982300000000001E-4</v>
      </c>
      <c r="H359" s="16">
        <v>1</v>
      </c>
      <c r="I359" s="16">
        <v>1</v>
      </c>
      <c r="J359" s="16">
        <v>86</v>
      </c>
      <c r="K359" s="16">
        <v>58</v>
      </c>
    </row>
    <row r="360" spans="1:11">
      <c r="A360" s="16" t="s">
        <v>2571</v>
      </c>
      <c r="B360" s="16" t="s">
        <v>2572</v>
      </c>
      <c r="C360" s="88">
        <v>0.47902738115825999</v>
      </c>
      <c r="D360" s="88">
        <v>0.61299694193514098</v>
      </c>
      <c r="E360" s="16">
        <v>1</v>
      </c>
      <c r="F360" s="88">
        <v>3.5841399999999999E-4</v>
      </c>
      <c r="G360" s="88">
        <v>3.6215900000000003E-4</v>
      </c>
      <c r="H360" s="16">
        <v>1</v>
      </c>
      <c r="I360" s="16">
        <v>1</v>
      </c>
      <c r="J360" s="16">
        <v>68</v>
      </c>
      <c r="K360" s="16">
        <v>73</v>
      </c>
    </row>
    <row r="361" spans="1:11">
      <c r="A361" s="16" t="s">
        <v>2573</v>
      </c>
      <c r="B361" s="16" t="s">
        <v>2574</v>
      </c>
      <c r="C361" s="88">
        <v>0.62705669493157501</v>
      </c>
      <c r="D361" s="88">
        <v>0.73850642258139398</v>
      </c>
      <c r="E361" s="16">
        <v>0</v>
      </c>
      <c r="F361" s="88">
        <v>1.7269200000000001E-4</v>
      </c>
      <c r="G361" s="88">
        <v>1.71853E-4</v>
      </c>
      <c r="H361" s="16">
        <v>1</v>
      </c>
      <c r="I361" s="16">
        <v>1</v>
      </c>
      <c r="J361" s="16">
        <v>72</v>
      </c>
      <c r="K361" s="16">
        <v>69</v>
      </c>
    </row>
    <row r="362" spans="1:11">
      <c r="A362" s="16" t="s">
        <v>2575</v>
      </c>
      <c r="B362" s="16" t="s">
        <v>2576</v>
      </c>
      <c r="C362" s="88">
        <v>0.44837282544817703</v>
      </c>
      <c r="D362" s="88">
        <v>0.58376122275093301</v>
      </c>
      <c r="E362" s="16">
        <v>0</v>
      </c>
      <c r="F362" s="88">
        <v>4.1766E-5</v>
      </c>
      <c r="G362" s="88">
        <v>3.7855000000000003E-5</v>
      </c>
      <c r="H362" s="16">
        <v>1</v>
      </c>
      <c r="I362" s="16">
        <v>1</v>
      </c>
      <c r="J362" s="16">
        <v>73</v>
      </c>
      <c r="K362" s="16">
        <v>68</v>
      </c>
    </row>
    <row r="363" spans="1:11">
      <c r="A363" s="16" t="s">
        <v>2577</v>
      </c>
      <c r="B363" s="16" t="s">
        <v>2578</v>
      </c>
      <c r="C363" s="88">
        <v>0.71243046965638401</v>
      </c>
      <c r="D363" s="88">
        <v>0.80460267947402897</v>
      </c>
      <c r="E363" s="16">
        <v>1</v>
      </c>
      <c r="F363" s="88">
        <v>4.9574799999999996E-4</v>
      </c>
      <c r="G363" s="88">
        <v>5.0758300000000004E-4</v>
      </c>
      <c r="H363" s="16">
        <v>1</v>
      </c>
      <c r="I363" s="16">
        <v>1</v>
      </c>
      <c r="J363" s="16">
        <v>69</v>
      </c>
      <c r="K363" s="16">
        <v>72</v>
      </c>
    </row>
    <row r="364" spans="1:11">
      <c r="A364" s="16" t="s">
        <v>2579</v>
      </c>
      <c r="B364" s="16" t="s">
        <v>2580</v>
      </c>
      <c r="C364" s="88">
        <v>1.3622534105292201E-2</v>
      </c>
      <c r="D364" s="88">
        <v>3.9654413375987997E-2</v>
      </c>
      <c r="E364" s="16">
        <v>0</v>
      </c>
      <c r="F364" s="88">
        <v>1.8136000000000001E-5</v>
      </c>
      <c r="G364" s="88">
        <v>1.4255E-5</v>
      </c>
      <c r="H364" s="16">
        <v>1</v>
      </c>
      <c r="I364" s="16">
        <v>1</v>
      </c>
      <c r="J364" s="16">
        <v>80</v>
      </c>
      <c r="K364" s="16">
        <v>63</v>
      </c>
    </row>
    <row r="365" spans="1:11">
      <c r="A365" s="16" t="s">
        <v>2581</v>
      </c>
      <c r="B365" s="16" t="s">
        <v>2582</v>
      </c>
      <c r="C365" s="88">
        <v>0.51619112646867804</v>
      </c>
      <c r="D365" s="88">
        <v>0.64503979441628601</v>
      </c>
      <c r="E365" s="16">
        <v>1</v>
      </c>
      <c r="F365" s="88">
        <v>5.1343E-5</v>
      </c>
      <c r="G365" s="88">
        <v>5.4230000000000001E-5</v>
      </c>
      <c r="H365" s="16">
        <v>1</v>
      </c>
      <c r="I365" s="16">
        <v>1</v>
      </c>
      <c r="J365" s="16">
        <v>68</v>
      </c>
      <c r="K365" s="16">
        <v>73</v>
      </c>
    </row>
    <row r="366" spans="1:11">
      <c r="A366" s="16" t="s">
        <v>2583</v>
      </c>
      <c r="B366" s="16" t="s">
        <v>2584</v>
      </c>
      <c r="C366" s="88">
        <v>0.19884466929081701</v>
      </c>
      <c r="D366" s="88">
        <v>0.320517203551695</v>
      </c>
      <c r="E366" s="16">
        <v>0</v>
      </c>
      <c r="F366" s="88">
        <v>2.8099999999999999E-7</v>
      </c>
      <c r="G366" s="88">
        <v>1.48E-7</v>
      </c>
      <c r="H366" s="16">
        <v>0.54</v>
      </c>
      <c r="I366" s="16">
        <v>0.53200000000000003</v>
      </c>
      <c r="J366" s="16">
        <v>75</v>
      </c>
      <c r="K366" s="16">
        <v>67</v>
      </c>
    </row>
    <row r="367" spans="1:11">
      <c r="A367" s="16" t="s">
        <v>2585</v>
      </c>
      <c r="B367" s="16" t="s">
        <v>2586</v>
      </c>
      <c r="C367" s="88">
        <v>0.51619112646867804</v>
      </c>
      <c r="D367" s="88">
        <v>0.64503979441628601</v>
      </c>
      <c r="E367" s="16">
        <v>1</v>
      </c>
      <c r="F367" s="88">
        <v>1.4447200000000001E-4</v>
      </c>
      <c r="G367" s="88">
        <v>1.5153599999999999E-4</v>
      </c>
      <c r="H367" s="16">
        <v>1</v>
      </c>
      <c r="I367" s="16">
        <v>1</v>
      </c>
      <c r="J367" s="16">
        <v>68</v>
      </c>
      <c r="K367" s="16">
        <v>73</v>
      </c>
    </row>
    <row r="368" spans="1:11">
      <c r="A368" s="16" t="s">
        <v>2587</v>
      </c>
      <c r="B368" s="16" t="s">
        <v>2588</v>
      </c>
      <c r="C368" s="88">
        <v>0.168218925757782</v>
      </c>
      <c r="D368" s="88">
        <v>0.28284838520149502</v>
      </c>
      <c r="E368" s="16">
        <v>0</v>
      </c>
      <c r="F368" s="88">
        <v>7.4300000000000002E-7</v>
      </c>
      <c r="G368" s="88">
        <v>6.5700000000000002E-7</v>
      </c>
      <c r="H368" s="16">
        <v>0.88900000000000001</v>
      </c>
      <c r="I368" s="16">
        <v>0.83099999999999996</v>
      </c>
      <c r="J368" s="16">
        <v>76</v>
      </c>
      <c r="K368" s="16">
        <v>66</v>
      </c>
    </row>
    <row r="369" spans="1:11">
      <c r="A369" s="16" t="s">
        <v>2589</v>
      </c>
      <c r="B369" s="16" t="s">
        <v>2590</v>
      </c>
      <c r="C369" s="88">
        <v>0.50542254456423397</v>
      </c>
      <c r="D369" s="88">
        <v>0.63561506682689894</v>
      </c>
      <c r="E369" s="16">
        <v>0</v>
      </c>
      <c r="F369" s="88">
        <v>3.9054999999999998E-5</v>
      </c>
      <c r="G369" s="88">
        <v>3.3961999999999998E-5</v>
      </c>
      <c r="H369" s="16">
        <v>1</v>
      </c>
      <c r="I369" s="16">
        <v>1</v>
      </c>
      <c r="J369" s="16">
        <v>73</v>
      </c>
      <c r="K369" s="16">
        <v>68</v>
      </c>
    </row>
    <row r="370" spans="1:11">
      <c r="A370" s="16" t="s">
        <v>2591</v>
      </c>
      <c r="B370" s="16" t="s">
        <v>2592</v>
      </c>
      <c r="C370" s="88">
        <v>0.36783197640877602</v>
      </c>
      <c r="D370" s="88">
        <v>0.51001089519565701</v>
      </c>
      <c r="E370" s="16">
        <v>0</v>
      </c>
      <c r="F370" s="88">
        <v>3.6729E-5</v>
      </c>
      <c r="G370" s="88">
        <v>3.5689000000000003E-5</v>
      </c>
      <c r="H370" s="16">
        <v>1</v>
      </c>
      <c r="I370" s="16">
        <v>1</v>
      </c>
      <c r="J370" s="16">
        <v>74</v>
      </c>
      <c r="K370" s="16">
        <v>68</v>
      </c>
    </row>
    <row r="371" spans="1:11">
      <c r="A371" s="16" t="s">
        <v>2593</v>
      </c>
      <c r="B371" s="16" t="s">
        <v>2594</v>
      </c>
      <c r="C371" s="88">
        <v>7.4679702410675305E-4</v>
      </c>
      <c r="D371" s="88">
        <v>4.7707305071989997E-3</v>
      </c>
      <c r="E371" s="16">
        <v>0</v>
      </c>
      <c r="F371" s="88">
        <v>1.1467E-5</v>
      </c>
      <c r="G371" s="88">
        <v>6.2650000000000002E-6</v>
      </c>
      <c r="H371" s="16">
        <v>1</v>
      </c>
      <c r="I371" s="16">
        <v>1</v>
      </c>
      <c r="J371" s="16">
        <v>83</v>
      </c>
      <c r="K371" s="16">
        <v>60</v>
      </c>
    </row>
    <row r="372" spans="1:11">
      <c r="A372" s="16" t="s">
        <v>2595</v>
      </c>
      <c r="B372" s="16" t="s">
        <v>2596</v>
      </c>
      <c r="C372" s="88">
        <v>2.39369726114536E-4</v>
      </c>
      <c r="D372" s="88">
        <v>2.4470770457910001E-3</v>
      </c>
      <c r="E372" s="16">
        <v>1</v>
      </c>
      <c r="F372" s="88">
        <v>2.9499300000000001E-4</v>
      </c>
      <c r="G372" s="88">
        <v>3.434E-4</v>
      </c>
      <c r="H372" s="16">
        <v>1</v>
      </c>
      <c r="I372" s="16">
        <v>1</v>
      </c>
      <c r="J372" s="16">
        <v>57</v>
      </c>
      <c r="K372" s="16">
        <v>82</v>
      </c>
    </row>
    <row r="373" spans="1:11">
      <c r="A373" s="16" t="s">
        <v>2597</v>
      </c>
      <c r="B373" s="16" t="s">
        <v>2598</v>
      </c>
      <c r="C373" s="88">
        <v>6.9731726812276101E-2</v>
      </c>
      <c r="D373" s="88">
        <v>0.14337787213954301</v>
      </c>
      <c r="E373" s="16">
        <v>0</v>
      </c>
      <c r="F373" s="88">
        <v>1.1569999999999999E-5</v>
      </c>
      <c r="G373" s="88">
        <v>9.02E-6</v>
      </c>
      <c r="H373" s="16">
        <v>1</v>
      </c>
      <c r="I373" s="16">
        <v>1</v>
      </c>
      <c r="J373" s="16">
        <v>77</v>
      </c>
      <c r="K373" s="16">
        <v>65</v>
      </c>
    </row>
    <row r="374" spans="1:11">
      <c r="A374" s="16" t="s">
        <v>2599</v>
      </c>
      <c r="B374" s="16" t="s">
        <v>2190</v>
      </c>
      <c r="C374" s="88">
        <v>4.6972321899771998E-4</v>
      </c>
      <c r="D374" s="88">
        <v>3.6501199821690001E-3</v>
      </c>
      <c r="E374" s="16">
        <v>0</v>
      </c>
      <c r="F374" s="88">
        <v>2.4836000000000001E-5</v>
      </c>
      <c r="G374" s="88">
        <v>1.5647000000000001E-5</v>
      </c>
      <c r="H374" s="16">
        <v>1</v>
      </c>
      <c r="I374" s="16">
        <v>1</v>
      </c>
      <c r="J374" s="16">
        <v>84</v>
      </c>
      <c r="K374" s="16">
        <v>60</v>
      </c>
    </row>
    <row r="375" spans="1:11">
      <c r="A375" s="16" t="s">
        <v>2600</v>
      </c>
      <c r="B375" s="16" t="s">
        <v>2601</v>
      </c>
      <c r="C375" s="88">
        <v>3.6998839355409001E-3</v>
      </c>
      <c r="D375" s="88">
        <v>1.4359871648534001E-2</v>
      </c>
      <c r="E375" s="16">
        <v>0</v>
      </c>
      <c r="F375" s="88">
        <v>2.8478000000000001E-5</v>
      </c>
      <c r="G375" s="88">
        <v>1.8581E-5</v>
      </c>
      <c r="H375" s="16">
        <v>1</v>
      </c>
      <c r="I375" s="16">
        <v>1</v>
      </c>
      <c r="J375" s="16">
        <v>82</v>
      </c>
      <c r="K375" s="16">
        <v>61</v>
      </c>
    </row>
    <row r="376" spans="1:11">
      <c r="A376" s="16" t="s">
        <v>2602</v>
      </c>
      <c r="B376" s="16" t="s">
        <v>2603</v>
      </c>
      <c r="C376" s="88">
        <v>0.26882106406735201</v>
      </c>
      <c r="D376" s="88">
        <v>0.40342531109469398</v>
      </c>
      <c r="E376" s="16">
        <v>0</v>
      </c>
      <c r="F376" s="88">
        <v>1.9913999999999999E-5</v>
      </c>
      <c r="G376" s="88">
        <v>1.9704999999999999E-5</v>
      </c>
      <c r="H376" s="16">
        <v>1</v>
      </c>
      <c r="I376" s="16">
        <v>1</v>
      </c>
      <c r="J376" s="16">
        <v>75</v>
      </c>
      <c r="K376" s="16">
        <v>67</v>
      </c>
    </row>
    <row r="377" spans="1:11">
      <c r="A377" s="16" t="s">
        <v>2604</v>
      </c>
      <c r="B377" s="16" t="s">
        <v>2605</v>
      </c>
      <c r="C377" s="88">
        <v>3.9920501554819403E-2</v>
      </c>
      <c r="D377" s="88">
        <v>9.1820932733695002E-2</v>
      </c>
      <c r="E377" s="16">
        <v>0</v>
      </c>
      <c r="F377" s="88">
        <v>1.2024999999999999E-5</v>
      </c>
      <c r="G377" s="88">
        <v>6.4110000000000001E-6</v>
      </c>
      <c r="H377" s="16">
        <v>0.95199999999999996</v>
      </c>
      <c r="I377" s="16">
        <v>0.96099999999999997</v>
      </c>
      <c r="J377" s="16">
        <v>78</v>
      </c>
      <c r="K377" s="16">
        <v>64</v>
      </c>
    </row>
    <row r="378" spans="1:11">
      <c r="A378" s="16" t="s">
        <v>2606</v>
      </c>
      <c r="B378" s="16" t="s">
        <v>2607</v>
      </c>
      <c r="C378" s="88">
        <v>0.90663827959611798</v>
      </c>
      <c r="D378" s="88">
        <v>0.93950617287121296</v>
      </c>
      <c r="E378" s="16">
        <v>1</v>
      </c>
      <c r="F378" s="88">
        <v>1.2484400000000001E-4</v>
      </c>
      <c r="G378" s="88">
        <v>1.2550899999999999E-4</v>
      </c>
      <c r="H378" s="16">
        <v>1</v>
      </c>
      <c r="I378" s="16">
        <v>1</v>
      </c>
      <c r="J378" s="16">
        <v>70</v>
      </c>
      <c r="K378" s="16">
        <v>71</v>
      </c>
    </row>
    <row r="379" spans="1:11">
      <c r="A379" s="16" t="s">
        <v>2608</v>
      </c>
      <c r="B379" s="16" t="s">
        <v>2609</v>
      </c>
      <c r="C379" s="88">
        <v>0.56398502075526102</v>
      </c>
      <c r="D379" s="88">
        <v>0.68537626146800601</v>
      </c>
      <c r="E379" s="16">
        <v>1</v>
      </c>
      <c r="F379" s="88">
        <v>1.6750000000000001E-6</v>
      </c>
      <c r="G379" s="88">
        <v>2.5150000000000001E-6</v>
      </c>
      <c r="H379" s="16">
        <v>0.65100000000000002</v>
      </c>
      <c r="I379" s="16">
        <v>0.753</v>
      </c>
      <c r="J379" s="16">
        <v>68</v>
      </c>
      <c r="K379" s="16">
        <v>72</v>
      </c>
    </row>
    <row r="380" spans="1:11">
      <c r="A380" s="16" t="s">
        <v>2610</v>
      </c>
      <c r="B380" s="16" t="s">
        <v>2611</v>
      </c>
      <c r="C380" s="88">
        <v>5.7903479955307001E-2</v>
      </c>
      <c r="D380" s="88">
        <v>0.123553414928054</v>
      </c>
      <c r="E380" s="16">
        <v>1</v>
      </c>
      <c r="F380" s="88">
        <v>1.048E-6</v>
      </c>
      <c r="G380" s="88">
        <v>5.8999999999999996E-7</v>
      </c>
      <c r="H380" s="16">
        <v>0.85699999999999998</v>
      </c>
      <c r="I380" s="16">
        <v>0.84399999999999997</v>
      </c>
      <c r="J380" s="16">
        <v>63</v>
      </c>
      <c r="K380" s="16">
        <v>76</v>
      </c>
    </row>
    <row r="381" spans="1:11">
      <c r="A381" s="16" t="s">
        <v>2612</v>
      </c>
      <c r="B381" s="16" t="s">
        <v>2613</v>
      </c>
      <c r="C381" s="88">
        <v>0.94656811685711095</v>
      </c>
      <c r="D381" s="88">
        <v>0.96659218321259299</v>
      </c>
      <c r="E381" s="16">
        <v>0</v>
      </c>
      <c r="F381" s="88">
        <v>4.0274199999999999E-4</v>
      </c>
      <c r="G381" s="88">
        <v>4.0388099999999998E-4</v>
      </c>
      <c r="H381" s="16">
        <v>1</v>
      </c>
      <c r="I381" s="16">
        <v>1</v>
      </c>
      <c r="J381" s="16">
        <v>71</v>
      </c>
      <c r="K381" s="16">
        <v>70</v>
      </c>
    </row>
    <row r="382" spans="1:11">
      <c r="A382" s="16" t="s">
        <v>2614</v>
      </c>
      <c r="B382" s="16" t="s">
        <v>2615</v>
      </c>
      <c r="C382" s="88">
        <v>0.119198455191994</v>
      </c>
      <c r="D382" s="88">
        <v>0.217808357957997</v>
      </c>
      <c r="E382" s="16">
        <v>1</v>
      </c>
      <c r="F382" s="88">
        <v>9.1889999999999996E-6</v>
      </c>
      <c r="G382" s="88">
        <v>1.2087E-5</v>
      </c>
      <c r="H382" s="16">
        <v>1</v>
      </c>
      <c r="I382" s="16">
        <v>1</v>
      </c>
      <c r="J382" s="16">
        <v>65</v>
      </c>
      <c r="K382" s="16">
        <v>75</v>
      </c>
    </row>
    <row r="383" spans="1:11">
      <c r="A383" s="16" t="s">
        <v>2616</v>
      </c>
      <c r="B383" s="16" t="s">
        <v>2617</v>
      </c>
      <c r="C383" s="88">
        <v>5.7018149026972203E-3</v>
      </c>
      <c r="D383" s="88">
        <v>2.0000254487853999E-2</v>
      </c>
      <c r="E383" s="16">
        <v>0</v>
      </c>
      <c r="F383" s="88">
        <v>2.7585000000000001E-5</v>
      </c>
      <c r="G383" s="88">
        <v>1.9392E-5</v>
      </c>
      <c r="H383" s="16">
        <v>1</v>
      </c>
      <c r="I383" s="16">
        <v>1</v>
      </c>
      <c r="J383" s="16">
        <v>81</v>
      </c>
      <c r="K383" s="16">
        <v>62</v>
      </c>
    </row>
    <row r="384" spans="1:11">
      <c r="A384" s="16" t="s">
        <v>2618</v>
      </c>
      <c r="B384" s="16" t="s">
        <v>2619</v>
      </c>
      <c r="C384" s="88">
        <v>0.37230466299312498</v>
      </c>
      <c r="D384" s="88">
        <v>0.51454848095504302</v>
      </c>
      <c r="E384" s="16">
        <v>0</v>
      </c>
      <c r="F384" s="88">
        <v>3.6674000000000002E-5</v>
      </c>
      <c r="G384" s="88">
        <v>3.3513000000000003E-5</v>
      </c>
      <c r="H384" s="16">
        <v>1</v>
      </c>
      <c r="I384" s="16">
        <v>1</v>
      </c>
      <c r="J384" s="16">
        <v>74</v>
      </c>
      <c r="K384" s="16">
        <v>68</v>
      </c>
    </row>
    <row r="385" spans="1:11">
      <c r="A385" s="16" t="s">
        <v>2620</v>
      </c>
      <c r="B385" s="16" t="s">
        <v>2621</v>
      </c>
      <c r="C385" s="88">
        <v>0.60057707461771004</v>
      </c>
      <c r="D385" s="88">
        <v>0.71611423145566599</v>
      </c>
      <c r="E385" s="16">
        <v>1</v>
      </c>
      <c r="F385" s="88">
        <v>2.7099999999999999E-6</v>
      </c>
      <c r="G385" s="88">
        <v>3.3390000000000001E-6</v>
      </c>
      <c r="H385" s="16">
        <v>1</v>
      </c>
      <c r="I385" s="16">
        <v>1</v>
      </c>
      <c r="J385" s="16">
        <v>69</v>
      </c>
      <c r="K385" s="16">
        <v>72</v>
      </c>
    </row>
    <row r="386" spans="1:11">
      <c r="A386" s="16" t="s">
        <v>2622</v>
      </c>
      <c r="B386" s="16" t="s">
        <v>2623</v>
      </c>
      <c r="C386" s="88">
        <v>7.3692481492742504E-2</v>
      </c>
      <c r="D386" s="88">
        <v>0.149622422729972</v>
      </c>
      <c r="E386" s="16">
        <v>0</v>
      </c>
      <c r="F386" s="88">
        <v>3.1044000000000003E-5</v>
      </c>
      <c r="G386" s="88">
        <v>2.2515E-5</v>
      </c>
      <c r="H386" s="16">
        <v>1</v>
      </c>
      <c r="I386" s="16">
        <v>1</v>
      </c>
      <c r="J386" s="16">
        <v>77</v>
      </c>
      <c r="K386" s="16">
        <v>65</v>
      </c>
    </row>
    <row r="387" spans="1:11">
      <c r="A387" s="16" t="s">
        <v>2624</v>
      </c>
      <c r="B387" s="16" t="s">
        <v>2625</v>
      </c>
      <c r="C387" s="88">
        <v>0.50373593582797205</v>
      </c>
      <c r="D387" s="88">
        <v>0.63447921829101195</v>
      </c>
      <c r="E387" s="16">
        <v>0</v>
      </c>
      <c r="F387" s="88">
        <v>1.9500000000000001E-7</v>
      </c>
      <c r="G387" s="88">
        <v>5.8299999999999997E-7</v>
      </c>
      <c r="H387" s="16">
        <v>0.19</v>
      </c>
      <c r="I387" s="16">
        <v>0.14299999999999999</v>
      </c>
      <c r="J387" s="16">
        <v>72</v>
      </c>
      <c r="K387" s="16">
        <v>69</v>
      </c>
    </row>
    <row r="388" spans="1:11">
      <c r="A388" s="16" t="s">
        <v>2626</v>
      </c>
      <c r="B388" s="16" t="s">
        <v>2627</v>
      </c>
      <c r="C388" s="88">
        <v>0.79327271246665698</v>
      </c>
      <c r="D388" s="88">
        <v>0.86455813414615301</v>
      </c>
      <c r="E388" s="16">
        <v>1</v>
      </c>
      <c r="F388" s="88">
        <v>1.742E-6</v>
      </c>
      <c r="G388" s="88">
        <v>1.3230000000000001E-6</v>
      </c>
      <c r="H388" s="16">
        <v>0.88900000000000001</v>
      </c>
      <c r="I388" s="16">
        <v>0.85699999999999998</v>
      </c>
      <c r="J388" s="16">
        <v>70</v>
      </c>
      <c r="K388" s="16">
        <v>71</v>
      </c>
    </row>
    <row r="389" spans="1:11">
      <c r="A389" s="16" t="s">
        <v>2628</v>
      </c>
      <c r="B389" s="16" t="s">
        <v>2629</v>
      </c>
      <c r="C389" s="88">
        <v>8.0473471638819896E-4</v>
      </c>
      <c r="D389" s="88">
        <v>5.0190038956399998E-3</v>
      </c>
      <c r="E389" s="16">
        <v>0</v>
      </c>
      <c r="F389" s="88">
        <v>3.2830000000000002E-6</v>
      </c>
      <c r="G389" s="88">
        <v>1.3430000000000001E-6</v>
      </c>
      <c r="H389" s="16">
        <v>0.96799999999999997</v>
      </c>
      <c r="I389" s="16">
        <v>0.92200000000000004</v>
      </c>
      <c r="J389" s="16">
        <v>83</v>
      </c>
      <c r="K389" s="16">
        <v>60</v>
      </c>
    </row>
    <row r="390" spans="1:11">
      <c r="A390" s="16" t="s">
        <v>2630</v>
      </c>
      <c r="B390" s="16" t="s">
        <v>2631</v>
      </c>
      <c r="C390" s="88">
        <v>3.2114653237650202E-3</v>
      </c>
      <c r="D390" s="88">
        <v>1.2879091266708999E-2</v>
      </c>
      <c r="E390" s="16">
        <v>0</v>
      </c>
      <c r="F390" s="88">
        <v>1.3740000000000001E-6</v>
      </c>
      <c r="G390" s="88">
        <v>5.8800000000000002E-7</v>
      </c>
      <c r="H390" s="16">
        <v>0.81</v>
      </c>
      <c r="I390" s="16">
        <v>0.67500000000000004</v>
      </c>
      <c r="J390" s="16">
        <v>82</v>
      </c>
      <c r="K390" s="16">
        <v>61</v>
      </c>
    </row>
    <row r="391" spans="1:11">
      <c r="A391" s="16" t="s">
        <v>2632</v>
      </c>
      <c r="B391" s="16" t="s">
        <v>2633</v>
      </c>
      <c r="C391" s="88">
        <v>4.3963786868069501E-3</v>
      </c>
      <c r="D391" s="88">
        <v>1.6433438075967002E-2</v>
      </c>
      <c r="E391" s="16">
        <v>0</v>
      </c>
      <c r="F391" s="88">
        <v>3.7312400000000001E-4</v>
      </c>
      <c r="G391" s="88">
        <v>3.3412999999999997E-4</v>
      </c>
      <c r="H391" s="16">
        <v>1</v>
      </c>
      <c r="I391" s="16">
        <v>1</v>
      </c>
      <c r="J391" s="16">
        <v>81</v>
      </c>
      <c r="K391" s="16">
        <v>62</v>
      </c>
    </row>
    <row r="392" spans="1:11">
      <c r="A392" s="16" t="s">
        <v>2634</v>
      </c>
      <c r="B392" s="16" t="s">
        <v>2635</v>
      </c>
      <c r="C392" s="88">
        <v>0.87910341152134497</v>
      </c>
      <c r="D392" s="88">
        <v>0.92185077925177505</v>
      </c>
      <c r="E392" s="16">
        <v>1</v>
      </c>
      <c r="F392" s="88">
        <v>1.271E-6</v>
      </c>
      <c r="G392" s="88">
        <v>1.17E-6</v>
      </c>
      <c r="H392" s="16">
        <v>0.55600000000000005</v>
      </c>
      <c r="I392" s="16">
        <v>0.61</v>
      </c>
      <c r="J392" s="16">
        <v>70</v>
      </c>
      <c r="K392" s="16">
        <v>71</v>
      </c>
    </row>
    <row r="393" spans="1:11">
      <c r="A393" s="16" t="s">
        <v>2636</v>
      </c>
      <c r="B393" s="16" t="s">
        <v>2637</v>
      </c>
      <c r="C393" s="88">
        <v>0.22448651308717499</v>
      </c>
      <c r="D393" s="88">
        <v>0.35283727737617498</v>
      </c>
      <c r="E393" s="16">
        <v>0</v>
      </c>
      <c r="F393" s="88">
        <v>1.36296E-4</v>
      </c>
      <c r="G393" s="88">
        <v>1.3038399999999999E-4</v>
      </c>
      <c r="H393" s="16">
        <v>1</v>
      </c>
      <c r="I393" s="16">
        <v>1</v>
      </c>
      <c r="J393" s="16">
        <v>75</v>
      </c>
      <c r="K393" s="16">
        <v>67</v>
      </c>
    </row>
    <row r="394" spans="1:11">
      <c r="A394" s="16" t="s">
        <v>2638</v>
      </c>
      <c r="B394" s="16" t="s">
        <v>2639</v>
      </c>
      <c r="C394" s="88">
        <v>1.2405681595041801E-3</v>
      </c>
      <c r="D394" s="88">
        <v>6.7380784758759998E-3</v>
      </c>
      <c r="E394" s="16">
        <v>0</v>
      </c>
      <c r="F394" s="88">
        <v>2.5646600000000001E-4</v>
      </c>
      <c r="G394" s="88">
        <v>2.3316999999999999E-4</v>
      </c>
      <c r="H394" s="16">
        <v>1</v>
      </c>
      <c r="I394" s="16">
        <v>1</v>
      </c>
      <c r="J394" s="16">
        <v>83</v>
      </c>
      <c r="K394" s="16">
        <v>60</v>
      </c>
    </row>
    <row r="395" spans="1:11">
      <c r="A395" s="16" t="s">
        <v>2640</v>
      </c>
      <c r="B395" s="16" t="s">
        <v>2641</v>
      </c>
      <c r="C395" s="88">
        <v>0.17877709719746401</v>
      </c>
      <c r="D395" s="88">
        <v>0.29620904863707698</v>
      </c>
      <c r="E395" s="16">
        <v>0</v>
      </c>
      <c r="F395" s="88">
        <v>4.35399E-4</v>
      </c>
      <c r="G395" s="88">
        <v>4.1547600000000002E-4</v>
      </c>
      <c r="H395" s="16">
        <v>1</v>
      </c>
      <c r="I395" s="16">
        <v>1</v>
      </c>
      <c r="J395" s="16">
        <v>76</v>
      </c>
      <c r="K395" s="16">
        <v>66</v>
      </c>
    </row>
    <row r="396" spans="1:11">
      <c r="A396" s="16" t="s">
        <v>2642</v>
      </c>
      <c r="B396" s="16" t="s">
        <v>2643</v>
      </c>
      <c r="C396" s="88">
        <v>0.81780140839222304</v>
      </c>
      <c r="D396" s="88">
        <v>0.88075779122092501</v>
      </c>
      <c r="E396" s="16">
        <v>0</v>
      </c>
      <c r="F396" s="88">
        <v>3.608E-6</v>
      </c>
      <c r="G396" s="88">
        <v>4.4669999999999998E-6</v>
      </c>
      <c r="H396" s="16">
        <v>0.96799999999999997</v>
      </c>
      <c r="I396" s="16">
        <v>0.97399999999999998</v>
      </c>
      <c r="J396" s="16">
        <v>71</v>
      </c>
      <c r="K396" s="16">
        <v>70</v>
      </c>
    </row>
    <row r="397" spans="1:11">
      <c r="A397" s="16" t="s">
        <v>2644</v>
      </c>
      <c r="B397" s="16" t="s">
        <v>2645</v>
      </c>
      <c r="C397" s="88">
        <v>7.1032094277468705E-2</v>
      </c>
      <c r="D397" s="88">
        <v>0.14545964382308799</v>
      </c>
      <c r="E397" s="16">
        <v>1</v>
      </c>
      <c r="F397" s="88">
        <v>7.7286999999999994E-5</v>
      </c>
      <c r="G397" s="88">
        <v>9.3874000000000003E-5</v>
      </c>
      <c r="H397" s="16">
        <v>1</v>
      </c>
      <c r="I397" s="16">
        <v>1</v>
      </c>
      <c r="J397" s="16">
        <v>64</v>
      </c>
      <c r="K397" s="16">
        <v>76</v>
      </c>
    </row>
    <row r="398" spans="1:11">
      <c r="A398" s="16" t="s">
        <v>2646</v>
      </c>
      <c r="B398" s="16" t="s">
        <v>2647</v>
      </c>
      <c r="C398" s="88">
        <v>0.429526575209558</v>
      </c>
      <c r="D398" s="88">
        <v>0.56645905675818098</v>
      </c>
      <c r="E398" s="16">
        <v>0</v>
      </c>
      <c r="F398" s="88">
        <v>1.883E-6</v>
      </c>
      <c r="G398" s="88">
        <v>1.84E-6</v>
      </c>
      <c r="H398" s="16">
        <v>0.746</v>
      </c>
      <c r="I398" s="16">
        <v>0.74</v>
      </c>
      <c r="J398" s="16">
        <v>73</v>
      </c>
      <c r="K398" s="16">
        <v>68</v>
      </c>
    </row>
    <row r="399" spans="1:11">
      <c r="A399" s="16" t="s">
        <v>2648</v>
      </c>
      <c r="B399" s="16" t="s">
        <v>2649</v>
      </c>
      <c r="C399" s="88">
        <v>0.29697001792356797</v>
      </c>
      <c r="D399" s="88">
        <v>0.43571144537940698</v>
      </c>
      <c r="E399" s="16">
        <v>1</v>
      </c>
      <c r="F399" s="88">
        <v>6.3999999999999997E-5</v>
      </c>
      <c r="G399" s="88">
        <v>6.9283999999999996E-5</v>
      </c>
      <c r="H399" s="16">
        <v>1</v>
      </c>
      <c r="I399" s="16">
        <v>1</v>
      </c>
      <c r="J399" s="16">
        <v>67</v>
      </c>
      <c r="K399" s="16">
        <v>74</v>
      </c>
    </row>
    <row r="400" spans="1:11">
      <c r="A400" s="16" t="s">
        <v>2650</v>
      </c>
      <c r="B400" s="16" t="s">
        <v>2651</v>
      </c>
      <c r="C400" s="88">
        <v>3.07111719993403E-2</v>
      </c>
      <c r="D400" s="88">
        <v>7.4468972955154006E-2</v>
      </c>
      <c r="E400" s="16">
        <v>1</v>
      </c>
      <c r="F400" s="88">
        <v>9.9E-8</v>
      </c>
      <c r="G400" s="88">
        <v>8.6999999999999998E-8</v>
      </c>
      <c r="H400" s="16">
        <v>0.33300000000000002</v>
      </c>
      <c r="I400" s="16">
        <v>0.46800000000000003</v>
      </c>
      <c r="J400" s="16">
        <v>63</v>
      </c>
      <c r="K400" s="16">
        <v>76</v>
      </c>
    </row>
    <row r="401" spans="1:11">
      <c r="A401" s="16" t="s">
        <v>2652</v>
      </c>
      <c r="B401" s="16" t="s">
        <v>2653</v>
      </c>
      <c r="C401" s="88">
        <v>0.75659598966383701</v>
      </c>
      <c r="D401" s="88">
        <v>0.83923272526603898</v>
      </c>
      <c r="E401" s="16">
        <v>0</v>
      </c>
      <c r="F401" s="88">
        <v>5.17586E-4</v>
      </c>
      <c r="G401" s="88">
        <v>5.1598499999999995E-4</v>
      </c>
      <c r="H401" s="16">
        <v>1</v>
      </c>
      <c r="I401" s="16">
        <v>1</v>
      </c>
      <c r="J401" s="16">
        <v>72</v>
      </c>
      <c r="K401" s="16">
        <v>70</v>
      </c>
    </row>
    <row r="402" spans="1:11">
      <c r="A402" s="16" t="s">
        <v>2654</v>
      </c>
      <c r="B402" s="16" t="s">
        <v>2655</v>
      </c>
      <c r="C402" s="88">
        <v>0.83406273543138798</v>
      </c>
      <c r="D402" s="88">
        <v>0.89330826512060102</v>
      </c>
      <c r="E402" s="16">
        <v>1</v>
      </c>
      <c r="F402" s="88">
        <v>8.5779999999999999E-6</v>
      </c>
      <c r="G402" s="88">
        <v>8.6610000000000006E-6</v>
      </c>
      <c r="H402" s="16">
        <v>0.873</v>
      </c>
      <c r="I402" s="16">
        <v>0.94799999999999995</v>
      </c>
      <c r="J402" s="16">
        <v>70</v>
      </c>
      <c r="K402" s="16">
        <v>71</v>
      </c>
    </row>
    <row r="403" spans="1:11">
      <c r="A403" s="16" t="s">
        <v>2656</v>
      </c>
      <c r="B403" s="16" t="s">
        <v>2657</v>
      </c>
      <c r="C403" s="88">
        <v>4.26351907428692E-2</v>
      </c>
      <c r="D403" s="88">
        <v>9.6497688021988007E-2</v>
      </c>
      <c r="E403" s="16">
        <v>0</v>
      </c>
      <c r="F403" s="88">
        <v>6.9619999999999996E-6</v>
      </c>
      <c r="G403" s="88">
        <v>5.8799999999999996E-6</v>
      </c>
      <c r="H403" s="16">
        <v>1</v>
      </c>
      <c r="I403" s="16">
        <v>0.98699999999999999</v>
      </c>
      <c r="J403" s="16">
        <v>78</v>
      </c>
      <c r="K403" s="16">
        <v>64</v>
      </c>
    </row>
    <row r="404" spans="1:11">
      <c r="A404" s="16" t="s">
        <v>2658</v>
      </c>
      <c r="B404" s="16" t="s">
        <v>2659</v>
      </c>
      <c r="C404" s="88">
        <v>1.70065886333861E-2</v>
      </c>
      <c r="D404" s="88">
        <v>4.7151397698270002E-2</v>
      </c>
      <c r="E404" s="16">
        <v>0</v>
      </c>
      <c r="F404" s="88">
        <v>9.78E-7</v>
      </c>
      <c r="G404" s="88">
        <v>7.8599999999999997E-7</v>
      </c>
      <c r="H404" s="16">
        <v>0.88900000000000001</v>
      </c>
      <c r="I404" s="16">
        <v>0.72699999999999998</v>
      </c>
      <c r="J404" s="16">
        <v>80</v>
      </c>
      <c r="K404" s="16">
        <v>63</v>
      </c>
    </row>
    <row r="405" spans="1:11">
      <c r="A405" s="16" t="s">
        <v>2660</v>
      </c>
      <c r="B405" s="16" t="s">
        <v>2661</v>
      </c>
      <c r="C405" s="88">
        <v>0.19011376027434701</v>
      </c>
      <c r="D405" s="88">
        <v>0.31021696857840098</v>
      </c>
      <c r="E405" s="16">
        <v>0</v>
      </c>
      <c r="F405" s="88">
        <v>4.6400000000000003E-7</v>
      </c>
      <c r="G405" s="88">
        <v>5.3000000000000001E-7</v>
      </c>
      <c r="H405" s="16">
        <v>0.60299999999999998</v>
      </c>
      <c r="I405" s="16">
        <v>0.49399999999999999</v>
      </c>
      <c r="J405" s="16">
        <v>75</v>
      </c>
      <c r="K405" s="16">
        <v>67</v>
      </c>
    </row>
    <row r="406" spans="1:11">
      <c r="A406" s="16" t="s">
        <v>2662</v>
      </c>
      <c r="B406" s="16" t="s">
        <v>2663</v>
      </c>
      <c r="C406" s="88">
        <v>0.27297851015039798</v>
      </c>
      <c r="D406" s="88">
        <v>0.407817249536023</v>
      </c>
      <c r="E406" s="16">
        <v>0</v>
      </c>
      <c r="F406" s="88">
        <v>2.5940000000000001E-6</v>
      </c>
      <c r="G406" s="88">
        <v>4.9900000000000001E-7</v>
      </c>
      <c r="H406" s="16">
        <v>0.28599999999999998</v>
      </c>
      <c r="I406" s="16">
        <v>0.221</v>
      </c>
      <c r="J406" s="16">
        <v>74</v>
      </c>
      <c r="K406" s="16">
        <v>68</v>
      </c>
    </row>
    <row r="407" spans="1:11">
      <c r="A407" s="16" t="s">
        <v>2664</v>
      </c>
      <c r="B407" s="16" t="s">
        <v>2665</v>
      </c>
      <c r="C407" s="88">
        <v>0.53807535582119703</v>
      </c>
      <c r="D407" s="88">
        <v>0.66315250464671704</v>
      </c>
      <c r="E407" s="16">
        <v>0</v>
      </c>
      <c r="F407" s="88">
        <v>7.4590000000000001E-6</v>
      </c>
      <c r="G407" s="88">
        <v>2.8109999999999999E-6</v>
      </c>
      <c r="H407" s="16">
        <v>0.96799999999999997</v>
      </c>
      <c r="I407" s="16">
        <v>0.97399999999999998</v>
      </c>
      <c r="J407" s="16">
        <v>73</v>
      </c>
      <c r="K407" s="16">
        <v>69</v>
      </c>
    </row>
    <row r="408" spans="1:11">
      <c r="A408" s="16" t="s">
        <v>2666</v>
      </c>
      <c r="B408" s="16" t="s">
        <v>2667</v>
      </c>
      <c r="C408" s="88">
        <v>0.28737584861732801</v>
      </c>
      <c r="D408" s="88">
        <v>0.42462650731232598</v>
      </c>
      <c r="E408" s="16">
        <v>0</v>
      </c>
      <c r="F408" s="88">
        <v>7.4401999999999997E-5</v>
      </c>
      <c r="G408" s="88">
        <v>6.813E-5</v>
      </c>
      <c r="H408" s="16">
        <v>1</v>
      </c>
      <c r="I408" s="16">
        <v>1</v>
      </c>
      <c r="J408" s="16">
        <v>75</v>
      </c>
      <c r="K408" s="16">
        <v>67</v>
      </c>
    </row>
    <row r="409" spans="1:11">
      <c r="A409" s="16" t="s">
        <v>2668</v>
      </c>
      <c r="B409" s="16" t="s">
        <v>2669</v>
      </c>
      <c r="C409" s="88">
        <v>2.2621504786888998E-3</v>
      </c>
      <c r="D409" s="88">
        <v>1.0153211107859E-2</v>
      </c>
      <c r="E409" s="16">
        <v>1</v>
      </c>
      <c r="F409" s="88">
        <v>1.84334E-4</v>
      </c>
      <c r="G409" s="88">
        <v>2.1184200000000001E-4</v>
      </c>
      <c r="H409" s="16">
        <v>1</v>
      </c>
      <c r="I409" s="16">
        <v>1</v>
      </c>
      <c r="J409" s="16">
        <v>59</v>
      </c>
      <c r="K409" s="16">
        <v>80</v>
      </c>
    </row>
    <row r="410" spans="1:11">
      <c r="A410" s="16" t="s">
        <v>2670</v>
      </c>
      <c r="B410" s="16" t="s">
        <v>2671</v>
      </c>
      <c r="C410" s="88">
        <v>0.97938336953779104</v>
      </c>
      <c r="D410" s="88">
        <v>0.98617377842968801</v>
      </c>
      <c r="E410" s="16">
        <v>0</v>
      </c>
      <c r="F410" s="88">
        <v>1.6E-7</v>
      </c>
      <c r="G410" s="88">
        <v>8.2000000000000006E-8</v>
      </c>
      <c r="H410" s="16">
        <v>0.60299999999999998</v>
      </c>
      <c r="I410" s="16">
        <v>0.63600000000000001</v>
      </c>
      <c r="J410" s="16">
        <v>71</v>
      </c>
      <c r="K410" s="16">
        <v>70</v>
      </c>
    </row>
    <row r="411" spans="1:11">
      <c r="A411" s="16" t="s">
        <v>2672</v>
      </c>
      <c r="B411" s="16" t="s">
        <v>2673</v>
      </c>
      <c r="C411" s="88">
        <v>0.84393503669847703</v>
      </c>
      <c r="D411" s="88">
        <v>0.89946519703102801</v>
      </c>
      <c r="E411" s="16">
        <v>0</v>
      </c>
      <c r="F411" s="88">
        <v>5.6560000000000001E-5</v>
      </c>
      <c r="G411" s="88">
        <v>5.6063000000000002E-5</v>
      </c>
      <c r="H411" s="16">
        <v>1</v>
      </c>
      <c r="I411" s="16">
        <v>1</v>
      </c>
      <c r="J411" s="16">
        <v>71</v>
      </c>
      <c r="K411" s="16">
        <v>70</v>
      </c>
    </row>
    <row r="412" spans="1:11">
      <c r="A412" s="16" t="s">
        <v>2674</v>
      </c>
      <c r="B412" s="16" t="s">
        <v>2675</v>
      </c>
      <c r="C412" s="88">
        <v>8.8388418630554702E-2</v>
      </c>
      <c r="D412" s="88">
        <v>0.17314795697173199</v>
      </c>
      <c r="E412" s="16">
        <v>1</v>
      </c>
      <c r="F412" s="88">
        <v>1.9000000000000001E-7</v>
      </c>
      <c r="G412" s="88">
        <v>8.6199999999999996E-7</v>
      </c>
      <c r="H412" s="16">
        <v>0.19</v>
      </c>
      <c r="I412" s="16">
        <v>0.312</v>
      </c>
      <c r="J412" s="16">
        <v>66</v>
      </c>
      <c r="K412" s="16">
        <v>75</v>
      </c>
    </row>
    <row r="413" spans="1:11">
      <c r="A413" s="16" t="s">
        <v>2676</v>
      </c>
      <c r="B413" s="16" t="s">
        <v>2677</v>
      </c>
      <c r="C413" s="88">
        <v>5.3462252587011504E-3</v>
      </c>
      <c r="D413" s="88">
        <v>1.9046254110787999E-2</v>
      </c>
      <c r="E413" s="16">
        <v>0</v>
      </c>
      <c r="F413" s="88">
        <v>4.9499999999999997E-5</v>
      </c>
      <c r="G413" s="88">
        <v>3.8875999999999998E-5</v>
      </c>
      <c r="H413" s="16">
        <v>1</v>
      </c>
      <c r="I413" s="16">
        <v>1</v>
      </c>
      <c r="J413" s="16">
        <v>81</v>
      </c>
      <c r="K413" s="16">
        <v>62</v>
      </c>
    </row>
    <row r="414" spans="1:11">
      <c r="A414" s="16" t="s">
        <v>2678</v>
      </c>
      <c r="B414" s="16" t="s">
        <v>2679</v>
      </c>
      <c r="C414" s="88">
        <v>0.78864677302064101</v>
      </c>
      <c r="D414" s="88">
        <v>0.86135216802798797</v>
      </c>
      <c r="E414" s="16">
        <v>0</v>
      </c>
      <c r="F414" s="88">
        <v>1.8996400000000001E-4</v>
      </c>
      <c r="G414" s="88">
        <v>1.89965E-4</v>
      </c>
      <c r="H414" s="16">
        <v>1</v>
      </c>
      <c r="I414" s="16">
        <v>1</v>
      </c>
      <c r="J414" s="16">
        <v>72</v>
      </c>
      <c r="K414" s="16">
        <v>70</v>
      </c>
    </row>
    <row r="415" spans="1:11">
      <c r="A415" s="16" t="s">
        <v>2680</v>
      </c>
      <c r="B415" s="16" t="s">
        <v>2681</v>
      </c>
      <c r="C415" s="88">
        <v>3.05461929640459E-4</v>
      </c>
      <c r="D415" s="88">
        <v>2.8156636334420002E-3</v>
      </c>
      <c r="E415" s="16">
        <v>0</v>
      </c>
      <c r="F415" s="88">
        <v>5.9920000000000004E-6</v>
      </c>
      <c r="G415" s="88">
        <v>2.4370000000000001E-6</v>
      </c>
      <c r="H415" s="16">
        <v>0.98399999999999999</v>
      </c>
      <c r="I415" s="16">
        <v>0.94799999999999995</v>
      </c>
      <c r="J415" s="16">
        <v>84</v>
      </c>
      <c r="K415" s="16">
        <v>59</v>
      </c>
    </row>
    <row r="416" spans="1:11">
      <c r="A416" s="16" t="s">
        <v>2682</v>
      </c>
      <c r="B416" s="16" t="s">
        <v>2683</v>
      </c>
      <c r="C416" s="88">
        <v>3.6234749338467299E-2</v>
      </c>
      <c r="D416" s="88">
        <v>8.4897167447152005E-2</v>
      </c>
      <c r="E416" s="16">
        <v>0</v>
      </c>
      <c r="F416" s="88">
        <v>2.3225000000000001E-4</v>
      </c>
      <c r="G416" s="88">
        <v>2.1867100000000001E-4</v>
      </c>
      <c r="H416" s="16">
        <v>1</v>
      </c>
      <c r="I416" s="16">
        <v>1</v>
      </c>
      <c r="J416" s="16">
        <v>78</v>
      </c>
      <c r="K416" s="16">
        <v>64</v>
      </c>
    </row>
    <row r="417" spans="1:11">
      <c r="A417" s="16" t="s">
        <v>2684</v>
      </c>
      <c r="B417" s="16" t="s">
        <v>2685</v>
      </c>
      <c r="C417" s="88">
        <v>3.5130668847245701E-2</v>
      </c>
      <c r="D417" s="88">
        <v>8.2789345369406006E-2</v>
      </c>
      <c r="E417" s="16">
        <v>0</v>
      </c>
      <c r="F417" s="88">
        <v>2.7770900000000001E-4</v>
      </c>
      <c r="G417" s="88">
        <v>2.6372800000000002E-4</v>
      </c>
      <c r="H417" s="16">
        <v>1</v>
      </c>
      <c r="I417" s="16">
        <v>1</v>
      </c>
      <c r="J417" s="16">
        <v>78</v>
      </c>
      <c r="K417" s="16">
        <v>64</v>
      </c>
    </row>
    <row r="418" spans="1:11">
      <c r="A418" s="16" t="s">
        <v>2686</v>
      </c>
      <c r="B418" s="16" t="s">
        <v>2687</v>
      </c>
      <c r="C418" s="88">
        <v>0.26163466959094001</v>
      </c>
      <c r="D418" s="88">
        <v>0.39565458644156898</v>
      </c>
      <c r="E418" s="16">
        <v>0</v>
      </c>
      <c r="F418" s="88">
        <v>2.6918899999999997E-4</v>
      </c>
      <c r="G418" s="88">
        <v>2.6194899999999998E-4</v>
      </c>
      <c r="H418" s="16">
        <v>1</v>
      </c>
      <c r="I418" s="16">
        <v>1</v>
      </c>
      <c r="J418" s="16">
        <v>75</v>
      </c>
      <c r="K418" s="16">
        <v>67</v>
      </c>
    </row>
    <row r="419" spans="1:11">
      <c r="A419" s="16" t="s">
        <v>2688</v>
      </c>
      <c r="B419" s="16" t="s">
        <v>2689</v>
      </c>
      <c r="C419" s="88">
        <v>4.6754147754616098E-5</v>
      </c>
      <c r="D419" s="88">
        <v>1.0112492076659999E-3</v>
      </c>
      <c r="E419" s="16">
        <v>0</v>
      </c>
      <c r="F419" s="88">
        <v>3.4695499999999997E-4</v>
      </c>
      <c r="G419" s="88">
        <v>3.0487299999999999E-4</v>
      </c>
      <c r="H419" s="16">
        <v>1</v>
      </c>
      <c r="I419" s="16">
        <v>1</v>
      </c>
      <c r="J419" s="16">
        <v>86</v>
      </c>
      <c r="K419" s="16">
        <v>58</v>
      </c>
    </row>
    <row r="420" spans="1:11">
      <c r="A420" s="16" t="s">
        <v>2690</v>
      </c>
      <c r="B420" s="16" t="s">
        <v>2691</v>
      </c>
      <c r="C420" s="88">
        <v>3.2325882135720803E-2</v>
      </c>
      <c r="D420" s="88">
        <v>7.7533186866491993E-2</v>
      </c>
      <c r="E420" s="16">
        <v>0</v>
      </c>
      <c r="F420" s="88">
        <v>1.65685E-4</v>
      </c>
      <c r="G420" s="88">
        <v>1.4208499999999999E-4</v>
      </c>
      <c r="H420" s="16">
        <v>1</v>
      </c>
      <c r="I420" s="16">
        <v>1</v>
      </c>
      <c r="J420" s="16">
        <v>79</v>
      </c>
      <c r="K420" s="16">
        <v>64</v>
      </c>
    </row>
    <row r="421" spans="1:11">
      <c r="A421" s="16" t="s">
        <v>2692</v>
      </c>
      <c r="B421" s="16" t="s">
        <v>2693</v>
      </c>
      <c r="C421" s="88">
        <v>2.9715193672908601E-2</v>
      </c>
      <c r="D421" s="88">
        <v>7.2706964310785993E-2</v>
      </c>
      <c r="E421" s="16">
        <v>1</v>
      </c>
      <c r="F421" s="88">
        <v>5.6937700000000003E-4</v>
      </c>
      <c r="G421" s="88">
        <v>5.9352799999999996E-4</v>
      </c>
      <c r="H421" s="16">
        <v>1</v>
      </c>
      <c r="I421" s="16">
        <v>1</v>
      </c>
      <c r="J421" s="16">
        <v>62</v>
      </c>
      <c r="K421" s="16">
        <v>77</v>
      </c>
    </row>
    <row r="422" spans="1:11">
      <c r="A422" s="16" t="s">
        <v>2694</v>
      </c>
      <c r="B422" s="16" t="s">
        <v>2695</v>
      </c>
      <c r="C422" s="88">
        <v>4.4807493853576898E-4</v>
      </c>
      <c r="D422" s="88">
        <v>3.5308305156620001E-3</v>
      </c>
      <c r="E422" s="16">
        <v>0</v>
      </c>
      <c r="F422" s="88">
        <v>2.1331E-4</v>
      </c>
      <c r="G422" s="88">
        <v>1.96178E-4</v>
      </c>
      <c r="H422" s="16">
        <v>1</v>
      </c>
      <c r="I422" s="16">
        <v>1</v>
      </c>
      <c r="J422" s="16">
        <v>84</v>
      </c>
      <c r="K422" s="16">
        <v>60</v>
      </c>
    </row>
    <row r="423" spans="1:11">
      <c r="A423" s="16" t="s">
        <v>2696</v>
      </c>
      <c r="B423" s="16" t="s">
        <v>2697</v>
      </c>
      <c r="C423" s="88">
        <v>1.5300794699933E-2</v>
      </c>
      <c r="D423" s="88">
        <v>4.3395911504985001E-2</v>
      </c>
      <c r="E423" s="16">
        <v>1</v>
      </c>
      <c r="F423" s="88">
        <v>1.83232E-4</v>
      </c>
      <c r="G423" s="88">
        <v>1.98846E-4</v>
      </c>
      <c r="H423" s="16">
        <v>1</v>
      </c>
      <c r="I423" s="16">
        <v>1</v>
      </c>
      <c r="J423" s="16">
        <v>61</v>
      </c>
      <c r="K423" s="16">
        <v>78</v>
      </c>
    </row>
    <row r="424" spans="1:11">
      <c r="A424" s="16" t="s">
        <v>2698</v>
      </c>
      <c r="B424" s="16" t="s">
        <v>2699</v>
      </c>
      <c r="C424" s="88">
        <v>3.1324710701482801E-2</v>
      </c>
      <c r="D424" s="88">
        <v>7.5479608695242006E-2</v>
      </c>
      <c r="E424" s="16">
        <v>1</v>
      </c>
      <c r="F424" s="88">
        <v>1.9206400000000001E-4</v>
      </c>
      <c r="G424" s="88">
        <v>2.0236000000000001E-4</v>
      </c>
      <c r="H424" s="16">
        <v>1</v>
      </c>
      <c r="I424" s="16">
        <v>1</v>
      </c>
      <c r="J424" s="16">
        <v>62</v>
      </c>
      <c r="K424" s="16">
        <v>77</v>
      </c>
    </row>
    <row r="425" spans="1:11">
      <c r="A425" s="16" t="s">
        <v>2700</v>
      </c>
      <c r="B425" s="16" t="s">
        <v>2701</v>
      </c>
      <c r="C425" s="88">
        <v>3.09969529134047E-2</v>
      </c>
      <c r="D425" s="88">
        <v>7.4962438548708002E-2</v>
      </c>
      <c r="E425" s="16">
        <v>0</v>
      </c>
      <c r="F425" s="88">
        <v>2.5802799999999999E-4</v>
      </c>
      <c r="G425" s="88">
        <v>2.28192E-4</v>
      </c>
      <c r="H425" s="16">
        <v>1</v>
      </c>
      <c r="I425" s="16">
        <v>1</v>
      </c>
      <c r="J425" s="16">
        <v>79</v>
      </c>
      <c r="K425" s="16">
        <v>64</v>
      </c>
    </row>
    <row r="426" spans="1:11">
      <c r="A426" s="16" t="s">
        <v>2702</v>
      </c>
      <c r="B426" s="16" t="s">
        <v>2703</v>
      </c>
      <c r="C426" s="88">
        <v>3.3679038249377598E-3</v>
      </c>
      <c r="D426" s="88">
        <v>1.3305501886163E-2</v>
      </c>
      <c r="E426" s="16">
        <v>0</v>
      </c>
      <c r="F426" s="88">
        <v>8.4120000000000001E-6</v>
      </c>
      <c r="G426" s="88">
        <v>5.0359999999999997E-6</v>
      </c>
      <c r="H426" s="16">
        <v>1</v>
      </c>
      <c r="I426" s="16">
        <v>0.98699999999999999</v>
      </c>
      <c r="J426" s="16">
        <v>82</v>
      </c>
      <c r="K426" s="16">
        <v>61</v>
      </c>
    </row>
    <row r="427" spans="1:11">
      <c r="A427" s="16" t="s">
        <v>2704</v>
      </c>
      <c r="B427" s="16" t="s">
        <v>2705</v>
      </c>
      <c r="C427" s="88">
        <v>0.973269061212788</v>
      </c>
      <c r="D427" s="88">
        <v>0.98257038603601299</v>
      </c>
      <c r="E427" s="16">
        <v>0</v>
      </c>
      <c r="F427" s="88">
        <v>1.1748E-5</v>
      </c>
      <c r="G427" s="88">
        <v>1.3489000000000001E-5</v>
      </c>
      <c r="H427" s="16">
        <v>1</v>
      </c>
      <c r="I427" s="16">
        <v>1</v>
      </c>
      <c r="J427" s="16">
        <v>71</v>
      </c>
      <c r="K427" s="16">
        <v>70</v>
      </c>
    </row>
    <row r="428" spans="1:11">
      <c r="A428" s="16" t="s">
        <v>2706</v>
      </c>
      <c r="B428" s="16" t="s">
        <v>2707</v>
      </c>
      <c r="C428" s="88">
        <v>0.52434494654193198</v>
      </c>
      <c r="D428" s="88">
        <v>0.65220995142391602</v>
      </c>
      <c r="E428" s="16">
        <v>0</v>
      </c>
      <c r="F428" s="88">
        <v>2.3928400000000001E-4</v>
      </c>
      <c r="G428" s="88">
        <v>2.36717E-4</v>
      </c>
      <c r="H428" s="16">
        <v>1</v>
      </c>
      <c r="I428" s="16">
        <v>1</v>
      </c>
      <c r="J428" s="16">
        <v>73</v>
      </c>
      <c r="K428" s="16">
        <v>69</v>
      </c>
    </row>
    <row r="429" spans="1:11">
      <c r="A429" s="16" t="s">
        <v>2708</v>
      </c>
      <c r="B429" s="16" t="s">
        <v>2709</v>
      </c>
      <c r="C429" s="88">
        <v>1.1871460726058699E-3</v>
      </c>
      <c r="D429" s="88">
        <v>6.5504221977470004E-3</v>
      </c>
      <c r="E429" s="16">
        <v>1</v>
      </c>
      <c r="F429" s="88">
        <v>1.10883E-4</v>
      </c>
      <c r="G429" s="88">
        <v>1.5192800000000001E-4</v>
      </c>
      <c r="H429" s="16">
        <v>1</v>
      </c>
      <c r="I429" s="16">
        <v>1</v>
      </c>
      <c r="J429" s="16">
        <v>58</v>
      </c>
      <c r="K429" s="16">
        <v>81</v>
      </c>
    </row>
    <row r="430" spans="1:11">
      <c r="A430" s="16" t="s">
        <v>2710</v>
      </c>
      <c r="B430" s="16" t="s">
        <v>2711</v>
      </c>
      <c r="C430" s="88">
        <v>1.45601311689496E-3</v>
      </c>
      <c r="D430" s="88">
        <v>7.4791258696599999E-3</v>
      </c>
      <c r="E430" s="16">
        <v>0</v>
      </c>
      <c r="F430" s="88">
        <v>2.4488800000000002E-4</v>
      </c>
      <c r="G430" s="88">
        <v>2.2772499999999999E-4</v>
      </c>
      <c r="H430" s="16">
        <v>1</v>
      </c>
      <c r="I430" s="16">
        <v>1</v>
      </c>
      <c r="J430" s="16">
        <v>83</v>
      </c>
      <c r="K430" s="16">
        <v>61</v>
      </c>
    </row>
    <row r="431" spans="1:11">
      <c r="A431" s="16" t="s">
        <v>2712</v>
      </c>
      <c r="B431" s="16" t="s">
        <v>2713</v>
      </c>
      <c r="C431" s="88">
        <v>0.67226226104701903</v>
      </c>
      <c r="D431" s="88">
        <v>0.77558082000185502</v>
      </c>
      <c r="E431" s="16">
        <v>1</v>
      </c>
      <c r="F431" s="88">
        <v>4.5711500000000002E-4</v>
      </c>
      <c r="G431" s="88">
        <v>4.9363399999999996E-4</v>
      </c>
      <c r="H431" s="16">
        <v>1</v>
      </c>
      <c r="I431" s="16">
        <v>1</v>
      </c>
      <c r="J431" s="16">
        <v>69</v>
      </c>
      <c r="K431" s="16">
        <v>72</v>
      </c>
    </row>
    <row r="432" spans="1:11">
      <c r="A432" s="16" t="s">
        <v>2714</v>
      </c>
      <c r="B432" s="16" t="s">
        <v>2715</v>
      </c>
      <c r="C432" s="88">
        <v>0.32802848820539698</v>
      </c>
      <c r="D432" s="88">
        <v>0.46863968062115802</v>
      </c>
      <c r="E432" s="16">
        <v>0</v>
      </c>
      <c r="F432" s="88">
        <v>2.1999999999999998E-8</v>
      </c>
      <c r="G432" s="88">
        <v>2.23E-7</v>
      </c>
      <c r="H432" s="16">
        <v>0.14299999999999999</v>
      </c>
      <c r="I432" s="16">
        <v>9.0899999999999995E-2</v>
      </c>
      <c r="J432" s="16">
        <v>73</v>
      </c>
      <c r="K432" s="16">
        <v>69</v>
      </c>
    </row>
    <row r="433" spans="1:11">
      <c r="A433" s="16" t="s">
        <v>2716</v>
      </c>
      <c r="B433" s="16" t="s">
        <v>2190</v>
      </c>
      <c r="C433" s="88">
        <v>0.17210452014393701</v>
      </c>
      <c r="D433" s="88">
        <v>0.28772244204797198</v>
      </c>
      <c r="E433" s="16">
        <v>0</v>
      </c>
      <c r="F433" s="88">
        <v>1.71798E-4</v>
      </c>
      <c r="G433" s="88">
        <v>1.6028400000000001E-4</v>
      </c>
      <c r="H433" s="16">
        <v>1</v>
      </c>
      <c r="I433" s="16">
        <v>1</v>
      </c>
      <c r="J433" s="16">
        <v>76</v>
      </c>
      <c r="K433" s="16">
        <v>66</v>
      </c>
    </row>
    <row r="434" spans="1:11">
      <c r="A434" s="16" t="s">
        <v>2717</v>
      </c>
      <c r="B434" s="16" t="s">
        <v>2718</v>
      </c>
      <c r="C434" s="88">
        <v>0.36118599180118299</v>
      </c>
      <c r="D434" s="88">
        <v>0.50280456345279401</v>
      </c>
      <c r="E434" s="16">
        <v>0</v>
      </c>
      <c r="F434" s="88">
        <v>4.5711999999999999E-4</v>
      </c>
      <c r="G434" s="88">
        <v>4.5121499999999998E-4</v>
      </c>
      <c r="H434" s="16">
        <v>1</v>
      </c>
      <c r="I434" s="16">
        <v>1</v>
      </c>
      <c r="J434" s="16">
        <v>74</v>
      </c>
      <c r="K434" s="16">
        <v>68</v>
      </c>
    </row>
    <row r="435" spans="1:11">
      <c r="A435" s="16" t="s">
        <v>2719</v>
      </c>
      <c r="B435" s="16" t="s">
        <v>2720</v>
      </c>
      <c r="C435" s="88">
        <v>4.61785380968769E-2</v>
      </c>
      <c r="D435" s="88">
        <v>0.102808602378783</v>
      </c>
      <c r="E435" s="16">
        <v>1</v>
      </c>
      <c r="F435" s="88">
        <v>3.4644400000000001E-4</v>
      </c>
      <c r="G435" s="88">
        <v>3.7214300000000002E-4</v>
      </c>
      <c r="H435" s="16">
        <v>1</v>
      </c>
      <c r="I435" s="16">
        <v>1</v>
      </c>
      <c r="J435" s="16">
        <v>63</v>
      </c>
      <c r="K435" s="16">
        <v>77</v>
      </c>
    </row>
    <row r="436" spans="1:11">
      <c r="A436" s="16" t="s">
        <v>2721</v>
      </c>
      <c r="B436" s="16" t="s">
        <v>2722</v>
      </c>
      <c r="C436" s="88">
        <v>7.7234003704549203E-3</v>
      </c>
      <c r="D436" s="88">
        <v>2.5484773789156E-2</v>
      </c>
      <c r="E436" s="16">
        <v>0</v>
      </c>
      <c r="F436" s="88">
        <v>3.7135299999999999E-4</v>
      </c>
      <c r="G436" s="88">
        <v>3.4279500000000001E-4</v>
      </c>
      <c r="H436" s="16">
        <v>1</v>
      </c>
      <c r="I436" s="16">
        <v>1</v>
      </c>
      <c r="J436" s="16">
        <v>81</v>
      </c>
      <c r="K436" s="16">
        <v>62</v>
      </c>
    </row>
    <row r="437" spans="1:11">
      <c r="A437" s="16" t="s">
        <v>2723</v>
      </c>
      <c r="B437" s="16" t="s">
        <v>2724</v>
      </c>
      <c r="C437" s="88">
        <v>8.5922121812514199E-2</v>
      </c>
      <c r="D437" s="88">
        <v>0.16912944798580001</v>
      </c>
      <c r="E437" s="16">
        <v>1</v>
      </c>
      <c r="F437" s="88">
        <v>3.7096600000000003E-4</v>
      </c>
      <c r="G437" s="88">
        <v>4.1576900000000002E-4</v>
      </c>
      <c r="H437" s="16">
        <v>1</v>
      </c>
      <c r="I437" s="16">
        <v>1</v>
      </c>
      <c r="J437" s="16">
        <v>64</v>
      </c>
      <c r="K437" s="16">
        <v>76</v>
      </c>
    </row>
    <row r="438" spans="1:11">
      <c r="A438" s="16" t="s">
        <v>2725</v>
      </c>
      <c r="B438" s="16" t="s">
        <v>2726</v>
      </c>
      <c r="C438" s="88">
        <v>0.245953971301138</v>
      </c>
      <c r="D438" s="88">
        <v>0.37718461956953497</v>
      </c>
      <c r="E438" s="16">
        <v>1</v>
      </c>
      <c r="F438" s="88">
        <v>2.1166499999999999E-4</v>
      </c>
      <c r="G438" s="88">
        <v>2.3913999999999999E-4</v>
      </c>
      <c r="H438" s="16">
        <v>1</v>
      </c>
      <c r="I438" s="16">
        <v>1</v>
      </c>
      <c r="J438" s="16">
        <v>66</v>
      </c>
      <c r="K438" s="16">
        <v>74</v>
      </c>
    </row>
    <row r="439" spans="1:11">
      <c r="A439" s="16" t="s">
        <v>2727</v>
      </c>
      <c r="B439" s="16" t="s">
        <v>2728</v>
      </c>
      <c r="C439" s="88">
        <v>1.4951272176764001E-2</v>
      </c>
      <c r="D439" s="88">
        <v>4.2636863418009999E-2</v>
      </c>
      <c r="E439" s="16">
        <v>0</v>
      </c>
      <c r="F439" s="88">
        <v>2.20454E-4</v>
      </c>
      <c r="G439" s="88">
        <v>2.08431E-4</v>
      </c>
      <c r="H439" s="16">
        <v>1</v>
      </c>
      <c r="I439" s="16">
        <v>1</v>
      </c>
      <c r="J439" s="16">
        <v>80</v>
      </c>
      <c r="K439" s="16">
        <v>63</v>
      </c>
    </row>
    <row r="440" spans="1:11">
      <c r="A440" s="16" t="s">
        <v>2729</v>
      </c>
      <c r="B440" s="16" t="s">
        <v>2730</v>
      </c>
      <c r="C440" s="88">
        <v>0.38592376749864199</v>
      </c>
      <c r="D440" s="88">
        <v>0.52668008636914598</v>
      </c>
      <c r="E440" s="16">
        <v>0</v>
      </c>
      <c r="F440" s="88">
        <v>1.0533999999999999E-5</v>
      </c>
      <c r="G440" s="88">
        <v>1.0749E-5</v>
      </c>
      <c r="H440" s="16">
        <v>1</v>
      </c>
      <c r="I440" s="16">
        <v>1</v>
      </c>
      <c r="J440" s="16">
        <v>74</v>
      </c>
      <c r="K440" s="16">
        <v>68</v>
      </c>
    </row>
    <row r="441" spans="1:11">
      <c r="A441" s="16" t="s">
        <v>2731</v>
      </c>
      <c r="B441" s="16" t="s">
        <v>2732</v>
      </c>
      <c r="C441" s="88">
        <v>7.4679702410675305E-4</v>
      </c>
      <c r="D441" s="88">
        <v>4.7707305071989997E-3</v>
      </c>
      <c r="E441" s="16">
        <v>1</v>
      </c>
      <c r="F441" s="88">
        <v>1.99163E-4</v>
      </c>
      <c r="G441" s="88">
        <v>2.5927099999999999E-4</v>
      </c>
      <c r="H441" s="16">
        <v>1</v>
      </c>
      <c r="I441" s="16">
        <v>1</v>
      </c>
      <c r="J441" s="16">
        <v>58</v>
      </c>
      <c r="K441" s="16">
        <v>81</v>
      </c>
    </row>
    <row r="442" spans="1:11">
      <c r="A442" s="16" t="s">
        <v>2733</v>
      </c>
      <c r="B442" s="16" t="s">
        <v>2734</v>
      </c>
      <c r="C442" s="88">
        <v>9.5219497242538809E-3</v>
      </c>
      <c r="D442" s="88">
        <v>3.0032666179180999E-2</v>
      </c>
      <c r="E442" s="16">
        <v>0</v>
      </c>
      <c r="F442" s="88">
        <v>8.1927000000000004E-5</v>
      </c>
      <c r="G442" s="88">
        <v>6.5596E-5</v>
      </c>
      <c r="H442" s="16">
        <v>1</v>
      </c>
      <c r="I442" s="16">
        <v>1</v>
      </c>
      <c r="J442" s="16">
        <v>80</v>
      </c>
      <c r="K442" s="16">
        <v>62</v>
      </c>
    </row>
    <row r="443" spans="1:11">
      <c r="A443" s="16" t="s">
        <v>2735</v>
      </c>
      <c r="B443" s="16" t="s">
        <v>2736</v>
      </c>
      <c r="C443" s="88">
        <v>0.65100591480544701</v>
      </c>
      <c r="D443" s="88">
        <v>0.75922913808270398</v>
      </c>
      <c r="E443" s="16">
        <v>0</v>
      </c>
      <c r="F443" s="88">
        <v>2.03012E-4</v>
      </c>
      <c r="G443" s="88">
        <v>1.9802200000000001E-4</v>
      </c>
      <c r="H443" s="16">
        <v>1</v>
      </c>
      <c r="I443" s="16">
        <v>1</v>
      </c>
      <c r="J443" s="16">
        <v>72</v>
      </c>
      <c r="K443" s="16">
        <v>69</v>
      </c>
    </row>
    <row r="444" spans="1:11">
      <c r="A444" s="16" t="s">
        <v>2737</v>
      </c>
      <c r="B444" s="16" t="s">
        <v>2738</v>
      </c>
      <c r="C444" s="88">
        <v>4.6972321899771998E-4</v>
      </c>
      <c r="D444" s="88">
        <v>3.6501199821690001E-3</v>
      </c>
      <c r="E444" s="16">
        <v>0</v>
      </c>
      <c r="F444" s="88">
        <v>2.9207999999999999E-5</v>
      </c>
      <c r="G444" s="88">
        <v>1.0997E-5</v>
      </c>
      <c r="H444" s="16">
        <v>1</v>
      </c>
      <c r="I444" s="16">
        <v>1</v>
      </c>
      <c r="J444" s="16">
        <v>84</v>
      </c>
      <c r="K444" s="16">
        <v>60</v>
      </c>
    </row>
    <row r="445" spans="1:11">
      <c r="A445" s="16" t="s">
        <v>2739</v>
      </c>
      <c r="B445" s="16" t="s">
        <v>2740</v>
      </c>
      <c r="C445" s="88">
        <v>0.27429902068892198</v>
      </c>
      <c r="D445" s="88">
        <v>0.40962211878745303</v>
      </c>
      <c r="E445" s="16">
        <v>0</v>
      </c>
      <c r="F445" s="88">
        <v>4.9465499999999999E-4</v>
      </c>
      <c r="G445" s="88">
        <v>4.87071E-4</v>
      </c>
      <c r="H445" s="16">
        <v>1</v>
      </c>
      <c r="I445" s="16">
        <v>1</v>
      </c>
      <c r="J445" s="16">
        <v>75</v>
      </c>
      <c r="K445" s="16">
        <v>67</v>
      </c>
    </row>
    <row r="446" spans="1:11">
      <c r="A446" s="16" t="s">
        <v>2741</v>
      </c>
      <c r="B446" s="16" t="s">
        <v>2742</v>
      </c>
      <c r="C446" s="88">
        <v>0.44031024473725699</v>
      </c>
      <c r="D446" s="88">
        <v>0.57684890644107001</v>
      </c>
      <c r="E446" s="16">
        <v>1</v>
      </c>
      <c r="F446" s="88">
        <v>1.1999999999999999E-7</v>
      </c>
      <c r="G446" s="88">
        <v>3.0199999999999998E-7</v>
      </c>
      <c r="H446" s="16">
        <v>0.19</v>
      </c>
      <c r="I446" s="16">
        <v>0.26</v>
      </c>
      <c r="J446" s="16">
        <v>68</v>
      </c>
      <c r="K446" s="16">
        <v>72</v>
      </c>
    </row>
    <row r="447" spans="1:11">
      <c r="A447" s="16" t="s">
        <v>2743</v>
      </c>
      <c r="B447" s="16" t="s">
        <v>2744</v>
      </c>
      <c r="C447" s="88">
        <v>5.6923878574076599E-5</v>
      </c>
      <c r="D447" s="88">
        <v>1.1244394334049999E-3</v>
      </c>
      <c r="E447" s="16">
        <v>0</v>
      </c>
      <c r="F447" s="88">
        <v>8.3270000000000001E-6</v>
      </c>
      <c r="G447" s="88">
        <v>4.3279999999999999E-6</v>
      </c>
      <c r="H447" s="16">
        <v>1</v>
      </c>
      <c r="I447" s="16">
        <v>1</v>
      </c>
      <c r="J447" s="16">
        <v>86</v>
      </c>
      <c r="K447" s="16">
        <v>58</v>
      </c>
    </row>
    <row r="448" spans="1:11">
      <c r="A448" s="16" t="s">
        <v>2745</v>
      </c>
      <c r="B448" s="16" t="s">
        <v>2746</v>
      </c>
      <c r="C448" s="88">
        <v>9.5051291378035697E-4</v>
      </c>
      <c r="D448" s="88">
        <v>5.628179227088E-3</v>
      </c>
      <c r="E448" s="16">
        <v>0</v>
      </c>
      <c r="F448" s="88">
        <v>9.6028999999999998E-5</v>
      </c>
      <c r="G448" s="88">
        <v>7.2984999999999993E-5</v>
      </c>
      <c r="H448" s="16">
        <v>1</v>
      </c>
      <c r="I448" s="16">
        <v>1</v>
      </c>
      <c r="J448" s="16">
        <v>83</v>
      </c>
      <c r="K448" s="16">
        <v>60</v>
      </c>
    </row>
    <row r="449" spans="1:11">
      <c r="A449" s="16" t="s">
        <v>2747</v>
      </c>
      <c r="B449" s="16" t="s">
        <v>2748</v>
      </c>
      <c r="C449" s="88">
        <v>0.116249446744734</v>
      </c>
      <c r="D449" s="88">
        <v>0.21370547725658701</v>
      </c>
      <c r="E449" s="16">
        <v>0</v>
      </c>
      <c r="F449" s="88">
        <v>2.6474799999999998E-4</v>
      </c>
      <c r="G449" s="88">
        <v>2.57168E-4</v>
      </c>
      <c r="H449" s="16">
        <v>1</v>
      </c>
      <c r="I449" s="16">
        <v>1</v>
      </c>
      <c r="J449" s="16">
        <v>76</v>
      </c>
      <c r="K449" s="16">
        <v>66</v>
      </c>
    </row>
    <row r="450" spans="1:11">
      <c r="A450" s="16" t="s">
        <v>2749</v>
      </c>
      <c r="B450" s="16" t="s">
        <v>2750</v>
      </c>
      <c r="C450" s="88">
        <v>0.20412395042852599</v>
      </c>
      <c r="D450" s="88">
        <v>0.32736062162900398</v>
      </c>
      <c r="E450" s="16">
        <v>0</v>
      </c>
      <c r="F450" s="88">
        <v>1.7999999999999999E-8</v>
      </c>
      <c r="G450" s="88">
        <v>8.0000000000000005E-9</v>
      </c>
      <c r="H450" s="16">
        <v>0.159</v>
      </c>
      <c r="I450" s="16">
        <v>9.0899999999999995E-2</v>
      </c>
      <c r="J450" s="16">
        <v>73</v>
      </c>
      <c r="K450" s="16">
        <v>68</v>
      </c>
    </row>
    <row r="451" spans="1:11">
      <c r="A451" s="16" t="s">
        <v>2751</v>
      </c>
      <c r="B451" s="16" t="s">
        <v>2752</v>
      </c>
      <c r="C451" s="88">
        <v>0.21826943506247201</v>
      </c>
      <c r="D451" s="88">
        <v>0.34509031679125002</v>
      </c>
      <c r="E451" s="16">
        <v>0</v>
      </c>
      <c r="F451" s="88">
        <v>7.4099999999999998E-7</v>
      </c>
      <c r="G451" s="88">
        <v>6.8199999999999999E-7</v>
      </c>
      <c r="H451" s="16">
        <v>0.79400000000000004</v>
      </c>
      <c r="I451" s="16">
        <v>0.74</v>
      </c>
      <c r="J451" s="16">
        <v>75</v>
      </c>
      <c r="K451" s="16">
        <v>67</v>
      </c>
    </row>
    <row r="452" spans="1:11">
      <c r="A452" s="16" t="s">
        <v>2753</v>
      </c>
      <c r="B452" s="16" t="s">
        <v>2754</v>
      </c>
      <c r="C452" s="88">
        <v>0.12527206299625901</v>
      </c>
      <c r="D452" s="88">
        <v>0.22652147536088599</v>
      </c>
      <c r="E452" s="16">
        <v>1</v>
      </c>
      <c r="F452" s="88">
        <v>3.0981299999999998E-4</v>
      </c>
      <c r="G452" s="88">
        <v>3.2729100000000001E-4</v>
      </c>
      <c r="H452" s="16">
        <v>1</v>
      </c>
      <c r="I452" s="16">
        <v>1</v>
      </c>
      <c r="J452" s="16">
        <v>65</v>
      </c>
      <c r="K452" s="16">
        <v>75</v>
      </c>
    </row>
    <row r="453" spans="1:11">
      <c r="A453" s="16" t="s">
        <v>2755</v>
      </c>
      <c r="B453" s="16" t="s">
        <v>2754</v>
      </c>
      <c r="C453" s="88">
        <v>0.54084828116046102</v>
      </c>
      <c r="D453" s="88">
        <v>0.665694549371598</v>
      </c>
      <c r="E453" s="16">
        <v>0</v>
      </c>
      <c r="F453" s="88">
        <v>6.7839999999999998E-6</v>
      </c>
      <c r="G453" s="88">
        <v>7.3660000000000003E-6</v>
      </c>
      <c r="H453" s="16">
        <v>1</v>
      </c>
      <c r="I453" s="16">
        <v>0.98699999999999999</v>
      </c>
      <c r="J453" s="16">
        <v>73</v>
      </c>
      <c r="K453" s="16">
        <v>69</v>
      </c>
    </row>
    <row r="454" spans="1:11">
      <c r="A454" s="16" t="s">
        <v>2756</v>
      </c>
      <c r="B454" s="16" t="s">
        <v>2757</v>
      </c>
      <c r="C454" s="88">
        <v>0.56042472461545301</v>
      </c>
      <c r="D454" s="88">
        <v>0.68234234326336596</v>
      </c>
      <c r="E454" s="16">
        <v>0</v>
      </c>
      <c r="F454" s="88">
        <v>2.4982599999999998E-4</v>
      </c>
      <c r="G454" s="88">
        <v>2.48168E-4</v>
      </c>
      <c r="H454" s="16">
        <v>1</v>
      </c>
      <c r="I454" s="16">
        <v>1</v>
      </c>
      <c r="J454" s="16">
        <v>73</v>
      </c>
      <c r="K454" s="16">
        <v>69</v>
      </c>
    </row>
    <row r="455" spans="1:11">
      <c r="A455" s="16" t="s">
        <v>2758</v>
      </c>
      <c r="B455" s="16" t="s">
        <v>2759</v>
      </c>
      <c r="C455" s="88">
        <v>1.22533520619691E-2</v>
      </c>
      <c r="D455" s="88">
        <v>3.6380726346106999E-2</v>
      </c>
      <c r="E455" s="16">
        <v>1</v>
      </c>
      <c r="F455" s="88">
        <v>2.3461900000000001E-4</v>
      </c>
      <c r="G455" s="88">
        <v>3.1273299999999999E-4</v>
      </c>
      <c r="H455" s="16">
        <v>1</v>
      </c>
      <c r="I455" s="16">
        <v>1</v>
      </c>
      <c r="J455" s="16">
        <v>61</v>
      </c>
      <c r="K455" s="16">
        <v>78</v>
      </c>
    </row>
    <row r="456" spans="1:11">
      <c r="A456" s="16" t="s">
        <v>2760</v>
      </c>
      <c r="B456" s="16" t="s">
        <v>2761</v>
      </c>
      <c r="C456" s="88">
        <v>0.89006441599745201</v>
      </c>
      <c r="D456" s="88">
        <v>0.92933383873448305</v>
      </c>
      <c r="E456" s="16">
        <v>1</v>
      </c>
      <c r="F456" s="88">
        <v>3.7064000000000003E-5</v>
      </c>
      <c r="G456" s="88">
        <v>3.4730000000000001E-5</v>
      </c>
      <c r="H456" s="16">
        <v>1</v>
      </c>
      <c r="I456" s="16">
        <v>1</v>
      </c>
      <c r="J456" s="16">
        <v>70</v>
      </c>
      <c r="K456" s="16">
        <v>71</v>
      </c>
    </row>
    <row r="457" spans="1:11">
      <c r="A457" s="16" t="s">
        <v>2762</v>
      </c>
      <c r="B457" s="16" t="s">
        <v>2763</v>
      </c>
      <c r="C457" s="88">
        <v>2.3587264084717501E-3</v>
      </c>
      <c r="D457" s="88">
        <v>1.0394653440962E-2</v>
      </c>
      <c r="E457" s="16">
        <v>1</v>
      </c>
      <c r="F457" s="88">
        <v>3.5158599999999998E-4</v>
      </c>
      <c r="G457" s="88">
        <v>4.5122599999999999E-4</v>
      </c>
      <c r="H457" s="16">
        <v>1</v>
      </c>
      <c r="I457" s="16">
        <v>1</v>
      </c>
      <c r="J457" s="16">
        <v>59</v>
      </c>
      <c r="K457" s="16">
        <v>80</v>
      </c>
    </row>
    <row r="458" spans="1:11">
      <c r="A458" s="16" t="s">
        <v>2764</v>
      </c>
      <c r="B458" s="16" t="s">
        <v>2765</v>
      </c>
      <c r="C458" s="88">
        <v>6.8147008371307704E-4</v>
      </c>
      <c r="D458" s="88">
        <v>4.5197774705959997E-3</v>
      </c>
      <c r="E458" s="16">
        <v>0</v>
      </c>
      <c r="F458" s="88">
        <v>1.1802E-4</v>
      </c>
      <c r="G458" s="88">
        <v>8.6137000000000006E-5</v>
      </c>
      <c r="H458" s="16">
        <v>1</v>
      </c>
      <c r="I458" s="16">
        <v>1</v>
      </c>
      <c r="J458" s="16">
        <v>83</v>
      </c>
      <c r="K458" s="16">
        <v>60</v>
      </c>
    </row>
    <row r="459" spans="1:11">
      <c r="A459" s="16" t="s">
        <v>2766</v>
      </c>
      <c r="B459" s="16" t="s">
        <v>2767</v>
      </c>
      <c r="C459" s="88">
        <v>0.47902738115825999</v>
      </c>
      <c r="D459" s="88">
        <v>0.61299694193514098</v>
      </c>
      <c r="E459" s="16">
        <v>1</v>
      </c>
      <c r="F459" s="88">
        <v>2.2246999999999999E-5</v>
      </c>
      <c r="G459" s="88">
        <v>2.7735000000000001E-5</v>
      </c>
      <c r="H459" s="16">
        <v>1</v>
      </c>
      <c r="I459" s="16">
        <v>1</v>
      </c>
      <c r="J459" s="16">
        <v>68</v>
      </c>
      <c r="K459" s="16">
        <v>73</v>
      </c>
    </row>
    <row r="460" spans="1:11">
      <c r="A460" s="16" t="s">
        <v>2768</v>
      </c>
      <c r="B460" s="16" t="s">
        <v>2769</v>
      </c>
      <c r="C460" s="88">
        <v>2.32612278828794E-3</v>
      </c>
      <c r="D460" s="88">
        <v>1.0307057145186E-2</v>
      </c>
      <c r="E460" s="16">
        <v>0</v>
      </c>
      <c r="F460" s="88">
        <v>1.4163E-5</v>
      </c>
      <c r="G460" s="88">
        <v>1.2035000000000001E-5</v>
      </c>
      <c r="H460" s="16">
        <v>1</v>
      </c>
      <c r="I460" s="16">
        <v>1</v>
      </c>
      <c r="J460" s="16">
        <v>82</v>
      </c>
      <c r="K460" s="16">
        <v>61</v>
      </c>
    </row>
    <row r="461" spans="1:11">
      <c r="A461" s="16" t="s">
        <v>2770</v>
      </c>
      <c r="B461" s="16" t="s">
        <v>2771</v>
      </c>
      <c r="C461" s="88">
        <v>0.34170356325905199</v>
      </c>
      <c r="D461" s="88">
        <v>0.48334509462356601</v>
      </c>
      <c r="E461" s="16">
        <v>1</v>
      </c>
      <c r="F461" s="88">
        <v>2.6829099999999998E-4</v>
      </c>
      <c r="G461" s="88">
        <v>2.7735299999999999E-4</v>
      </c>
      <c r="H461" s="16">
        <v>1</v>
      </c>
      <c r="I461" s="16">
        <v>1</v>
      </c>
      <c r="J461" s="16">
        <v>67</v>
      </c>
      <c r="K461" s="16">
        <v>73</v>
      </c>
    </row>
    <row r="462" spans="1:11">
      <c r="A462" s="16" t="s">
        <v>2772</v>
      </c>
      <c r="B462" s="16" t="s">
        <v>2773</v>
      </c>
      <c r="C462" s="88">
        <v>0.75341281338546795</v>
      </c>
      <c r="D462" s="88">
        <v>0.83650053263772794</v>
      </c>
      <c r="E462" s="16">
        <v>1</v>
      </c>
      <c r="F462" s="88">
        <v>1.8974000000000002E-5</v>
      </c>
      <c r="G462" s="88">
        <v>1.9970999999999999E-5</v>
      </c>
      <c r="H462" s="16">
        <v>1</v>
      </c>
      <c r="I462" s="16">
        <v>1</v>
      </c>
      <c r="J462" s="16">
        <v>69</v>
      </c>
      <c r="K462" s="16">
        <v>71</v>
      </c>
    </row>
    <row r="463" spans="1:11">
      <c r="A463" s="16" t="s">
        <v>2774</v>
      </c>
      <c r="B463" s="16" t="s">
        <v>2775</v>
      </c>
      <c r="C463" s="88">
        <v>5.4536326118319801E-2</v>
      </c>
      <c r="D463" s="88">
        <v>0.118027102457373</v>
      </c>
      <c r="E463" s="16">
        <v>0</v>
      </c>
      <c r="F463" s="88">
        <v>2.32329E-4</v>
      </c>
      <c r="G463" s="88">
        <v>2.21313E-4</v>
      </c>
      <c r="H463" s="16">
        <v>1</v>
      </c>
      <c r="I463" s="16">
        <v>1</v>
      </c>
      <c r="J463" s="16">
        <v>78</v>
      </c>
      <c r="K463" s="16">
        <v>65</v>
      </c>
    </row>
    <row r="464" spans="1:11">
      <c r="A464" s="16" t="s">
        <v>2776</v>
      </c>
      <c r="B464" s="16" t="s">
        <v>2777</v>
      </c>
      <c r="C464" s="88">
        <v>0.24425322836090099</v>
      </c>
      <c r="D464" s="88">
        <v>0.37568300939493898</v>
      </c>
      <c r="E464" s="16">
        <v>0</v>
      </c>
      <c r="F464" s="88">
        <v>2.2544E-5</v>
      </c>
      <c r="G464" s="88">
        <v>2.2354999999999999E-5</v>
      </c>
      <c r="H464" s="16">
        <v>1</v>
      </c>
      <c r="I464" s="16">
        <v>1</v>
      </c>
      <c r="J464" s="16">
        <v>75</v>
      </c>
      <c r="K464" s="16">
        <v>67</v>
      </c>
    </row>
    <row r="465" spans="1:11">
      <c r="A465" s="16" t="s">
        <v>2778</v>
      </c>
      <c r="B465" s="16" t="s">
        <v>2779</v>
      </c>
      <c r="C465" s="88">
        <v>0.12945333780177801</v>
      </c>
      <c r="D465" s="88">
        <v>0.232352962136705</v>
      </c>
      <c r="E465" s="16">
        <v>1</v>
      </c>
      <c r="F465" s="88">
        <v>1.3083699999999999E-4</v>
      </c>
      <c r="G465" s="88">
        <v>1.5017399999999999E-4</v>
      </c>
      <c r="H465" s="16">
        <v>1</v>
      </c>
      <c r="I465" s="16">
        <v>1</v>
      </c>
      <c r="J465" s="16">
        <v>65</v>
      </c>
      <c r="K465" s="16">
        <v>75</v>
      </c>
    </row>
    <row r="466" spans="1:11">
      <c r="A466" s="16" t="s">
        <v>2780</v>
      </c>
      <c r="B466" s="16" t="s">
        <v>2781</v>
      </c>
      <c r="C466" s="88">
        <v>1.5802712169224299E-4</v>
      </c>
      <c r="D466" s="88">
        <v>1.9964230476029999E-3</v>
      </c>
      <c r="E466" s="16">
        <v>0</v>
      </c>
      <c r="F466" s="88">
        <v>6.4189999999999999E-6</v>
      </c>
      <c r="G466" s="88">
        <v>3.264E-6</v>
      </c>
      <c r="H466" s="16">
        <v>1</v>
      </c>
      <c r="I466" s="16">
        <v>0.96099999999999997</v>
      </c>
      <c r="J466" s="16">
        <v>85</v>
      </c>
      <c r="K466" s="16">
        <v>59</v>
      </c>
    </row>
    <row r="467" spans="1:11">
      <c r="A467" s="16" t="s">
        <v>2782</v>
      </c>
      <c r="B467" s="16" t="s">
        <v>2783</v>
      </c>
      <c r="C467" s="88">
        <v>6.6767633542750196E-5</v>
      </c>
      <c r="D467" s="88">
        <v>1.195769585885E-3</v>
      </c>
      <c r="E467" s="16">
        <v>0</v>
      </c>
      <c r="F467" s="88">
        <v>4.6489999999999999E-6</v>
      </c>
      <c r="G467" s="88">
        <v>4.8130000000000003E-6</v>
      </c>
      <c r="H467" s="16">
        <v>1</v>
      </c>
      <c r="I467" s="16">
        <v>0.97399999999999998</v>
      </c>
      <c r="J467" s="16">
        <v>86</v>
      </c>
      <c r="K467" s="16">
        <v>58</v>
      </c>
    </row>
    <row r="468" spans="1:11">
      <c r="A468" s="16" t="s">
        <v>2784</v>
      </c>
      <c r="B468" s="16" t="s">
        <v>2190</v>
      </c>
      <c r="C468" s="88">
        <v>0.79510203393825996</v>
      </c>
      <c r="D468" s="88">
        <v>0.86525809575634305</v>
      </c>
      <c r="E468" s="16">
        <v>1</v>
      </c>
      <c r="F468" s="88">
        <v>5.1715999999999997E-5</v>
      </c>
      <c r="G468" s="88">
        <v>5.1598999999999998E-5</v>
      </c>
      <c r="H468" s="16">
        <v>1</v>
      </c>
      <c r="I468" s="16">
        <v>1</v>
      </c>
      <c r="J468" s="16">
        <v>70</v>
      </c>
      <c r="K468" s="16">
        <v>71</v>
      </c>
    </row>
    <row r="469" spans="1:11">
      <c r="A469" s="16" t="s">
        <v>2785</v>
      </c>
      <c r="B469" s="16" t="s">
        <v>2786</v>
      </c>
      <c r="C469" s="88">
        <v>0.24336266766664499</v>
      </c>
      <c r="D469" s="88">
        <v>0.37518411265274598</v>
      </c>
      <c r="E469" s="16">
        <v>0</v>
      </c>
      <c r="F469" s="88">
        <v>1.6500000000000001E-6</v>
      </c>
      <c r="G469" s="88">
        <v>1.3209999999999999E-6</v>
      </c>
      <c r="H469" s="16">
        <v>0.95199999999999996</v>
      </c>
      <c r="I469" s="16">
        <v>0.93500000000000005</v>
      </c>
      <c r="J469" s="16">
        <v>75</v>
      </c>
      <c r="K469" s="16">
        <v>67</v>
      </c>
    </row>
    <row r="470" spans="1:11">
      <c r="A470" s="16" t="s">
        <v>2787</v>
      </c>
      <c r="B470" s="16" t="s">
        <v>2788</v>
      </c>
      <c r="C470" s="88">
        <v>4.3340912893770898E-4</v>
      </c>
      <c r="D470" s="88">
        <v>3.451059259783E-3</v>
      </c>
      <c r="E470" s="16">
        <v>0</v>
      </c>
      <c r="F470" s="88">
        <v>4.775E-6</v>
      </c>
      <c r="G470" s="88">
        <v>2.2050000000000001E-6</v>
      </c>
      <c r="H470" s="16">
        <v>0.96799999999999997</v>
      </c>
      <c r="I470" s="16">
        <v>0.90900000000000003</v>
      </c>
      <c r="J470" s="16">
        <v>84</v>
      </c>
      <c r="K470" s="16">
        <v>60</v>
      </c>
    </row>
    <row r="471" spans="1:11">
      <c r="A471" s="16" t="s">
        <v>2789</v>
      </c>
      <c r="B471" s="16" t="s">
        <v>2790</v>
      </c>
      <c r="C471" s="88">
        <v>2.4763528832599899E-2</v>
      </c>
      <c r="D471" s="88">
        <v>6.3489750847984999E-2</v>
      </c>
      <c r="E471" s="16">
        <v>1</v>
      </c>
      <c r="F471" s="88">
        <v>5.733E-6</v>
      </c>
      <c r="G471" s="88">
        <v>8.9150000000000002E-6</v>
      </c>
      <c r="H471" s="16">
        <v>1</v>
      </c>
      <c r="I471" s="16">
        <v>0.98699999999999999</v>
      </c>
      <c r="J471" s="16">
        <v>62</v>
      </c>
      <c r="K471" s="16">
        <v>77</v>
      </c>
    </row>
    <row r="472" spans="1:11">
      <c r="A472" s="16" t="s">
        <v>2791</v>
      </c>
      <c r="B472" s="16" t="s">
        <v>2790</v>
      </c>
      <c r="C472" s="88">
        <v>0.61078980085928303</v>
      </c>
      <c r="D472" s="88">
        <v>0.724381200530966</v>
      </c>
      <c r="E472" s="16">
        <v>1</v>
      </c>
      <c r="F472" s="88">
        <v>5.6000000000000004E-7</v>
      </c>
      <c r="G472" s="88">
        <v>2.8099999999999999E-7</v>
      </c>
      <c r="H472" s="16">
        <v>0.34899999999999998</v>
      </c>
      <c r="I472" s="16">
        <v>0.41599999999999998</v>
      </c>
      <c r="J472" s="16">
        <v>69</v>
      </c>
      <c r="K472" s="16">
        <v>72</v>
      </c>
    </row>
    <row r="473" spans="1:11">
      <c r="A473" s="16" t="s">
        <v>2792</v>
      </c>
      <c r="B473" s="16" t="s">
        <v>2793</v>
      </c>
      <c r="C473" s="88">
        <v>0.27246462484510903</v>
      </c>
      <c r="D473" s="88">
        <v>0.40729996933880203</v>
      </c>
      <c r="E473" s="16">
        <v>1</v>
      </c>
      <c r="F473" s="88">
        <v>2.3257000000000001E-5</v>
      </c>
      <c r="G473" s="88">
        <v>2.7475999999999999E-5</v>
      </c>
      <c r="H473" s="16">
        <v>1</v>
      </c>
      <c r="I473" s="16">
        <v>1</v>
      </c>
      <c r="J473" s="16">
        <v>66</v>
      </c>
      <c r="K473" s="16">
        <v>74</v>
      </c>
    </row>
    <row r="474" spans="1:11">
      <c r="A474" s="16" t="s">
        <v>2794</v>
      </c>
      <c r="B474" s="16" t="s">
        <v>2795</v>
      </c>
      <c r="C474" s="88">
        <v>5.0010739207987699E-4</v>
      </c>
      <c r="D474" s="88">
        <v>3.7619017346439999E-3</v>
      </c>
      <c r="E474" s="16">
        <v>0</v>
      </c>
      <c r="F474" s="88">
        <v>5.7328200000000005E-4</v>
      </c>
      <c r="G474" s="88">
        <v>5.2265899999999997E-4</v>
      </c>
      <c r="H474" s="16">
        <v>1</v>
      </c>
      <c r="I474" s="16">
        <v>1</v>
      </c>
      <c r="J474" s="16">
        <v>84</v>
      </c>
      <c r="K474" s="16">
        <v>60</v>
      </c>
    </row>
    <row r="475" spans="1:11">
      <c r="A475" s="16" t="s">
        <v>2796</v>
      </c>
      <c r="B475" s="16" t="s">
        <v>2797</v>
      </c>
      <c r="C475" s="88">
        <v>0.67098862674464599</v>
      </c>
      <c r="D475" s="88">
        <v>0.77447919245316399</v>
      </c>
      <c r="E475" s="16">
        <v>0</v>
      </c>
      <c r="F475" s="88">
        <v>9.9E-8</v>
      </c>
      <c r="G475" s="88">
        <v>3.2000000000000002E-8</v>
      </c>
      <c r="H475" s="16">
        <v>0.159</v>
      </c>
      <c r="I475" s="16">
        <v>0.14299999999999999</v>
      </c>
      <c r="J475" s="16">
        <v>72</v>
      </c>
      <c r="K475" s="16">
        <v>70</v>
      </c>
    </row>
    <row r="476" spans="1:11">
      <c r="A476" s="16" t="s">
        <v>2798</v>
      </c>
      <c r="B476" s="16" t="s">
        <v>2799</v>
      </c>
      <c r="C476" s="88">
        <v>0.18287195565565301</v>
      </c>
      <c r="D476" s="88">
        <v>0.30116441138139499</v>
      </c>
      <c r="E476" s="16">
        <v>1</v>
      </c>
      <c r="F476" s="88">
        <v>6.00162E-4</v>
      </c>
      <c r="G476" s="88">
        <v>6.3814899999999996E-4</v>
      </c>
      <c r="H476" s="16">
        <v>1</v>
      </c>
      <c r="I476" s="16">
        <v>1</v>
      </c>
      <c r="J476" s="16">
        <v>65</v>
      </c>
      <c r="K476" s="16">
        <v>75</v>
      </c>
    </row>
    <row r="477" spans="1:11">
      <c r="A477" s="16" t="s">
        <v>2800</v>
      </c>
      <c r="B477" s="16" t="s">
        <v>2801</v>
      </c>
      <c r="C477" s="88">
        <v>0.90663827959611798</v>
      </c>
      <c r="D477" s="88">
        <v>0.93950617287121296</v>
      </c>
      <c r="E477" s="16">
        <v>1</v>
      </c>
      <c r="F477" s="88">
        <v>2.21795E-4</v>
      </c>
      <c r="G477" s="88">
        <v>2.2036199999999999E-4</v>
      </c>
      <c r="H477" s="16">
        <v>1</v>
      </c>
      <c r="I477" s="16">
        <v>1</v>
      </c>
      <c r="J477" s="16">
        <v>70</v>
      </c>
      <c r="K477" s="16">
        <v>71</v>
      </c>
    </row>
    <row r="478" spans="1:11">
      <c r="A478" s="16" t="s">
        <v>2802</v>
      </c>
      <c r="B478" s="16" t="s">
        <v>2803</v>
      </c>
      <c r="C478" s="88">
        <v>0.12424337174033299</v>
      </c>
      <c r="D478" s="88">
        <v>0.22522007874043601</v>
      </c>
      <c r="E478" s="16">
        <v>0</v>
      </c>
      <c r="F478" s="88">
        <v>2.3138100000000001E-4</v>
      </c>
      <c r="G478" s="88">
        <v>2.24179E-4</v>
      </c>
      <c r="H478" s="16">
        <v>1</v>
      </c>
      <c r="I478" s="16">
        <v>1</v>
      </c>
      <c r="J478" s="16">
        <v>76</v>
      </c>
      <c r="K478" s="16">
        <v>66</v>
      </c>
    </row>
    <row r="479" spans="1:11">
      <c r="A479" s="16" t="s">
        <v>2804</v>
      </c>
      <c r="B479" s="16" t="s">
        <v>2805</v>
      </c>
      <c r="C479" s="88">
        <v>9.8029247626297097E-2</v>
      </c>
      <c r="D479" s="88">
        <v>0.187887243215377</v>
      </c>
      <c r="E479" s="16">
        <v>0</v>
      </c>
      <c r="F479" s="88">
        <v>6.3910099999999999E-4</v>
      </c>
      <c r="G479" s="88">
        <v>6.0190700000000005E-4</v>
      </c>
      <c r="H479" s="16">
        <v>1</v>
      </c>
      <c r="I479" s="16">
        <v>1</v>
      </c>
      <c r="J479" s="16">
        <v>77</v>
      </c>
      <c r="K479" s="16">
        <v>65</v>
      </c>
    </row>
    <row r="480" spans="1:11">
      <c r="A480" s="16" t="s">
        <v>2806</v>
      </c>
      <c r="B480" s="16" t="s">
        <v>2807</v>
      </c>
      <c r="C480" s="88">
        <v>0.609347464615421</v>
      </c>
      <c r="D480" s="88">
        <v>0.72290587070016499</v>
      </c>
      <c r="E480" s="16">
        <v>0</v>
      </c>
      <c r="F480" s="88">
        <v>1.5067E-5</v>
      </c>
      <c r="G480" s="88">
        <v>1.6188000000000002E-5</v>
      </c>
      <c r="H480" s="16">
        <v>1</v>
      </c>
      <c r="I480" s="16">
        <v>1</v>
      </c>
      <c r="J480" s="16">
        <v>72</v>
      </c>
      <c r="K480" s="16">
        <v>69</v>
      </c>
    </row>
    <row r="481" spans="1:11">
      <c r="A481" s="16" t="s">
        <v>2808</v>
      </c>
      <c r="B481" s="16" t="s">
        <v>2809</v>
      </c>
      <c r="C481" s="88">
        <v>0.87353845887992099</v>
      </c>
      <c r="D481" s="88">
        <v>0.91773159797863202</v>
      </c>
      <c r="E481" s="16">
        <v>0</v>
      </c>
      <c r="F481" s="88">
        <v>2.1936300000000001E-4</v>
      </c>
      <c r="G481" s="88">
        <v>2.1867999999999999E-4</v>
      </c>
      <c r="H481" s="16">
        <v>1</v>
      </c>
      <c r="I481" s="16">
        <v>1</v>
      </c>
      <c r="J481" s="16">
        <v>71</v>
      </c>
      <c r="K481" s="16">
        <v>70</v>
      </c>
    </row>
    <row r="482" spans="1:11">
      <c r="A482" s="16" t="s">
        <v>2810</v>
      </c>
      <c r="B482" s="16" t="s">
        <v>2811</v>
      </c>
      <c r="C482" s="88">
        <v>0.45340322233319003</v>
      </c>
      <c r="D482" s="88">
        <v>0.58920593467402804</v>
      </c>
      <c r="E482" s="16">
        <v>0</v>
      </c>
      <c r="F482" s="88">
        <v>2.08839E-4</v>
      </c>
      <c r="G482" s="88">
        <v>2.0236200000000001E-4</v>
      </c>
      <c r="H482" s="16">
        <v>1</v>
      </c>
      <c r="I482" s="16">
        <v>1</v>
      </c>
      <c r="J482" s="16">
        <v>73</v>
      </c>
      <c r="K482" s="16">
        <v>68</v>
      </c>
    </row>
    <row r="483" spans="1:11">
      <c r="A483" s="16" t="s">
        <v>2812</v>
      </c>
      <c r="B483" s="16" t="s">
        <v>2813</v>
      </c>
      <c r="C483" s="88">
        <v>0.25985901178959198</v>
      </c>
      <c r="D483" s="88">
        <v>0.39370449738814001</v>
      </c>
      <c r="E483" s="16">
        <v>1</v>
      </c>
      <c r="F483" s="88">
        <v>2.3453600000000001E-4</v>
      </c>
      <c r="G483" s="88">
        <v>2.5804799999999998E-4</v>
      </c>
      <c r="H483" s="16">
        <v>1</v>
      </c>
      <c r="I483" s="16">
        <v>1</v>
      </c>
      <c r="J483" s="16">
        <v>66</v>
      </c>
      <c r="K483" s="16">
        <v>74</v>
      </c>
    </row>
    <row r="484" spans="1:11">
      <c r="A484" s="16" t="s">
        <v>2814</v>
      </c>
      <c r="B484" s="16" t="s">
        <v>2815</v>
      </c>
      <c r="C484" s="88">
        <v>6.2922722625183497E-4</v>
      </c>
      <c r="D484" s="88">
        <v>4.3065138517839998E-3</v>
      </c>
      <c r="E484" s="16">
        <v>0</v>
      </c>
      <c r="F484" s="88">
        <v>6.2260000000000002E-6</v>
      </c>
      <c r="G484" s="88">
        <v>2.4480000000000001E-6</v>
      </c>
      <c r="H484" s="16">
        <v>0.93700000000000006</v>
      </c>
      <c r="I484" s="16">
        <v>0.90900000000000003</v>
      </c>
      <c r="J484" s="16">
        <v>83</v>
      </c>
      <c r="K484" s="16">
        <v>60</v>
      </c>
    </row>
    <row r="485" spans="1:11">
      <c r="A485" s="16" t="s">
        <v>2816</v>
      </c>
      <c r="B485" s="16" t="s">
        <v>2817</v>
      </c>
      <c r="C485" s="88">
        <v>0.25985901178959198</v>
      </c>
      <c r="D485" s="88">
        <v>0.39370449738814001</v>
      </c>
      <c r="E485" s="16">
        <v>1</v>
      </c>
      <c r="F485" s="88">
        <v>6.2911999999999997E-5</v>
      </c>
      <c r="G485" s="88">
        <v>8.0222000000000005E-5</v>
      </c>
      <c r="H485" s="16">
        <v>1</v>
      </c>
      <c r="I485" s="16">
        <v>1</v>
      </c>
      <c r="J485" s="16">
        <v>66</v>
      </c>
      <c r="K485" s="16">
        <v>74</v>
      </c>
    </row>
    <row r="486" spans="1:11">
      <c r="A486" s="16" t="s">
        <v>2818</v>
      </c>
      <c r="B486" s="16" t="s">
        <v>2819</v>
      </c>
      <c r="C486" s="88">
        <v>0.388222843494753</v>
      </c>
      <c r="D486" s="88">
        <v>0.52912421582521596</v>
      </c>
      <c r="E486" s="16">
        <v>0</v>
      </c>
      <c r="F486" s="88">
        <v>2.03969E-4</v>
      </c>
      <c r="G486" s="88">
        <v>1.9479600000000001E-4</v>
      </c>
      <c r="H486" s="16">
        <v>1</v>
      </c>
      <c r="I486" s="16">
        <v>1</v>
      </c>
      <c r="J486" s="16">
        <v>74</v>
      </c>
      <c r="K486" s="16">
        <v>68</v>
      </c>
    </row>
    <row r="487" spans="1:11">
      <c r="A487" s="16" t="s">
        <v>2820</v>
      </c>
      <c r="B487" s="16" t="s">
        <v>2821</v>
      </c>
      <c r="C487" s="88">
        <v>6.6566137033602202E-2</v>
      </c>
      <c r="D487" s="88">
        <v>0.138391492537914</v>
      </c>
      <c r="E487" s="16">
        <v>0</v>
      </c>
      <c r="F487" s="88">
        <v>2.6744300000000002E-4</v>
      </c>
      <c r="G487" s="88">
        <v>2.6123599999999998E-4</v>
      </c>
      <c r="H487" s="16">
        <v>1</v>
      </c>
      <c r="I487" s="16">
        <v>1</v>
      </c>
      <c r="J487" s="16">
        <v>77</v>
      </c>
      <c r="K487" s="16">
        <v>65</v>
      </c>
    </row>
    <row r="488" spans="1:11">
      <c r="A488" s="16" t="s">
        <v>2822</v>
      </c>
      <c r="B488" s="16" t="s">
        <v>2823</v>
      </c>
      <c r="C488" s="88">
        <v>0.68452882389129999</v>
      </c>
      <c r="D488" s="88">
        <v>0.78555719179188399</v>
      </c>
      <c r="E488" s="16">
        <v>0</v>
      </c>
      <c r="F488" s="88">
        <v>3.33457E-4</v>
      </c>
      <c r="G488" s="88">
        <v>3.2971699999999999E-4</v>
      </c>
      <c r="H488" s="16">
        <v>1</v>
      </c>
      <c r="I488" s="16">
        <v>1</v>
      </c>
      <c r="J488" s="16">
        <v>72</v>
      </c>
      <c r="K488" s="16">
        <v>69</v>
      </c>
    </row>
    <row r="489" spans="1:11">
      <c r="A489" s="16" t="s">
        <v>2824</v>
      </c>
      <c r="B489" s="16" t="s">
        <v>2825</v>
      </c>
      <c r="C489" s="88">
        <v>0.28737584861732801</v>
      </c>
      <c r="D489" s="88">
        <v>0.42462650731232598</v>
      </c>
      <c r="E489" s="16">
        <v>1</v>
      </c>
      <c r="F489" s="88">
        <v>1.1442000000000001E-4</v>
      </c>
      <c r="G489" s="88">
        <v>1.27012E-4</v>
      </c>
      <c r="H489" s="16">
        <v>1</v>
      </c>
      <c r="I489" s="16">
        <v>1</v>
      </c>
      <c r="J489" s="16">
        <v>66</v>
      </c>
      <c r="K489" s="16">
        <v>74</v>
      </c>
    </row>
    <row r="490" spans="1:11">
      <c r="A490" s="16" t="s">
        <v>2826</v>
      </c>
      <c r="B490" s="16" t="s">
        <v>2827</v>
      </c>
      <c r="C490" s="88">
        <v>1.08730234955664E-4</v>
      </c>
      <c r="D490" s="88">
        <v>1.607575421079E-3</v>
      </c>
      <c r="E490" s="16">
        <v>0</v>
      </c>
      <c r="F490" s="88">
        <v>1.5464999999999998E-5</v>
      </c>
      <c r="G490" s="88">
        <v>7.7819999999999994E-6</v>
      </c>
      <c r="H490" s="16">
        <v>1</v>
      </c>
      <c r="I490" s="16">
        <v>1</v>
      </c>
      <c r="J490" s="16">
        <v>85</v>
      </c>
      <c r="K490" s="16">
        <v>58</v>
      </c>
    </row>
    <row r="491" spans="1:11">
      <c r="A491" s="16" t="s">
        <v>2828</v>
      </c>
      <c r="B491" s="16" t="s">
        <v>2829</v>
      </c>
      <c r="C491" s="88">
        <v>4.8499088650307302E-3</v>
      </c>
      <c r="D491" s="88">
        <v>1.7746478773699E-2</v>
      </c>
      <c r="E491" s="16">
        <v>0</v>
      </c>
      <c r="F491" s="88">
        <v>1.6E-7</v>
      </c>
      <c r="G491" s="88">
        <v>3E-9</v>
      </c>
      <c r="H491" s="16">
        <v>0.27</v>
      </c>
      <c r="I491" s="16">
        <v>0.104</v>
      </c>
      <c r="J491" s="16">
        <v>78</v>
      </c>
      <c r="K491" s="16">
        <v>65</v>
      </c>
    </row>
    <row r="492" spans="1:11">
      <c r="A492" s="16" t="s">
        <v>2830</v>
      </c>
      <c r="B492" s="16" t="s">
        <v>2831</v>
      </c>
      <c r="C492" s="88">
        <v>0.69687916941820405</v>
      </c>
      <c r="D492" s="88">
        <v>0.79392814409023005</v>
      </c>
      <c r="E492" s="16">
        <v>1</v>
      </c>
      <c r="F492" s="88">
        <v>5.772E-6</v>
      </c>
      <c r="G492" s="88">
        <v>6.9489999999999999E-6</v>
      </c>
      <c r="H492" s="16">
        <v>1</v>
      </c>
      <c r="I492" s="16">
        <v>1</v>
      </c>
      <c r="J492" s="16">
        <v>69</v>
      </c>
      <c r="K492" s="16">
        <v>72</v>
      </c>
    </row>
    <row r="493" spans="1:11">
      <c r="A493" s="16" t="s">
        <v>2832</v>
      </c>
      <c r="B493" s="16" t="s">
        <v>2833</v>
      </c>
      <c r="C493" s="88">
        <v>3.0218625570459E-3</v>
      </c>
      <c r="D493" s="88">
        <v>1.2339695337987001E-2</v>
      </c>
      <c r="E493" s="16">
        <v>0</v>
      </c>
      <c r="F493" s="88">
        <v>1.6163500000000001E-4</v>
      </c>
      <c r="G493" s="88">
        <v>1.3636400000000001E-4</v>
      </c>
      <c r="H493" s="16">
        <v>1</v>
      </c>
      <c r="I493" s="16">
        <v>1</v>
      </c>
      <c r="J493" s="16">
        <v>82</v>
      </c>
      <c r="K493" s="16">
        <v>61</v>
      </c>
    </row>
    <row r="494" spans="1:11">
      <c r="A494" s="16" t="s">
        <v>2834</v>
      </c>
      <c r="B494" s="16" t="s">
        <v>2835</v>
      </c>
      <c r="C494" s="88">
        <v>7.3552006315176499E-4</v>
      </c>
      <c r="D494" s="88">
        <v>4.7360474737750003E-3</v>
      </c>
      <c r="E494" s="16">
        <v>1</v>
      </c>
      <c r="F494" s="88">
        <v>2.01091E-4</v>
      </c>
      <c r="G494" s="88">
        <v>2.89139E-4</v>
      </c>
      <c r="H494" s="16">
        <v>1</v>
      </c>
      <c r="I494" s="16">
        <v>1</v>
      </c>
      <c r="J494" s="16">
        <v>58</v>
      </c>
      <c r="K494" s="16">
        <v>81</v>
      </c>
    </row>
    <row r="495" spans="1:11">
      <c r="A495" s="16" t="s">
        <v>2836</v>
      </c>
      <c r="B495" s="16" t="s">
        <v>2837</v>
      </c>
      <c r="C495" s="88">
        <v>3.09969529134047E-2</v>
      </c>
      <c r="D495" s="88">
        <v>7.4962438548708002E-2</v>
      </c>
      <c r="E495" s="16">
        <v>0</v>
      </c>
      <c r="F495" s="88">
        <v>6.5230000000000001E-6</v>
      </c>
      <c r="G495" s="88">
        <v>7.2150000000000004E-6</v>
      </c>
      <c r="H495" s="16">
        <v>1</v>
      </c>
      <c r="I495" s="16">
        <v>0.98699999999999999</v>
      </c>
      <c r="J495" s="16">
        <v>79</v>
      </c>
      <c r="K495" s="16">
        <v>64</v>
      </c>
    </row>
    <row r="496" spans="1:11">
      <c r="A496" s="16" t="s">
        <v>2838</v>
      </c>
      <c r="B496" s="16" t="s">
        <v>2839</v>
      </c>
      <c r="C496" s="88">
        <v>0.71243046965638401</v>
      </c>
      <c r="D496" s="88">
        <v>0.80460267947402897</v>
      </c>
      <c r="E496" s="16">
        <v>0</v>
      </c>
      <c r="F496" s="88">
        <v>2.29659E-4</v>
      </c>
      <c r="G496" s="88">
        <v>2.3343800000000001E-4</v>
      </c>
      <c r="H496" s="16">
        <v>1</v>
      </c>
      <c r="I496" s="16">
        <v>1</v>
      </c>
      <c r="J496" s="16">
        <v>72</v>
      </c>
      <c r="K496" s="16">
        <v>69</v>
      </c>
    </row>
    <row r="497" spans="1:11">
      <c r="A497" s="16" t="s">
        <v>2840</v>
      </c>
      <c r="B497" s="16" t="s">
        <v>2841</v>
      </c>
      <c r="C497" s="88">
        <v>4.04672476452307E-2</v>
      </c>
      <c r="D497" s="88">
        <v>9.2863776119173999E-2</v>
      </c>
      <c r="E497" s="16">
        <v>1</v>
      </c>
      <c r="F497" s="88">
        <v>8.5099999999999998E-7</v>
      </c>
      <c r="G497" s="88">
        <v>5.1900000000000003E-7</v>
      </c>
      <c r="H497" s="16">
        <v>0.76200000000000001</v>
      </c>
      <c r="I497" s="16">
        <v>0.81799999999999995</v>
      </c>
      <c r="J497" s="16">
        <v>63</v>
      </c>
      <c r="K497" s="16">
        <v>77</v>
      </c>
    </row>
    <row r="498" spans="1:11">
      <c r="A498" s="16" t="s">
        <v>2842</v>
      </c>
      <c r="B498" s="16" t="s">
        <v>2843</v>
      </c>
      <c r="C498" s="88">
        <v>0.40743021907218702</v>
      </c>
      <c r="D498" s="88">
        <v>0.54470999024526301</v>
      </c>
      <c r="E498" s="16">
        <v>1</v>
      </c>
      <c r="F498" s="88">
        <v>2.53E-7</v>
      </c>
      <c r="G498" s="88">
        <v>2.8000000000000002E-7</v>
      </c>
      <c r="H498" s="16">
        <v>0.49199999999999999</v>
      </c>
      <c r="I498" s="16">
        <v>0.61</v>
      </c>
      <c r="J498" s="16">
        <v>67</v>
      </c>
      <c r="K498" s="16">
        <v>73</v>
      </c>
    </row>
    <row r="499" spans="1:11">
      <c r="A499" s="16" t="s">
        <v>2844</v>
      </c>
      <c r="B499" s="16" t="s">
        <v>2845</v>
      </c>
      <c r="C499" s="88">
        <v>1.7054854751072501E-3</v>
      </c>
      <c r="D499" s="88">
        <v>8.3712347663680003E-3</v>
      </c>
      <c r="E499" s="16">
        <v>0</v>
      </c>
      <c r="F499" s="88">
        <v>4.7370999999999998E-5</v>
      </c>
      <c r="G499" s="88">
        <v>3.7490000000000002E-5</v>
      </c>
      <c r="H499" s="16">
        <v>1</v>
      </c>
      <c r="I499" s="16">
        <v>1</v>
      </c>
      <c r="J499" s="16">
        <v>82</v>
      </c>
      <c r="K499" s="16">
        <v>61</v>
      </c>
    </row>
    <row r="500" spans="1:11">
      <c r="A500" s="16" t="s">
        <v>2846</v>
      </c>
      <c r="B500" s="16" t="s">
        <v>2847</v>
      </c>
      <c r="C500" s="88">
        <v>0.74072246598380698</v>
      </c>
      <c r="D500" s="88">
        <v>0.82694532923203801</v>
      </c>
      <c r="E500" s="16">
        <v>0</v>
      </c>
      <c r="F500" s="88">
        <v>2.9842999999999997E-4</v>
      </c>
      <c r="G500" s="88">
        <v>2.9736399999999999E-4</v>
      </c>
      <c r="H500" s="16">
        <v>1</v>
      </c>
      <c r="I500" s="16">
        <v>1</v>
      </c>
      <c r="J500" s="16">
        <v>72</v>
      </c>
      <c r="K500" s="16">
        <v>69</v>
      </c>
    </row>
    <row r="501" spans="1:11">
      <c r="A501" s="16" t="s">
        <v>2848</v>
      </c>
      <c r="B501" s="16" t="s">
        <v>2849</v>
      </c>
      <c r="C501" s="88">
        <v>0.180134402226619</v>
      </c>
      <c r="D501" s="88">
        <v>0.29800264589873698</v>
      </c>
      <c r="E501" s="16">
        <v>0</v>
      </c>
      <c r="F501" s="88">
        <v>4.1733200000000002E-4</v>
      </c>
      <c r="G501" s="88">
        <v>3.98277E-4</v>
      </c>
      <c r="H501" s="16">
        <v>1</v>
      </c>
      <c r="I501" s="16">
        <v>1</v>
      </c>
      <c r="J501" s="16">
        <v>76</v>
      </c>
      <c r="K501" s="16">
        <v>66</v>
      </c>
    </row>
    <row r="502" spans="1:11">
      <c r="A502" s="16" t="s">
        <v>2850</v>
      </c>
      <c r="B502" s="16" t="s">
        <v>2851</v>
      </c>
      <c r="C502" s="88">
        <v>2.34401670769981E-4</v>
      </c>
      <c r="D502" s="88">
        <v>2.4380286981050001E-3</v>
      </c>
      <c r="E502" s="16">
        <v>0</v>
      </c>
      <c r="F502" s="88">
        <v>1.7E-6</v>
      </c>
      <c r="G502" s="88">
        <v>4.9500000000000003E-7</v>
      </c>
      <c r="H502" s="16">
        <v>0.93700000000000006</v>
      </c>
      <c r="I502" s="16">
        <v>0.79200000000000004</v>
      </c>
      <c r="J502" s="16">
        <v>84</v>
      </c>
      <c r="K502" s="16">
        <v>59</v>
      </c>
    </row>
    <row r="503" spans="1:11">
      <c r="A503" s="16" t="s">
        <v>2852</v>
      </c>
      <c r="B503" s="16" t="s">
        <v>2853</v>
      </c>
      <c r="C503" s="88">
        <v>5.7018149026972203E-3</v>
      </c>
      <c r="D503" s="88">
        <v>2.0000254487853999E-2</v>
      </c>
      <c r="E503" s="16">
        <v>0</v>
      </c>
      <c r="F503" s="88">
        <v>4.7854499999999998E-4</v>
      </c>
      <c r="G503" s="88">
        <v>4.4613200000000002E-4</v>
      </c>
      <c r="H503" s="16">
        <v>1</v>
      </c>
      <c r="I503" s="16">
        <v>1</v>
      </c>
      <c r="J503" s="16">
        <v>81</v>
      </c>
      <c r="K503" s="16">
        <v>62</v>
      </c>
    </row>
    <row r="504" spans="1:11">
      <c r="A504" s="16" t="s">
        <v>2854</v>
      </c>
      <c r="B504" s="16" t="s">
        <v>2855</v>
      </c>
      <c r="C504" s="88">
        <v>0.16690201505816499</v>
      </c>
      <c r="D504" s="88">
        <v>0.28108798238423599</v>
      </c>
      <c r="E504" s="16">
        <v>0</v>
      </c>
      <c r="F504" s="88">
        <v>1.20946E-4</v>
      </c>
      <c r="G504" s="88">
        <v>1.06403E-4</v>
      </c>
      <c r="H504" s="16">
        <v>1</v>
      </c>
      <c r="I504" s="16">
        <v>1</v>
      </c>
      <c r="J504" s="16">
        <v>76</v>
      </c>
      <c r="K504" s="16">
        <v>66</v>
      </c>
    </row>
    <row r="505" spans="1:11">
      <c r="A505" s="16" t="s">
        <v>2856</v>
      </c>
      <c r="B505" s="16" t="s">
        <v>2857</v>
      </c>
      <c r="C505" s="88">
        <v>6.29246430200993E-2</v>
      </c>
      <c r="D505" s="88">
        <v>0.13225424537875</v>
      </c>
      <c r="E505" s="16">
        <v>0</v>
      </c>
      <c r="F505" s="88">
        <v>8.6910000000000003E-6</v>
      </c>
      <c r="G505" s="88">
        <v>6.5540000000000003E-6</v>
      </c>
      <c r="H505" s="16">
        <v>1</v>
      </c>
      <c r="I505" s="16">
        <v>1</v>
      </c>
      <c r="J505" s="16">
        <v>78</v>
      </c>
      <c r="K505" s="16">
        <v>65</v>
      </c>
    </row>
    <row r="506" spans="1:11">
      <c r="A506" s="16" t="s">
        <v>2858</v>
      </c>
      <c r="B506" s="16" t="s">
        <v>2859</v>
      </c>
      <c r="C506" s="88">
        <v>2.3450492294624599E-2</v>
      </c>
      <c r="D506" s="88">
        <v>6.0916122001254E-2</v>
      </c>
      <c r="E506" s="16">
        <v>0</v>
      </c>
      <c r="F506" s="88">
        <v>7.6699999999999994E-6</v>
      </c>
      <c r="G506" s="88">
        <v>4.2250000000000002E-6</v>
      </c>
      <c r="H506" s="16">
        <v>1</v>
      </c>
      <c r="I506" s="16">
        <v>1</v>
      </c>
      <c r="J506" s="16">
        <v>79</v>
      </c>
      <c r="K506" s="16">
        <v>63</v>
      </c>
    </row>
    <row r="507" spans="1:11">
      <c r="A507" s="16" t="s">
        <v>2860</v>
      </c>
      <c r="B507" s="16" t="s">
        <v>2861</v>
      </c>
      <c r="C507" s="88">
        <v>2.6404134311057398E-4</v>
      </c>
      <c r="D507" s="88">
        <v>2.5937969675650001E-3</v>
      </c>
      <c r="E507" s="16">
        <v>0</v>
      </c>
      <c r="F507" s="88">
        <v>5.1889999999999998E-6</v>
      </c>
      <c r="G507" s="88">
        <v>2.1390000000000002E-6</v>
      </c>
      <c r="H507" s="16">
        <v>1</v>
      </c>
      <c r="I507" s="16">
        <v>0.98699999999999999</v>
      </c>
      <c r="J507" s="16">
        <v>84</v>
      </c>
      <c r="K507" s="16">
        <v>59</v>
      </c>
    </row>
    <row r="508" spans="1:11">
      <c r="A508" s="16" t="s">
        <v>2862</v>
      </c>
      <c r="B508" s="16" t="s">
        <v>2863</v>
      </c>
      <c r="C508" s="88">
        <v>2.2307724760919699E-3</v>
      </c>
      <c r="D508" s="88">
        <v>1.0068173732653E-2</v>
      </c>
      <c r="E508" s="16">
        <v>0</v>
      </c>
      <c r="F508" s="88">
        <v>1.01189E-4</v>
      </c>
      <c r="G508" s="88">
        <v>8.0683E-5</v>
      </c>
      <c r="H508" s="16">
        <v>1</v>
      </c>
      <c r="I508" s="16">
        <v>1</v>
      </c>
      <c r="J508" s="16">
        <v>82</v>
      </c>
      <c r="K508" s="16">
        <v>61</v>
      </c>
    </row>
    <row r="509" spans="1:11">
      <c r="A509" s="16" t="s">
        <v>2864</v>
      </c>
      <c r="B509" s="16" t="s">
        <v>2865</v>
      </c>
      <c r="C509" s="88">
        <v>1.5425544090466299E-3</v>
      </c>
      <c r="D509" s="88">
        <v>7.797280920625E-3</v>
      </c>
      <c r="E509" s="16">
        <v>0</v>
      </c>
      <c r="F509" s="88">
        <v>1.0796E-5</v>
      </c>
      <c r="G509" s="88">
        <v>4.8149999999999996E-6</v>
      </c>
      <c r="H509" s="16">
        <v>1</v>
      </c>
      <c r="I509" s="16">
        <v>1</v>
      </c>
      <c r="J509" s="16">
        <v>83</v>
      </c>
      <c r="K509" s="16">
        <v>61</v>
      </c>
    </row>
    <row r="510" spans="1:11">
      <c r="A510" s="16" t="s">
        <v>2866</v>
      </c>
      <c r="B510" s="16" t="s">
        <v>2867</v>
      </c>
      <c r="C510" s="88">
        <v>4.7715350186462702E-4</v>
      </c>
      <c r="D510" s="88">
        <v>3.661023026412E-3</v>
      </c>
      <c r="E510" s="16">
        <v>0</v>
      </c>
      <c r="F510" s="88">
        <v>7.3679999999999996E-6</v>
      </c>
      <c r="G510" s="88">
        <v>5.276E-6</v>
      </c>
      <c r="H510" s="16">
        <v>1</v>
      </c>
      <c r="I510" s="16">
        <v>1</v>
      </c>
      <c r="J510" s="16">
        <v>84</v>
      </c>
      <c r="K510" s="16">
        <v>60</v>
      </c>
    </row>
    <row r="511" spans="1:11">
      <c r="A511" s="16" t="s">
        <v>2868</v>
      </c>
      <c r="B511" s="16" t="s">
        <v>2869</v>
      </c>
      <c r="C511" s="88">
        <v>0.69997950636627404</v>
      </c>
      <c r="D511" s="88">
        <v>0.79559498236453596</v>
      </c>
      <c r="E511" s="16">
        <v>0</v>
      </c>
      <c r="F511" s="88">
        <v>1.9728000000000002E-5</v>
      </c>
      <c r="G511" s="88">
        <v>2.2126000000000001E-5</v>
      </c>
      <c r="H511" s="16">
        <v>1</v>
      </c>
      <c r="I511" s="16">
        <v>1</v>
      </c>
      <c r="J511" s="16">
        <v>72</v>
      </c>
      <c r="K511" s="16">
        <v>69</v>
      </c>
    </row>
    <row r="512" spans="1:11">
      <c r="A512" s="16" t="s">
        <v>2870</v>
      </c>
      <c r="B512" s="16" t="s">
        <v>2871</v>
      </c>
      <c r="C512" s="88">
        <v>0.54852652382337896</v>
      </c>
      <c r="D512" s="88">
        <v>0.67249323701574404</v>
      </c>
      <c r="E512" s="16">
        <v>0</v>
      </c>
      <c r="F512" s="88">
        <v>1.1319999999999999E-6</v>
      </c>
      <c r="G512" s="88">
        <v>6.8800000000000002E-7</v>
      </c>
      <c r="H512" s="16">
        <v>0.65100000000000002</v>
      </c>
      <c r="I512" s="16">
        <v>0.71399999999999997</v>
      </c>
      <c r="J512" s="16">
        <v>73</v>
      </c>
      <c r="K512" s="16">
        <v>69</v>
      </c>
    </row>
    <row r="513" spans="1:11">
      <c r="A513" s="16" t="s">
        <v>2872</v>
      </c>
      <c r="B513" s="16" t="s">
        <v>2873</v>
      </c>
      <c r="C513" s="88">
        <v>2.1475254044174202E-2</v>
      </c>
      <c r="D513" s="88">
        <v>5.6792538932727003E-2</v>
      </c>
      <c r="E513" s="16">
        <v>0</v>
      </c>
      <c r="F513" s="88">
        <v>4.2139999999999998E-6</v>
      </c>
      <c r="G513" s="88">
        <v>3.1650000000000002E-6</v>
      </c>
      <c r="H513" s="16">
        <v>1</v>
      </c>
      <c r="I513" s="16">
        <v>0.98699999999999999</v>
      </c>
      <c r="J513" s="16">
        <v>79</v>
      </c>
      <c r="K513" s="16">
        <v>63</v>
      </c>
    </row>
    <row r="514" spans="1:11">
      <c r="A514" s="16" t="s">
        <v>2874</v>
      </c>
      <c r="B514" s="16" t="s">
        <v>2875</v>
      </c>
      <c r="C514" s="88">
        <v>7.3905472660381596E-2</v>
      </c>
      <c r="D514" s="88">
        <v>0.15001308555319501</v>
      </c>
      <c r="E514" s="16">
        <v>1</v>
      </c>
      <c r="F514" s="88">
        <v>1.4999999999999999E-8</v>
      </c>
      <c r="G514" s="88">
        <v>4.8E-8</v>
      </c>
      <c r="H514" s="16">
        <v>0.17499999999999999</v>
      </c>
      <c r="I514" s="16">
        <v>0.29899999999999999</v>
      </c>
      <c r="J514" s="16">
        <v>65</v>
      </c>
      <c r="K514" s="16">
        <v>75</v>
      </c>
    </row>
    <row r="515" spans="1:11">
      <c r="A515" s="16" t="s">
        <v>2876</v>
      </c>
      <c r="B515" s="16" t="s">
        <v>2877</v>
      </c>
      <c r="C515" s="88">
        <v>0.54362386295675702</v>
      </c>
      <c r="D515" s="88">
        <v>0.66832085294177801</v>
      </c>
      <c r="E515" s="16">
        <v>1</v>
      </c>
      <c r="F515" s="88">
        <v>9.1290000000000002E-6</v>
      </c>
      <c r="G515" s="88">
        <v>9.3279999999999995E-6</v>
      </c>
      <c r="H515" s="16">
        <v>1</v>
      </c>
      <c r="I515" s="16">
        <v>1</v>
      </c>
      <c r="J515" s="16">
        <v>68</v>
      </c>
      <c r="K515" s="16">
        <v>72</v>
      </c>
    </row>
    <row r="516" spans="1:11">
      <c r="A516" s="16" t="s">
        <v>2878</v>
      </c>
      <c r="B516" s="16" t="s">
        <v>2879</v>
      </c>
      <c r="C516" s="88">
        <v>4.6240099113295399E-4</v>
      </c>
      <c r="D516" s="88">
        <v>3.6163528158459999E-3</v>
      </c>
      <c r="E516" s="16">
        <v>0</v>
      </c>
      <c r="F516" s="88">
        <v>3.0874400000000001E-4</v>
      </c>
      <c r="G516" s="88">
        <v>2.7968699999999998E-4</v>
      </c>
      <c r="H516" s="16">
        <v>1</v>
      </c>
      <c r="I516" s="16">
        <v>1</v>
      </c>
      <c r="J516" s="16">
        <v>84</v>
      </c>
      <c r="K516" s="16">
        <v>60</v>
      </c>
    </row>
    <row r="517" spans="1:11">
      <c r="A517" s="16" t="s">
        <v>2880</v>
      </c>
      <c r="B517" s="16" t="s">
        <v>2881</v>
      </c>
      <c r="C517" s="88">
        <v>2.9558007683707499E-4</v>
      </c>
      <c r="D517" s="88">
        <v>2.7680727442440001E-3</v>
      </c>
      <c r="E517" s="16">
        <v>0</v>
      </c>
      <c r="F517" s="88">
        <v>5.4559999999999999E-6</v>
      </c>
      <c r="G517" s="88">
        <v>2.2120000000000002E-6</v>
      </c>
      <c r="H517" s="16">
        <v>0.96799999999999997</v>
      </c>
      <c r="I517" s="16">
        <v>0.93500000000000005</v>
      </c>
      <c r="J517" s="16">
        <v>84</v>
      </c>
      <c r="K517" s="16">
        <v>59</v>
      </c>
    </row>
    <row r="518" spans="1:11">
      <c r="A518" s="16" t="s">
        <v>2882</v>
      </c>
      <c r="B518" s="16" t="s">
        <v>2883</v>
      </c>
      <c r="C518" s="88">
        <v>6.00149459694362E-3</v>
      </c>
      <c r="D518" s="88">
        <v>2.0791299485323999E-2</v>
      </c>
      <c r="E518" s="16">
        <v>0</v>
      </c>
      <c r="F518" s="88">
        <v>2.0085000000000002E-5</v>
      </c>
      <c r="G518" s="88">
        <v>1.6277999999999999E-5</v>
      </c>
      <c r="H518" s="16">
        <v>1</v>
      </c>
      <c r="I518" s="16">
        <v>1</v>
      </c>
      <c r="J518" s="16">
        <v>81</v>
      </c>
      <c r="K518" s="16">
        <v>62</v>
      </c>
    </row>
    <row r="519" spans="1:11">
      <c r="A519" s="16" t="s">
        <v>2884</v>
      </c>
      <c r="B519" s="16" t="s">
        <v>2885</v>
      </c>
      <c r="C519" s="88">
        <v>2.2047967274892399E-4</v>
      </c>
      <c r="D519" s="88">
        <v>2.3843862532149998E-3</v>
      </c>
      <c r="E519" s="16">
        <v>1</v>
      </c>
      <c r="F519" s="88">
        <v>1.49009E-4</v>
      </c>
      <c r="G519" s="88">
        <v>1.7808400000000001E-4</v>
      </c>
      <c r="H519" s="16">
        <v>1</v>
      </c>
      <c r="I519" s="16">
        <v>1</v>
      </c>
      <c r="J519" s="16">
        <v>56</v>
      </c>
      <c r="K519" s="16">
        <v>82</v>
      </c>
    </row>
    <row r="520" spans="1:11">
      <c r="A520" s="16" t="s">
        <v>2886</v>
      </c>
      <c r="B520" s="16" t="s">
        <v>2887</v>
      </c>
      <c r="C520" s="88">
        <v>2.0307412444908499E-2</v>
      </c>
      <c r="D520" s="88">
        <v>5.4242138927709002E-2</v>
      </c>
      <c r="E520" s="16">
        <v>0</v>
      </c>
      <c r="F520" s="88">
        <v>3.15E-7</v>
      </c>
      <c r="G520" s="88">
        <v>9.0999999999999994E-8</v>
      </c>
      <c r="H520" s="16">
        <v>0.57099999999999995</v>
      </c>
      <c r="I520" s="16">
        <v>0.39</v>
      </c>
      <c r="J520" s="16">
        <v>79</v>
      </c>
      <c r="K520" s="16">
        <v>64</v>
      </c>
    </row>
    <row r="521" spans="1:11">
      <c r="A521" s="16" t="s">
        <v>2888</v>
      </c>
      <c r="B521" s="16" t="s">
        <v>2889</v>
      </c>
      <c r="C521" s="88">
        <v>0.32496156078788002</v>
      </c>
      <c r="D521" s="88">
        <v>0.465078503157836</v>
      </c>
      <c r="E521" s="16">
        <v>0</v>
      </c>
      <c r="F521" s="88">
        <v>5.9869999999999996E-6</v>
      </c>
      <c r="G521" s="88">
        <v>5.8000000000000004E-6</v>
      </c>
      <c r="H521" s="16">
        <v>1</v>
      </c>
      <c r="I521" s="16">
        <v>1</v>
      </c>
      <c r="J521" s="16">
        <v>74</v>
      </c>
      <c r="K521" s="16">
        <v>67</v>
      </c>
    </row>
    <row r="522" spans="1:11">
      <c r="A522" s="16" t="s">
        <v>2890</v>
      </c>
      <c r="B522" s="16" t="s">
        <v>2891</v>
      </c>
      <c r="C522" s="88">
        <v>0.95991296784136804</v>
      </c>
      <c r="D522" s="88">
        <v>0.97489279958140296</v>
      </c>
      <c r="E522" s="16">
        <v>0</v>
      </c>
      <c r="F522" s="88">
        <v>1.1673E-4</v>
      </c>
      <c r="G522" s="88">
        <v>1.1580499999999999E-4</v>
      </c>
      <c r="H522" s="16">
        <v>1</v>
      </c>
      <c r="I522" s="16">
        <v>1</v>
      </c>
      <c r="J522" s="16">
        <v>71</v>
      </c>
      <c r="K522" s="16">
        <v>70</v>
      </c>
    </row>
    <row r="523" spans="1:11">
      <c r="A523" s="16" t="s">
        <v>2892</v>
      </c>
      <c r="B523" s="16" t="s">
        <v>2893</v>
      </c>
      <c r="C523" s="88">
        <v>0.10060697356402901</v>
      </c>
      <c r="D523" s="88">
        <v>0.19171875302175401</v>
      </c>
      <c r="E523" s="16">
        <v>0</v>
      </c>
      <c r="F523" s="88">
        <v>6.7120000000000003E-6</v>
      </c>
      <c r="G523" s="88">
        <v>9.8670000000000006E-6</v>
      </c>
      <c r="H523" s="16">
        <v>1</v>
      </c>
      <c r="I523" s="16">
        <v>1</v>
      </c>
      <c r="J523" s="16">
        <v>77</v>
      </c>
      <c r="K523" s="16">
        <v>65</v>
      </c>
    </row>
    <row r="524" spans="1:11">
      <c r="A524" s="16" t="s">
        <v>2894</v>
      </c>
      <c r="B524" s="16" t="s">
        <v>2895</v>
      </c>
      <c r="C524" s="88">
        <v>0.32635540379671002</v>
      </c>
      <c r="D524" s="88">
        <v>0.46679837878222502</v>
      </c>
      <c r="E524" s="16">
        <v>1</v>
      </c>
      <c r="F524" s="88">
        <v>7.1999999999999996E-8</v>
      </c>
      <c r="G524" s="88">
        <v>1.15E-7</v>
      </c>
      <c r="H524" s="16">
        <v>0.20599999999999999</v>
      </c>
      <c r="I524" s="16">
        <v>0.29899999999999999</v>
      </c>
      <c r="J524" s="16">
        <v>68</v>
      </c>
      <c r="K524" s="16">
        <v>73</v>
      </c>
    </row>
    <row r="525" spans="1:11">
      <c r="A525" s="16" t="s">
        <v>2896</v>
      </c>
      <c r="B525" s="16" t="s">
        <v>2897</v>
      </c>
      <c r="C525" s="88">
        <v>1.9935201169579198E-3</v>
      </c>
      <c r="D525" s="88">
        <v>9.2918300921690008E-3</v>
      </c>
      <c r="E525" s="16">
        <v>0</v>
      </c>
      <c r="F525" s="88">
        <v>6.331E-6</v>
      </c>
      <c r="G525" s="88">
        <v>3.0800000000000002E-6</v>
      </c>
      <c r="H525" s="16">
        <v>1</v>
      </c>
      <c r="I525" s="16">
        <v>0.94799999999999995</v>
      </c>
      <c r="J525" s="16">
        <v>82</v>
      </c>
      <c r="K525" s="16">
        <v>61</v>
      </c>
    </row>
    <row r="526" spans="1:11">
      <c r="A526" s="16" t="s">
        <v>2898</v>
      </c>
      <c r="B526" s="16" t="s">
        <v>2899</v>
      </c>
      <c r="C526" s="88">
        <v>2.3587264084717501E-3</v>
      </c>
      <c r="D526" s="88">
        <v>1.0394653440962E-2</v>
      </c>
      <c r="E526" s="16">
        <v>0</v>
      </c>
      <c r="F526" s="88">
        <v>5.7610000000000004E-6</v>
      </c>
      <c r="G526" s="88">
        <v>3.4309999999999998E-6</v>
      </c>
      <c r="H526" s="16">
        <v>1</v>
      </c>
      <c r="I526" s="16">
        <v>1</v>
      </c>
      <c r="J526" s="16">
        <v>82</v>
      </c>
      <c r="K526" s="16">
        <v>61</v>
      </c>
    </row>
    <row r="527" spans="1:11">
      <c r="A527" s="16" t="s">
        <v>2900</v>
      </c>
      <c r="B527" s="16" t="s">
        <v>2901</v>
      </c>
      <c r="C527" s="88">
        <v>2.5281095313218699E-3</v>
      </c>
      <c r="D527" s="88">
        <v>1.0903781286275E-2</v>
      </c>
      <c r="E527" s="16">
        <v>1</v>
      </c>
      <c r="F527" s="88">
        <v>1.7602000000000001E-4</v>
      </c>
      <c r="G527" s="88">
        <v>1.9790699999999999E-4</v>
      </c>
      <c r="H527" s="16">
        <v>1</v>
      </c>
      <c r="I527" s="16">
        <v>1</v>
      </c>
      <c r="J527" s="16">
        <v>59</v>
      </c>
      <c r="K527" s="16">
        <v>80</v>
      </c>
    </row>
    <row r="528" spans="1:11">
      <c r="A528" s="16" t="s">
        <v>2902</v>
      </c>
      <c r="B528" s="16" t="s">
        <v>2903</v>
      </c>
      <c r="C528" s="88">
        <v>0.210091607058703</v>
      </c>
      <c r="D528" s="88">
        <v>0.3349426342631</v>
      </c>
      <c r="E528" s="16">
        <v>0</v>
      </c>
      <c r="F528" s="88">
        <v>2.745E-6</v>
      </c>
      <c r="G528" s="88">
        <v>1.962E-6</v>
      </c>
      <c r="H528" s="16">
        <v>0.84099999999999997</v>
      </c>
      <c r="I528" s="16">
        <v>0.92200000000000004</v>
      </c>
      <c r="J528" s="16">
        <v>75</v>
      </c>
      <c r="K528" s="16">
        <v>67</v>
      </c>
    </row>
    <row r="529" spans="1:11">
      <c r="A529" s="16" t="s">
        <v>2904</v>
      </c>
      <c r="B529" s="16" t="s">
        <v>2905</v>
      </c>
      <c r="C529" s="88">
        <v>1.3940684314441001E-3</v>
      </c>
      <c r="D529" s="88">
        <v>7.3050789337139998E-3</v>
      </c>
      <c r="E529" s="16">
        <v>1</v>
      </c>
      <c r="F529" s="88">
        <v>1.0818E-5</v>
      </c>
      <c r="G529" s="88">
        <v>1.8304999999999998E-5</v>
      </c>
      <c r="H529" s="16">
        <v>1</v>
      </c>
      <c r="I529" s="16">
        <v>1</v>
      </c>
      <c r="J529" s="16">
        <v>58</v>
      </c>
      <c r="K529" s="16">
        <v>80</v>
      </c>
    </row>
    <row r="530" spans="1:11">
      <c r="A530" s="16" t="s">
        <v>2906</v>
      </c>
      <c r="B530" s="16" t="s">
        <v>2907</v>
      </c>
      <c r="C530" s="88">
        <v>0.56986104945951499</v>
      </c>
      <c r="D530" s="88">
        <v>0.691594603648087</v>
      </c>
      <c r="E530" s="16">
        <v>0</v>
      </c>
      <c r="F530" s="88">
        <v>1.7100000000000001E-7</v>
      </c>
      <c r="G530" s="88">
        <v>1.5300000000000001E-7</v>
      </c>
      <c r="H530" s="16">
        <v>0.81</v>
      </c>
      <c r="I530" s="16">
        <v>0.76600000000000001</v>
      </c>
      <c r="J530" s="16">
        <v>73</v>
      </c>
      <c r="K530" s="16">
        <v>69</v>
      </c>
    </row>
    <row r="531" spans="1:11">
      <c r="A531" s="16" t="s">
        <v>2908</v>
      </c>
      <c r="B531" s="16" t="s">
        <v>2909</v>
      </c>
      <c r="C531" s="88">
        <v>6.9001437623465002E-3</v>
      </c>
      <c r="D531" s="88">
        <v>2.3295575675657001E-2</v>
      </c>
      <c r="E531" s="16">
        <v>0</v>
      </c>
      <c r="F531" s="88">
        <v>2.4343499999999999E-4</v>
      </c>
      <c r="G531" s="88">
        <v>2.26875E-4</v>
      </c>
      <c r="H531" s="16">
        <v>1</v>
      </c>
      <c r="I531" s="16">
        <v>1</v>
      </c>
      <c r="J531" s="16">
        <v>81</v>
      </c>
      <c r="K531" s="16">
        <v>62</v>
      </c>
    </row>
    <row r="532" spans="1:11">
      <c r="A532" s="16" t="s">
        <v>2910</v>
      </c>
      <c r="B532" s="16" t="s">
        <v>2911</v>
      </c>
      <c r="C532" s="88">
        <v>1.1744753874352299E-4</v>
      </c>
      <c r="D532" s="88">
        <v>1.675293757146E-3</v>
      </c>
      <c r="E532" s="16">
        <v>1</v>
      </c>
      <c r="F532" s="88">
        <v>1.9740000000000001E-6</v>
      </c>
      <c r="G532" s="88">
        <v>4.5730000000000001E-6</v>
      </c>
      <c r="H532" s="16">
        <v>0.61899999999999999</v>
      </c>
      <c r="I532" s="16">
        <v>0.89600000000000002</v>
      </c>
      <c r="J532" s="16">
        <v>56</v>
      </c>
      <c r="K532" s="16">
        <v>82</v>
      </c>
    </row>
    <row r="533" spans="1:11">
      <c r="A533" s="16" t="s">
        <v>2912</v>
      </c>
      <c r="B533" s="16" t="s">
        <v>2190</v>
      </c>
      <c r="C533" s="88">
        <v>1.57325974729056E-3</v>
      </c>
      <c r="D533" s="88">
        <v>7.9140719792969993E-3</v>
      </c>
      <c r="E533" s="16">
        <v>1</v>
      </c>
      <c r="F533" s="88">
        <v>1.4890000000000001E-6</v>
      </c>
      <c r="G533" s="88">
        <v>5.028E-6</v>
      </c>
      <c r="H533" s="16">
        <v>0.54</v>
      </c>
      <c r="I533" s="16">
        <v>0.79200000000000004</v>
      </c>
      <c r="J533" s="16">
        <v>59</v>
      </c>
      <c r="K533" s="16">
        <v>80</v>
      </c>
    </row>
    <row r="534" spans="1:11">
      <c r="A534" s="16" t="s">
        <v>2913</v>
      </c>
      <c r="B534" s="16" t="s">
        <v>2914</v>
      </c>
      <c r="C534" s="88">
        <v>0.97995015463934998</v>
      </c>
      <c r="D534" s="88">
        <v>0.98617377842968801</v>
      </c>
      <c r="E534" s="16">
        <v>0</v>
      </c>
      <c r="F534" s="88">
        <v>2.90358E-4</v>
      </c>
      <c r="G534" s="88">
        <v>2.8703399999999998E-4</v>
      </c>
      <c r="H534" s="16">
        <v>1</v>
      </c>
      <c r="I534" s="16">
        <v>1</v>
      </c>
      <c r="J534" s="16">
        <v>71</v>
      </c>
      <c r="K534" s="16">
        <v>70</v>
      </c>
    </row>
    <row r="535" spans="1:11">
      <c r="A535" s="16" t="s">
        <v>2915</v>
      </c>
      <c r="B535" s="16" t="s">
        <v>2916</v>
      </c>
      <c r="C535" s="88">
        <v>6.4776639053382703E-3</v>
      </c>
      <c r="D535" s="88">
        <v>2.2139730688356E-2</v>
      </c>
      <c r="E535" s="16">
        <v>0</v>
      </c>
      <c r="F535" s="88">
        <v>8.0684000000000002E-5</v>
      </c>
      <c r="G535" s="88">
        <v>6.3990000000000002E-5</v>
      </c>
      <c r="H535" s="16">
        <v>1</v>
      </c>
      <c r="I535" s="16">
        <v>1</v>
      </c>
      <c r="J535" s="16">
        <v>81</v>
      </c>
      <c r="K535" s="16">
        <v>62</v>
      </c>
    </row>
    <row r="536" spans="1:11">
      <c r="A536" s="16" t="s">
        <v>2917</v>
      </c>
      <c r="B536" s="16" t="s">
        <v>2918</v>
      </c>
      <c r="C536" s="88">
        <v>5.5064933193690102E-2</v>
      </c>
      <c r="D536" s="88">
        <v>0.11892394016261</v>
      </c>
      <c r="E536" s="16">
        <v>0</v>
      </c>
      <c r="F536" s="88">
        <v>2.6641399999999997E-4</v>
      </c>
      <c r="G536" s="88">
        <v>2.5689099999999998E-4</v>
      </c>
      <c r="H536" s="16">
        <v>1</v>
      </c>
      <c r="I536" s="16">
        <v>1</v>
      </c>
      <c r="J536" s="16">
        <v>78</v>
      </c>
      <c r="K536" s="16">
        <v>65</v>
      </c>
    </row>
    <row r="537" spans="1:11">
      <c r="A537" s="16" t="s">
        <v>2919</v>
      </c>
      <c r="B537" s="16" t="s">
        <v>2920</v>
      </c>
      <c r="C537" s="88">
        <v>4.6944896315874902E-3</v>
      </c>
      <c r="D537" s="88">
        <v>1.7290618961416E-2</v>
      </c>
      <c r="E537" s="16">
        <v>0</v>
      </c>
      <c r="F537" s="88">
        <v>3.6111699999999999E-4</v>
      </c>
      <c r="G537" s="88">
        <v>3.3895300000000002E-4</v>
      </c>
      <c r="H537" s="16">
        <v>1</v>
      </c>
      <c r="I537" s="16">
        <v>1</v>
      </c>
      <c r="J537" s="16">
        <v>81</v>
      </c>
      <c r="K537" s="16">
        <v>62</v>
      </c>
    </row>
    <row r="538" spans="1:11">
      <c r="A538" s="16" t="s">
        <v>2921</v>
      </c>
      <c r="B538" s="16" t="s">
        <v>2922</v>
      </c>
      <c r="C538" s="88">
        <v>0.80157135326845896</v>
      </c>
      <c r="D538" s="88">
        <v>0.86965020775736401</v>
      </c>
      <c r="E538" s="16">
        <v>1</v>
      </c>
      <c r="F538" s="88">
        <v>1.4583400000000001E-4</v>
      </c>
      <c r="G538" s="88">
        <v>1.4811100000000001E-4</v>
      </c>
      <c r="H538" s="16">
        <v>1</v>
      </c>
      <c r="I538" s="16">
        <v>1</v>
      </c>
      <c r="J538" s="16">
        <v>70</v>
      </c>
      <c r="K538" s="16">
        <v>71</v>
      </c>
    </row>
    <row r="539" spans="1:11">
      <c r="A539" s="16" t="s">
        <v>2923</v>
      </c>
      <c r="B539" s="16" t="s">
        <v>2924</v>
      </c>
      <c r="C539" s="88">
        <v>0.33746718739319898</v>
      </c>
      <c r="D539" s="88">
        <v>0.47855998616907303</v>
      </c>
      <c r="E539" s="16">
        <v>1</v>
      </c>
      <c r="F539" s="88">
        <v>2.5891400000000001E-4</v>
      </c>
      <c r="G539" s="88">
        <v>2.6821800000000003E-4</v>
      </c>
      <c r="H539" s="16">
        <v>1</v>
      </c>
      <c r="I539" s="16">
        <v>1</v>
      </c>
      <c r="J539" s="16">
        <v>67</v>
      </c>
      <c r="K539" s="16">
        <v>73</v>
      </c>
    </row>
    <row r="540" spans="1:11">
      <c r="A540" s="16" t="s">
        <v>2925</v>
      </c>
      <c r="B540" s="16" t="s">
        <v>2926</v>
      </c>
      <c r="C540" s="88">
        <v>5.4536326118319801E-2</v>
      </c>
      <c r="D540" s="88">
        <v>0.118027102457373</v>
      </c>
      <c r="E540" s="16">
        <v>1</v>
      </c>
      <c r="F540" s="88">
        <v>2.5864099999999999E-4</v>
      </c>
      <c r="G540" s="88">
        <v>2.9117900000000003E-4</v>
      </c>
      <c r="H540" s="16">
        <v>1</v>
      </c>
      <c r="I540" s="16">
        <v>1</v>
      </c>
      <c r="J540" s="16">
        <v>63</v>
      </c>
      <c r="K540" s="16">
        <v>76</v>
      </c>
    </row>
    <row r="541" spans="1:11">
      <c r="A541" s="16" t="s">
        <v>2927</v>
      </c>
      <c r="B541" s="16" t="s">
        <v>2928</v>
      </c>
      <c r="C541" s="88">
        <v>1.3143528116559E-3</v>
      </c>
      <c r="D541" s="88">
        <v>7.0028351054309997E-3</v>
      </c>
      <c r="E541" s="16">
        <v>0</v>
      </c>
      <c r="F541" s="88">
        <v>5.3789999999999997E-6</v>
      </c>
      <c r="G541" s="88">
        <v>2.1129999999999999E-6</v>
      </c>
      <c r="H541" s="16">
        <v>0.96799999999999997</v>
      </c>
      <c r="I541" s="16">
        <v>0.93500000000000005</v>
      </c>
      <c r="J541" s="16">
        <v>83</v>
      </c>
      <c r="K541" s="16">
        <v>61</v>
      </c>
    </row>
    <row r="542" spans="1:11">
      <c r="A542" s="16" t="s">
        <v>2929</v>
      </c>
      <c r="B542" s="16" t="s">
        <v>2930</v>
      </c>
      <c r="C542" s="88">
        <v>5.3178363421699501E-2</v>
      </c>
      <c r="D542" s="88">
        <v>0.115810305043552</v>
      </c>
      <c r="E542" s="16">
        <v>0</v>
      </c>
      <c r="F542" s="88">
        <v>7.6000000000000006E-8</v>
      </c>
      <c r="G542" s="88">
        <v>1.7100000000000001E-7</v>
      </c>
      <c r="H542" s="16">
        <v>0.61899999999999999</v>
      </c>
      <c r="I542" s="16">
        <v>0.54500000000000004</v>
      </c>
      <c r="J542" s="16">
        <v>78</v>
      </c>
      <c r="K542" s="16">
        <v>65</v>
      </c>
    </row>
    <row r="543" spans="1:11">
      <c r="A543" s="16" t="s">
        <v>2931</v>
      </c>
      <c r="B543" s="16" t="s">
        <v>2190</v>
      </c>
      <c r="C543" s="88">
        <v>0.86035695068693196</v>
      </c>
      <c r="D543" s="88">
        <v>0.90991610759678698</v>
      </c>
      <c r="E543" s="16">
        <v>0</v>
      </c>
      <c r="F543" s="88">
        <v>1.3899E-5</v>
      </c>
      <c r="G543" s="88">
        <v>1.9836000000000001E-5</v>
      </c>
      <c r="H543" s="16">
        <v>1</v>
      </c>
      <c r="I543" s="16">
        <v>1</v>
      </c>
      <c r="J543" s="16">
        <v>71</v>
      </c>
      <c r="K543" s="16">
        <v>70</v>
      </c>
    </row>
    <row r="544" spans="1:11">
      <c r="A544" s="16" t="s">
        <v>2932</v>
      </c>
      <c r="B544" s="16" t="s">
        <v>2933</v>
      </c>
      <c r="C544" s="88">
        <v>0.28927775351270502</v>
      </c>
      <c r="D544" s="88">
        <v>0.426917502602573</v>
      </c>
      <c r="E544" s="16">
        <v>1</v>
      </c>
      <c r="F544" s="88">
        <v>3.6692700000000002E-4</v>
      </c>
      <c r="G544" s="88">
        <v>3.8827600000000001E-4</v>
      </c>
      <c r="H544" s="16">
        <v>1</v>
      </c>
      <c r="I544" s="16">
        <v>1</v>
      </c>
      <c r="J544" s="16">
        <v>66</v>
      </c>
      <c r="K544" s="16">
        <v>74</v>
      </c>
    </row>
    <row r="545" spans="1:11">
      <c r="A545" s="16" t="s">
        <v>2934</v>
      </c>
      <c r="B545" s="16" t="s">
        <v>2935</v>
      </c>
      <c r="C545" s="88">
        <v>0.123584523266857</v>
      </c>
      <c r="D545" s="88">
        <v>0.224137245606402</v>
      </c>
      <c r="E545" s="16">
        <v>1</v>
      </c>
      <c r="F545" s="88">
        <v>7.7400000000000002E-7</v>
      </c>
      <c r="G545" s="88">
        <v>3.9000000000000002E-7</v>
      </c>
      <c r="H545" s="16">
        <v>0.63500000000000001</v>
      </c>
      <c r="I545" s="16">
        <v>0.76600000000000001</v>
      </c>
      <c r="J545" s="16">
        <v>65</v>
      </c>
      <c r="K545" s="16">
        <v>75</v>
      </c>
    </row>
    <row r="546" spans="1:11">
      <c r="A546" s="16" t="s">
        <v>2936</v>
      </c>
      <c r="B546" s="16" t="s">
        <v>2937</v>
      </c>
      <c r="C546" s="88">
        <v>1.6581416959810202E-2</v>
      </c>
      <c r="D546" s="88">
        <v>4.6289524404464003E-2</v>
      </c>
      <c r="E546" s="16">
        <v>0</v>
      </c>
      <c r="F546" s="88">
        <v>2.7545800000000002E-4</v>
      </c>
      <c r="G546" s="88">
        <v>2.6007800000000001E-4</v>
      </c>
      <c r="H546" s="16">
        <v>1</v>
      </c>
      <c r="I546" s="16">
        <v>1</v>
      </c>
      <c r="J546" s="16">
        <v>80</v>
      </c>
      <c r="K546" s="16">
        <v>63</v>
      </c>
    </row>
    <row r="547" spans="1:11">
      <c r="A547" s="16" t="s">
        <v>2938</v>
      </c>
      <c r="B547" s="16" t="s">
        <v>2939</v>
      </c>
      <c r="C547" s="88">
        <v>0.87683947663093897</v>
      </c>
      <c r="D547" s="88">
        <v>0.91987376873386895</v>
      </c>
      <c r="E547" s="16">
        <v>1</v>
      </c>
      <c r="F547" s="88">
        <v>1.3718500000000001E-4</v>
      </c>
      <c r="G547" s="88">
        <v>1.4082600000000001E-4</v>
      </c>
      <c r="H547" s="16">
        <v>1</v>
      </c>
      <c r="I547" s="16">
        <v>1</v>
      </c>
      <c r="J547" s="16">
        <v>70</v>
      </c>
      <c r="K547" s="16">
        <v>71</v>
      </c>
    </row>
    <row r="548" spans="1:11">
      <c r="A548" s="16" t="s">
        <v>2940</v>
      </c>
      <c r="B548" s="16" t="s">
        <v>2941</v>
      </c>
      <c r="C548" s="88">
        <v>8.3652070745745905E-2</v>
      </c>
      <c r="D548" s="88">
        <v>0.16533078732802101</v>
      </c>
      <c r="E548" s="16">
        <v>1</v>
      </c>
      <c r="F548" s="88">
        <v>8.3630599999999999E-4</v>
      </c>
      <c r="G548" s="88">
        <v>8.9485300000000003E-4</v>
      </c>
      <c r="H548" s="16">
        <v>1</v>
      </c>
      <c r="I548" s="16">
        <v>1</v>
      </c>
      <c r="J548" s="16">
        <v>64</v>
      </c>
      <c r="K548" s="16">
        <v>76</v>
      </c>
    </row>
    <row r="549" spans="1:11">
      <c r="A549" s="16" t="s">
        <v>2942</v>
      </c>
      <c r="B549" s="16" t="s">
        <v>2943</v>
      </c>
      <c r="C549" s="88">
        <v>2.3587264084717501E-3</v>
      </c>
      <c r="D549" s="88">
        <v>1.0394653440962E-2</v>
      </c>
      <c r="E549" s="16">
        <v>0</v>
      </c>
      <c r="F549" s="88">
        <v>3.0820899999999999E-4</v>
      </c>
      <c r="G549" s="88">
        <v>2.8365600000000002E-4</v>
      </c>
      <c r="H549" s="16">
        <v>1</v>
      </c>
      <c r="I549" s="16">
        <v>1</v>
      </c>
      <c r="J549" s="16">
        <v>82</v>
      </c>
      <c r="K549" s="16">
        <v>61</v>
      </c>
    </row>
    <row r="550" spans="1:11">
      <c r="A550" s="16" t="s">
        <v>2944</v>
      </c>
      <c r="B550" s="16" t="s">
        <v>2945</v>
      </c>
      <c r="C550" s="88">
        <v>1.1140156089730501E-2</v>
      </c>
      <c r="D550" s="88">
        <v>3.3861800557983997E-2</v>
      </c>
      <c r="E550" s="16">
        <v>0</v>
      </c>
      <c r="F550" s="88">
        <v>9.8015000000000003E-5</v>
      </c>
      <c r="G550" s="88">
        <v>8.0133E-5</v>
      </c>
      <c r="H550" s="16">
        <v>1</v>
      </c>
      <c r="I550" s="16">
        <v>1</v>
      </c>
      <c r="J550" s="16">
        <v>80</v>
      </c>
      <c r="K550" s="16">
        <v>63</v>
      </c>
    </row>
    <row r="551" spans="1:11">
      <c r="A551" s="16" t="s">
        <v>2946</v>
      </c>
      <c r="B551" s="16" t="s">
        <v>2947</v>
      </c>
      <c r="C551" s="88">
        <v>5.8885992874645403E-2</v>
      </c>
      <c r="D551" s="88">
        <v>0.12524657194726899</v>
      </c>
      <c r="E551" s="16">
        <v>0</v>
      </c>
      <c r="F551" s="88">
        <v>7.0767900000000001E-4</v>
      </c>
      <c r="G551" s="88">
        <v>6.5853999999999999E-4</v>
      </c>
      <c r="H551" s="16">
        <v>1</v>
      </c>
      <c r="I551" s="16">
        <v>1</v>
      </c>
      <c r="J551" s="16">
        <v>78</v>
      </c>
      <c r="K551" s="16">
        <v>65</v>
      </c>
    </row>
    <row r="552" spans="1:11">
      <c r="A552" s="16" t="s">
        <v>2948</v>
      </c>
      <c r="B552" s="16" t="s">
        <v>2949</v>
      </c>
      <c r="C552" s="88">
        <v>8.2906268902375596E-2</v>
      </c>
      <c r="D552" s="88">
        <v>0.16399017477053399</v>
      </c>
      <c r="E552" s="16">
        <v>1</v>
      </c>
      <c r="F552" s="88">
        <v>1.90321E-4</v>
      </c>
      <c r="G552" s="88">
        <v>2.0332600000000001E-4</v>
      </c>
      <c r="H552" s="16">
        <v>1</v>
      </c>
      <c r="I552" s="16">
        <v>1</v>
      </c>
      <c r="J552" s="16">
        <v>64</v>
      </c>
      <c r="K552" s="16">
        <v>76</v>
      </c>
    </row>
    <row r="553" spans="1:11">
      <c r="A553" s="16" t="s">
        <v>2950</v>
      </c>
      <c r="B553" s="16" t="s">
        <v>2951</v>
      </c>
      <c r="C553" s="88">
        <v>1.1966184304109201E-2</v>
      </c>
      <c r="D553" s="88">
        <v>3.5717247089538003E-2</v>
      </c>
      <c r="E553" s="16">
        <v>0</v>
      </c>
      <c r="F553" s="88">
        <v>3.0138700000000002E-4</v>
      </c>
      <c r="G553" s="88">
        <v>2.8079400000000001E-4</v>
      </c>
      <c r="H553" s="16">
        <v>1</v>
      </c>
      <c r="I553" s="16">
        <v>1</v>
      </c>
      <c r="J553" s="16">
        <v>80</v>
      </c>
      <c r="K553" s="16">
        <v>63</v>
      </c>
    </row>
    <row r="554" spans="1:11">
      <c r="A554" s="16" t="s">
        <v>2952</v>
      </c>
      <c r="B554" s="16" t="s">
        <v>2953</v>
      </c>
      <c r="C554" s="88">
        <v>4.30651386364682E-2</v>
      </c>
      <c r="D554" s="88">
        <v>9.7303718388474E-2</v>
      </c>
      <c r="E554" s="16">
        <v>0</v>
      </c>
      <c r="F554" s="88">
        <v>1.8722699999999999E-4</v>
      </c>
      <c r="G554" s="88">
        <v>1.68293E-4</v>
      </c>
      <c r="H554" s="16">
        <v>1</v>
      </c>
      <c r="I554" s="16">
        <v>1</v>
      </c>
      <c r="J554" s="16">
        <v>78</v>
      </c>
      <c r="K554" s="16">
        <v>64</v>
      </c>
    </row>
    <row r="555" spans="1:11">
      <c r="A555" s="16" t="s">
        <v>2954</v>
      </c>
      <c r="B555" s="16" t="s">
        <v>2955</v>
      </c>
      <c r="C555" s="88">
        <v>0.16690201505816499</v>
      </c>
      <c r="D555" s="88">
        <v>0.28108798238423599</v>
      </c>
      <c r="E555" s="16">
        <v>1</v>
      </c>
      <c r="F555" s="88">
        <v>2.9444900000000001E-4</v>
      </c>
      <c r="G555" s="88">
        <v>3.1156899999999998E-4</v>
      </c>
      <c r="H555" s="16">
        <v>1</v>
      </c>
      <c r="I555" s="16">
        <v>1</v>
      </c>
      <c r="J555" s="16">
        <v>65</v>
      </c>
      <c r="K555" s="16">
        <v>75</v>
      </c>
    </row>
    <row r="556" spans="1:11">
      <c r="A556" s="16" t="s">
        <v>2956</v>
      </c>
      <c r="B556" s="16" t="s">
        <v>2957</v>
      </c>
      <c r="C556" s="88">
        <v>0.51079200503012201</v>
      </c>
      <c r="D556" s="88">
        <v>0.64059926439514103</v>
      </c>
      <c r="E556" s="16">
        <v>0</v>
      </c>
      <c r="F556" s="88">
        <v>4.9409300000000003E-4</v>
      </c>
      <c r="G556" s="88">
        <v>4.8944099999999996E-4</v>
      </c>
      <c r="H556" s="16">
        <v>1</v>
      </c>
      <c r="I556" s="16">
        <v>1</v>
      </c>
      <c r="J556" s="16">
        <v>73</v>
      </c>
      <c r="K556" s="16">
        <v>68</v>
      </c>
    </row>
    <row r="557" spans="1:11">
      <c r="A557" s="16" t="s">
        <v>2958</v>
      </c>
      <c r="B557" s="16" t="s">
        <v>2959</v>
      </c>
      <c r="C557" s="88">
        <v>0.52390488703827898</v>
      </c>
      <c r="D557" s="88">
        <v>0.65220995142391602</v>
      </c>
      <c r="E557" s="16">
        <v>1</v>
      </c>
      <c r="F557" s="88">
        <v>1.048E-6</v>
      </c>
      <c r="G557" s="88">
        <v>2.5940000000000001E-6</v>
      </c>
      <c r="H557" s="16">
        <v>0.84099999999999997</v>
      </c>
      <c r="I557" s="16">
        <v>0.89600000000000002</v>
      </c>
      <c r="J557" s="16">
        <v>68</v>
      </c>
      <c r="K557" s="16">
        <v>72</v>
      </c>
    </row>
    <row r="558" spans="1:11">
      <c r="A558" s="16" t="s">
        <v>2960</v>
      </c>
      <c r="B558" s="16" t="s">
        <v>2961</v>
      </c>
      <c r="C558" s="88">
        <v>0.153205175691673</v>
      </c>
      <c r="D558" s="88">
        <v>0.26406065869392598</v>
      </c>
      <c r="E558" s="16">
        <v>0</v>
      </c>
      <c r="F558" s="88">
        <v>2.6360700000000001E-4</v>
      </c>
      <c r="G558" s="88">
        <v>2.5804099999999998E-4</v>
      </c>
      <c r="H558" s="16">
        <v>1</v>
      </c>
      <c r="I558" s="16">
        <v>1</v>
      </c>
      <c r="J558" s="16">
        <v>76</v>
      </c>
      <c r="K558" s="16">
        <v>66</v>
      </c>
    </row>
    <row r="559" spans="1:11">
      <c r="A559" s="16" t="s">
        <v>2962</v>
      </c>
      <c r="B559" s="16" t="s">
        <v>2963</v>
      </c>
      <c r="C559" s="88">
        <v>2.5714460291024099E-2</v>
      </c>
      <c r="D559" s="88">
        <v>6.5344295719242995E-2</v>
      </c>
      <c r="E559" s="16">
        <v>0</v>
      </c>
      <c r="F559" s="88">
        <v>2.9950000000000001E-6</v>
      </c>
      <c r="G559" s="88">
        <v>2.1490000000000001E-6</v>
      </c>
      <c r="H559" s="16">
        <v>0.98399999999999999</v>
      </c>
      <c r="I559" s="16">
        <v>0.93500000000000005</v>
      </c>
      <c r="J559" s="16">
        <v>79</v>
      </c>
      <c r="K559" s="16">
        <v>64</v>
      </c>
    </row>
    <row r="560" spans="1:11">
      <c r="A560" s="16" t="s">
        <v>2964</v>
      </c>
      <c r="B560" s="16" t="s">
        <v>2965</v>
      </c>
      <c r="C560" s="88">
        <v>0.12119681244505701</v>
      </c>
      <c r="D560" s="88">
        <v>0.22046507759221901</v>
      </c>
      <c r="E560" s="16">
        <v>1</v>
      </c>
      <c r="F560" s="88">
        <v>1.3702300000000001E-4</v>
      </c>
      <c r="G560" s="88">
        <v>1.5004800000000001E-4</v>
      </c>
      <c r="H560" s="16">
        <v>1</v>
      </c>
      <c r="I560" s="16">
        <v>1</v>
      </c>
      <c r="J560" s="16">
        <v>65</v>
      </c>
      <c r="K560" s="16">
        <v>75</v>
      </c>
    </row>
    <row r="561" spans="1:11">
      <c r="A561" s="16" t="s">
        <v>2966</v>
      </c>
      <c r="B561" s="16" t="s">
        <v>2967</v>
      </c>
      <c r="C561" s="88">
        <v>0.26521109857451902</v>
      </c>
      <c r="D561" s="88">
        <v>0.39973608302515901</v>
      </c>
      <c r="E561" s="16">
        <v>1</v>
      </c>
      <c r="F561" s="88">
        <v>1.4951499999999999E-4</v>
      </c>
      <c r="G561" s="88">
        <v>1.6044900000000001E-4</v>
      </c>
      <c r="H561" s="16">
        <v>1</v>
      </c>
      <c r="I561" s="16">
        <v>1</v>
      </c>
      <c r="J561" s="16">
        <v>66</v>
      </c>
      <c r="K561" s="16">
        <v>74</v>
      </c>
    </row>
    <row r="562" spans="1:11">
      <c r="A562" s="16" t="s">
        <v>2968</v>
      </c>
      <c r="B562" s="16" t="s">
        <v>2969</v>
      </c>
      <c r="C562" s="88">
        <v>0.96776552150317696</v>
      </c>
      <c r="D562" s="88">
        <v>0.97932012859040196</v>
      </c>
      <c r="E562" s="16">
        <v>0</v>
      </c>
      <c r="F562" s="88">
        <v>2.5400000000000002E-7</v>
      </c>
      <c r="G562" s="88">
        <v>1.3899999999999999E-7</v>
      </c>
      <c r="H562" s="16">
        <v>0.317</v>
      </c>
      <c r="I562" s="16">
        <v>0.32500000000000001</v>
      </c>
      <c r="J562" s="16">
        <v>71</v>
      </c>
      <c r="K562" s="16">
        <v>70</v>
      </c>
    </row>
    <row r="563" spans="1:11">
      <c r="A563" s="16" t="s">
        <v>2970</v>
      </c>
      <c r="B563" s="16" t="s">
        <v>2971</v>
      </c>
      <c r="C563" s="88">
        <v>0.14610367396735199</v>
      </c>
      <c r="D563" s="88">
        <v>0.25428597887966498</v>
      </c>
      <c r="E563" s="16">
        <v>0</v>
      </c>
      <c r="F563" s="88">
        <v>1.2255999999999999E-5</v>
      </c>
      <c r="G563" s="88">
        <v>1.1201E-5</v>
      </c>
      <c r="H563" s="16">
        <v>1</v>
      </c>
      <c r="I563" s="16">
        <v>1</v>
      </c>
      <c r="J563" s="16">
        <v>76</v>
      </c>
      <c r="K563" s="16">
        <v>66</v>
      </c>
    </row>
    <row r="564" spans="1:11">
      <c r="A564" s="16" t="s">
        <v>2972</v>
      </c>
      <c r="B564" s="16" t="s">
        <v>2973</v>
      </c>
      <c r="C564" s="88">
        <v>0.89163966734314803</v>
      </c>
      <c r="D564" s="88">
        <v>0.93020531236388204</v>
      </c>
      <c r="E564" s="16">
        <v>0</v>
      </c>
      <c r="F564" s="88">
        <v>1.556E-6</v>
      </c>
      <c r="G564" s="88">
        <v>1.784E-6</v>
      </c>
      <c r="H564" s="16">
        <v>0.88900000000000001</v>
      </c>
      <c r="I564" s="16">
        <v>0.88300000000000001</v>
      </c>
      <c r="J564" s="16">
        <v>71</v>
      </c>
      <c r="K564" s="16">
        <v>70</v>
      </c>
    </row>
    <row r="565" spans="1:11">
      <c r="A565" s="16" t="s">
        <v>2974</v>
      </c>
      <c r="B565" s="16" t="s">
        <v>2975</v>
      </c>
      <c r="C565" s="88">
        <v>1.96464859134334E-2</v>
      </c>
      <c r="D565" s="88">
        <v>5.2940198086143003E-2</v>
      </c>
      <c r="E565" s="16">
        <v>1</v>
      </c>
      <c r="F565" s="88">
        <v>3.21183E-4</v>
      </c>
      <c r="G565" s="88">
        <v>3.3863600000000002E-4</v>
      </c>
      <c r="H565" s="16">
        <v>1</v>
      </c>
      <c r="I565" s="16">
        <v>1</v>
      </c>
      <c r="J565" s="16">
        <v>62</v>
      </c>
      <c r="K565" s="16">
        <v>78</v>
      </c>
    </row>
    <row r="566" spans="1:11">
      <c r="A566" s="16" t="s">
        <v>2976</v>
      </c>
      <c r="B566" s="16" t="s">
        <v>2977</v>
      </c>
      <c r="C566" s="88">
        <v>0.72495856021867899</v>
      </c>
      <c r="D566" s="88">
        <v>0.81373443520160904</v>
      </c>
      <c r="E566" s="16">
        <v>0</v>
      </c>
      <c r="F566" s="88">
        <v>5.9055000000000003E-5</v>
      </c>
      <c r="G566" s="88">
        <v>6.0822000000000001E-5</v>
      </c>
      <c r="H566" s="16">
        <v>1</v>
      </c>
      <c r="I566" s="16">
        <v>1</v>
      </c>
      <c r="J566" s="16">
        <v>72</v>
      </c>
      <c r="K566" s="16">
        <v>69</v>
      </c>
    </row>
    <row r="567" spans="1:11">
      <c r="A567" s="16" t="s">
        <v>2978</v>
      </c>
      <c r="B567" s="16" t="s">
        <v>2979</v>
      </c>
      <c r="C567" s="88">
        <v>3.1324710701482801E-2</v>
      </c>
      <c r="D567" s="88">
        <v>7.5479608695242006E-2</v>
      </c>
      <c r="E567" s="16">
        <v>0</v>
      </c>
      <c r="F567" s="88">
        <v>8.9757000000000001E-5</v>
      </c>
      <c r="G567" s="88">
        <v>7.5834000000000006E-5</v>
      </c>
      <c r="H567" s="16">
        <v>1</v>
      </c>
      <c r="I567" s="16">
        <v>1</v>
      </c>
      <c r="J567" s="16">
        <v>79</v>
      </c>
      <c r="K567" s="16">
        <v>64</v>
      </c>
    </row>
    <row r="568" spans="1:11">
      <c r="A568" s="16" t="s">
        <v>2980</v>
      </c>
      <c r="B568" s="16" t="s">
        <v>2981</v>
      </c>
      <c r="C568" s="88">
        <v>0.15932114288833399</v>
      </c>
      <c r="D568" s="88">
        <v>0.27196529520212498</v>
      </c>
      <c r="E568" s="16">
        <v>1</v>
      </c>
      <c r="F568" s="88">
        <v>2.9862E-5</v>
      </c>
      <c r="G568" s="88">
        <v>3.6650999999999999E-5</v>
      </c>
      <c r="H568" s="16">
        <v>1</v>
      </c>
      <c r="I568" s="16">
        <v>1</v>
      </c>
      <c r="J568" s="16">
        <v>65</v>
      </c>
      <c r="K568" s="16">
        <v>75</v>
      </c>
    </row>
    <row r="569" spans="1:11">
      <c r="A569" s="16" t="s">
        <v>2982</v>
      </c>
      <c r="B569" s="16" t="s">
        <v>2983</v>
      </c>
      <c r="C569" s="88">
        <v>3.1258854492446498E-3</v>
      </c>
      <c r="D569" s="88">
        <v>1.2630032727020001E-2</v>
      </c>
      <c r="E569" s="16">
        <v>1</v>
      </c>
      <c r="F569" s="88">
        <v>7.7899999999999997E-7</v>
      </c>
      <c r="G569" s="88">
        <v>2.464E-6</v>
      </c>
      <c r="H569" s="16">
        <v>0.317</v>
      </c>
      <c r="I569" s="16">
        <v>0.53200000000000003</v>
      </c>
      <c r="J569" s="16">
        <v>60</v>
      </c>
      <c r="K569" s="16">
        <v>79</v>
      </c>
    </row>
    <row r="570" spans="1:11">
      <c r="A570" s="16" t="s">
        <v>2984</v>
      </c>
      <c r="B570" s="16" t="s">
        <v>2985</v>
      </c>
      <c r="C570" s="88">
        <v>0.47902738115825999</v>
      </c>
      <c r="D570" s="88">
        <v>0.61299694193514098</v>
      </c>
      <c r="E570" s="16">
        <v>0</v>
      </c>
      <c r="F570" s="88">
        <v>6.8118000000000001E-5</v>
      </c>
      <c r="G570" s="88">
        <v>6.3303E-5</v>
      </c>
      <c r="H570" s="16">
        <v>1</v>
      </c>
      <c r="I570" s="16">
        <v>1</v>
      </c>
      <c r="J570" s="16">
        <v>73</v>
      </c>
      <c r="K570" s="16">
        <v>68</v>
      </c>
    </row>
    <row r="571" spans="1:11">
      <c r="A571" s="16" t="s">
        <v>2986</v>
      </c>
      <c r="B571" s="16" t="s">
        <v>2987</v>
      </c>
      <c r="C571" s="88">
        <v>5.59191338434789E-5</v>
      </c>
      <c r="D571" s="88">
        <v>1.1136463567899999E-3</v>
      </c>
      <c r="E571" s="16">
        <v>0</v>
      </c>
      <c r="F571" s="88">
        <v>3.18921E-4</v>
      </c>
      <c r="G571" s="88">
        <v>2.7476200000000001E-4</v>
      </c>
      <c r="H571" s="16">
        <v>1</v>
      </c>
      <c r="I571" s="16">
        <v>1</v>
      </c>
      <c r="J571" s="16">
        <v>86</v>
      </c>
      <c r="K571" s="16">
        <v>58</v>
      </c>
    </row>
    <row r="572" spans="1:11">
      <c r="A572" s="16" t="s">
        <v>2988</v>
      </c>
      <c r="B572" s="16" t="s">
        <v>2989</v>
      </c>
      <c r="C572" s="88">
        <v>8.7462955412981797E-2</v>
      </c>
      <c r="D572" s="88">
        <v>0.17146785422410599</v>
      </c>
      <c r="E572" s="16">
        <v>1</v>
      </c>
      <c r="F572" s="88">
        <v>2.07853E-4</v>
      </c>
      <c r="G572" s="88">
        <v>2.26992E-4</v>
      </c>
      <c r="H572" s="16">
        <v>1</v>
      </c>
      <c r="I572" s="16">
        <v>1</v>
      </c>
      <c r="J572" s="16">
        <v>64</v>
      </c>
      <c r="K572" s="16">
        <v>76</v>
      </c>
    </row>
    <row r="573" spans="1:11">
      <c r="A573" s="16" t="s">
        <v>2990</v>
      </c>
      <c r="B573" s="16" t="s">
        <v>2981</v>
      </c>
      <c r="C573" s="88">
        <v>8.5576179641716997E-4</v>
      </c>
      <c r="D573" s="88">
        <v>5.2241605813109996E-3</v>
      </c>
      <c r="E573" s="16">
        <v>1</v>
      </c>
      <c r="F573" s="88">
        <v>4.0650199999999999E-4</v>
      </c>
      <c r="G573" s="88">
        <v>6.5653200000000004E-4</v>
      </c>
      <c r="H573" s="16">
        <v>1</v>
      </c>
      <c r="I573" s="16">
        <v>1</v>
      </c>
      <c r="J573" s="16">
        <v>58</v>
      </c>
      <c r="K573" s="16">
        <v>81</v>
      </c>
    </row>
    <row r="574" spans="1:11">
      <c r="A574" s="16" t="s">
        <v>2991</v>
      </c>
      <c r="B574" s="16" t="s">
        <v>2992</v>
      </c>
      <c r="C574" s="88">
        <v>1.7158465291975799E-2</v>
      </c>
      <c r="D574" s="88">
        <v>4.7482176732427002E-2</v>
      </c>
      <c r="E574" s="16">
        <v>0</v>
      </c>
      <c r="F574" s="88">
        <v>2.1699E-5</v>
      </c>
      <c r="G574" s="88">
        <v>1.5316999999999999E-5</v>
      </c>
      <c r="H574" s="16">
        <v>1</v>
      </c>
      <c r="I574" s="16">
        <v>0.98699999999999999</v>
      </c>
      <c r="J574" s="16">
        <v>80</v>
      </c>
      <c r="K574" s="16">
        <v>63</v>
      </c>
    </row>
    <row r="575" spans="1:11">
      <c r="A575" s="16" t="s">
        <v>2993</v>
      </c>
      <c r="B575" s="16" t="s">
        <v>2994</v>
      </c>
      <c r="C575" s="88">
        <v>2.1004686927566199E-2</v>
      </c>
      <c r="D575" s="88">
        <v>5.5836310362885E-2</v>
      </c>
      <c r="E575" s="16">
        <v>1</v>
      </c>
      <c r="F575" s="88">
        <v>7.2627900000000003E-4</v>
      </c>
      <c r="G575" s="88">
        <v>9.3648899999999998E-4</v>
      </c>
      <c r="H575" s="16">
        <v>1</v>
      </c>
      <c r="I575" s="16">
        <v>1</v>
      </c>
      <c r="J575" s="16">
        <v>62</v>
      </c>
      <c r="K575" s="16">
        <v>78</v>
      </c>
    </row>
    <row r="576" spans="1:11">
      <c r="A576" s="16" t="s">
        <v>2995</v>
      </c>
      <c r="B576" s="16" t="s">
        <v>2996</v>
      </c>
      <c r="C576" s="88">
        <v>2.1997937744102601E-3</v>
      </c>
      <c r="D576" s="88">
        <v>9.9695416500840007E-3</v>
      </c>
      <c r="E576" s="16">
        <v>0</v>
      </c>
      <c r="F576" s="88">
        <v>1.41865E-4</v>
      </c>
      <c r="G576" s="88">
        <v>1.11056E-4</v>
      </c>
      <c r="H576" s="16">
        <v>1</v>
      </c>
      <c r="I576" s="16">
        <v>1</v>
      </c>
      <c r="J576" s="16">
        <v>82</v>
      </c>
      <c r="K576" s="16">
        <v>61</v>
      </c>
    </row>
    <row r="577" spans="1:11">
      <c r="A577" s="16" t="s">
        <v>2997</v>
      </c>
      <c r="B577" s="16" t="s">
        <v>2998</v>
      </c>
      <c r="C577" s="88">
        <v>8.0167704257385793E-3</v>
      </c>
      <c r="D577" s="88">
        <v>2.6274388324284002E-2</v>
      </c>
      <c r="E577" s="16">
        <v>0</v>
      </c>
      <c r="F577" s="88">
        <v>4.1855700000000001E-4</v>
      </c>
      <c r="G577" s="88">
        <v>3.5184499999999999E-4</v>
      </c>
      <c r="H577" s="16">
        <v>1</v>
      </c>
      <c r="I577" s="16">
        <v>1</v>
      </c>
      <c r="J577" s="16">
        <v>81</v>
      </c>
      <c r="K577" s="16">
        <v>62</v>
      </c>
    </row>
    <row r="578" spans="1:11">
      <c r="A578" s="16" t="s">
        <v>2999</v>
      </c>
      <c r="B578" s="16" t="s">
        <v>3000</v>
      </c>
      <c r="C578" s="88">
        <v>0.97995015463934998</v>
      </c>
      <c r="D578" s="88">
        <v>0.98617377842968801</v>
      </c>
      <c r="E578" s="16">
        <v>0</v>
      </c>
      <c r="F578" s="88">
        <v>5.7809000000000002E-5</v>
      </c>
      <c r="G578" s="88">
        <v>5.6490999999999998E-5</v>
      </c>
      <c r="H578" s="16">
        <v>1</v>
      </c>
      <c r="I578" s="16">
        <v>1</v>
      </c>
      <c r="J578" s="16">
        <v>71</v>
      </c>
      <c r="K578" s="16">
        <v>70</v>
      </c>
    </row>
    <row r="579" spans="1:11">
      <c r="A579" s="16" t="s">
        <v>3001</v>
      </c>
      <c r="B579" s="16" t="s">
        <v>3002</v>
      </c>
      <c r="C579" s="88">
        <v>0.29891426299145601</v>
      </c>
      <c r="D579" s="88">
        <v>0.43741940633301002</v>
      </c>
      <c r="E579" s="16">
        <v>1</v>
      </c>
      <c r="F579" s="88">
        <v>1.5465699999999999E-4</v>
      </c>
      <c r="G579" s="88">
        <v>1.66255E-4</v>
      </c>
      <c r="H579" s="16">
        <v>1</v>
      </c>
      <c r="I579" s="16">
        <v>1</v>
      </c>
      <c r="J579" s="16">
        <v>67</v>
      </c>
      <c r="K579" s="16">
        <v>74</v>
      </c>
    </row>
    <row r="580" spans="1:11">
      <c r="A580" s="16" t="s">
        <v>3003</v>
      </c>
      <c r="B580" s="16" t="s">
        <v>3004</v>
      </c>
      <c r="C580" s="88">
        <v>0.14610367396735199</v>
      </c>
      <c r="D580" s="88">
        <v>0.25428597887966498</v>
      </c>
      <c r="E580" s="16">
        <v>1</v>
      </c>
      <c r="F580" s="88">
        <v>2.0424E-5</v>
      </c>
      <c r="G580" s="88">
        <v>2.7353999999999999E-5</v>
      </c>
      <c r="H580" s="16">
        <v>1</v>
      </c>
      <c r="I580" s="16">
        <v>1</v>
      </c>
      <c r="J580" s="16">
        <v>65</v>
      </c>
      <c r="K580" s="16">
        <v>75</v>
      </c>
    </row>
    <row r="581" spans="1:11">
      <c r="A581" s="16" t="s">
        <v>3005</v>
      </c>
      <c r="B581" s="16" t="s">
        <v>3006</v>
      </c>
      <c r="C581" s="88">
        <v>2.9809676747395101E-3</v>
      </c>
      <c r="D581" s="88">
        <v>1.222750330961E-2</v>
      </c>
      <c r="E581" s="16">
        <v>0</v>
      </c>
      <c r="F581" s="88">
        <v>2.8691099999999999E-4</v>
      </c>
      <c r="G581" s="88">
        <v>2.7176799999999998E-4</v>
      </c>
      <c r="H581" s="16">
        <v>1</v>
      </c>
      <c r="I581" s="16">
        <v>1</v>
      </c>
      <c r="J581" s="16">
        <v>82</v>
      </c>
      <c r="K581" s="16">
        <v>61</v>
      </c>
    </row>
    <row r="582" spans="1:11">
      <c r="A582" s="16" t="s">
        <v>3007</v>
      </c>
      <c r="B582" s="16" t="s">
        <v>3008</v>
      </c>
      <c r="C582" s="88">
        <v>0.249380323092811</v>
      </c>
      <c r="D582" s="88">
        <v>0.38115604424900501</v>
      </c>
      <c r="E582" s="16">
        <v>0</v>
      </c>
      <c r="F582" s="88">
        <v>1.5523999999999999E-5</v>
      </c>
      <c r="G582" s="88">
        <v>1.6795000000000001E-5</v>
      </c>
      <c r="H582" s="16">
        <v>1</v>
      </c>
      <c r="I582" s="16">
        <v>1</v>
      </c>
      <c r="J582" s="16">
        <v>75</v>
      </c>
      <c r="K582" s="16">
        <v>67</v>
      </c>
    </row>
    <row r="583" spans="1:11">
      <c r="A583" s="16" t="s">
        <v>3009</v>
      </c>
      <c r="B583" s="16" t="s">
        <v>3010</v>
      </c>
      <c r="C583" s="88">
        <v>0.32496156078788002</v>
      </c>
      <c r="D583" s="88">
        <v>0.465078503157836</v>
      </c>
      <c r="E583" s="16">
        <v>0</v>
      </c>
      <c r="F583" s="88">
        <v>6.1356E-5</v>
      </c>
      <c r="G583" s="88">
        <v>5.1805000000000003E-5</v>
      </c>
      <c r="H583" s="16">
        <v>1</v>
      </c>
      <c r="I583" s="16">
        <v>1</v>
      </c>
      <c r="J583" s="16">
        <v>74</v>
      </c>
      <c r="K583" s="16">
        <v>67</v>
      </c>
    </row>
    <row r="584" spans="1:11">
      <c r="A584" s="16" t="s">
        <v>3011</v>
      </c>
      <c r="B584" s="16" t="s">
        <v>3012</v>
      </c>
      <c r="C584" s="88">
        <v>0.56042472461545301</v>
      </c>
      <c r="D584" s="88">
        <v>0.68234234326336596</v>
      </c>
      <c r="E584" s="16">
        <v>0</v>
      </c>
      <c r="F584" s="88">
        <v>2.2342999999999999E-5</v>
      </c>
      <c r="G584" s="88">
        <v>3.0548E-5</v>
      </c>
      <c r="H584" s="16">
        <v>1</v>
      </c>
      <c r="I584" s="16">
        <v>1</v>
      </c>
      <c r="J584" s="16">
        <v>73</v>
      </c>
      <c r="K584" s="16">
        <v>69</v>
      </c>
    </row>
    <row r="585" spans="1:11">
      <c r="A585" s="16" t="s">
        <v>3013</v>
      </c>
      <c r="B585" s="16" t="s">
        <v>3014</v>
      </c>
      <c r="C585" s="88">
        <v>0.28548240012055998</v>
      </c>
      <c r="D585" s="88">
        <v>0.422685601153518</v>
      </c>
      <c r="E585" s="16">
        <v>1</v>
      </c>
      <c r="F585" s="88">
        <v>1.1460260000000001E-3</v>
      </c>
      <c r="G585" s="88">
        <v>1.2131819999999999E-3</v>
      </c>
      <c r="H585" s="16">
        <v>1</v>
      </c>
      <c r="I585" s="16">
        <v>1</v>
      </c>
      <c r="J585" s="16">
        <v>66</v>
      </c>
      <c r="K585" s="16">
        <v>74</v>
      </c>
    </row>
    <row r="586" spans="1:11">
      <c r="A586" s="16" t="s">
        <v>3015</v>
      </c>
      <c r="B586" s="16" t="s">
        <v>3016</v>
      </c>
      <c r="C586" s="88">
        <v>0.16434550502623299</v>
      </c>
      <c r="D586" s="88">
        <v>0.27826118144859902</v>
      </c>
      <c r="E586" s="16">
        <v>1</v>
      </c>
      <c r="F586" s="88">
        <v>2.8873999999999998E-5</v>
      </c>
      <c r="G586" s="88">
        <v>3.9737000000000003E-5</v>
      </c>
      <c r="H586" s="16">
        <v>1</v>
      </c>
      <c r="I586" s="16">
        <v>1</v>
      </c>
      <c r="J586" s="16">
        <v>65</v>
      </c>
      <c r="K586" s="16">
        <v>75</v>
      </c>
    </row>
    <row r="587" spans="1:11">
      <c r="A587" s="16" t="s">
        <v>3017</v>
      </c>
      <c r="B587" s="16" t="s">
        <v>3018</v>
      </c>
      <c r="C587" s="88">
        <v>0.14494498546877599</v>
      </c>
      <c r="D587" s="88">
        <v>0.25269170033052302</v>
      </c>
      <c r="E587" s="16">
        <v>0</v>
      </c>
      <c r="F587" s="88">
        <v>1.3304E-5</v>
      </c>
      <c r="G587" s="88">
        <v>1.4235E-5</v>
      </c>
      <c r="H587" s="16">
        <v>1</v>
      </c>
      <c r="I587" s="16">
        <v>1</v>
      </c>
      <c r="J587" s="16">
        <v>76</v>
      </c>
      <c r="K587" s="16">
        <v>66</v>
      </c>
    </row>
    <row r="588" spans="1:11">
      <c r="A588" s="16" t="s">
        <v>3019</v>
      </c>
      <c r="B588" s="16" t="s">
        <v>3020</v>
      </c>
      <c r="C588" s="88">
        <v>0.363392904438609</v>
      </c>
      <c r="D588" s="88">
        <v>0.50500874746482904</v>
      </c>
      <c r="E588" s="16">
        <v>1</v>
      </c>
      <c r="F588" s="88">
        <v>3.3359900000000002E-4</v>
      </c>
      <c r="G588" s="88">
        <v>3.48096E-4</v>
      </c>
      <c r="H588" s="16">
        <v>1</v>
      </c>
      <c r="I588" s="16">
        <v>1</v>
      </c>
      <c r="J588" s="16">
        <v>67</v>
      </c>
      <c r="K588" s="16">
        <v>73</v>
      </c>
    </row>
    <row r="589" spans="1:11">
      <c r="A589" s="16" t="s">
        <v>3021</v>
      </c>
      <c r="B589" s="16" t="s">
        <v>3022</v>
      </c>
      <c r="C589" s="88">
        <v>5.34918059935207E-2</v>
      </c>
      <c r="D589" s="88">
        <v>0.116145896302286</v>
      </c>
      <c r="E589" s="16">
        <v>1</v>
      </c>
      <c r="F589" s="88">
        <v>1.3310500000000001E-4</v>
      </c>
      <c r="G589" s="88">
        <v>1.64279E-4</v>
      </c>
      <c r="H589" s="16">
        <v>1</v>
      </c>
      <c r="I589" s="16">
        <v>1</v>
      </c>
      <c r="J589" s="16">
        <v>63</v>
      </c>
      <c r="K589" s="16">
        <v>76</v>
      </c>
    </row>
    <row r="590" spans="1:11">
      <c r="A590" s="16" t="s">
        <v>3023</v>
      </c>
      <c r="B590" s="16" t="s">
        <v>3024</v>
      </c>
      <c r="C590" s="88">
        <v>5.1956388498770302E-2</v>
      </c>
      <c r="D590" s="88">
        <v>0.113522216956696</v>
      </c>
      <c r="E590" s="16">
        <v>0</v>
      </c>
      <c r="F590" s="88">
        <v>1.7354E-4</v>
      </c>
      <c r="G590" s="88">
        <v>1.5891599999999999E-4</v>
      </c>
      <c r="H590" s="16">
        <v>1</v>
      </c>
      <c r="I590" s="16">
        <v>1</v>
      </c>
      <c r="J590" s="16">
        <v>78</v>
      </c>
      <c r="K590" s="16">
        <v>64</v>
      </c>
    </row>
    <row r="591" spans="1:11">
      <c r="A591" s="16" t="s">
        <v>3025</v>
      </c>
      <c r="B591" s="16" t="s">
        <v>3026</v>
      </c>
      <c r="C591" s="88">
        <v>0.96325108325267195</v>
      </c>
      <c r="D591" s="88">
        <v>0.97678591344306198</v>
      </c>
      <c r="E591" s="16">
        <v>1</v>
      </c>
      <c r="F591" s="88">
        <v>1.6793299999999999E-4</v>
      </c>
      <c r="G591" s="88">
        <v>1.74301E-4</v>
      </c>
      <c r="H591" s="16">
        <v>1</v>
      </c>
      <c r="I591" s="16">
        <v>1</v>
      </c>
      <c r="J591" s="16">
        <v>70</v>
      </c>
      <c r="K591" s="16">
        <v>71</v>
      </c>
    </row>
    <row r="592" spans="1:11">
      <c r="A592" s="16" t="s">
        <v>3027</v>
      </c>
      <c r="B592" s="16" t="s">
        <v>3028</v>
      </c>
      <c r="C592" s="88">
        <v>6.4496480887465003E-6</v>
      </c>
      <c r="D592" s="88">
        <v>3.3579632084900001E-4</v>
      </c>
      <c r="E592" s="16">
        <v>0</v>
      </c>
      <c r="F592" s="88">
        <v>5.5497000000000001E-5</v>
      </c>
      <c r="G592" s="88">
        <v>3.5456000000000001E-5</v>
      </c>
      <c r="H592" s="16">
        <v>1</v>
      </c>
      <c r="I592" s="16">
        <v>1</v>
      </c>
      <c r="J592" s="16">
        <v>88</v>
      </c>
      <c r="K592" s="16">
        <v>57</v>
      </c>
    </row>
    <row r="593" spans="1:11">
      <c r="A593" s="16" t="s">
        <v>3029</v>
      </c>
      <c r="B593" s="16" t="s">
        <v>3030</v>
      </c>
      <c r="C593" s="88">
        <v>5.41564771982944E-3</v>
      </c>
      <c r="D593" s="88">
        <v>1.9239421303814001E-2</v>
      </c>
      <c r="E593" s="16">
        <v>0</v>
      </c>
      <c r="F593" s="88">
        <v>5.8919999999999997E-6</v>
      </c>
      <c r="G593" s="88">
        <v>5.2839999999999997E-6</v>
      </c>
      <c r="H593" s="16">
        <v>1</v>
      </c>
      <c r="I593" s="16">
        <v>0.97399999999999998</v>
      </c>
      <c r="J593" s="16">
        <v>81</v>
      </c>
      <c r="K593" s="16">
        <v>62</v>
      </c>
    </row>
    <row r="594" spans="1:11">
      <c r="A594" s="16" t="s">
        <v>3031</v>
      </c>
      <c r="B594" s="16" t="s">
        <v>3032</v>
      </c>
      <c r="C594" s="88">
        <v>1.6901035223020999E-4</v>
      </c>
      <c r="D594" s="88">
        <v>2.0397645552410002E-3</v>
      </c>
      <c r="E594" s="16">
        <v>0</v>
      </c>
      <c r="F594" s="88">
        <v>3.1239800000000003E-4</v>
      </c>
      <c r="G594" s="88">
        <v>2.8132299999999999E-4</v>
      </c>
      <c r="H594" s="16">
        <v>1</v>
      </c>
      <c r="I594" s="16">
        <v>1</v>
      </c>
      <c r="J594" s="16">
        <v>85</v>
      </c>
      <c r="K594" s="16">
        <v>59</v>
      </c>
    </row>
    <row r="595" spans="1:11">
      <c r="A595" s="16" t="s">
        <v>3033</v>
      </c>
      <c r="B595" s="16" t="s">
        <v>3034</v>
      </c>
      <c r="C595" s="88">
        <v>3.76332466030622E-5</v>
      </c>
      <c r="D595" s="88">
        <v>9.2359843262500004E-4</v>
      </c>
      <c r="E595" s="16">
        <v>0</v>
      </c>
      <c r="F595" s="88">
        <v>2.6560999999999999E-5</v>
      </c>
      <c r="G595" s="88">
        <v>1.9573999999999999E-5</v>
      </c>
      <c r="H595" s="16">
        <v>1</v>
      </c>
      <c r="I595" s="16">
        <v>1</v>
      </c>
      <c r="J595" s="16">
        <v>86</v>
      </c>
      <c r="K595" s="16">
        <v>58</v>
      </c>
    </row>
    <row r="596" spans="1:11">
      <c r="A596" s="16" t="s">
        <v>3035</v>
      </c>
      <c r="B596" s="16" t="s">
        <v>3036</v>
      </c>
      <c r="C596" s="88">
        <v>1.46916114226175E-2</v>
      </c>
      <c r="D596" s="88">
        <v>4.2110560621101002E-2</v>
      </c>
      <c r="E596" s="16">
        <v>0</v>
      </c>
      <c r="F596" s="88">
        <v>1.7999999999999999E-8</v>
      </c>
      <c r="G596" s="88">
        <v>8.9999999999999995E-9</v>
      </c>
      <c r="H596" s="16">
        <v>0.254</v>
      </c>
      <c r="I596" s="16">
        <v>0.104</v>
      </c>
      <c r="J596" s="16">
        <v>77</v>
      </c>
      <c r="K596" s="16">
        <v>66</v>
      </c>
    </row>
    <row r="597" spans="1:11">
      <c r="A597" s="16" t="s">
        <v>3037</v>
      </c>
      <c r="B597" s="16" t="s">
        <v>3038</v>
      </c>
      <c r="C597" s="88">
        <v>0.23094424652850901</v>
      </c>
      <c r="D597" s="88">
        <v>0.361002061536844</v>
      </c>
      <c r="E597" s="16">
        <v>1</v>
      </c>
      <c r="F597" s="88">
        <v>2.8248500000000002E-4</v>
      </c>
      <c r="G597" s="88">
        <v>3.0947800000000002E-4</v>
      </c>
      <c r="H597" s="16">
        <v>1</v>
      </c>
      <c r="I597" s="16">
        <v>1</v>
      </c>
      <c r="J597" s="16">
        <v>66</v>
      </c>
      <c r="K597" s="16">
        <v>74</v>
      </c>
    </row>
    <row r="598" spans="1:11">
      <c r="A598" s="16" t="s">
        <v>3039</v>
      </c>
      <c r="B598" s="16" t="s">
        <v>3040</v>
      </c>
      <c r="C598" s="88">
        <v>8.84846162708176E-3</v>
      </c>
      <c r="D598" s="88">
        <v>2.8350082109801999E-2</v>
      </c>
      <c r="E598" s="16">
        <v>0</v>
      </c>
      <c r="F598" s="88">
        <v>2.1438E-5</v>
      </c>
      <c r="G598" s="88">
        <v>1.6129000000000001E-5</v>
      </c>
      <c r="H598" s="16">
        <v>1</v>
      </c>
      <c r="I598" s="16">
        <v>1</v>
      </c>
      <c r="J598" s="16">
        <v>80</v>
      </c>
      <c r="K598" s="16">
        <v>62</v>
      </c>
    </row>
    <row r="599" spans="1:11">
      <c r="A599" s="16" t="s">
        <v>3041</v>
      </c>
      <c r="B599" s="16" t="s">
        <v>3042</v>
      </c>
      <c r="C599" s="88">
        <v>2.9091587145703E-2</v>
      </c>
      <c r="D599" s="88">
        <v>7.1734304461745002E-2</v>
      </c>
      <c r="E599" s="16">
        <v>0</v>
      </c>
      <c r="F599" s="88">
        <v>6.1111999999999994E-5</v>
      </c>
      <c r="G599" s="88">
        <v>5.2825999999999999E-5</v>
      </c>
      <c r="H599" s="16">
        <v>1</v>
      </c>
      <c r="I599" s="16">
        <v>1</v>
      </c>
      <c r="J599" s="16">
        <v>79</v>
      </c>
      <c r="K599" s="16">
        <v>64</v>
      </c>
    </row>
    <row r="600" spans="1:11">
      <c r="A600" s="16" t="s">
        <v>3043</v>
      </c>
      <c r="B600" s="16" t="s">
        <v>3044</v>
      </c>
      <c r="C600" s="88">
        <v>3.6609288923256801E-2</v>
      </c>
      <c r="D600" s="88">
        <v>8.5664560822349994E-2</v>
      </c>
      <c r="E600" s="16">
        <v>0</v>
      </c>
      <c r="F600" s="88">
        <v>2.0975000000000002E-5</v>
      </c>
      <c r="G600" s="88">
        <v>1.2873E-5</v>
      </c>
      <c r="H600" s="16">
        <v>1</v>
      </c>
      <c r="I600" s="16">
        <v>1</v>
      </c>
      <c r="J600" s="16">
        <v>78</v>
      </c>
      <c r="K600" s="16">
        <v>64</v>
      </c>
    </row>
    <row r="601" spans="1:11">
      <c r="A601" s="16" t="s">
        <v>3045</v>
      </c>
      <c r="B601" s="16" t="s">
        <v>3046</v>
      </c>
      <c r="C601" s="88">
        <v>0.28737584861732801</v>
      </c>
      <c r="D601" s="88">
        <v>0.42462650731232598</v>
      </c>
      <c r="E601" s="16">
        <v>1</v>
      </c>
      <c r="F601" s="88">
        <v>2.43489E-4</v>
      </c>
      <c r="G601" s="88">
        <v>2.6801599999999999E-4</v>
      </c>
      <c r="H601" s="16">
        <v>1</v>
      </c>
      <c r="I601" s="16">
        <v>1</v>
      </c>
      <c r="J601" s="16">
        <v>66</v>
      </c>
      <c r="K601" s="16">
        <v>74</v>
      </c>
    </row>
    <row r="602" spans="1:11">
      <c r="A602" s="16" t="s">
        <v>3047</v>
      </c>
      <c r="B602" s="16" t="s">
        <v>3048</v>
      </c>
      <c r="C602" s="88">
        <v>4.0613525965513203E-3</v>
      </c>
      <c r="D602" s="88">
        <v>1.5442461698624E-2</v>
      </c>
      <c r="E602" s="16">
        <v>1</v>
      </c>
      <c r="F602" s="88">
        <v>5.5458999999999999E-5</v>
      </c>
      <c r="G602" s="88">
        <v>8.3220999999999995E-5</v>
      </c>
      <c r="H602" s="16">
        <v>1</v>
      </c>
      <c r="I602" s="16">
        <v>1</v>
      </c>
      <c r="J602" s="16">
        <v>60</v>
      </c>
      <c r="K602" s="16">
        <v>79</v>
      </c>
    </row>
    <row r="603" spans="1:11">
      <c r="A603" s="16" t="s">
        <v>3049</v>
      </c>
      <c r="B603" s="16" t="s">
        <v>3050</v>
      </c>
      <c r="C603" s="88">
        <v>8.9026006073233202E-2</v>
      </c>
      <c r="D603" s="88">
        <v>0.17392403062658701</v>
      </c>
      <c r="E603" s="16">
        <v>0</v>
      </c>
      <c r="F603" s="88">
        <v>1.9695999999999999E-5</v>
      </c>
      <c r="G603" s="88">
        <v>1.683E-5</v>
      </c>
      <c r="H603" s="16">
        <v>1</v>
      </c>
      <c r="I603" s="16">
        <v>1</v>
      </c>
      <c r="J603" s="16">
        <v>77</v>
      </c>
      <c r="K603" s="16">
        <v>65</v>
      </c>
    </row>
    <row r="604" spans="1:11">
      <c r="A604" s="16" t="s">
        <v>3051</v>
      </c>
      <c r="B604" s="16" t="s">
        <v>3052</v>
      </c>
      <c r="C604" s="88">
        <v>1.3151824282324901E-2</v>
      </c>
      <c r="D604" s="88">
        <v>3.8654696449139998E-2</v>
      </c>
      <c r="E604" s="16">
        <v>0</v>
      </c>
      <c r="F604" s="88">
        <v>2.1829999999999999E-5</v>
      </c>
      <c r="G604" s="88">
        <v>1.7391999999999999E-5</v>
      </c>
      <c r="H604" s="16">
        <v>1</v>
      </c>
      <c r="I604" s="16">
        <v>1</v>
      </c>
      <c r="J604" s="16">
        <v>80</v>
      </c>
      <c r="K604" s="16">
        <v>63</v>
      </c>
    </row>
    <row r="605" spans="1:11">
      <c r="A605" s="16" t="s">
        <v>3053</v>
      </c>
      <c r="B605" s="16" t="s">
        <v>3054</v>
      </c>
      <c r="C605" s="88">
        <v>9.8940075242782005E-3</v>
      </c>
      <c r="D605" s="88">
        <v>3.0885405072575998E-2</v>
      </c>
      <c r="E605" s="16">
        <v>0</v>
      </c>
      <c r="F605" s="88">
        <v>1.1060000000000001E-6</v>
      </c>
      <c r="G605" s="88">
        <v>4.7700000000000005E-7</v>
      </c>
      <c r="H605" s="16">
        <v>0.66700000000000004</v>
      </c>
      <c r="I605" s="16">
        <v>0.46800000000000003</v>
      </c>
      <c r="J605" s="16">
        <v>80</v>
      </c>
      <c r="K605" s="16">
        <v>63</v>
      </c>
    </row>
    <row r="606" spans="1:11">
      <c r="A606" s="16" t="s">
        <v>3055</v>
      </c>
      <c r="B606" s="16" t="s">
        <v>3056</v>
      </c>
      <c r="C606" s="88">
        <v>8.0964384637560496E-5</v>
      </c>
      <c r="D606" s="88">
        <v>1.347857392876E-3</v>
      </c>
      <c r="E606" s="16">
        <v>0</v>
      </c>
      <c r="F606" s="88">
        <v>3.6890000000000002E-6</v>
      </c>
      <c r="G606" s="88">
        <v>1.731E-6</v>
      </c>
      <c r="H606" s="16">
        <v>1</v>
      </c>
      <c r="I606" s="16">
        <v>0.93500000000000005</v>
      </c>
      <c r="J606" s="16">
        <v>85</v>
      </c>
      <c r="K606" s="16">
        <v>58</v>
      </c>
    </row>
    <row r="607" spans="1:11">
      <c r="A607" s="16" t="s">
        <v>3057</v>
      </c>
      <c r="B607" s="16" t="s">
        <v>3058</v>
      </c>
      <c r="C607" s="88">
        <v>5.20073804997961E-4</v>
      </c>
      <c r="D607" s="88">
        <v>3.8407476845290001E-3</v>
      </c>
      <c r="E607" s="16">
        <v>0</v>
      </c>
      <c r="F607" s="88">
        <v>1.576E-6</v>
      </c>
      <c r="G607" s="88">
        <v>4.0900000000000002E-7</v>
      </c>
      <c r="H607" s="16">
        <v>0.81</v>
      </c>
      <c r="I607" s="16">
        <v>0.70099999999999996</v>
      </c>
      <c r="J607" s="16">
        <v>84</v>
      </c>
      <c r="K607" s="16">
        <v>60</v>
      </c>
    </row>
    <row r="608" spans="1:11">
      <c r="A608" s="16" t="s">
        <v>3059</v>
      </c>
      <c r="B608" s="16" t="s">
        <v>3060</v>
      </c>
      <c r="C608" s="88">
        <v>0.19702339527349599</v>
      </c>
      <c r="D608" s="88">
        <v>0.31849712312009698</v>
      </c>
      <c r="E608" s="16">
        <v>0</v>
      </c>
      <c r="F608" s="88">
        <v>1.662E-5</v>
      </c>
      <c r="G608" s="88">
        <v>1.4809E-5</v>
      </c>
      <c r="H608" s="16">
        <v>1</v>
      </c>
      <c r="I608" s="16">
        <v>1</v>
      </c>
      <c r="J608" s="16">
        <v>75</v>
      </c>
      <c r="K608" s="16">
        <v>66</v>
      </c>
    </row>
    <row r="609" spans="1:11">
      <c r="A609" s="16" t="s">
        <v>3061</v>
      </c>
      <c r="B609" s="16" t="s">
        <v>3062</v>
      </c>
      <c r="C609" s="88">
        <v>7.5052917327167804E-2</v>
      </c>
      <c r="D609" s="88">
        <v>0.15158235367074699</v>
      </c>
      <c r="E609" s="16">
        <v>0</v>
      </c>
      <c r="F609" s="88">
        <v>1.8215000000000001E-5</v>
      </c>
      <c r="G609" s="88">
        <v>1.5702E-5</v>
      </c>
      <c r="H609" s="16">
        <v>1</v>
      </c>
      <c r="I609" s="16">
        <v>1</v>
      </c>
      <c r="J609" s="16">
        <v>77</v>
      </c>
      <c r="K609" s="16">
        <v>65</v>
      </c>
    </row>
    <row r="610" spans="1:11">
      <c r="A610" s="16" t="s">
        <v>3063</v>
      </c>
      <c r="B610" s="16" t="s">
        <v>3064</v>
      </c>
      <c r="C610" s="88">
        <v>6.1116434434806396E-5</v>
      </c>
      <c r="D610" s="88">
        <v>1.154087281335E-3</v>
      </c>
      <c r="E610" s="16">
        <v>0</v>
      </c>
      <c r="F610" s="88">
        <v>6.7800000000000003E-6</v>
      </c>
      <c r="G610" s="88">
        <v>3.4290000000000001E-6</v>
      </c>
      <c r="H610" s="16">
        <v>1</v>
      </c>
      <c r="I610" s="16">
        <v>0.98699999999999999</v>
      </c>
      <c r="J610" s="16">
        <v>86</v>
      </c>
      <c r="K610" s="16">
        <v>58</v>
      </c>
    </row>
    <row r="611" spans="1:11">
      <c r="A611" s="16" t="s">
        <v>3065</v>
      </c>
      <c r="B611" s="16" t="s">
        <v>3066</v>
      </c>
      <c r="C611" s="88">
        <v>1.7275912252500899E-5</v>
      </c>
      <c r="D611" s="88">
        <v>6.2031588378599998E-4</v>
      </c>
      <c r="E611" s="16">
        <v>0</v>
      </c>
      <c r="F611" s="88">
        <v>6.9789999999999996E-6</v>
      </c>
      <c r="G611" s="88">
        <v>3.3510000000000002E-6</v>
      </c>
      <c r="H611" s="16">
        <v>1</v>
      </c>
      <c r="I611" s="16">
        <v>0.98699999999999999</v>
      </c>
      <c r="J611" s="16">
        <v>87</v>
      </c>
      <c r="K611" s="16">
        <v>57</v>
      </c>
    </row>
    <row r="612" spans="1:11">
      <c r="A612" s="16" t="s">
        <v>3067</v>
      </c>
      <c r="B612" s="16" t="s">
        <v>3068</v>
      </c>
      <c r="C612" s="88">
        <v>1.44401760913936E-2</v>
      </c>
      <c r="D612" s="88">
        <v>4.1569685438454997E-2</v>
      </c>
      <c r="E612" s="16">
        <v>0</v>
      </c>
      <c r="F612" s="88">
        <v>2.3994000000000001E-5</v>
      </c>
      <c r="G612" s="88">
        <v>2.266E-5</v>
      </c>
      <c r="H612" s="16">
        <v>1</v>
      </c>
      <c r="I612" s="16">
        <v>1</v>
      </c>
      <c r="J612" s="16">
        <v>80</v>
      </c>
      <c r="K612" s="16">
        <v>63</v>
      </c>
    </row>
    <row r="613" spans="1:11">
      <c r="A613" s="16" t="s">
        <v>3069</v>
      </c>
      <c r="B613" s="16" t="s">
        <v>3070</v>
      </c>
      <c r="C613" s="88">
        <v>0.26163466959094001</v>
      </c>
      <c r="D613" s="88">
        <v>0.39565458644156898</v>
      </c>
      <c r="E613" s="16">
        <v>0</v>
      </c>
      <c r="F613" s="88">
        <v>2.4212000000000001E-5</v>
      </c>
      <c r="G613" s="88">
        <v>2.0982999999999999E-5</v>
      </c>
      <c r="H613" s="16">
        <v>1</v>
      </c>
      <c r="I613" s="16">
        <v>1</v>
      </c>
      <c r="J613" s="16">
        <v>75</v>
      </c>
      <c r="K613" s="16">
        <v>67</v>
      </c>
    </row>
    <row r="614" spans="1:11">
      <c r="A614" s="16" t="s">
        <v>3071</v>
      </c>
      <c r="B614" s="16" t="s">
        <v>3072</v>
      </c>
      <c r="C614" s="88">
        <v>2.0463528819546801E-5</v>
      </c>
      <c r="D614" s="88">
        <v>6.5708661482700005E-4</v>
      </c>
      <c r="E614" s="16">
        <v>0</v>
      </c>
      <c r="F614" s="88">
        <v>1.03477E-4</v>
      </c>
      <c r="G614" s="88">
        <v>6.9711999999999999E-5</v>
      </c>
      <c r="H614" s="16">
        <v>1</v>
      </c>
      <c r="I614" s="16">
        <v>1</v>
      </c>
      <c r="J614" s="16">
        <v>87</v>
      </c>
      <c r="K614" s="16">
        <v>57</v>
      </c>
    </row>
    <row r="615" spans="1:11">
      <c r="A615" s="16" t="s">
        <v>3073</v>
      </c>
      <c r="B615" s="16" t="s">
        <v>3074</v>
      </c>
      <c r="C615" s="88">
        <v>9.4066207160928405E-3</v>
      </c>
      <c r="D615" s="88">
        <v>2.973324301804E-2</v>
      </c>
      <c r="E615" s="16">
        <v>1</v>
      </c>
      <c r="F615" s="88">
        <v>5.4135000000000001E-4</v>
      </c>
      <c r="G615" s="88">
        <v>6.2677399999999997E-4</v>
      </c>
      <c r="H615" s="16">
        <v>1</v>
      </c>
      <c r="I615" s="16">
        <v>1</v>
      </c>
      <c r="J615" s="16">
        <v>61</v>
      </c>
      <c r="K615" s="16">
        <v>79</v>
      </c>
    </row>
    <row r="616" spans="1:11">
      <c r="A616" s="16" t="s">
        <v>3075</v>
      </c>
      <c r="B616" s="16" t="s">
        <v>3076</v>
      </c>
      <c r="C616" s="88">
        <v>0.80157135326845896</v>
      </c>
      <c r="D616" s="88">
        <v>0.86965020775736401</v>
      </c>
      <c r="E616" s="16">
        <v>1</v>
      </c>
      <c r="F616" s="88">
        <v>2.6896000000000001E-5</v>
      </c>
      <c r="G616" s="88">
        <v>2.7549999999999999E-5</v>
      </c>
      <c r="H616" s="16">
        <v>1</v>
      </c>
      <c r="I616" s="16">
        <v>1</v>
      </c>
      <c r="J616" s="16">
        <v>70</v>
      </c>
      <c r="K616" s="16">
        <v>71</v>
      </c>
    </row>
    <row r="617" spans="1:11">
      <c r="A617" s="16" t="s">
        <v>3077</v>
      </c>
      <c r="B617" s="16" t="s">
        <v>3078</v>
      </c>
      <c r="C617" s="88">
        <v>0.487882521538547</v>
      </c>
      <c r="D617" s="88">
        <v>0.62062403132538901</v>
      </c>
      <c r="E617" s="16">
        <v>0</v>
      </c>
      <c r="F617" s="88">
        <v>1.66E-7</v>
      </c>
      <c r="G617" s="88">
        <v>5.5000000000000003E-8</v>
      </c>
      <c r="H617" s="16">
        <v>0.44400000000000001</v>
      </c>
      <c r="I617" s="16">
        <v>0.42899999999999999</v>
      </c>
      <c r="J617" s="16">
        <v>73</v>
      </c>
      <c r="K617" s="16">
        <v>69</v>
      </c>
    </row>
    <row r="618" spans="1:11">
      <c r="A618" s="16" t="s">
        <v>3079</v>
      </c>
      <c r="B618" s="16" t="s">
        <v>3080</v>
      </c>
      <c r="C618" s="88">
        <v>0.21504356047796599</v>
      </c>
      <c r="D618" s="88">
        <v>0.341195583875468</v>
      </c>
      <c r="E618" s="16">
        <v>0</v>
      </c>
      <c r="F618" s="88">
        <v>2.1367000000000001E-5</v>
      </c>
      <c r="G618" s="88">
        <v>1.9000000000000001E-5</v>
      </c>
      <c r="H618" s="16">
        <v>1</v>
      </c>
      <c r="I618" s="16">
        <v>1</v>
      </c>
      <c r="J618" s="16">
        <v>75</v>
      </c>
      <c r="K618" s="16">
        <v>67</v>
      </c>
    </row>
    <row r="619" spans="1:11">
      <c r="A619" s="16" t="s">
        <v>3081</v>
      </c>
      <c r="B619" s="16" t="s">
        <v>3082</v>
      </c>
      <c r="C619" s="88">
        <v>0.31075784456822603</v>
      </c>
      <c r="D619" s="88">
        <v>0.45067925369236</v>
      </c>
      <c r="E619" s="16">
        <v>0</v>
      </c>
      <c r="F619" s="88">
        <v>3.2649900000000001E-4</v>
      </c>
      <c r="G619" s="88">
        <v>3.2085600000000001E-4</v>
      </c>
      <c r="H619" s="16">
        <v>1</v>
      </c>
      <c r="I619" s="16">
        <v>1</v>
      </c>
      <c r="J619" s="16">
        <v>74</v>
      </c>
      <c r="K619" s="16">
        <v>67</v>
      </c>
    </row>
    <row r="620" spans="1:11">
      <c r="A620" s="16" t="s">
        <v>3083</v>
      </c>
      <c r="B620" s="16" t="s">
        <v>3084</v>
      </c>
      <c r="C620" s="88">
        <v>0.85706749529287096</v>
      </c>
      <c r="D620" s="88">
        <v>0.90762239912679699</v>
      </c>
      <c r="E620" s="16">
        <v>0</v>
      </c>
      <c r="F620" s="88">
        <v>8.6730000000000005E-5</v>
      </c>
      <c r="G620" s="88">
        <v>8.5661000000000005E-5</v>
      </c>
      <c r="H620" s="16">
        <v>1</v>
      </c>
      <c r="I620" s="16">
        <v>1</v>
      </c>
      <c r="J620" s="16">
        <v>71</v>
      </c>
      <c r="K620" s="16">
        <v>70</v>
      </c>
    </row>
    <row r="621" spans="1:11">
      <c r="A621" s="16" t="s">
        <v>3085</v>
      </c>
      <c r="B621" s="16" t="s">
        <v>3086</v>
      </c>
      <c r="C621" s="88">
        <v>1.21090137360401E-2</v>
      </c>
      <c r="D621" s="88">
        <v>3.6025551478366002E-2</v>
      </c>
      <c r="E621" s="16">
        <v>0</v>
      </c>
      <c r="F621" s="88">
        <v>1.4653E-5</v>
      </c>
      <c r="G621" s="88">
        <v>9.8069999999999994E-6</v>
      </c>
      <c r="H621" s="16">
        <v>1</v>
      </c>
      <c r="I621" s="16">
        <v>1</v>
      </c>
      <c r="J621" s="16">
        <v>80</v>
      </c>
      <c r="K621" s="16">
        <v>63</v>
      </c>
    </row>
    <row r="622" spans="1:11">
      <c r="A622" s="16" t="s">
        <v>3087</v>
      </c>
      <c r="B622" s="16" t="s">
        <v>3088</v>
      </c>
      <c r="C622" s="88">
        <v>0.25110595216745102</v>
      </c>
      <c r="D622" s="88">
        <v>0.38315078194443197</v>
      </c>
      <c r="E622" s="16">
        <v>1</v>
      </c>
      <c r="F622" s="88">
        <v>1.65692E-4</v>
      </c>
      <c r="G622" s="88">
        <v>1.9189000000000001E-4</v>
      </c>
      <c r="H622" s="16">
        <v>1</v>
      </c>
      <c r="I622" s="16">
        <v>1</v>
      </c>
      <c r="J622" s="16">
        <v>66</v>
      </c>
      <c r="K622" s="16">
        <v>74</v>
      </c>
    </row>
    <row r="623" spans="1:11">
      <c r="A623" s="16" t="s">
        <v>3089</v>
      </c>
      <c r="B623" s="16" t="s">
        <v>3090</v>
      </c>
      <c r="C623" s="88">
        <v>3.6457018798514599E-4</v>
      </c>
      <c r="D623" s="88">
        <v>3.119143226039E-3</v>
      </c>
      <c r="E623" s="16">
        <v>0</v>
      </c>
      <c r="F623" s="88">
        <v>1.6015000000000002E-5</v>
      </c>
      <c r="G623" s="88">
        <v>6.9609999999999999E-6</v>
      </c>
      <c r="H623" s="16">
        <v>0.98399999999999999</v>
      </c>
      <c r="I623" s="16">
        <v>0.97399999999999998</v>
      </c>
      <c r="J623" s="16">
        <v>84</v>
      </c>
      <c r="K623" s="16">
        <v>59</v>
      </c>
    </row>
    <row r="624" spans="1:11">
      <c r="A624" s="16" t="s">
        <v>3091</v>
      </c>
      <c r="B624" s="16" t="s">
        <v>3092</v>
      </c>
      <c r="C624" s="88">
        <v>6.1198243907656001E-4</v>
      </c>
      <c r="D624" s="88">
        <v>4.2241856045730003E-3</v>
      </c>
      <c r="E624" s="16">
        <v>0</v>
      </c>
      <c r="F624" s="88">
        <v>8.5006999999999994E-5</v>
      </c>
      <c r="G624" s="88">
        <v>6.4107000000000001E-5</v>
      </c>
      <c r="H624" s="16">
        <v>1</v>
      </c>
      <c r="I624" s="16">
        <v>1</v>
      </c>
      <c r="J624" s="16">
        <v>83</v>
      </c>
      <c r="K624" s="16">
        <v>60</v>
      </c>
    </row>
    <row r="625" spans="1:11">
      <c r="A625" s="16" t="s">
        <v>3093</v>
      </c>
      <c r="B625" s="16" t="s">
        <v>3094</v>
      </c>
      <c r="C625" s="88">
        <v>4.0113065852387901E-4</v>
      </c>
      <c r="D625" s="88">
        <v>3.2963262344759998E-3</v>
      </c>
      <c r="E625" s="16">
        <v>1</v>
      </c>
      <c r="F625" s="88">
        <v>2.0425599999999999E-4</v>
      </c>
      <c r="G625" s="88">
        <v>2.62064E-4</v>
      </c>
      <c r="H625" s="16">
        <v>1</v>
      </c>
      <c r="I625" s="16">
        <v>1</v>
      </c>
      <c r="J625" s="16">
        <v>57</v>
      </c>
      <c r="K625" s="16">
        <v>81</v>
      </c>
    </row>
    <row r="626" spans="1:11">
      <c r="A626" s="16" t="s">
        <v>3095</v>
      </c>
      <c r="B626" s="16" t="s">
        <v>3096</v>
      </c>
      <c r="C626" s="88">
        <v>0.283597403493694</v>
      </c>
      <c r="D626" s="88">
        <v>0.42074933321097802</v>
      </c>
      <c r="E626" s="16">
        <v>0</v>
      </c>
      <c r="F626" s="88">
        <v>3.00184E-4</v>
      </c>
      <c r="G626" s="88">
        <v>2.9256600000000002E-4</v>
      </c>
      <c r="H626" s="16">
        <v>1</v>
      </c>
      <c r="I626" s="16">
        <v>1</v>
      </c>
      <c r="J626" s="16">
        <v>75</v>
      </c>
      <c r="K626" s="16">
        <v>67</v>
      </c>
    </row>
    <row r="627" spans="1:11">
      <c r="A627" s="16" t="s">
        <v>3097</v>
      </c>
      <c r="B627" s="16" t="s">
        <v>3098</v>
      </c>
      <c r="C627" s="88">
        <v>0.84065854055403599</v>
      </c>
      <c r="D627" s="88">
        <v>0.897647191966359</v>
      </c>
      <c r="E627" s="16">
        <v>0</v>
      </c>
      <c r="F627" s="88">
        <v>1.12989E-4</v>
      </c>
      <c r="G627" s="88">
        <v>1.1101E-4</v>
      </c>
      <c r="H627" s="16">
        <v>1</v>
      </c>
      <c r="I627" s="16">
        <v>1</v>
      </c>
      <c r="J627" s="16">
        <v>71</v>
      </c>
      <c r="K627" s="16">
        <v>70</v>
      </c>
    </row>
    <row r="628" spans="1:11">
      <c r="A628" s="16" t="s">
        <v>3099</v>
      </c>
      <c r="B628" s="16" t="s">
        <v>3100</v>
      </c>
      <c r="C628" s="88">
        <v>9.8882562128766796E-2</v>
      </c>
      <c r="D628" s="88">
        <v>0.189373356635991</v>
      </c>
      <c r="E628" s="16">
        <v>0</v>
      </c>
      <c r="F628" s="88">
        <v>8.1736000000000005E-5</v>
      </c>
      <c r="G628" s="88">
        <v>7.2508000000000004E-5</v>
      </c>
      <c r="H628" s="16">
        <v>1</v>
      </c>
      <c r="I628" s="16">
        <v>1</v>
      </c>
      <c r="J628" s="16">
        <v>77</v>
      </c>
      <c r="K628" s="16">
        <v>65</v>
      </c>
    </row>
    <row r="629" spans="1:11">
      <c r="A629" s="16" t="s">
        <v>3101</v>
      </c>
      <c r="B629" s="16" t="s">
        <v>3102</v>
      </c>
      <c r="C629" s="88">
        <v>2.4933681040097801E-3</v>
      </c>
      <c r="D629" s="88">
        <v>1.0817952446503999E-2</v>
      </c>
      <c r="E629" s="16">
        <v>0</v>
      </c>
      <c r="F629" s="88">
        <v>6.3350000000000003E-6</v>
      </c>
      <c r="G629" s="88">
        <v>5.3290000000000001E-6</v>
      </c>
      <c r="H629" s="16">
        <v>1</v>
      </c>
      <c r="I629" s="16">
        <v>1</v>
      </c>
      <c r="J629" s="16">
        <v>82</v>
      </c>
      <c r="K629" s="16">
        <v>61</v>
      </c>
    </row>
    <row r="630" spans="1:11">
      <c r="A630" s="16" t="s">
        <v>3103</v>
      </c>
      <c r="B630" s="16" t="s">
        <v>3104</v>
      </c>
      <c r="C630" s="88">
        <v>0.19109886902857001</v>
      </c>
      <c r="D630" s="88">
        <v>0.31152264130110402</v>
      </c>
      <c r="E630" s="16">
        <v>1</v>
      </c>
      <c r="F630" s="88">
        <v>3.4860000000000002E-6</v>
      </c>
      <c r="G630" s="88">
        <v>4.9269999999999996E-6</v>
      </c>
      <c r="H630" s="16">
        <v>0.746</v>
      </c>
      <c r="I630" s="16">
        <v>0.85699999999999998</v>
      </c>
      <c r="J630" s="16">
        <v>66</v>
      </c>
      <c r="K630" s="16">
        <v>75</v>
      </c>
    </row>
    <row r="631" spans="1:11">
      <c r="A631" s="16" t="s">
        <v>3105</v>
      </c>
      <c r="B631" s="16" t="s">
        <v>3106</v>
      </c>
      <c r="C631" s="88">
        <v>0.52707747845417496</v>
      </c>
      <c r="D631" s="88">
        <v>0.65393493454510399</v>
      </c>
      <c r="E631" s="16">
        <v>1</v>
      </c>
      <c r="F631" s="88">
        <v>3.4932700000000003E-4</v>
      </c>
      <c r="G631" s="88">
        <v>3.6990500000000002E-4</v>
      </c>
      <c r="H631" s="16">
        <v>1</v>
      </c>
      <c r="I631" s="16">
        <v>1</v>
      </c>
      <c r="J631" s="16">
        <v>68</v>
      </c>
      <c r="K631" s="16">
        <v>72</v>
      </c>
    </row>
    <row r="632" spans="1:11">
      <c r="A632" s="16" t="s">
        <v>3107</v>
      </c>
      <c r="B632" s="16" t="s">
        <v>3108</v>
      </c>
      <c r="C632" s="88">
        <v>0.597666342031697</v>
      </c>
      <c r="D632" s="88">
        <v>0.71322691012918205</v>
      </c>
      <c r="E632" s="16">
        <v>1</v>
      </c>
      <c r="F632" s="88">
        <v>2.8234000000000001E-5</v>
      </c>
      <c r="G632" s="88">
        <v>3.6127000000000002E-5</v>
      </c>
      <c r="H632" s="16">
        <v>1</v>
      </c>
      <c r="I632" s="16">
        <v>1</v>
      </c>
      <c r="J632" s="16">
        <v>68</v>
      </c>
      <c r="K632" s="16">
        <v>72</v>
      </c>
    </row>
    <row r="633" spans="1:11">
      <c r="A633" s="16" t="s">
        <v>3109</v>
      </c>
      <c r="B633" s="16" t="s">
        <v>3110</v>
      </c>
      <c r="C633" s="88">
        <v>0.16819142505623699</v>
      </c>
      <c r="D633" s="88">
        <v>0.28284838520149502</v>
      </c>
      <c r="E633" s="16">
        <v>1</v>
      </c>
      <c r="F633" s="88">
        <v>1.11937E-4</v>
      </c>
      <c r="G633" s="88">
        <v>1.21117E-4</v>
      </c>
      <c r="H633" s="16">
        <v>1</v>
      </c>
      <c r="I633" s="16">
        <v>1</v>
      </c>
      <c r="J633" s="16">
        <v>65</v>
      </c>
      <c r="K633" s="16">
        <v>75</v>
      </c>
    </row>
    <row r="634" spans="1:11">
      <c r="A634" s="16" t="s">
        <v>3111</v>
      </c>
      <c r="B634" s="16" t="s">
        <v>3112</v>
      </c>
      <c r="C634" s="88">
        <v>8.2178542499541408E-3</v>
      </c>
      <c r="D634" s="88">
        <v>2.6741044476748001E-2</v>
      </c>
      <c r="E634" s="16">
        <v>1</v>
      </c>
      <c r="F634" s="88">
        <v>1.66649E-4</v>
      </c>
      <c r="G634" s="88">
        <v>1.96613E-4</v>
      </c>
      <c r="H634" s="16">
        <v>1</v>
      </c>
      <c r="I634" s="16">
        <v>1</v>
      </c>
      <c r="J634" s="16">
        <v>60</v>
      </c>
      <c r="K634" s="16">
        <v>79</v>
      </c>
    </row>
    <row r="635" spans="1:11">
      <c r="A635" s="16" t="s">
        <v>3113</v>
      </c>
      <c r="B635" s="16" t="s">
        <v>3114</v>
      </c>
      <c r="C635" s="88">
        <v>0.57461490074223398</v>
      </c>
      <c r="D635" s="88">
        <v>0.69528021439411503</v>
      </c>
      <c r="E635" s="16">
        <v>1</v>
      </c>
      <c r="F635" s="88">
        <v>1.0692300000000001E-4</v>
      </c>
      <c r="G635" s="88">
        <v>1.12305E-4</v>
      </c>
      <c r="H635" s="16">
        <v>1</v>
      </c>
      <c r="I635" s="16">
        <v>1</v>
      </c>
      <c r="J635" s="16">
        <v>68</v>
      </c>
      <c r="K635" s="16">
        <v>72</v>
      </c>
    </row>
    <row r="636" spans="1:11">
      <c r="A636" s="16" t="s">
        <v>3115</v>
      </c>
      <c r="B636" s="16" t="s">
        <v>3116</v>
      </c>
      <c r="C636" s="88">
        <v>0.352613432608543</v>
      </c>
      <c r="D636" s="88">
        <v>0.49455441798800798</v>
      </c>
      <c r="E636" s="16">
        <v>1</v>
      </c>
      <c r="F636" s="88">
        <v>1.35E-7</v>
      </c>
      <c r="G636" s="88">
        <v>1.8199999999999999E-7</v>
      </c>
      <c r="H636" s="16">
        <v>0.38100000000000001</v>
      </c>
      <c r="I636" s="16">
        <v>0.48099999999999998</v>
      </c>
      <c r="J636" s="16">
        <v>67</v>
      </c>
      <c r="K636" s="16">
        <v>73</v>
      </c>
    </row>
    <row r="637" spans="1:11">
      <c r="A637" s="16" t="s">
        <v>3117</v>
      </c>
      <c r="B637" s="16" t="s">
        <v>3118</v>
      </c>
      <c r="C637" s="88">
        <v>0.96492034788206804</v>
      </c>
      <c r="D637" s="88">
        <v>0.97820645559282204</v>
      </c>
      <c r="E637" s="16">
        <v>1</v>
      </c>
      <c r="F637" s="88">
        <v>9.1819999999999995E-6</v>
      </c>
      <c r="G637" s="88">
        <v>1.2883E-5</v>
      </c>
      <c r="H637" s="16">
        <v>0.98399999999999999</v>
      </c>
      <c r="I637" s="16">
        <v>0.98699999999999999</v>
      </c>
      <c r="J637" s="16">
        <v>70</v>
      </c>
      <c r="K637" s="16">
        <v>71</v>
      </c>
    </row>
    <row r="638" spans="1:11">
      <c r="A638" s="16" t="s">
        <v>3119</v>
      </c>
      <c r="B638" s="16" t="s">
        <v>3120</v>
      </c>
      <c r="C638" s="88">
        <v>0.44088698830884798</v>
      </c>
      <c r="D638" s="88">
        <v>0.57684890644107001</v>
      </c>
      <c r="E638" s="16">
        <v>0</v>
      </c>
      <c r="F638" s="88">
        <v>4.1409999999999998E-6</v>
      </c>
      <c r="G638" s="88">
        <v>2.8320000000000002E-6</v>
      </c>
      <c r="H638" s="16">
        <v>1</v>
      </c>
      <c r="I638" s="16">
        <v>1</v>
      </c>
      <c r="J638" s="16">
        <v>73</v>
      </c>
      <c r="K638" s="16">
        <v>68</v>
      </c>
    </row>
    <row r="639" spans="1:11">
      <c r="A639" s="16" t="s">
        <v>3121</v>
      </c>
      <c r="B639" s="16" t="s">
        <v>3122</v>
      </c>
      <c r="C639" s="88">
        <v>2.1092082479361898E-3</v>
      </c>
      <c r="D639" s="88">
        <v>9.663116856824E-3</v>
      </c>
      <c r="E639" s="16">
        <v>1</v>
      </c>
      <c r="F639" s="88">
        <v>1.34571E-4</v>
      </c>
      <c r="G639" s="88">
        <v>1.6647400000000001E-4</v>
      </c>
      <c r="H639" s="16">
        <v>1</v>
      </c>
      <c r="I639" s="16">
        <v>1</v>
      </c>
      <c r="J639" s="16">
        <v>59</v>
      </c>
      <c r="K639" s="16">
        <v>80</v>
      </c>
    </row>
    <row r="640" spans="1:11">
      <c r="A640" s="16" t="s">
        <v>3123</v>
      </c>
      <c r="B640" s="16" t="s">
        <v>3124</v>
      </c>
      <c r="C640" s="88">
        <v>1.1274208298294701E-2</v>
      </c>
      <c r="D640" s="88">
        <v>3.4183737223905997E-2</v>
      </c>
      <c r="E640" s="16">
        <v>0</v>
      </c>
      <c r="F640" s="88">
        <v>1.2850999999999999E-5</v>
      </c>
      <c r="G640" s="88">
        <v>1.0932E-5</v>
      </c>
      <c r="H640" s="16">
        <v>1</v>
      </c>
      <c r="I640" s="16">
        <v>1</v>
      </c>
      <c r="J640" s="16">
        <v>80</v>
      </c>
      <c r="K640" s="16">
        <v>63</v>
      </c>
    </row>
    <row r="641" spans="1:11">
      <c r="A641" s="16" t="s">
        <v>3125</v>
      </c>
      <c r="B641" s="16" t="s">
        <v>3126</v>
      </c>
      <c r="C641" s="88">
        <v>0.69069370463444202</v>
      </c>
      <c r="D641" s="88">
        <v>0.78996805477490195</v>
      </c>
      <c r="E641" s="16">
        <v>1</v>
      </c>
      <c r="F641" s="88">
        <v>6.0233800000000001E-4</v>
      </c>
      <c r="G641" s="88">
        <v>6.1492800000000005E-4</v>
      </c>
      <c r="H641" s="16">
        <v>1</v>
      </c>
      <c r="I641" s="16">
        <v>1</v>
      </c>
      <c r="J641" s="16">
        <v>69</v>
      </c>
      <c r="K641" s="16">
        <v>72</v>
      </c>
    </row>
    <row r="642" spans="1:11">
      <c r="A642" s="16" t="s">
        <v>3127</v>
      </c>
      <c r="B642" s="16" t="s">
        <v>3128</v>
      </c>
      <c r="C642" s="88">
        <v>0.24766299946755599</v>
      </c>
      <c r="D642" s="88">
        <v>0.379167318445499</v>
      </c>
      <c r="E642" s="16">
        <v>0</v>
      </c>
      <c r="F642" s="88">
        <v>1.5409700000000001E-4</v>
      </c>
      <c r="G642" s="88">
        <v>1.4339600000000001E-4</v>
      </c>
      <c r="H642" s="16">
        <v>1</v>
      </c>
      <c r="I642" s="16">
        <v>1</v>
      </c>
      <c r="J642" s="16">
        <v>75</v>
      </c>
      <c r="K642" s="16">
        <v>67</v>
      </c>
    </row>
    <row r="643" spans="1:11">
      <c r="A643" s="16" t="s">
        <v>3129</v>
      </c>
      <c r="B643" s="16" t="s">
        <v>3130</v>
      </c>
      <c r="C643" s="88">
        <v>6.9165497519936198E-5</v>
      </c>
      <c r="D643" s="88">
        <v>1.220695669305E-3</v>
      </c>
      <c r="E643" s="16">
        <v>0</v>
      </c>
      <c r="F643" s="88">
        <v>6.6529999999999997E-6</v>
      </c>
      <c r="G643" s="88">
        <v>3.3610000000000001E-6</v>
      </c>
      <c r="H643" s="16">
        <v>1</v>
      </c>
      <c r="I643" s="16">
        <v>0.98699999999999999</v>
      </c>
      <c r="J643" s="16">
        <v>86</v>
      </c>
      <c r="K643" s="16">
        <v>58</v>
      </c>
    </row>
    <row r="644" spans="1:11">
      <c r="A644" s="16" t="s">
        <v>3131</v>
      </c>
      <c r="B644" s="16" t="s">
        <v>3132</v>
      </c>
      <c r="C644" s="88">
        <v>0.26521109857451902</v>
      </c>
      <c r="D644" s="88">
        <v>0.39973608302515901</v>
      </c>
      <c r="E644" s="16">
        <v>1</v>
      </c>
      <c r="F644" s="88">
        <v>8.5501999999999996E-5</v>
      </c>
      <c r="G644" s="88">
        <v>9.1393999999999999E-5</v>
      </c>
      <c r="H644" s="16">
        <v>1</v>
      </c>
      <c r="I644" s="16">
        <v>1</v>
      </c>
      <c r="J644" s="16">
        <v>66</v>
      </c>
      <c r="K644" s="16">
        <v>74</v>
      </c>
    </row>
    <row r="645" spans="1:11">
      <c r="A645" s="16" t="s">
        <v>3133</v>
      </c>
      <c r="B645" s="16" t="s">
        <v>3134</v>
      </c>
      <c r="C645" s="88">
        <v>2.4332554699601101E-4</v>
      </c>
      <c r="D645" s="88">
        <v>2.476539145903E-3</v>
      </c>
      <c r="E645" s="16">
        <v>0</v>
      </c>
      <c r="F645" s="88">
        <v>4.6215999999999999E-5</v>
      </c>
      <c r="G645" s="88">
        <v>3.1887000000000001E-5</v>
      </c>
      <c r="H645" s="16">
        <v>1</v>
      </c>
      <c r="I645" s="16">
        <v>1</v>
      </c>
      <c r="J645" s="16">
        <v>84</v>
      </c>
      <c r="K645" s="16">
        <v>59</v>
      </c>
    </row>
    <row r="646" spans="1:11">
      <c r="A646" s="16" t="s">
        <v>3135</v>
      </c>
      <c r="B646" s="16" t="s">
        <v>3136</v>
      </c>
      <c r="C646" s="88">
        <v>2.3760349136825299E-5</v>
      </c>
      <c r="D646" s="88">
        <v>7.15657788671E-4</v>
      </c>
      <c r="E646" s="16">
        <v>0</v>
      </c>
      <c r="F646" s="88">
        <v>9.2199999999999998E-6</v>
      </c>
      <c r="G646" s="88">
        <v>4.702E-6</v>
      </c>
      <c r="H646" s="16">
        <v>1</v>
      </c>
      <c r="I646" s="16">
        <v>1</v>
      </c>
      <c r="J646" s="16">
        <v>87</v>
      </c>
      <c r="K646" s="16">
        <v>57</v>
      </c>
    </row>
    <row r="647" spans="1:11">
      <c r="A647" s="16" t="s">
        <v>3137</v>
      </c>
      <c r="B647" s="16" t="s">
        <v>3138</v>
      </c>
      <c r="C647" s="88">
        <v>2.8177307434922701E-2</v>
      </c>
      <c r="D647" s="88">
        <v>6.9929994515883998E-2</v>
      </c>
      <c r="E647" s="16">
        <v>0</v>
      </c>
      <c r="F647" s="88">
        <v>5.2598E-4</v>
      </c>
      <c r="G647" s="88">
        <v>4.8549599999999997E-4</v>
      </c>
      <c r="H647" s="16">
        <v>1</v>
      </c>
      <c r="I647" s="16">
        <v>1</v>
      </c>
      <c r="J647" s="16">
        <v>79</v>
      </c>
      <c r="K647" s="16">
        <v>64</v>
      </c>
    </row>
    <row r="648" spans="1:11">
      <c r="A648" s="16" t="s">
        <v>3139</v>
      </c>
      <c r="B648" s="16" t="s">
        <v>3140</v>
      </c>
      <c r="C648" s="88">
        <v>9.2008712214034606E-5</v>
      </c>
      <c r="D648" s="88">
        <v>1.456664560748E-3</v>
      </c>
      <c r="E648" s="16">
        <v>1</v>
      </c>
      <c r="F648" s="88">
        <v>4.6999999999999997E-8</v>
      </c>
      <c r="G648" s="88">
        <v>3.7300000000000002E-7</v>
      </c>
      <c r="H648" s="16">
        <v>0.159</v>
      </c>
      <c r="I648" s="16">
        <v>0.48099999999999998</v>
      </c>
      <c r="J648" s="16">
        <v>58</v>
      </c>
      <c r="K648" s="16">
        <v>81</v>
      </c>
    </row>
    <row r="649" spans="1:11">
      <c r="A649" s="16" t="s">
        <v>3141</v>
      </c>
      <c r="B649" s="16" t="s">
        <v>3142</v>
      </c>
      <c r="C649" s="88">
        <v>0.82105940430299995</v>
      </c>
      <c r="D649" s="88">
        <v>0.88322048376100604</v>
      </c>
      <c r="E649" s="16">
        <v>0</v>
      </c>
      <c r="F649" s="88">
        <v>3.4706000000000003E-5</v>
      </c>
      <c r="G649" s="88">
        <v>4.3229000000000002E-5</v>
      </c>
      <c r="H649" s="16">
        <v>1</v>
      </c>
      <c r="I649" s="16">
        <v>1</v>
      </c>
      <c r="J649" s="16">
        <v>71</v>
      </c>
      <c r="K649" s="16">
        <v>70</v>
      </c>
    </row>
    <row r="650" spans="1:11">
      <c r="A650" s="16" t="s">
        <v>3143</v>
      </c>
      <c r="B650" s="16" t="s">
        <v>3144</v>
      </c>
      <c r="C650" s="88">
        <v>0.47384014582897199</v>
      </c>
      <c r="D650" s="88">
        <v>0.60849556429657903</v>
      </c>
      <c r="E650" s="16">
        <v>0</v>
      </c>
      <c r="F650" s="88">
        <v>1.3611000000000001E-5</v>
      </c>
      <c r="G650" s="88">
        <v>1.0003000000000001E-5</v>
      </c>
      <c r="H650" s="16">
        <v>1</v>
      </c>
      <c r="I650" s="16">
        <v>1</v>
      </c>
      <c r="J650" s="16">
        <v>73</v>
      </c>
      <c r="K650" s="16">
        <v>68</v>
      </c>
    </row>
    <row r="651" spans="1:11">
      <c r="A651" s="16" t="s">
        <v>3145</v>
      </c>
      <c r="B651" s="16" t="s">
        <v>3146</v>
      </c>
      <c r="C651" s="88">
        <v>0.49881719718902101</v>
      </c>
      <c r="D651" s="88">
        <v>0.630681448449397</v>
      </c>
      <c r="E651" s="16">
        <v>1</v>
      </c>
      <c r="F651" s="88">
        <v>3.39E-7</v>
      </c>
      <c r="G651" s="88">
        <v>6.3E-7</v>
      </c>
      <c r="H651" s="16">
        <v>0.38100000000000001</v>
      </c>
      <c r="I651" s="16">
        <v>0.45500000000000002</v>
      </c>
      <c r="J651" s="16">
        <v>68</v>
      </c>
      <c r="K651" s="16">
        <v>72</v>
      </c>
    </row>
    <row r="652" spans="1:11">
      <c r="A652" s="16" t="s">
        <v>3147</v>
      </c>
      <c r="B652" s="16" t="s">
        <v>3148</v>
      </c>
      <c r="C652" s="88">
        <v>5.3959825524991E-5</v>
      </c>
      <c r="D652" s="88">
        <v>1.0895101613620001E-3</v>
      </c>
      <c r="E652" s="16">
        <v>0</v>
      </c>
      <c r="F652" s="88">
        <v>1.416E-5</v>
      </c>
      <c r="G652" s="88">
        <v>9.8120000000000002E-6</v>
      </c>
      <c r="H652" s="16">
        <v>1</v>
      </c>
      <c r="I652" s="16">
        <v>1</v>
      </c>
      <c r="J652" s="16">
        <v>86</v>
      </c>
      <c r="K652" s="16">
        <v>58</v>
      </c>
    </row>
    <row r="653" spans="1:11">
      <c r="A653" s="16" t="s">
        <v>3149</v>
      </c>
      <c r="B653" s="16" t="s">
        <v>3150</v>
      </c>
      <c r="C653" s="88">
        <v>0.86694307965978301</v>
      </c>
      <c r="D653" s="88">
        <v>0.91356774723726497</v>
      </c>
      <c r="E653" s="16">
        <v>0</v>
      </c>
      <c r="F653" s="88">
        <v>1.9139999999999999E-4</v>
      </c>
      <c r="G653" s="88">
        <v>1.94594E-4</v>
      </c>
      <c r="H653" s="16">
        <v>1</v>
      </c>
      <c r="I653" s="16">
        <v>1</v>
      </c>
      <c r="J653" s="16">
        <v>71</v>
      </c>
      <c r="K653" s="16">
        <v>70</v>
      </c>
    </row>
    <row r="654" spans="1:11">
      <c r="A654" s="16" t="s">
        <v>3151</v>
      </c>
      <c r="B654" s="16" t="s">
        <v>3152</v>
      </c>
      <c r="C654" s="88">
        <v>5.8491061672186102E-2</v>
      </c>
      <c r="D654" s="88">
        <v>0.124515580761847</v>
      </c>
      <c r="E654" s="16">
        <v>0</v>
      </c>
      <c r="F654" s="88">
        <v>5.2200000000000004E-7</v>
      </c>
      <c r="G654" s="88">
        <v>2.1500000000000001E-7</v>
      </c>
      <c r="H654" s="16">
        <v>0.77800000000000002</v>
      </c>
      <c r="I654" s="16">
        <v>0.64900000000000002</v>
      </c>
      <c r="J654" s="16">
        <v>78</v>
      </c>
      <c r="K654" s="16">
        <v>65</v>
      </c>
    </row>
    <row r="655" spans="1:11">
      <c r="A655" s="16" t="s">
        <v>3153</v>
      </c>
      <c r="B655" s="16" t="s">
        <v>3154</v>
      </c>
      <c r="C655" s="88">
        <v>0.33117619949416</v>
      </c>
      <c r="D655" s="88">
        <v>0.47156540693747601</v>
      </c>
      <c r="E655" s="16">
        <v>1</v>
      </c>
      <c r="F655" s="88">
        <v>3.5788999999999999E-5</v>
      </c>
      <c r="G655" s="88">
        <v>4.1570999999999999E-5</v>
      </c>
      <c r="H655" s="16">
        <v>1</v>
      </c>
      <c r="I655" s="16">
        <v>1</v>
      </c>
      <c r="J655" s="16">
        <v>67</v>
      </c>
      <c r="K655" s="16">
        <v>74</v>
      </c>
    </row>
    <row r="656" spans="1:11">
      <c r="A656" s="16" t="s">
        <v>3155</v>
      </c>
      <c r="B656" s="16" t="s">
        <v>3156</v>
      </c>
      <c r="C656" s="88">
        <v>0.98663265477024997</v>
      </c>
      <c r="D656" s="88">
        <v>0.99057374939674403</v>
      </c>
      <c r="E656" s="16">
        <v>0</v>
      </c>
      <c r="F656" s="88">
        <v>5.4467100000000004E-4</v>
      </c>
      <c r="G656" s="88">
        <v>5.7778300000000001E-4</v>
      </c>
      <c r="H656" s="16">
        <v>1</v>
      </c>
      <c r="I656" s="16">
        <v>1</v>
      </c>
      <c r="J656" s="16">
        <v>71</v>
      </c>
      <c r="K656" s="16">
        <v>70</v>
      </c>
    </row>
    <row r="657" spans="1:11">
      <c r="A657" s="16" t="s">
        <v>3157</v>
      </c>
      <c r="B657" s="16" t="s">
        <v>3158</v>
      </c>
      <c r="C657" s="88">
        <v>0.89050260620278798</v>
      </c>
      <c r="D657" s="88">
        <v>0.92965819200975797</v>
      </c>
      <c r="E657" s="16">
        <v>1</v>
      </c>
      <c r="F657" s="88">
        <v>7.7000000000000001E-8</v>
      </c>
      <c r="G657" s="88">
        <v>1.02E-7</v>
      </c>
      <c r="H657" s="16">
        <v>0.14299999999999999</v>
      </c>
      <c r="I657" s="16">
        <v>0.14299999999999999</v>
      </c>
      <c r="J657" s="16">
        <v>70</v>
      </c>
      <c r="K657" s="16">
        <v>71</v>
      </c>
    </row>
    <row r="658" spans="1:11">
      <c r="A658" s="16" t="s">
        <v>3159</v>
      </c>
      <c r="B658" s="16" t="s">
        <v>3160</v>
      </c>
      <c r="C658" s="88">
        <v>4.2736071143523597E-4</v>
      </c>
      <c r="D658" s="88">
        <v>3.4268781360300002E-3</v>
      </c>
      <c r="E658" s="16">
        <v>0</v>
      </c>
      <c r="F658" s="88">
        <v>3.4785000000000003E-4</v>
      </c>
      <c r="G658" s="88">
        <v>3.0397099999999999E-4</v>
      </c>
      <c r="H658" s="16">
        <v>1</v>
      </c>
      <c r="I658" s="16">
        <v>1</v>
      </c>
      <c r="J658" s="16">
        <v>84</v>
      </c>
      <c r="K658" s="16">
        <v>60</v>
      </c>
    </row>
    <row r="659" spans="1:11">
      <c r="A659" s="16" t="s">
        <v>3161</v>
      </c>
      <c r="B659" s="16" t="s">
        <v>3162</v>
      </c>
      <c r="C659" s="88">
        <v>0.17877709719746401</v>
      </c>
      <c r="D659" s="88">
        <v>0.29620904863707698</v>
      </c>
      <c r="E659" s="16">
        <v>1</v>
      </c>
      <c r="F659" s="88">
        <v>3.6387499999999999E-4</v>
      </c>
      <c r="G659" s="88">
        <v>3.9435700000000002E-4</v>
      </c>
      <c r="H659" s="16">
        <v>1</v>
      </c>
      <c r="I659" s="16">
        <v>1</v>
      </c>
      <c r="J659" s="16">
        <v>65</v>
      </c>
      <c r="K659" s="16">
        <v>75</v>
      </c>
    </row>
    <row r="660" spans="1:11">
      <c r="A660" s="16" t="s">
        <v>3163</v>
      </c>
      <c r="B660" s="16" t="s">
        <v>3164</v>
      </c>
      <c r="C660" s="88">
        <v>0.23558644472470699</v>
      </c>
      <c r="D660" s="88">
        <v>0.36676411695822198</v>
      </c>
      <c r="E660" s="16">
        <v>1</v>
      </c>
      <c r="F660" s="88">
        <v>2.4229999999999999E-6</v>
      </c>
      <c r="G660" s="88">
        <v>2.7549999999999999E-6</v>
      </c>
      <c r="H660" s="16">
        <v>0.85699999999999998</v>
      </c>
      <c r="I660" s="16">
        <v>0.92200000000000004</v>
      </c>
      <c r="J660" s="16">
        <v>66</v>
      </c>
      <c r="K660" s="16">
        <v>74</v>
      </c>
    </row>
    <row r="661" spans="1:11">
      <c r="A661" s="16" t="s">
        <v>3165</v>
      </c>
      <c r="B661" s="16" t="s">
        <v>3166</v>
      </c>
      <c r="C661" s="88">
        <v>0.58320981573611996</v>
      </c>
      <c r="D661" s="88">
        <v>0.70264733006621305</v>
      </c>
      <c r="E661" s="16">
        <v>0</v>
      </c>
      <c r="F661" s="88">
        <v>7.1107999999999997E-5</v>
      </c>
      <c r="G661" s="88">
        <v>6.4726000000000003E-5</v>
      </c>
      <c r="H661" s="16">
        <v>1</v>
      </c>
      <c r="I661" s="16">
        <v>1</v>
      </c>
      <c r="J661" s="16">
        <v>73</v>
      </c>
      <c r="K661" s="16">
        <v>69</v>
      </c>
    </row>
    <row r="662" spans="1:11">
      <c r="A662" s="16" t="s">
        <v>3167</v>
      </c>
      <c r="B662" s="16" t="s">
        <v>3168</v>
      </c>
      <c r="C662" s="88">
        <v>0.51890174241087095</v>
      </c>
      <c r="D662" s="88">
        <v>0.64742807265197599</v>
      </c>
      <c r="E662" s="16">
        <v>1</v>
      </c>
      <c r="F662" s="88">
        <v>2.85369E-4</v>
      </c>
      <c r="G662" s="88">
        <v>3.0811E-4</v>
      </c>
      <c r="H662" s="16">
        <v>1</v>
      </c>
      <c r="I662" s="16">
        <v>1</v>
      </c>
      <c r="J662" s="16">
        <v>68</v>
      </c>
      <c r="K662" s="16">
        <v>73</v>
      </c>
    </row>
    <row r="663" spans="1:11">
      <c r="A663" s="16" t="s">
        <v>3169</v>
      </c>
      <c r="B663" s="16" t="s">
        <v>3170</v>
      </c>
      <c r="C663" s="88">
        <v>0.50274900358531405</v>
      </c>
      <c r="D663" s="88">
        <v>0.63345505395563595</v>
      </c>
      <c r="E663" s="16">
        <v>0</v>
      </c>
      <c r="F663" s="88">
        <v>1.6472000000000001E-5</v>
      </c>
      <c r="G663" s="88">
        <v>1.4616E-5</v>
      </c>
      <c r="H663" s="16">
        <v>1</v>
      </c>
      <c r="I663" s="16">
        <v>1</v>
      </c>
      <c r="J663" s="16">
        <v>73</v>
      </c>
      <c r="K663" s="16">
        <v>68</v>
      </c>
    </row>
    <row r="664" spans="1:11">
      <c r="A664" s="16" t="s">
        <v>3171</v>
      </c>
      <c r="B664" s="16" t="s">
        <v>3172</v>
      </c>
      <c r="C664" s="88">
        <v>0.23753289583082199</v>
      </c>
      <c r="D664" s="88">
        <v>0.36900623992132803</v>
      </c>
      <c r="E664" s="16">
        <v>0</v>
      </c>
      <c r="F664" s="88">
        <v>4.3532000000000003E-5</v>
      </c>
      <c r="G664" s="88">
        <v>3.5717999999999999E-5</v>
      </c>
      <c r="H664" s="16">
        <v>1</v>
      </c>
      <c r="I664" s="16">
        <v>1</v>
      </c>
      <c r="J664" s="16">
        <v>75</v>
      </c>
      <c r="K664" s="16">
        <v>67</v>
      </c>
    </row>
    <row r="665" spans="1:11">
      <c r="A665" s="16" t="s">
        <v>3173</v>
      </c>
      <c r="B665" s="16" t="s">
        <v>3174</v>
      </c>
      <c r="C665" s="88">
        <v>3.6609288923256801E-2</v>
      </c>
      <c r="D665" s="88">
        <v>8.5664560822349994E-2</v>
      </c>
      <c r="E665" s="16">
        <v>1</v>
      </c>
      <c r="F665" s="88">
        <v>6.8194000000000005E-5</v>
      </c>
      <c r="G665" s="88">
        <v>9.6422999999999995E-5</v>
      </c>
      <c r="H665" s="16">
        <v>1</v>
      </c>
      <c r="I665" s="16">
        <v>1</v>
      </c>
      <c r="J665" s="16">
        <v>63</v>
      </c>
      <c r="K665" s="16">
        <v>77</v>
      </c>
    </row>
    <row r="666" spans="1:11">
      <c r="A666" s="16" t="s">
        <v>3175</v>
      </c>
      <c r="B666" s="16" t="s">
        <v>3176</v>
      </c>
      <c r="C666" s="88">
        <v>0.70931037996082902</v>
      </c>
      <c r="D666" s="88">
        <v>0.80244658692138504</v>
      </c>
      <c r="E666" s="16">
        <v>1</v>
      </c>
      <c r="F666" s="88">
        <v>6.1068099999999996E-4</v>
      </c>
      <c r="G666" s="88">
        <v>6.1904400000000002E-4</v>
      </c>
      <c r="H666" s="16">
        <v>1</v>
      </c>
      <c r="I666" s="16">
        <v>1</v>
      </c>
      <c r="J666" s="16">
        <v>69</v>
      </c>
      <c r="K666" s="16">
        <v>72</v>
      </c>
    </row>
    <row r="667" spans="1:11">
      <c r="A667" s="16" t="s">
        <v>3177</v>
      </c>
      <c r="B667" s="16" t="s">
        <v>3178</v>
      </c>
      <c r="C667" s="88">
        <v>0.283597403493694</v>
      </c>
      <c r="D667" s="88">
        <v>0.42074933321097802</v>
      </c>
      <c r="E667" s="16">
        <v>0</v>
      </c>
      <c r="F667" s="88">
        <v>1.1518000000000001E-5</v>
      </c>
      <c r="G667" s="88">
        <v>1.1686E-5</v>
      </c>
      <c r="H667" s="16">
        <v>1</v>
      </c>
      <c r="I667" s="16">
        <v>1</v>
      </c>
      <c r="J667" s="16">
        <v>75</v>
      </c>
      <c r="K667" s="16">
        <v>67</v>
      </c>
    </row>
    <row r="668" spans="1:11">
      <c r="A668" s="16" t="s">
        <v>3179</v>
      </c>
      <c r="B668" s="16" t="s">
        <v>3180</v>
      </c>
      <c r="C668" s="88">
        <v>0.19557317937872301</v>
      </c>
      <c r="D668" s="88">
        <v>0.31674180764865301</v>
      </c>
      <c r="E668" s="16">
        <v>0</v>
      </c>
      <c r="F668" s="88">
        <v>1.1508000000000001E-5</v>
      </c>
      <c r="G668" s="88">
        <v>1.1770000000000001E-5</v>
      </c>
      <c r="H668" s="16">
        <v>1</v>
      </c>
      <c r="I668" s="16">
        <v>1</v>
      </c>
      <c r="J668" s="16">
        <v>75</v>
      </c>
      <c r="K668" s="16">
        <v>66</v>
      </c>
    </row>
    <row r="669" spans="1:11">
      <c r="A669" s="16" t="s">
        <v>3181</v>
      </c>
      <c r="B669" s="16" t="s">
        <v>3182</v>
      </c>
      <c r="C669" s="88">
        <v>2.2939323714138301E-3</v>
      </c>
      <c r="D669" s="88">
        <v>1.0214094719141999E-2</v>
      </c>
      <c r="E669" s="16">
        <v>1</v>
      </c>
      <c r="F669" s="88">
        <v>2.3507700000000001E-4</v>
      </c>
      <c r="G669" s="88">
        <v>2.5415099999999999E-4</v>
      </c>
      <c r="H669" s="16">
        <v>1</v>
      </c>
      <c r="I669" s="16">
        <v>1</v>
      </c>
      <c r="J669" s="16">
        <v>59</v>
      </c>
      <c r="K669" s="16">
        <v>80</v>
      </c>
    </row>
    <row r="670" spans="1:11">
      <c r="A670" s="16" t="s">
        <v>3183</v>
      </c>
      <c r="B670" s="16" t="s">
        <v>3184</v>
      </c>
      <c r="C670" s="88">
        <v>0.41863260286113602</v>
      </c>
      <c r="D670" s="88">
        <v>0.55642444914246203</v>
      </c>
      <c r="E670" s="16">
        <v>0</v>
      </c>
      <c r="F670" s="88">
        <v>3.6679999999999999E-6</v>
      </c>
      <c r="G670" s="88">
        <v>4.7770000000000002E-6</v>
      </c>
      <c r="H670" s="16">
        <v>0.93700000000000006</v>
      </c>
      <c r="I670" s="16">
        <v>0.87</v>
      </c>
      <c r="J670" s="16">
        <v>74</v>
      </c>
      <c r="K670" s="16">
        <v>68</v>
      </c>
    </row>
    <row r="671" spans="1:11">
      <c r="A671" s="16" t="s">
        <v>3185</v>
      </c>
      <c r="B671" s="16" t="s">
        <v>3186</v>
      </c>
      <c r="C671" s="88">
        <v>3.5495461372601102E-2</v>
      </c>
      <c r="D671" s="88">
        <v>8.3487066132587995E-2</v>
      </c>
      <c r="E671" s="16">
        <v>1</v>
      </c>
      <c r="F671" s="88">
        <v>3.4231700000000002E-4</v>
      </c>
      <c r="G671" s="88">
        <v>3.9099600000000001E-4</v>
      </c>
      <c r="H671" s="16">
        <v>1</v>
      </c>
      <c r="I671" s="16">
        <v>1</v>
      </c>
      <c r="J671" s="16">
        <v>63</v>
      </c>
      <c r="K671" s="16">
        <v>77</v>
      </c>
    </row>
    <row r="672" spans="1:11">
      <c r="A672" s="16" t="s">
        <v>3187</v>
      </c>
      <c r="B672" s="16" t="s">
        <v>3188</v>
      </c>
      <c r="C672" s="88">
        <v>2.3465897442653499E-4</v>
      </c>
      <c r="D672" s="88">
        <v>2.4380286981050001E-3</v>
      </c>
      <c r="E672" s="16">
        <v>0</v>
      </c>
      <c r="F672" s="88">
        <v>5.7130000000000002E-6</v>
      </c>
      <c r="G672" s="88">
        <v>1.9080000000000002E-6</v>
      </c>
      <c r="H672" s="16">
        <v>0.95199999999999996</v>
      </c>
      <c r="I672" s="16">
        <v>0.89600000000000002</v>
      </c>
      <c r="J672" s="16">
        <v>84</v>
      </c>
      <c r="K672" s="16">
        <v>59</v>
      </c>
    </row>
    <row r="673" spans="1:11">
      <c r="A673" s="16" t="s">
        <v>3189</v>
      </c>
      <c r="B673" s="16" t="s">
        <v>3190</v>
      </c>
      <c r="C673" s="88">
        <v>0.25110595216745102</v>
      </c>
      <c r="D673" s="88">
        <v>0.38315078194443197</v>
      </c>
      <c r="E673" s="16">
        <v>0</v>
      </c>
      <c r="F673" s="88">
        <v>1.3704E-5</v>
      </c>
      <c r="G673" s="88">
        <v>1.5787999999999999E-5</v>
      </c>
      <c r="H673" s="16">
        <v>1</v>
      </c>
      <c r="I673" s="16">
        <v>1</v>
      </c>
      <c r="J673" s="16">
        <v>75</v>
      </c>
      <c r="K673" s="16">
        <v>67</v>
      </c>
    </row>
    <row r="674" spans="1:11">
      <c r="A674" s="16" t="s">
        <v>3191</v>
      </c>
      <c r="B674" s="16" t="s">
        <v>3192</v>
      </c>
      <c r="C674" s="88">
        <v>0.29697001792356797</v>
      </c>
      <c r="D674" s="88">
        <v>0.43571144537940698</v>
      </c>
      <c r="E674" s="16">
        <v>0</v>
      </c>
      <c r="F674" s="88">
        <v>1.1029000000000001E-5</v>
      </c>
      <c r="G674" s="88">
        <v>8.7760000000000003E-6</v>
      </c>
      <c r="H674" s="16">
        <v>1</v>
      </c>
      <c r="I674" s="16">
        <v>1</v>
      </c>
      <c r="J674" s="16">
        <v>74</v>
      </c>
      <c r="K674" s="16">
        <v>67</v>
      </c>
    </row>
    <row r="675" spans="1:11">
      <c r="A675" s="16" t="s">
        <v>3193</v>
      </c>
      <c r="B675" s="16" t="s">
        <v>3194</v>
      </c>
      <c r="C675" s="88">
        <v>1.22627361312239E-5</v>
      </c>
      <c r="D675" s="88">
        <v>5.1966909104899999E-4</v>
      </c>
      <c r="E675" s="16">
        <v>0</v>
      </c>
      <c r="F675" s="88">
        <v>1.7974399999999999E-4</v>
      </c>
      <c r="G675" s="88">
        <v>1.39195E-4</v>
      </c>
      <c r="H675" s="16">
        <v>1</v>
      </c>
      <c r="I675" s="16">
        <v>1</v>
      </c>
      <c r="J675" s="16">
        <v>87</v>
      </c>
      <c r="K675" s="16">
        <v>57</v>
      </c>
    </row>
    <row r="676" spans="1:11">
      <c r="A676" s="16" t="s">
        <v>3195</v>
      </c>
      <c r="B676" s="16" t="s">
        <v>3196</v>
      </c>
      <c r="C676" s="88">
        <v>1.21794671709512E-2</v>
      </c>
      <c r="D676" s="88">
        <v>3.6205602042847999E-2</v>
      </c>
      <c r="E676" s="16">
        <v>0</v>
      </c>
      <c r="F676" s="88">
        <v>1.094E-6</v>
      </c>
      <c r="G676" s="88">
        <v>9.2800000000000005E-7</v>
      </c>
      <c r="H676" s="16">
        <v>0.85699999999999998</v>
      </c>
      <c r="I676" s="16">
        <v>0.623</v>
      </c>
      <c r="J676" s="16">
        <v>80</v>
      </c>
      <c r="K676" s="16">
        <v>63</v>
      </c>
    </row>
    <row r="677" spans="1:11">
      <c r="A677" s="16" t="s">
        <v>3197</v>
      </c>
      <c r="B677" s="16" t="s">
        <v>3198</v>
      </c>
      <c r="C677" s="88">
        <v>1.5425544090466299E-3</v>
      </c>
      <c r="D677" s="88">
        <v>7.797280920625E-3</v>
      </c>
      <c r="E677" s="16">
        <v>1</v>
      </c>
      <c r="F677" s="88">
        <v>6.4131599999999996E-4</v>
      </c>
      <c r="G677" s="88">
        <v>7.6138900000000001E-4</v>
      </c>
      <c r="H677" s="16">
        <v>1</v>
      </c>
      <c r="I677" s="16">
        <v>1</v>
      </c>
      <c r="J677" s="16">
        <v>58</v>
      </c>
      <c r="K677" s="16">
        <v>80</v>
      </c>
    </row>
    <row r="678" spans="1:11">
      <c r="A678" s="16" t="s">
        <v>3199</v>
      </c>
      <c r="B678" s="16" t="s">
        <v>3200</v>
      </c>
      <c r="C678" s="88">
        <v>6.3234702169534E-6</v>
      </c>
      <c r="D678" s="88">
        <v>3.3159549936200001E-4</v>
      </c>
      <c r="E678" s="16">
        <v>1</v>
      </c>
      <c r="F678" s="88">
        <v>6.0021900000000003E-4</v>
      </c>
      <c r="G678" s="88">
        <v>1.000466E-3</v>
      </c>
      <c r="H678" s="16">
        <v>1</v>
      </c>
      <c r="I678" s="16">
        <v>1</v>
      </c>
      <c r="J678" s="16">
        <v>53</v>
      </c>
      <c r="K678" s="16">
        <v>85</v>
      </c>
    </row>
    <row r="679" spans="1:11">
      <c r="A679" s="16" t="s">
        <v>3201</v>
      </c>
      <c r="B679" s="16" t="s">
        <v>3202</v>
      </c>
      <c r="C679" s="88">
        <v>3.8531832892450803E-2</v>
      </c>
      <c r="D679" s="88">
        <v>8.9076603220131001E-2</v>
      </c>
      <c r="E679" s="16">
        <v>1</v>
      </c>
      <c r="F679" s="88">
        <v>2.34775E-4</v>
      </c>
      <c r="G679" s="88">
        <v>2.7252800000000002E-4</v>
      </c>
      <c r="H679" s="16">
        <v>1</v>
      </c>
      <c r="I679" s="16">
        <v>1</v>
      </c>
      <c r="J679" s="16">
        <v>63</v>
      </c>
      <c r="K679" s="16">
        <v>77</v>
      </c>
    </row>
    <row r="680" spans="1:11">
      <c r="A680" s="16" t="s">
        <v>3203</v>
      </c>
      <c r="B680" s="16" t="s">
        <v>3204</v>
      </c>
      <c r="C680" s="88">
        <v>7.71319601173696E-2</v>
      </c>
      <c r="D680" s="88">
        <v>0.154752231570467</v>
      </c>
      <c r="E680" s="16">
        <v>1</v>
      </c>
      <c r="F680" s="88">
        <v>1.12318E-4</v>
      </c>
      <c r="G680" s="88">
        <v>1.66279E-4</v>
      </c>
      <c r="H680" s="16">
        <v>1</v>
      </c>
      <c r="I680" s="16">
        <v>1</v>
      </c>
      <c r="J680" s="16">
        <v>64</v>
      </c>
      <c r="K680" s="16">
        <v>76</v>
      </c>
    </row>
    <row r="681" spans="1:11">
      <c r="A681" s="16" t="s">
        <v>3205</v>
      </c>
      <c r="B681" s="16" t="s">
        <v>3206</v>
      </c>
      <c r="C681" s="88">
        <v>0.37455359268803101</v>
      </c>
      <c r="D681" s="88">
        <v>0.51646346163468804</v>
      </c>
      <c r="E681" s="16">
        <v>0</v>
      </c>
      <c r="F681" s="88">
        <v>1.95782E-4</v>
      </c>
      <c r="G681" s="88">
        <v>1.9574100000000001E-4</v>
      </c>
      <c r="H681" s="16">
        <v>1</v>
      </c>
      <c r="I681" s="16">
        <v>1</v>
      </c>
      <c r="J681" s="16">
        <v>74</v>
      </c>
      <c r="K681" s="16">
        <v>68</v>
      </c>
    </row>
    <row r="682" spans="1:11">
      <c r="A682" s="16" t="s">
        <v>3207</v>
      </c>
      <c r="B682" s="16" t="s">
        <v>3208</v>
      </c>
      <c r="C682" s="88">
        <v>0.53802646436510104</v>
      </c>
      <c r="D682" s="88">
        <v>0.66315250464671704</v>
      </c>
      <c r="E682" s="16">
        <v>0</v>
      </c>
      <c r="F682" s="88">
        <v>7.0929999999999997E-6</v>
      </c>
      <c r="G682" s="88">
        <v>7.9980000000000003E-6</v>
      </c>
      <c r="H682" s="16">
        <v>0.92100000000000004</v>
      </c>
      <c r="I682" s="16">
        <v>0.94799999999999995</v>
      </c>
      <c r="J682" s="16">
        <v>73</v>
      </c>
      <c r="K682" s="16">
        <v>69</v>
      </c>
    </row>
    <row r="683" spans="1:11">
      <c r="A683" s="16" t="s">
        <v>3209</v>
      </c>
      <c r="B683" s="16" t="s">
        <v>3210</v>
      </c>
      <c r="C683" s="88">
        <v>9.4645623760661698E-2</v>
      </c>
      <c r="D683" s="88">
        <v>0.18270680277672699</v>
      </c>
      <c r="E683" s="16">
        <v>0</v>
      </c>
      <c r="F683" s="88">
        <v>5.4000000000000002E-7</v>
      </c>
      <c r="G683" s="88">
        <v>2.0209999999999998E-6</v>
      </c>
      <c r="H683" s="16">
        <v>0.63500000000000001</v>
      </c>
      <c r="I683" s="16">
        <v>0.46800000000000003</v>
      </c>
      <c r="J683" s="16">
        <v>77</v>
      </c>
      <c r="K683" s="16">
        <v>66</v>
      </c>
    </row>
    <row r="684" spans="1:11">
      <c r="A684" s="16" t="s">
        <v>3211</v>
      </c>
      <c r="B684" s="16" t="s">
        <v>2170</v>
      </c>
      <c r="C684" s="88">
        <v>0.95657555512545001</v>
      </c>
      <c r="D684" s="88">
        <v>0.973538009118878</v>
      </c>
      <c r="E684" s="16">
        <v>1</v>
      </c>
      <c r="F684" s="88">
        <v>2.8100599999999999E-4</v>
      </c>
      <c r="G684" s="88">
        <v>2.7957999999999998E-4</v>
      </c>
      <c r="H684" s="16">
        <v>1</v>
      </c>
      <c r="I684" s="16">
        <v>1</v>
      </c>
      <c r="J684" s="16">
        <v>70</v>
      </c>
      <c r="K684" s="16">
        <v>71</v>
      </c>
    </row>
    <row r="685" spans="1:11">
      <c r="A685" s="16" t="s">
        <v>3212</v>
      </c>
      <c r="B685" s="16" t="s">
        <v>3213</v>
      </c>
      <c r="C685" s="88">
        <v>0.35664633628541098</v>
      </c>
      <c r="D685" s="88">
        <v>0.49879105963661302</v>
      </c>
      <c r="E685" s="16">
        <v>0</v>
      </c>
      <c r="F685" s="88">
        <v>7.3399999999999998E-7</v>
      </c>
      <c r="G685" s="88">
        <v>3.6739999999999999E-6</v>
      </c>
      <c r="H685" s="16">
        <v>0.71399999999999997</v>
      </c>
      <c r="I685" s="16">
        <v>0.58399999999999996</v>
      </c>
      <c r="J685" s="16">
        <v>74</v>
      </c>
      <c r="K685" s="16">
        <v>68</v>
      </c>
    </row>
    <row r="686" spans="1:11">
      <c r="A686" s="16" t="s">
        <v>3214</v>
      </c>
      <c r="B686" s="16" t="s">
        <v>3215</v>
      </c>
      <c r="C686" s="88">
        <v>0.43117565768796001</v>
      </c>
      <c r="D686" s="88">
        <v>0.568017236379458</v>
      </c>
      <c r="E686" s="16">
        <v>0</v>
      </c>
      <c r="F686" s="88">
        <v>5.68E-7</v>
      </c>
      <c r="G686" s="88">
        <v>2.4999999999999999E-7</v>
      </c>
      <c r="H686" s="16">
        <v>0.44400000000000001</v>
      </c>
      <c r="I686" s="16">
        <v>0.41599999999999998</v>
      </c>
      <c r="J686" s="16">
        <v>73</v>
      </c>
      <c r="K686" s="16">
        <v>68</v>
      </c>
    </row>
    <row r="687" spans="1:11">
      <c r="A687" s="16" t="s">
        <v>3216</v>
      </c>
      <c r="B687" s="16" t="s">
        <v>3217</v>
      </c>
      <c r="C687" s="88">
        <v>3.3090458971824502E-4</v>
      </c>
      <c r="D687" s="88">
        <v>2.9667448394299998E-3</v>
      </c>
      <c r="E687" s="16">
        <v>0</v>
      </c>
      <c r="F687" s="88">
        <v>5.8109999999999999E-6</v>
      </c>
      <c r="G687" s="88">
        <v>2.125E-6</v>
      </c>
      <c r="H687" s="16">
        <v>0.98399999999999999</v>
      </c>
      <c r="I687" s="16">
        <v>0.92200000000000004</v>
      </c>
      <c r="J687" s="16">
        <v>84</v>
      </c>
      <c r="K687" s="16">
        <v>59</v>
      </c>
    </row>
    <row r="688" spans="1:11">
      <c r="A688" s="16" t="s">
        <v>3218</v>
      </c>
      <c r="B688" s="16" t="s">
        <v>3219</v>
      </c>
      <c r="C688" s="88">
        <v>2.82238821051667E-3</v>
      </c>
      <c r="D688" s="88">
        <v>1.1782581710456E-2</v>
      </c>
      <c r="E688" s="16">
        <v>1</v>
      </c>
      <c r="F688" s="88">
        <v>3.16018E-4</v>
      </c>
      <c r="G688" s="88">
        <v>4.06382E-4</v>
      </c>
      <c r="H688" s="16">
        <v>1</v>
      </c>
      <c r="I688" s="16">
        <v>1</v>
      </c>
      <c r="J688" s="16">
        <v>59</v>
      </c>
      <c r="K688" s="16">
        <v>80</v>
      </c>
    </row>
    <row r="689" spans="1:11">
      <c r="A689" s="16" t="s">
        <v>3220</v>
      </c>
      <c r="B689" s="16" t="s">
        <v>3221</v>
      </c>
      <c r="C689" s="88">
        <v>6.4724260727264296E-2</v>
      </c>
      <c r="D689" s="88">
        <v>0.13552862293623399</v>
      </c>
      <c r="E689" s="16">
        <v>0</v>
      </c>
      <c r="F689" s="88">
        <v>1.7138000000000001E-5</v>
      </c>
      <c r="G689" s="88">
        <v>1.5821E-5</v>
      </c>
      <c r="H689" s="16">
        <v>1</v>
      </c>
      <c r="I689" s="16">
        <v>1</v>
      </c>
      <c r="J689" s="16">
        <v>78</v>
      </c>
      <c r="K689" s="16">
        <v>65</v>
      </c>
    </row>
    <row r="690" spans="1:11">
      <c r="A690" s="16" t="s">
        <v>3222</v>
      </c>
      <c r="B690" s="16" t="s">
        <v>3223</v>
      </c>
      <c r="C690" s="88">
        <v>6.1198243907656001E-4</v>
      </c>
      <c r="D690" s="88">
        <v>4.2241856045730003E-3</v>
      </c>
      <c r="E690" s="16">
        <v>0</v>
      </c>
      <c r="F690" s="88">
        <v>6.6719999999999998E-6</v>
      </c>
      <c r="G690" s="88">
        <v>5.0100000000000003E-6</v>
      </c>
      <c r="H690" s="16">
        <v>1</v>
      </c>
      <c r="I690" s="16">
        <v>1</v>
      </c>
      <c r="J690" s="16">
        <v>83</v>
      </c>
      <c r="K690" s="16">
        <v>60</v>
      </c>
    </row>
    <row r="691" spans="1:11">
      <c r="A691" s="16" t="s">
        <v>3224</v>
      </c>
      <c r="B691" s="16" t="s">
        <v>3225</v>
      </c>
      <c r="C691" s="88">
        <v>0.609347464615421</v>
      </c>
      <c r="D691" s="88">
        <v>0.72290587070016499</v>
      </c>
      <c r="E691" s="16">
        <v>1</v>
      </c>
      <c r="F691" s="88">
        <v>2.93298E-4</v>
      </c>
      <c r="G691" s="88">
        <v>5.1053100000000005E-4</v>
      </c>
      <c r="H691" s="16">
        <v>1</v>
      </c>
      <c r="I691" s="16">
        <v>1</v>
      </c>
      <c r="J691" s="16">
        <v>69</v>
      </c>
      <c r="K691" s="16">
        <v>72</v>
      </c>
    </row>
    <row r="692" spans="1:11">
      <c r="A692" s="16" t="s">
        <v>3226</v>
      </c>
      <c r="B692" s="16" t="s">
        <v>3227</v>
      </c>
      <c r="C692" s="88">
        <v>0.91327963921814403</v>
      </c>
      <c r="D692" s="88">
        <v>0.94357126722339502</v>
      </c>
      <c r="E692" s="16">
        <v>1</v>
      </c>
      <c r="F692" s="88">
        <v>4.2143E-5</v>
      </c>
      <c r="G692" s="88">
        <v>4.2363000000000001E-5</v>
      </c>
      <c r="H692" s="16">
        <v>1</v>
      </c>
      <c r="I692" s="16">
        <v>1</v>
      </c>
      <c r="J692" s="16">
        <v>70</v>
      </c>
      <c r="K692" s="16">
        <v>71</v>
      </c>
    </row>
    <row r="693" spans="1:11">
      <c r="A693" s="16" t="s">
        <v>3228</v>
      </c>
      <c r="B693" s="16" t="s">
        <v>3229</v>
      </c>
      <c r="C693" s="88">
        <v>0.827580686140578</v>
      </c>
      <c r="D693" s="88">
        <v>0.88800759918720396</v>
      </c>
      <c r="E693" s="16">
        <v>0</v>
      </c>
      <c r="F693" s="88">
        <v>5.2454200000000002E-4</v>
      </c>
      <c r="G693" s="88">
        <v>5.4657999999999996E-4</v>
      </c>
      <c r="H693" s="16">
        <v>1</v>
      </c>
      <c r="I693" s="16">
        <v>1</v>
      </c>
      <c r="J693" s="16">
        <v>71</v>
      </c>
      <c r="K693" s="16">
        <v>70</v>
      </c>
    </row>
    <row r="694" spans="1:11">
      <c r="A694" s="16" t="s">
        <v>3230</v>
      </c>
      <c r="B694" s="16" t="s">
        <v>3231</v>
      </c>
      <c r="C694" s="88">
        <v>2.2443989614419901E-2</v>
      </c>
      <c r="D694" s="88">
        <v>5.8762298958156003E-2</v>
      </c>
      <c r="E694" s="16">
        <v>0</v>
      </c>
      <c r="F694" s="88">
        <v>9.1079999999999999E-6</v>
      </c>
      <c r="G694" s="88">
        <v>4.8239999999999999E-6</v>
      </c>
      <c r="H694" s="16">
        <v>1</v>
      </c>
      <c r="I694" s="16">
        <v>1</v>
      </c>
      <c r="J694" s="16">
        <v>79</v>
      </c>
      <c r="K694" s="16">
        <v>63</v>
      </c>
    </row>
    <row r="695" spans="1:11">
      <c r="A695" s="16" t="s">
        <v>3232</v>
      </c>
      <c r="B695" s="16" t="s">
        <v>3233</v>
      </c>
      <c r="C695" s="88">
        <v>0.41886417237545398</v>
      </c>
      <c r="D695" s="88">
        <v>0.55642444914246203</v>
      </c>
      <c r="E695" s="16">
        <v>1</v>
      </c>
      <c r="F695" s="88">
        <v>4.9154099999999996E-4</v>
      </c>
      <c r="G695" s="88">
        <v>5.8564700000000001E-4</v>
      </c>
      <c r="H695" s="16">
        <v>1</v>
      </c>
      <c r="I695" s="16">
        <v>1</v>
      </c>
      <c r="J695" s="16">
        <v>67</v>
      </c>
      <c r="K695" s="16">
        <v>73</v>
      </c>
    </row>
    <row r="696" spans="1:11">
      <c r="A696" s="16" t="s">
        <v>3234</v>
      </c>
      <c r="B696" s="16" t="s">
        <v>3235</v>
      </c>
      <c r="C696" s="88">
        <v>3.3679038249377598E-3</v>
      </c>
      <c r="D696" s="88">
        <v>1.3305501886163E-2</v>
      </c>
      <c r="E696" s="16">
        <v>0</v>
      </c>
      <c r="F696" s="88">
        <v>7.0476999999999996E-5</v>
      </c>
      <c r="G696" s="88">
        <v>5.1016000000000001E-5</v>
      </c>
      <c r="H696" s="16">
        <v>1</v>
      </c>
      <c r="I696" s="16">
        <v>1</v>
      </c>
      <c r="J696" s="16">
        <v>82</v>
      </c>
      <c r="K696" s="16">
        <v>61</v>
      </c>
    </row>
    <row r="697" spans="1:11">
      <c r="A697" s="16" t="s">
        <v>3236</v>
      </c>
      <c r="B697" s="16" t="s">
        <v>3237</v>
      </c>
      <c r="C697" s="88">
        <v>0.161818603518561</v>
      </c>
      <c r="D697" s="88">
        <v>0.275133146966828</v>
      </c>
      <c r="E697" s="16">
        <v>1</v>
      </c>
      <c r="F697" s="88">
        <v>2.25558E-4</v>
      </c>
      <c r="G697" s="88">
        <v>2.4509899999999998E-4</v>
      </c>
      <c r="H697" s="16">
        <v>1</v>
      </c>
      <c r="I697" s="16">
        <v>1</v>
      </c>
      <c r="J697" s="16">
        <v>65</v>
      </c>
      <c r="K697" s="16">
        <v>75</v>
      </c>
    </row>
    <row r="698" spans="1:11">
      <c r="A698" s="16" t="s">
        <v>3238</v>
      </c>
      <c r="B698" s="16" t="s">
        <v>3239</v>
      </c>
      <c r="C698" s="88">
        <v>0.21349798333845901</v>
      </c>
      <c r="D698" s="88">
        <v>0.339334234747935</v>
      </c>
      <c r="E698" s="16">
        <v>1</v>
      </c>
      <c r="F698" s="88">
        <v>2.5077999999999999E-5</v>
      </c>
      <c r="G698" s="88">
        <v>8.9549999999999995E-5</v>
      </c>
      <c r="H698" s="16">
        <v>1</v>
      </c>
      <c r="I698" s="16">
        <v>1</v>
      </c>
      <c r="J698" s="16">
        <v>66</v>
      </c>
      <c r="K698" s="16">
        <v>74</v>
      </c>
    </row>
    <row r="699" spans="1:11">
      <c r="A699" s="16" t="s">
        <v>3240</v>
      </c>
      <c r="B699" s="16" t="s">
        <v>3241</v>
      </c>
      <c r="C699" s="88">
        <v>2.0982708099589101E-4</v>
      </c>
      <c r="D699" s="88">
        <v>2.3138117902860001E-3</v>
      </c>
      <c r="E699" s="16">
        <v>1</v>
      </c>
      <c r="F699" s="88">
        <v>4.8036599999999997E-4</v>
      </c>
      <c r="G699" s="88">
        <v>6.3571400000000001E-4</v>
      </c>
      <c r="H699" s="16">
        <v>1</v>
      </c>
      <c r="I699" s="16">
        <v>1</v>
      </c>
      <c r="J699" s="16">
        <v>56</v>
      </c>
      <c r="K699" s="16">
        <v>82</v>
      </c>
    </row>
    <row r="700" spans="1:11">
      <c r="A700" s="16" t="s">
        <v>3242</v>
      </c>
      <c r="B700" s="16" t="s">
        <v>3243</v>
      </c>
      <c r="C700" s="88">
        <v>7.5740786968070906E-2</v>
      </c>
      <c r="D700" s="88">
        <v>0.15259109900781301</v>
      </c>
      <c r="E700" s="16">
        <v>1</v>
      </c>
      <c r="F700" s="88">
        <v>2.2810699999999999E-4</v>
      </c>
      <c r="G700" s="88">
        <v>2.7304599999999999E-4</v>
      </c>
      <c r="H700" s="16">
        <v>1</v>
      </c>
      <c r="I700" s="16">
        <v>1</v>
      </c>
      <c r="J700" s="16">
        <v>64</v>
      </c>
      <c r="K700" s="16">
        <v>76</v>
      </c>
    </row>
    <row r="701" spans="1:11">
      <c r="A701" s="16" t="s">
        <v>3244</v>
      </c>
      <c r="B701" s="16" t="s">
        <v>3245</v>
      </c>
      <c r="C701" s="88">
        <v>5.7754419026400002E-3</v>
      </c>
      <c r="D701" s="88">
        <v>2.0219594634170002E-2</v>
      </c>
      <c r="E701" s="16">
        <v>1</v>
      </c>
      <c r="F701" s="88">
        <v>1.3153419999999999E-3</v>
      </c>
      <c r="G701" s="88">
        <v>1.5597829999999999E-3</v>
      </c>
      <c r="H701" s="16">
        <v>1</v>
      </c>
      <c r="I701" s="16">
        <v>1</v>
      </c>
      <c r="J701" s="16">
        <v>60</v>
      </c>
      <c r="K701" s="16">
        <v>79</v>
      </c>
    </row>
    <row r="702" spans="1:11">
      <c r="A702" s="16" t="s">
        <v>3246</v>
      </c>
      <c r="B702" s="16" t="s">
        <v>3247</v>
      </c>
      <c r="C702" s="88">
        <v>7.4370157525103398E-2</v>
      </c>
      <c r="D702" s="88">
        <v>0.150495302110072</v>
      </c>
      <c r="E702" s="16">
        <v>1</v>
      </c>
      <c r="F702" s="88">
        <v>2.7822319999999999E-3</v>
      </c>
      <c r="G702" s="88">
        <v>2.9957370000000001E-3</v>
      </c>
      <c r="H702" s="16">
        <v>1</v>
      </c>
      <c r="I702" s="16">
        <v>1</v>
      </c>
      <c r="J702" s="16">
        <v>64</v>
      </c>
      <c r="K702" s="16">
        <v>76</v>
      </c>
    </row>
    <row r="703" spans="1:11">
      <c r="A703" s="16" t="s">
        <v>3248</v>
      </c>
      <c r="B703" s="16" t="s">
        <v>3249</v>
      </c>
      <c r="C703" s="88">
        <v>0.41166958749327198</v>
      </c>
      <c r="D703" s="88">
        <v>0.54896809792141699</v>
      </c>
      <c r="E703" s="16">
        <v>0</v>
      </c>
      <c r="F703" s="88">
        <v>1.5538499999999999E-4</v>
      </c>
      <c r="G703" s="88">
        <v>1.4033700000000001E-4</v>
      </c>
      <c r="H703" s="16">
        <v>1</v>
      </c>
      <c r="I703" s="16">
        <v>1</v>
      </c>
      <c r="J703" s="16">
        <v>74</v>
      </c>
      <c r="K703" s="16">
        <v>68</v>
      </c>
    </row>
    <row r="704" spans="1:11">
      <c r="A704" s="16" t="s">
        <v>3250</v>
      </c>
      <c r="B704" s="16" t="s">
        <v>3251</v>
      </c>
      <c r="C704" s="88">
        <v>0.68760866849386504</v>
      </c>
      <c r="D704" s="88">
        <v>0.78779936885441404</v>
      </c>
      <c r="E704" s="16">
        <v>0</v>
      </c>
      <c r="F704" s="88">
        <v>1.5066600000000001E-4</v>
      </c>
      <c r="G704" s="88">
        <v>1.4816100000000001E-4</v>
      </c>
      <c r="H704" s="16">
        <v>1</v>
      </c>
      <c r="I704" s="16">
        <v>1</v>
      </c>
      <c r="J704" s="16">
        <v>72</v>
      </c>
      <c r="K704" s="16">
        <v>69</v>
      </c>
    </row>
    <row r="705" spans="1:11">
      <c r="A705" s="16" t="s">
        <v>3252</v>
      </c>
      <c r="B705" s="16" t="s">
        <v>3253</v>
      </c>
      <c r="C705" s="88">
        <v>0.72495856021867899</v>
      </c>
      <c r="D705" s="88">
        <v>0.81373443520160904</v>
      </c>
      <c r="E705" s="16">
        <v>0</v>
      </c>
      <c r="F705" s="88">
        <v>1.5842499999999999E-4</v>
      </c>
      <c r="G705" s="88">
        <v>1.5431900000000001E-4</v>
      </c>
      <c r="H705" s="16">
        <v>1</v>
      </c>
      <c r="I705" s="16">
        <v>1</v>
      </c>
      <c r="J705" s="16">
        <v>72</v>
      </c>
      <c r="K705" s="16">
        <v>69</v>
      </c>
    </row>
    <row r="706" spans="1:11">
      <c r="A706" s="16" t="s">
        <v>3254</v>
      </c>
      <c r="B706" s="16" t="s">
        <v>3255</v>
      </c>
      <c r="C706" s="88">
        <v>1.6634837773558101E-5</v>
      </c>
      <c r="D706" s="88">
        <v>6.0930317855000004E-4</v>
      </c>
      <c r="E706" s="16">
        <v>0</v>
      </c>
      <c r="F706" s="88">
        <v>1.9780999999999999E-5</v>
      </c>
      <c r="G706" s="88">
        <v>7.8150000000000006E-6</v>
      </c>
      <c r="H706" s="16">
        <v>1</v>
      </c>
      <c r="I706" s="16">
        <v>1</v>
      </c>
      <c r="J706" s="16">
        <v>87</v>
      </c>
      <c r="K706" s="16">
        <v>57</v>
      </c>
    </row>
    <row r="707" spans="1:11">
      <c r="A707" s="16" t="s">
        <v>3256</v>
      </c>
      <c r="B707" s="16" t="s">
        <v>3257</v>
      </c>
      <c r="C707" s="88">
        <v>0.54919620489894705</v>
      </c>
      <c r="D707" s="88">
        <v>0.67249323701574404</v>
      </c>
      <c r="E707" s="16">
        <v>0</v>
      </c>
      <c r="F707" s="88">
        <v>1.14738E-4</v>
      </c>
      <c r="G707" s="88">
        <v>1.11731E-4</v>
      </c>
      <c r="H707" s="16">
        <v>1</v>
      </c>
      <c r="I707" s="16">
        <v>1</v>
      </c>
      <c r="J707" s="16">
        <v>73</v>
      </c>
      <c r="K707" s="16">
        <v>69</v>
      </c>
    </row>
    <row r="708" spans="1:11">
      <c r="A708" s="16" t="s">
        <v>3258</v>
      </c>
      <c r="B708" s="16" t="s">
        <v>3259</v>
      </c>
      <c r="C708" s="88">
        <v>0.25283989643821397</v>
      </c>
      <c r="D708" s="88">
        <v>0.38515151622531801</v>
      </c>
      <c r="E708" s="16">
        <v>0</v>
      </c>
      <c r="F708" s="88">
        <v>2.3915999999999999E-5</v>
      </c>
      <c r="G708" s="88">
        <v>2.1543999999999999E-5</v>
      </c>
      <c r="H708" s="16">
        <v>1</v>
      </c>
      <c r="I708" s="16">
        <v>1</v>
      </c>
      <c r="J708" s="16">
        <v>75</v>
      </c>
      <c r="K708" s="16">
        <v>67</v>
      </c>
    </row>
    <row r="709" spans="1:11">
      <c r="A709" s="16" t="s">
        <v>3260</v>
      </c>
      <c r="B709" s="16" t="s">
        <v>3261</v>
      </c>
      <c r="C709" s="88">
        <v>0.484245467488639</v>
      </c>
      <c r="D709" s="88">
        <v>0.616858653010257</v>
      </c>
      <c r="E709" s="16">
        <v>1</v>
      </c>
      <c r="F709" s="88">
        <v>1.19407E-4</v>
      </c>
      <c r="G709" s="88">
        <v>1.32984E-4</v>
      </c>
      <c r="H709" s="16">
        <v>1</v>
      </c>
      <c r="I709" s="16">
        <v>1</v>
      </c>
      <c r="J709" s="16">
        <v>68</v>
      </c>
      <c r="K709" s="16">
        <v>73</v>
      </c>
    </row>
    <row r="710" spans="1:11">
      <c r="A710" s="16" t="s">
        <v>3262</v>
      </c>
      <c r="B710" s="16" t="s">
        <v>3263</v>
      </c>
      <c r="C710" s="88">
        <v>4.7569743751561103E-2</v>
      </c>
      <c r="D710" s="88">
        <v>0.105390839576027</v>
      </c>
      <c r="E710" s="16">
        <v>1</v>
      </c>
      <c r="F710" s="88">
        <v>4.9845E-4</v>
      </c>
      <c r="G710" s="88">
        <v>5.4952400000000002E-4</v>
      </c>
      <c r="H710" s="16">
        <v>1</v>
      </c>
      <c r="I710" s="16">
        <v>1</v>
      </c>
      <c r="J710" s="16">
        <v>63</v>
      </c>
      <c r="K710" s="16">
        <v>77</v>
      </c>
    </row>
    <row r="711" spans="1:11">
      <c r="A711" s="16" t="s">
        <v>3264</v>
      </c>
      <c r="B711" s="16" t="s">
        <v>3265</v>
      </c>
      <c r="C711" s="88">
        <v>0.85213782097564905</v>
      </c>
      <c r="D711" s="88">
        <v>0.90503170291293999</v>
      </c>
      <c r="E711" s="16">
        <v>0</v>
      </c>
      <c r="F711" s="88">
        <v>2.7949999999999999E-6</v>
      </c>
      <c r="G711" s="88">
        <v>2.8600000000000001E-6</v>
      </c>
      <c r="H711" s="16">
        <v>0.98399999999999999</v>
      </c>
      <c r="I711" s="16">
        <v>0.98699999999999999</v>
      </c>
      <c r="J711" s="16">
        <v>71</v>
      </c>
      <c r="K711" s="16">
        <v>70</v>
      </c>
    </row>
    <row r="712" spans="1:11">
      <c r="A712" s="16" t="s">
        <v>3266</v>
      </c>
      <c r="B712" s="16" t="s">
        <v>3267</v>
      </c>
      <c r="C712" s="88">
        <v>7.4370157525103398E-2</v>
      </c>
      <c r="D712" s="88">
        <v>0.150495302110072</v>
      </c>
      <c r="E712" s="16">
        <v>1</v>
      </c>
      <c r="F712" s="88">
        <v>2.3373799999999999E-4</v>
      </c>
      <c r="G712" s="88">
        <v>2.5907799999999999E-4</v>
      </c>
      <c r="H712" s="16">
        <v>1</v>
      </c>
      <c r="I712" s="16">
        <v>1</v>
      </c>
      <c r="J712" s="16">
        <v>64</v>
      </c>
      <c r="K712" s="16">
        <v>76</v>
      </c>
    </row>
    <row r="713" spans="1:11">
      <c r="A713" s="16" t="s">
        <v>3268</v>
      </c>
      <c r="B713" s="16" t="s">
        <v>3269</v>
      </c>
      <c r="C713" s="88">
        <v>0.39053024356222099</v>
      </c>
      <c r="D713" s="88">
        <v>0.53087932587188302</v>
      </c>
      <c r="E713" s="16">
        <v>1</v>
      </c>
      <c r="F713" s="88">
        <v>1.54695E-4</v>
      </c>
      <c r="G713" s="88">
        <v>1.7022900000000001E-4</v>
      </c>
      <c r="H713" s="16">
        <v>1</v>
      </c>
      <c r="I713" s="16">
        <v>1</v>
      </c>
      <c r="J713" s="16">
        <v>67</v>
      </c>
      <c r="K713" s="16">
        <v>73</v>
      </c>
    </row>
    <row r="714" spans="1:11">
      <c r="A714" s="16" t="s">
        <v>3270</v>
      </c>
      <c r="B714" s="16" t="s">
        <v>3271</v>
      </c>
      <c r="C714" s="88">
        <v>0.63832923144930798</v>
      </c>
      <c r="D714" s="88">
        <v>0.74936089032598097</v>
      </c>
      <c r="E714" s="16">
        <v>1</v>
      </c>
      <c r="F714" s="88">
        <v>8.0100000000000004E-7</v>
      </c>
      <c r="G714" s="88">
        <v>2.306E-6</v>
      </c>
      <c r="H714" s="16">
        <v>0.68300000000000005</v>
      </c>
      <c r="I714" s="16">
        <v>0.753</v>
      </c>
      <c r="J714" s="16">
        <v>69</v>
      </c>
      <c r="K714" s="16">
        <v>72</v>
      </c>
    </row>
    <row r="715" spans="1:11">
      <c r="A715" s="16" t="s">
        <v>3272</v>
      </c>
      <c r="B715" s="16" t="s">
        <v>3273</v>
      </c>
      <c r="C715" s="88">
        <v>0.15932114288833399</v>
      </c>
      <c r="D715" s="88">
        <v>0.27196529520212498</v>
      </c>
      <c r="E715" s="16">
        <v>1</v>
      </c>
      <c r="F715" s="88">
        <v>3.1154499999999999E-4</v>
      </c>
      <c r="G715" s="88">
        <v>3.5330399999999998E-4</v>
      </c>
      <c r="H715" s="16">
        <v>1</v>
      </c>
      <c r="I715" s="16">
        <v>1</v>
      </c>
      <c r="J715" s="16">
        <v>65</v>
      </c>
      <c r="K715" s="16">
        <v>75</v>
      </c>
    </row>
    <row r="716" spans="1:11">
      <c r="A716" s="16" t="s">
        <v>3274</v>
      </c>
      <c r="B716" s="16" t="s">
        <v>3275</v>
      </c>
      <c r="C716" s="88">
        <v>6.9731726812276101E-2</v>
      </c>
      <c r="D716" s="88">
        <v>0.14337787213954301</v>
      </c>
      <c r="E716" s="16">
        <v>1</v>
      </c>
      <c r="F716" s="88">
        <v>8.6435099999999996E-4</v>
      </c>
      <c r="G716" s="88">
        <v>9.8078899999999992E-4</v>
      </c>
      <c r="H716" s="16">
        <v>1</v>
      </c>
      <c r="I716" s="16">
        <v>1</v>
      </c>
      <c r="J716" s="16">
        <v>64</v>
      </c>
      <c r="K716" s="16">
        <v>76</v>
      </c>
    </row>
    <row r="717" spans="1:11">
      <c r="A717" s="16" t="s">
        <v>3276</v>
      </c>
      <c r="B717" s="16" t="s">
        <v>3277</v>
      </c>
      <c r="C717" s="88">
        <v>0.95323890349594298</v>
      </c>
      <c r="D717" s="88">
        <v>0.97122705725215797</v>
      </c>
      <c r="E717" s="16">
        <v>0</v>
      </c>
      <c r="F717" s="88">
        <v>3.37602E-4</v>
      </c>
      <c r="G717" s="88">
        <v>3.3254299999999998E-4</v>
      </c>
      <c r="H717" s="16">
        <v>1</v>
      </c>
      <c r="I717" s="16">
        <v>1</v>
      </c>
      <c r="J717" s="16">
        <v>71</v>
      </c>
      <c r="K717" s="16">
        <v>70</v>
      </c>
    </row>
    <row r="718" spans="1:11">
      <c r="A718" s="16" t="s">
        <v>3278</v>
      </c>
      <c r="B718" s="16" t="s">
        <v>3279</v>
      </c>
      <c r="C718" s="88">
        <v>0.16819142505623699</v>
      </c>
      <c r="D718" s="88">
        <v>0.28284838520149502</v>
      </c>
      <c r="E718" s="16">
        <v>0</v>
      </c>
      <c r="F718" s="88">
        <v>7.1810000000000004E-6</v>
      </c>
      <c r="G718" s="88">
        <v>5.8599999999999998E-6</v>
      </c>
      <c r="H718" s="16">
        <v>1</v>
      </c>
      <c r="I718" s="16">
        <v>0.98699999999999999</v>
      </c>
      <c r="J718" s="16">
        <v>76</v>
      </c>
      <c r="K718" s="16">
        <v>66</v>
      </c>
    </row>
    <row r="719" spans="1:11">
      <c r="A719" s="16" t="s">
        <v>3280</v>
      </c>
      <c r="B719" s="16" t="s">
        <v>3281</v>
      </c>
      <c r="C719" s="88">
        <v>7.5052917327167804E-2</v>
      </c>
      <c r="D719" s="88">
        <v>0.15158235367074699</v>
      </c>
      <c r="E719" s="16">
        <v>1</v>
      </c>
      <c r="F719" s="88">
        <v>8.4805700000000004E-4</v>
      </c>
      <c r="G719" s="88">
        <v>1.0367729999999999E-3</v>
      </c>
      <c r="H719" s="16">
        <v>1</v>
      </c>
      <c r="I719" s="16">
        <v>1</v>
      </c>
      <c r="J719" s="16">
        <v>64</v>
      </c>
      <c r="K719" s="16">
        <v>76</v>
      </c>
    </row>
    <row r="720" spans="1:11">
      <c r="A720" s="16" t="s">
        <v>3282</v>
      </c>
      <c r="B720" s="16" t="s">
        <v>3283</v>
      </c>
      <c r="C720" s="88">
        <v>0.93323824100326702</v>
      </c>
      <c r="D720" s="88">
        <v>0.95700246745537598</v>
      </c>
      <c r="E720" s="16">
        <v>1</v>
      </c>
      <c r="F720" s="88">
        <v>1.1565E-5</v>
      </c>
      <c r="G720" s="88">
        <v>1.3345E-5</v>
      </c>
      <c r="H720" s="16">
        <v>1</v>
      </c>
      <c r="I720" s="16">
        <v>1</v>
      </c>
      <c r="J720" s="16">
        <v>70</v>
      </c>
      <c r="K720" s="16">
        <v>71</v>
      </c>
    </row>
    <row r="721" spans="1:11">
      <c r="A721" s="16" t="s">
        <v>3284</v>
      </c>
      <c r="B721" s="16" t="s">
        <v>3285</v>
      </c>
      <c r="C721" s="88">
        <v>6.9088908764559503E-2</v>
      </c>
      <c r="D721" s="88">
        <v>0.14257900792323699</v>
      </c>
      <c r="E721" s="16">
        <v>1</v>
      </c>
      <c r="F721" s="88">
        <v>1.3247999999999999E-5</v>
      </c>
      <c r="G721" s="88">
        <v>1.6441000000000001E-5</v>
      </c>
      <c r="H721" s="16">
        <v>1</v>
      </c>
      <c r="I721" s="16">
        <v>1</v>
      </c>
      <c r="J721" s="16">
        <v>64</v>
      </c>
      <c r="K721" s="16">
        <v>76</v>
      </c>
    </row>
    <row r="722" spans="1:11">
      <c r="A722" s="16" t="s">
        <v>3286</v>
      </c>
      <c r="B722" s="16" t="s">
        <v>3287</v>
      </c>
      <c r="C722" s="88">
        <v>0.52981725886064202</v>
      </c>
      <c r="D722" s="88">
        <v>0.65644025154431696</v>
      </c>
      <c r="E722" s="16">
        <v>0</v>
      </c>
      <c r="F722" s="88">
        <v>1.9774500000000001E-4</v>
      </c>
      <c r="G722" s="88">
        <v>1.9157700000000001E-4</v>
      </c>
      <c r="H722" s="16">
        <v>1</v>
      </c>
      <c r="I722" s="16">
        <v>1</v>
      </c>
      <c r="J722" s="16">
        <v>73</v>
      </c>
      <c r="K722" s="16">
        <v>69</v>
      </c>
    </row>
    <row r="723" spans="1:11">
      <c r="A723" s="16" t="s">
        <v>3288</v>
      </c>
      <c r="B723" s="16" t="s">
        <v>3289</v>
      </c>
      <c r="C723" s="88">
        <v>0.759783301218935</v>
      </c>
      <c r="D723" s="88">
        <v>0.84113919844848395</v>
      </c>
      <c r="E723" s="16">
        <v>0</v>
      </c>
      <c r="F723" s="88">
        <v>2.1478E-5</v>
      </c>
      <c r="G723" s="88">
        <v>2.0695000000000001E-5</v>
      </c>
      <c r="H723" s="16">
        <v>1</v>
      </c>
      <c r="I723" s="16">
        <v>1</v>
      </c>
      <c r="J723" s="16">
        <v>72</v>
      </c>
      <c r="K723" s="16">
        <v>70</v>
      </c>
    </row>
    <row r="724" spans="1:11">
      <c r="A724" s="16" t="s">
        <v>3290</v>
      </c>
      <c r="B724" s="16" t="s">
        <v>3291</v>
      </c>
      <c r="C724" s="88">
        <v>9.7563972404026006E-3</v>
      </c>
      <c r="D724" s="88">
        <v>3.0560541248515E-2</v>
      </c>
      <c r="E724" s="16">
        <v>1</v>
      </c>
      <c r="F724" s="88">
        <v>1.4581199999999999E-4</v>
      </c>
      <c r="G724" s="88">
        <v>1.9191600000000001E-4</v>
      </c>
      <c r="H724" s="16">
        <v>1</v>
      </c>
      <c r="I724" s="16">
        <v>1</v>
      </c>
      <c r="J724" s="16">
        <v>61</v>
      </c>
      <c r="K724" s="16">
        <v>79</v>
      </c>
    </row>
    <row r="725" spans="1:11">
      <c r="A725" s="16" t="s">
        <v>3292</v>
      </c>
      <c r="B725" s="16" t="s">
        <v>3293</v>
      </c>
      <c r="C725" s="88">
        <v>0.17608533500829601</v>
      </c>
      <c r="D725" s="88">
        <v>0.29323418023200098</v>
      </c>
      <c r="E725" s="16">
        <v>0</v>
      </c>
      <c r="F725" s="88">
        <v>3.0276000000000001E-4</v>
      </c>
      <c r="G725" s="88">
        <v>3.4941600000000002E-4</v>
      </c>
      <c r="H725" s="16">
        <v>1</v>
      </c>
      <c r="I725" s="16">
        <v>1</v>
      </c>
      <c r="J725" s="16">
        <v>76</v>
      </c>
      <c r="K725" s="16">
        <v>66</v>
      </c>
    </row>
    <row r="726" spans="1:11">
      <c r="A726" s="16" t="s">
        <v>3294</v>
      </c>
      <c r="B726" s="16" t="s">
        <v>3295</v>
      </c>
      <c r="C726" s="88">
        <v>0.89006441599745201</v>
      </c>
      <c r="D726" s="88">
        <v>0.92933383873448305</v>
      </c>
      <c r="E726" s="16">
        <v>0</v>
      </c>
      <c r="F726" s="88">
        <v>3.0987E-5</v>
      </c>
      <c r="G726" s="88">
        <v>3.1612000000000002E-5</v>
      </c>
      <c r="H726" s="16">
        <v>1</v>
      </c>
      <c r="I726" s="16">
        <v>1</v>
      </c>
      <c r="J726" s="16">
        <v>71</v>
      </c>
      <c r="K726" s="16">
        <v>70</v>
      </c>
    </row>
    <row r="727" spans="1:11">
      <c r="A727" s="16" t="s">
        <v>3296</v>
      </c>
      <c r="B727" s="16" t="s">
        <v>3297</v>
      </c>
      <c r="C727" s="88">
        <v>4.1367066074978101E-2</v>
      </c>
      <c r="D727" s="88">
        <v>9.4344350632202006E-2</v>
      </c>
      <c r="E727" s="16">
        <v>1</v>
      </c>
      <c r="F727" s="88">
        <v>4.0770000000000001E-6</v>
      </c>
      <c r="G727" s="88">
        <v>5.1420000000000001E-6</v>
      </c>
      <c r="H727" s="16">
        <v>0.98399999999999999</v>
      </c>
      <c r="I727" s="16">
        <v>1</v>
      </c>
      <c r="J727" s="16">
        <v>63</v>
      </c>
      <c r="K727" s="16">
        <v>77</v>
      </c>
    </row>
    <row r="728" spans="1:11">
      <c r="A728" s="16" t="s">
        <v>3298</v>
      </c>
      <c r="B728" s="16" t="s">
        <v>3299</v>
      </c>
      <c r="C728" s="88">
        <v>4.5518537347118398E-4</v>
      </c>
      <c r="D728" s="88">
        <v>3.571416778505E-3</v>
      </c>
      <c r="E728" s="16">
        <v>0</v>
      </c>
      <c r="F728" s="88">
        <v>1.5053E-5</v>
      </c>
      <c r="G728" s="88">
        <v>1.0139999999999999E-5</v>
      </c>
      <c r="H728" s="16">
        <v>1</v>
      </c>
      <c r="I728" s="16">
        <v>1</v>
      </c>
      <c r="J728" s="16">
        <v>84</v>
      </c>
      <c r="K728" s="16">
        <v>60</v>
      </c>
    </row>
    <row r="729" spans="1:11">
      <c r="A729" s="16" t="s">
        <v>3300</v>
      </c>
      <c r="B729" s="16" t="s">
        <v>3299</v>
      </c>
      <c r="C729" s="88">
        <v>2.56329320349512E-3</v>
      </c>
      <c r="D729" s="88">
        <v>1.1003441790504E-2</v>
      </c>
      <c r="E729" s="16">
        <v>0</v>
      </c>
      <c r="F729" s="88">
        <v>1.33721E-4</v>
      </c>
      <c r="G729" s="88">
        <v>1.06344E-4</v>
      </c>
      <c r="H729" s="16">
        <v>1</v>
      </c>
      <c r="I729" s="16">
        <v>1</v>
      </c>
      <c r="J729" s="16">
        <v>82</v>
      </c>
      <c r="K729" s="16">
        <v>61</v>
      </c>
    </row>
    <row r="730" spans="1:11">
      <c r="A730" s="16" t="s">
        <v>3301</v>
      </c>
      <c r="B730" s="16" t="s">
        <v>3302</v>
      </c>
      <c r="C730" s="88">
        <v>0.96658984293138805</v>
      </c>
      <c r="D730" s="88">
        <v>0.97840207820120595</v>
      </c>
      <c r="E730" s="16">
        <v>1</v>
      </c>
      <c r="F730" s="88">
        <v>2.0365800000000001E-4</v>
      </c>
      <c r="G730" s="88">
        <v>2.20573E-4</v>
      </c>
      <c r="H730" s="16">
        <v>1</v>
      </c>
      <c r="I730" s="16">
        <v>1</v>
      </c>
      <c r="J730" s="16">
        <v>70</v>
      </c>
      <c r="K730" s="16">
        <v>71</v>
      </c>
    </row>
    <row r="731" spans="1:11">
      <c r="A731" s="16" t="s">
        <v>3303</v>
      </c>
      <c r="B731" s="16" t="s">
        <v>3304</v>
      </c>
      <c r="C731" s="88">
        <v>0.847214235660953</v>
      </c>
      <c r="D731" s="88">
        <v>0.90216867256869204</v>
      </c>
      <c r="E731" s="16">
        <v>1</v>
      </c>
      <c r="F731" s="88">
        <v>3.2039000000000003E-5</v>
      </c>
      <c r="G731" s="88">
        <v>3.4335000000000002E-5</v>
      </c>
      <c r="H731" s="16">
        <v>1</v>
      </c>
      <c r="I731" s="16">
        <v>1</v>
      </c>
      <c r="J731" s="16">
        <v>70</v>
      </c>
      <c r="K731" s="16">
        <v>71</v>
      </c>
    </row>
    <row r="732" spans="1:11">
      <c r="A732" s="16" t="s">
        <v>3305</v>
      </c>
      <c r="B732" s="16" t="s">
        <v>3306</v>
      </c>
      <c r="C732" s="88">
        <v>0.70619515823978196</v>
      </c>
      <c r="D732" s="88">
        <v>0.80003986764217905</v>
      </c>
      <c r="E732" s="16">
        <v>0</v>
      </c>
      <c r="F732" s="88">
        <v>8.3798E-5</v>
      </c>
      <c r="G732" s="88">
        <v>8.5830999999999999E-5</v>
      </c>
      <c r="H732" s="16">
        <v>1</v>
      </c>
      <c r="I732" s="16">
        <v>1</v>
      </c>
      <c r="J732" s="16">
        <v>72</v>
      </c>
      <c r="K732" s="16">
        <v>69</v>
      </c>
    </row>
    <row r="733" spans="1:11">
      <c r="A733" s="16" t="s">
        <v>3307</v>
      </c>
      <c r="B733" s="16" t="s">
        <v>3308</v>
      </c>
      <c r="C733" s="88">
        <v>0.35898750361499798</v>
      </c>
      <c r="D733" s="88">
        <v>0.50079615576071301</v>
      </c>
      <c r="E733" s="16">
        <v>0</v>
      </c>
      <c r="F733" s="88">
        <v>1.2566E-5</v>
      </c>
      <c r="G733" s="88">
        <v>1.4609E-5</v>
      </c>
      <c r="H733" s="16">
        <v>1</v>
      </c>
      <c r="I733" s="16">
        <v>0.98699999999999999</v>
      </c>
      <c r="J733" s="16">
        <v>74</v>
      </c>
      <c r="K733" s="16">
        <v>68</v>
      </c>
    </row>
    <row r="734" spans="1:11">
      <c r="A734" s="16" t="s">
        <v>3309</v>
      </c>
      <c r="B734" s="16" t="s">
        <v>3310</v>
      </c>
      <c r="C734" s="88">
        <v>0.12016454888086001</v>
      </c>
      <c r="D734" s="88">
        <v>0.21913377963341099</v>
      </c>
      <c r="E734" s="16">
        <v>0</v>
      </c>
      <c r="F734" s="88">
        <v>1.204E-6</v>
      </c>
      <c r="G734" s="88">
        <v>3.4900000000000001E-7</v>
      </c>
      <c r="H734" s="16">
        <v>0.71399999999999997</v>
      </c>
      <c r="I734" s="16">
        <v>0.72699999999999998</v>
      </c>
      <c r="J734" s="16">
        <v>76</v>
      </c>
      <c r="K734" s="16">
        <v>66</v>
      </c>
    </row>
    <row r="735" spans="1:11">
      <c r="A735" s="16" t="s">
        <v>3311</v>
      </c>
      <c r="B735" s="16" t="s">
        <v>3312</v>
      </c>
      <c r="C735" s="88">
        <v>0.91992706043321204</v>
      </c>
      <c r="D735" s="88">
        <v>0.94735071255971803</v>
      </c>
      <c r="E735" s="16">
        <v>1</v>
      </c>
      <c r="F735" s="88">
        <v>3.7231999999999999E-5</v>
      </c>
      <c r="G735" s="88">
        <v>4.4533000000000002E-5</v>
      </c>
      <c r="H735" s="16">
        <v>1</v>
      </c>
      <c r="I735" s="16">
        <v>1</v>
      </c>
      <c r="J735" s="16">
        <v>70</v>
      </c>
      <c r="K735" s="16">
        <v>71</v>
      </c>
    </row>
    <row r="736" spans="1:11">
      <c r="A736" s="16" t="s">
        <v>3313</v>
      </c>
      <c r="B736" s="16" t="s">
        <v>3314</v>
      </c>
      <c r="C736" s="88">
        <v>0.16456375769743001</v>
      </c>
      <c r="D736" s="88">
        <v>0.27850133035908198</v>
      </c>
      <c r="E736" s="16">
        <v>0</v>
      </c>
      <c r="F736" s="88">
        <v>3.2300000000000002E-7</v>
      </c>
      <c r="G736" s="88">
        <v>3.8599999999999999E-7</v>
      </c>
      <c r="H736" s="16">
        <v>0.85699999999999998</v>
      </c>
      <c r="I736" s="16">
        <v>0.753</v>
      </c>
      <c r="J736" s="16">
        <v>76</v>
      </c>
      <c r="K736" s="16">
        <v>66</v>
      </c>
    </row>
    <row r="737" spans="1:11">
      <c r="A737" s="16" t="s">
        <v>3315</v>
      </c>
      <c r="B737" s="16" t="s">
        <v>3316</v>
      </c>
      <c r="C737" s="88">
        <v>9.0680737367243806E-3</v>
      </c>
      <c r="D737" s="88">
        <v>2.8888631760045001E-2</v>
      </c>
      <c r="E737" s="16">
        <v>1</v>
      </c>
      <c r="F737" s="88">
        <v>3.0348799999999998E-4</v>
      </c>
      <c r="G737" s="88">
        <v>3.6182800000000002E-4</v>
      </c>
      <c r="H737" s="16">
        <v>1</v>
      </c>
      <c r="I737" s="16">
        <v>1</v>
      </c>
      <c r="J737" s="16">
        <v>61</v>
      </c>
      <c r="K737" s="16">
        <v>79</v>
      </c>
    </row>
    <row r="738" spans="1:11">
      <c r="A738" s="16" t="s">
        <v>3317</v>
      </c>
      <c r="B738" s="16" t="s">
        <v>3318</v>
      </c>
      <c r="C738" s="88">
        <v>4.5270229889336502E-2</v>
      </c>
      <c r="D738" s="88">
        <v>0.101250293238225</v>
      </c>
      <c r="E738" s="16">
        <v>1</v>
      </c>
      <c r="F738" s="88">
        <v>1.04576E-4</v>
      </c>
      <c r="G738" s="88">
        <v>1.6156300000000001E-4</v>
      </c>
      <c r="H738" s="16">
        <v>1</v>
      </c>
      <c r="I738" s="16">
        <v>1</v>
      </c>
      <c r="J738" s="16">
        <v>63</v>
      </c>
      <c r="K738" s="16">
        <v>77</v>
      </c>
    </row>
    <row r="739" spans="1:11">
      <c r="A739" s="16" t="s">
        <v>3319</v>
      </c>
      <c r="B739" s="16" t="s">
        <v>3320</v>
      </c>
      <c r="C739" s="88">
        <v>0.25110595216745102</v>
      </c>
      <c r="D739" s="88">
        <v>0.38315078194443197</v>
      </c>
      <c r="E739" s="16">
        <v>0</v>
      </c>
      <c r="F739" s="88">
        <v>5.711E-6</v>
      </c>
      <c r="G739" s="88">
        <v>5.4389999999999999E-6</v>
      </c>
      <c r="H739" s="16">
        <v>1</v>
      </c>
      <c r="I739" s="16">
        <v>1</v>
      </c>
      <c r="J739" s="16">
        <v>75</v>
      </c>
      <c r="K739" s="16">
        <v>67</v>
      </c>
    </row>
    <row r="740" spans="1:11">
      <c r="A740" s="16" t="s">
        <v>3321</v>
      </c>
      <c r="B740" s="16" t="s">
        <v>3322</v>
      </c>
      <c r="C740" s="88">
        <v>0.55661331310412099</v>
      </c>
      <c r="D740" s="88">
        <v>0.679493620077394</v>
      </c>
      <c r="E740" s="16">
        <v>1</v>
      </c>
      <c r="F740" s="88">
        <v>2.5899999999999998E-7</v>
      </c>
      <c r="G740" s="88">
        <v>2.4299999999999999E-7</v>
      </c>
      <c r="H740" s="16">
        <v>0.52400000000000002</v>
      </c>
      <c r="I740" s="16">
        <v>0.623</v>
      </c>
      <c r="J740" s="16">
        <v>68</v>
      </c>
      <c r="K740" s="16">
        <v>72</v>
      </c>
    </row>
    <row r="741" spans="1:11">
      <c r="A741" s="16" t="s">
        <v>3323</v>
      </c>
      <c r="B741" s="16" t="s">
        <v>3324</v>
      </c>
      <c r="C741" s="88">
        <v>0.64498348121593996</v>
      </c>
      <c r="D741" s="88">
        <v>0.75437814418854199</v>
      </c>
      <c r="E741" s="16">
        <v>0</v>
      </c>
      <c r="F741" s="88">
        <v>2.5990999999999999E-5</v>
      </c>
      <c r="G741" s="88">
        <v>2.5193000000000001E-5</v>
      </c>
      <c r="H741" s="16">
        <v>1</v>
      </c>
      <c r="I741" s="16">
        <v>1</v>
      </c>
      <c r="J741" s="16">
        <v>72</v>
      </c>
      <c r="K741" s="16">
        <v>69</v>
      </c>
    </row>
    <row r="742" spans="1:11">
      <c r="A742" s="16" t="s">
        <v>3325</v>
      </c>
      <c r="B742" s="16" t="s">
        <v>3326</v>
      </c>
      <c r="C742" s="88">
        <v>0.93323824100326702</v>
      </c>
      <c r="D742" s="88">
        <v>0.95700246745537598</v>
      </c>
      <c r="E742" s="16">
        <v>1</v>
      </c>
      <c r="F742" s="88">
        <v>8.5302000000000004E-5</v>
      </c>
      <c r="G742" s="88">
        <v>8.5869000000000001E-5</v>
      </c>
      <c r="H742" s="16">
        <v>1</v>
      </c>
      <c r="I742" s="16">
        <v>1</v>
      </c>
      <c r="J742" s="16">
        <v>70</v>
      </c>
      <c r="K742" s="16">
        <v>71</v>
      </c>
    </row>
    <row r="743" spans="1:11">
      <c r="A743" s="16" t="s">
        <v>3327</v>
      </c>
      <c r="B743" s="16" t="s">
        <v>3328</v>
      </c>
      <c r="C743" s="88">
        <v>0.47125815358036999</v>
      </c>
      <c r="D743" s="88">
        <v>0.60614093549449899</v>
      </c>
      <c r="E743" s="16">
        <v>0</v>
      </c>
      <c r="F743" s="88">
        <v>2.71539E-4</v>
      </c>
      <c r="G743" s="88">
        <v>2.7301799999999998E-4</v>
      </c>
      <c r="H743" s="16">
        <v>1</v>
      </c>
      <c r="I743" s="16">
        <v>1</v>
      </c>
      <c r="J743" s="16">
        <v>73</v>
      </c>
      <c r="K743" s="16">
        <v>68</v>
      </c>
    </row>
    <row r="744" spans="1:11">
      <c r="A744" s="16" t="s">
        <v>3329</v>
      </c>
      <c r="B744" s="16" t="s">
        <v>3330</v>
      </c>
      <c r="C744" s="88">
        <v>0.44337427499537702</v>
      </c>
      <c r="D744" s="88">
        <v>0.57927139100937497</v>
      </c>
      <c r="E744" s="16">
        <v>0</v>
      </c>
      <c r="F744" s="88">
        <v>1.5815E-4</v>
      </c>
      <c r="G744" s="88">
        <v>1.5376100000000001E-4</v>
      </c>
      <c r="H744" s="16">
        <v>1</v>
      </c>
      <c r="I744" s="16">
        <v>1</v>
      </c>
      <c r="J744" s="16">
        <v>73</v>
      </c>
      <c r="K744" s="16">
        <v>68</v>
      </c>
    </row>
    <row r="745" spans="1:11">
      <c r="A745" s="16" t="s">
        <v>3331</v>
      </c>
      <c r="B745" s="16" t="s">
        <v>3332</v>
      </c>
      <c r="C745" s="88">
        <v>4.5920448633607898E-5</v>
      </c>
      <c r="D745" s="88">
        <v>1.005147597869E-3</v>
      </c>
      <c r="E745" s="16">
        <v>0</v>
      </c>
      <c r="F745" s="88">
        <v>3.5472000000000002E-5</v>
      </c>
      <c r="G745" s="88">
        <v>2.2699000000000001E-5</v>
      </c>
      <c r="H745" s="16">
        <v>1</v>
      </c>
      <c r="I745" s="16">
        <v>1</v>
      </c>
      <c r="J745" s="16">
        <v>86</v>
      </c>
      <c r="K745" s="16">
        <v>58</v>
      </c>
    </row>
    <row r="746" spans="1:11">
      <c r="A746" s="16" t="s">
        <v>3333</v>
      </c>
      <c r="B746" s="16" t="s">
        <v>3334</v>
      </c>
      <c r="C746" s="88">
        <v>1.6634837773558101E-5</v>
      </c>
      <c r="D746" s="88">
        <v>6.0930317855000004E-4</v>
      </c>
      <c r="E746" s="16">
        <v>0</v>
      </c>
      <c r="F746" s="88">
        <v>1.4854999999999999E-5</v>
      </c>
      <c r="G746" s="88">
        <v>7.4109999999999999E-6</v>
      </c>
      <c r="H746" s="16">
        <v>1</v>
      </c>
      <c r="I746" s="16">
        <v>1</v>
      </c>
      <c r="J746" s="16">
        <v>87</v>
      </c>
      <c r="K746" s="16">
        <v>57</v>
      </c>
    </row>
    <row r="747" spans="1:11">
      <c r="A747" s="16" t="s">
        <v>3335</v>
      </c>
      <c r="B747" s="16" t="s">
        <v>3336</v>
      </c>
      <c r="C747" s="88">
        <v>0.42127871015825402</v>
      </c>
      <c r="D747" s="88">
        <v>0.55851228052810398</v>
      </c>
      <c r="E747" s="16">
        <v>0</v>
      </c>
      <c r="F747" s="88">
        <v>6.0220999999999998E-5</v>
      </c>
      <c r="G747" s="88">
        <v>5.8458000000000002E-5</v>
      </c>
      <c r="H747" s="16">
        <v>1</v>
      </c>
      <c r="I747" s="16">
        <v>1</v>
      </c>
      <c r="J747" s="16">
        <v>74</v>
      </c>
      <c r="K747" s="16">
        <v>68</v>
      </c>
    </row>
    <row r="748" spans="1:11">
      <c r="A748" s="16" t="s">
        <v>3337</v>
      </c>
      <c r="B748" s="16" t="s">
        <v>3338</v>
      </c>
      <c r="C748" s="88">
        <v>1.50914809647835E-2</v>
      </c>
      <c r="D748" s="88">
        <v>4.3003051115054002E-2</v>
      </c>
      <c r="E748" s="16">
        <v>0</v>
      </c>
      <c r="F748" s="88">
        <v>1.2669999999999999E-6</v>
      </c>
      <c r="G748" s="88">
        <v>4.08E-7</v>
      </c>
      <c r="H748" s="16">
        <v>0.69799999999999995</v>
      </c>
      <c r="I748" s="16">
        <v>0.58399999999999996</v>
      </c>
      <c r="J748" s="16">
        <v>79</v>
      </c>
      <c r="K748" s="16">
        <v>63</v>
      </c>
    </row>
    <row r="749" spans="1:11">
      <c r="A749" s="16" t="s">
        <v>3339</v>
      </c>
      <c r="B749" s="16" t="s">
        <v>3340</v>
      </c>
      <c r="C749" s="88">
        <v>1.7753056067093102E-2</v>
      </c>
      <c r="D749" s="88">
        <v>4.8683982570746E-2</v>
      </c>
      <c r="E749" s="16">
        <v>0</v>
      </c>
      <c r="F749" s="88">
        <v>1.07666E-4</v>
      </c>
      <c r="G749" s="88">
        <v>9.3640999999999993E-5</v>
      </c>
      <c r="H749" s="16">
        <v>1</v>
      </c>
      <c r="I749" s="16">
        <v>1</v>
      </c>
      <c r="J749" s="16">
        <v>79</v>
      </c>
      <c r="K749" s="16">
        <v>63</v>
      </c>
    </row>
    <row r="750" spans="1:11">
      <c r="A750" s="16" t="s">
        <v>3341</v>
      </c>
      <c r="B750" s="16" t="s">
        <v>3342</v>
      </c>
      <c r="C750" s="88">
        <v>0.96325108325267195</v>
      </c>
      <c r="D750" s="88">
        <v>0.97678591344306198</v>
      </c>
      <c r="E750" s="16">
        <v>0</v>
      </c>
      <c r="F750" s="88">
        <v>8.0997999999999999E-5</v>
      </c>
      <c r="G750" s="88">
        <v>7.9395999999999997E-5</v>
      </c>
      <c r="H750" s="16">
        <v>1</v>
      </c>
      <c r="I750" s="16">
        <v>1</v>
      </c>
      <c r="J750" s="16">
        <v>71</v>
      </c>
      <c r="K750" s="16">
        <v>70</v>
      </c>
    </row>
    <row r="751" spans="1:11">
      <c r="A751" s="16" t="s">
        <v>3343</v>
      </c>
      <c r="B751" s="16" t="s">
        <v>3344</v>
      </c>
      <c r="C751" s="88">
        <v>9.87553919529288E-3</v>
      </c>
      <c r="D751" s="88">
        <v>3.0840961951366999E-2</v>
      </c>
      <c r="E751" s="16">
        <v>0</v>
      </c>
      <c r="F751" s="88">
        <v>2.6183100000000002E-4</v>
      </c>
      <c r="G751" s="88">
        <v>2.4661000000000003E-4</v>
      </c>
      <c r="H751" s="16">
        <v>1</v>
      </c>
      <c r="I751" s="16">
        <v>1</v>
      </c>
      <c r="J751" s="16">
        <v>80</v>
      </c>
      <c r="K751" s="16">
        <v>62</v>
      </c>
    </row>
    <row r="752" spans="1:11">
      <c r="A752" s="16" t="s">
        <v>3345</v>
      </c>
      <c r="B752" s="16" t="s">
        <v>3346</v>
      </c>
      <c r="C752" s="88">
        <v>0.270638641535211</v>
      </c>
      <c r="D752" s="88">
        <v>0.40523522147702601</v>
      </c>
      <c r="E752" s="16">
        <v>1</v>
      </c>
      <c r="F752" s="88">
        <v>4.7482999999999999E-5</v>
      </c>
      <c r="G752" s="88">
        <v>7.224E-5</v>
      </c>
      <c r="H752" s="16">
        <v>1</v>
      </c>
      <c r="I752" s="16">
        <v>1</v>
      </c>
      <c r="J752" s="16">
        <v>66</v>
      </c>
      <c r="K752" s="16">
        <v>74</v>
      </c>
    </row>
    <row r="753" spans="1:11">
      <c r="A753" s="16" t="s">
        <v>3347</v>
      </c>
      <c r="B753" s="16" t="s">
        <v>3348</v>
      </c>
      <c r="C753" s="88">
        <v>4.0104886106328501E-2</v>
      </c>
      <c r="D753" s="88">
        <v>9.2186854250719E-2</v>
      </c>
      <c r="E753" s="16">
        <v>1</v>
      </c>
      <c r="F753" s="88">
        <v>1.2160000000000001E-6</v>
      </c>
      <c r="G753" s="88">
        <v>7.6700000000000003E-7</v>
      </c>
      <c r="H753" s="16">
        <v>0.90500000000000003</v>
      </c>
      <c r="I753" s="16">
        <v>0.96099999999999997</v>
      </c>
      <c r="J753" s="16">
        <v>63</v>
      </c>
      <c r="K753" s="16">
        <v>77</v>
      </c>
    </row>
    <row r="754" spans="1:11">
      <c r="A754" s="16" t="s">
        <v>3349</v>
      </c>
      <c r="B754" s="16" t="s">
        <v>3350</v>
      </c>
      <c r="C754" s="88">
        <v>0.97995015463934998</v>
      </c>
      <c r="D754" s="88">
        <v>0.98617377842968801</v>
      </c>
      <c r="E754" s="16">
        <v>1</v>
      </c>
      <c r="F754" s="88">
        <v>5.0285900000000003E-4</v>
      </c>
      <c r="G754" s="88">
        <v>5.1055299999999996E-4</v>
      </c>
      <c r="H754" s="16">
        <v>1</v>
      </c>
      <c r="I754" s="16">
        <v>1</v>
      </c>
      <c r="J754" s="16">
        <v>70</v>
      </c>
      <c r="K754" s="16">
        <v>71</v>
      </c>
    </row>
    <row r="755" spans="1:11">
      <c r="A755" s="16" t="s">
        <v>3351</v>
      </c>
      <c r="B755" s="16" t="s">
        <v>3352</v>
      </c>
      <c r="C755" s="88">
        <v>2.6941320957006201E-2</v>
      </c>
      <c r="D755" s="88">
        <v>6.7552393913828002E-2</v>
      </c>
      <c r="E755" s="16">
        <v>0</v>
      </c>
      <c r="F755" s="88">
        <v>3.2300000000000002E-7</v>
      </c>
      <c r="G755" s="88">
        <v>2.0599999999999999E-7</v>
      </c>
      <c r="H755" s="16">
        <v>0.85699999999999998</v>
      </c>
      <c r="I755" s="16">
        <v>0.77900000000000003</v>
      </c>
      <c r="J755" s="16">
        <v>79</v>
      </c>
      <c r="K755" s="16">
        <v>64</v>
      </c>
    </row>
    <row r="756" spans="1:11">
      <c r="A756" s="16" t="s">
        <v>3353</v>
      </c>
      <c r="B756" s="16" t="s">
        <v>3354</v>
      </c>
      <c r="C756" s="88">
        <v>0.85706749529287096</v>
      </c>
      <c r="D756" s="88">
        <v>0.90762239912679699</v>
      </c>
      <c r="E756" s="16">
        <v>1</v>
      </c>
      <c r="F756" s="88">
        <v>4.0070600000000002E-4</v>
      </c>
      <c r="G756" s="88">
        <v>4.06279E-4</v>
      </c>
      <c r="H756" s="16">
        <v>1</v>
      </c>
      <c r="I756" s="16">
        <v>1</v>
      </c>
      <c r="J756" s="16">
        <v>70</v>
      </c>
      <c r="K756" s="16">
        <v>71</v>
      </c>
    </row>
    <row r="757" spans="1:11">
      <c r="A757" s="16" t="s">
        <v>3355</v>
      </c>
      <c r="B757" s="16" t="s">
        <v>3356</v>
      </c>
      <c r="C757" s="88">
        <v>1.2405681595041801E-3</v>
      </c>
      <c r="D757" s="88">
        <v>6.7380784758759998E-3</v>
      </c>
      <c r="E757" s="16">
        <v>0</v>
      </c>
      <c r="F757" s="88">
        <v>4.0373999999999997E-5</v>
      </c>
      <c r="G757" s="88">
        <v>2.9839E-5</v>
      </c>
      <c r="H757" s="16">
        <v>1</v>
      </c>
      <c r="I757" s="16">
        <v>1</v>
      </c>
      <c r="J757" s="16">
        <v>83</v>
      </c>
      <c r="K757" s="16">
        <v>60</v>
      </c>
    </row>
    <row r="758" spans="1:11">
      <c r="A758" s="16" t="s">
        <v>3357</v>
      </c>
      <c r="B758" s="16" t="s">
        <v>3358</v>
      </c>
      <c r="C758" s="88">
        <v>0.86364883081180199</v>
      </c>
      <c r="D758" s="88">
        <v>0.91194210166409295</v>
      </c>
      <c r="E758" s="16">
        <v>0</v>
      </c>
      <c r="F758" s="88">
        <v>1.4462399999999999E-4</v>
      </c>
      <c r="G758" s="88">
        <v>1.51965E-4</v>
      </c>
      <c r="H758" s="16">
        <v>1</v>
      </c>
      <c r="I758" s="16">
        <v>1</v>
      </c>
      <c r="J758" s="16">
        <v>71</v>
      </c>
      <c r="K758" s="16">
        <v>70</v>
      </c>
    </row>
    <row r="759" spans="1:11">
      <c r="A759" s="16" t="s">
        <v>3359</v>
      </c>
      <c r="B759" s="16" t="s">
        <v>3360</v>
      </c>
      <c r="C759" s="88">
        <v>0.597666342031697</v>
      </c>
      <c r="D759" s="88">
        <v>0.71322691012918205</v>
      </c>
      <c r="E759" s="16">
        <v>0</v>
      </c>
      <c r="F759" s="88">
        <v>4.3590000000000001E-5</v>
      </c>
      <c r="G759" s="88">
        <v>4.2342000000000002E-5</v>
      </c>
      <c r="H759" s="16">
        <v>1</v>
      </c>
      <c r="I759" s="16">
        <v>1</v>
      </c>
      <c r="J759" s="16">
        <v>73</v>
      </c>
      <c r="K759" s="16">
        <v>69</v>
      </c>
    </row>
    <row r="760" spans="1:11">
      <c r="A760" s="16" t="s">
        <v>3361</v>
      </c>
      <c r="B760" s="16" t="s">
        <v>3362</v>
      </c>
      <c r="C760" s="88">
        <v>2.4495940975287001E-2</v>
      </c>
      <c r="D760" s="88">
        <v>6.3025384316579003E-2</v>
      </c>
      <c r="E760" s="16">
        <v>1</v>
      </c>
      <c r="F760" s="88">
        <v>4.0473000000000001E-4</v>
      </c>
      <c r="G760" s="88">
        <v>4.3615899999999998E-4</v>
      </c>
      <c r="H760" s="16">
        <v>1</v>
      </c>
      <c r="I760" s="16">
        <v>1</v>
      </c>
      <c r="J760" s="16">
        <v>62</v>
      </c>
      <c r="K760" s="16">
        <v>77</v>
      </c>
    </row>
    <row r="761" spans="1:11">
      <c r="A761" s="16" t="s">
        <v>3363</v>
      </c>
      <c r="B761" s="16" t="s">
        <v>3364</v>
      </c>
      <c r="C761" s="88">
        <v>0.74388859922033901</v>
      </c>
      <c r="D761" s="88">
        <v>0.829590575232107</v>
      </c>
      <c r="E761" s="16">
        <v>0</v>
      </c>
      <c r="F761" s="88">
        <v>1.6519700000000001E-4</v>
      </c>
      <c r="G761" s="88">
        <v>1.6455800000000001E-4</v>
      </c>
      <c r="H761" s="16">
        <v>1</v>
      </c>
      <c r="I761" s="16">
        <v>1</v>
      </c>
      <c r="J761" s="16">
        <v>72</v>
      </c>
      <c r="K761" s="16">
        <v>69</v>
      </c>
    </row>
    <row r="762" spans="1:11">
      <c r="A762" s="16" t="s">
        <v>3365</v>
      </c>
      <c r="B762" s="16" t="s">
        <v>3366</v>
      </c>
      <c r="C762" s="88">
        <v>3.8531832892450803E-2</v>
      </c>
      <c r="D762" s="88">
        <v>8.9076603220131001E-2</v>
      </c>
      <c r="E762" s="16">
        <v>1</v>
      </c>
      <c r="F762" s="88">
        <v>2.1753399999999999E-4</v>
      </c>
      <c r="G762" s="88">
        <v>2.3959400000000001E-4</v>
      </c>
      <c r="H762" s="16">
        <v>1</v>
      </c>
      <c r="I762" s="16">
        <v>1</v>
      </c>
      <c r="J762" s="16">
        <v>63</v>
      </c>
      <c r="K762" s="16">
        <v>77</v>
      </c>
    </row>
    <row r="763" spans="1:11">
      <c r="A763" s="16" t="s">
        <v>3367</v>
      </c>
      <c r="B763" s="16" t="s">
        <v>3368</v>
      </c>
      <c r="C763" s="88">
        <v>0.243457972928809</v>
      </c>
      <c r="D763" s="88">
        <v>0.375251673647303</v>
      </c>
      <c r="E763" s="16">
        <v>1</v>
      </c>
      <c r="F763" s="88">
        <v>5.3600000000000004E-7</v>
      </c>
      <c r="G763" s="88">
        <v>4.7199999999999999E-7</v>
      </c>
      <c r="H763" s="16">
        <v>0.79400000000000004</v>
      </c>
      <c r="I763" s="16">
        <v>0.89600000000000002</v>
      </c>
      <c r="J763" s="16">
        <v>66</v>
      </c>
      <c r="K763" s="16">
        <v>74</v>
      </c>
    </row>
    <row r="764" spans="1:11">
      <c r="A764" s="16" t="s">
        <v>3369</v>
      </c>
      <c r="B764" s="16" t="s">
        <v>3370</v>
      </c>
      <c r="C764" s="88">
        <v>0.224782876414685</v>
      </c>
      <c r="D764" s="88">
        <v>0.35318870148450898</v>
      </c>
      <c r="E764" s="16">
        <v>0</v>
      </c>
      <c r="F764" s="88">
        <v>3.1E-8</v>
      </c>
      <c r="G764" s="88">
        <v>1.9000000000000001E-8</v>
      </c>
      <c r="H764" s="16">
        <v>0.20599999999999999</v>
      </c>
      <c r="I764" s="16">
        <v>0.13</v>
      </c>
      <c r="J764" s="16">
        <v>73</v>
      </c>
      <c r="K764" s="16">
        <v>68</v>
      </c>
    </row>
    <row r="765" spans="1:11">
      <c r="A765" s="16" t="s">
        <v>3371</v>
      </c>
      <c r="B765" s="16" t="s">
        <v>3372</v>
      </c>
      <c r="C765" s="88">
        <v>7.9976773048066302E-2</v>
      </c>
      <c r="D765" s="88">
        <v>0.15931967716517001</v>
      </c>
      <c r="E765" s="16">
        <v>1</v>
      </c>
      <c r="F765" s="88">
        <v>2.26212E-4</v>
      </c>
      <c r="G765" s="88">
        <v>2.4383599999999999E-4</v>
      </c>
      <c r="H765" s="16">
        <v>1</v>
      </c>
      <c r="I765" s="16">
        <v>1</v>
      </c>
      <c r="J765" s="16">
        <v>64</v>
      </c>
      <c r="K765" s="16">
        <v>76</v>
      </c>
    </row>
    <row r="766" spans="1:11">
      <c r="A766" s="16" t="s">
        <v>3373</v>
      </c>
      <c r="B766" s="16" t="s">
        <v>3374</v>
      </c>
      <c r="C766" s="88">
        <v>7.6983420630426203E-4</v>
      </c>
      <c r="D766" s="88">
        <v>4.8751707469609998E-3</v>
      </c>
      <c r="E766" s="16">
        <v>1</v>
      </c>
      <c r="F766" s="88">
        <v>6.3388300000000002E-4</v>
      </c>
      <c r="G766" s="88">
        <v>7.5300300000000003E-4</v>
      </c>
      <c r="H766" s="16">
        <v>1</v>
      </c>
      <c r="I766" s="16">
        <v>1</v>
      </c>
      <c r="J766" s="16">
        <v>58</v>
      </c>
      <c r="K766" s="16">
        <v>81</v>
      </c>
    </row>
    <row r="767" spans="1:11">
      <c r="A767" s="16" t="s">
        <v>3375</v>
      </c>
      <c r="B767" s="16" t="s">
        <v>3376</v>
      </c>
      <c r="C767" s="88">
        <v>0.50680466077384101</v>
      </c>
      <c r="D767" s="88">
        <v>0.63691365041043602</v>
      </c>
      <c r="E767" s="16">
        <v>1</v>
      </c>
      <c r="F767" s="88">
        <v>1.5099999999999999E-7</v>
      </c>
      <c r="G767" s="88">
        <v>2.5699999999999999E-7</v>
      </c>
      <c r="H767" s="16">
        <v>0.159</v>
      </c>
      <c r="I767" s="16">
        <v>0.20799999999999999</v>
      </c>
      <c r="J767" s="16">
        <v>69</v>
      </c>
      <c r="K767" s="16">
        <v>72</v>
      </c>
    </row>
    <row r="768" spans="1:11">
      <c r="A768" s="16" t="s">
        <v>3377</v>
      </c>
      <c r="B768" s="16" t="s">
        <v>3378</v>
      </c>
      <c r="C768" s="88">
        <v>1.8365625851525302E-2</v>
      </c>
      <c r="D768" s="88">
        <v>5.0081199712596003E-2</v>
      </c>
      <c r="E768" s="16">
        <v>0</v>
      </c>
      <c r="F768" s="88">
        <v>5.5110000000000003E-6</v>
      </c>
      <c r="G768" s="88">
        <v>3.2660000000000002E-6</v>
      </c>
      <c r="H768" s="16">
        <v>1</v>
      </c>
      <c r="I768" s="16">
        <v>1</v>
      </c>
      <c r="J768" s="16">
        <v>79</v>
      </c>
      <c r="K768" s="16">
        <v>63</v>
      </c>
    </row>
    <row r="769" spans="1:11">
      <c r="A769" s="16" t="s">
        <v>3379</v>
      </c>
      <c r="B769" s="16" t="s">
        <v>3380</v>
      </c>
      <c r="C769" s="88">
        <v>0.92068155136658303</v>
      </c>
      <c r="D769" s="88">
        <v>0.94785986269929701</v>
      </c>
      <c r="E769" s="16">
        <v>0</v>
      </c>
      <c r="F769" s="88">
        <v>1.6500000000000001E-6</v>
      </c>
      <c r="G769" s="88">
        <v>1.776E-6</v>
      </c>
      <c r="H769" s="16">
        <v>0.58699999999999997</v>
      </c>
      <c r="I769" s="16">
        <v>0.61</v>
      </c>
      <c r="J769" s="16">
        <v>71</v>
      </c>
      <c r="K769" s="16">
        <v>70</v>
      </c>
    </row>
    <row r="770" spans="1:11">
      <c r="A770" s="16" t="s">
        <v>3381</v>
      </c>
      <c r="B770" s="16" t="s">
        <v>3382</v>
      </c>
      <c r="C770" s="88">
        <v>0.70619515823978196</v>
      </c>
      <c r="D770" s="88">
        <v>0.80003986764217905</v>
      </c>
      <c r="E770" s="16">
        <v>1</v>
      </c>
      <c r="F770" s="88">
        <v>3.7710100000000002E-4</v>
      </c>
      <c r="G770" s="88">
        <v>3.8598000000000001E-4</v>
      </c>
      <c r="H770" s="16">
        <v>1</v>
      </c>
      <c r="I770" s="16">
        <v>1</v>
      </c>
      <c r="J770" s="16">
        <v>69</v>
      </c>
      <c r="K770" s="16">
        <v>72</v>
      </c>
    </row>
    <row r="771" spans="1:11">
      <c r="A771" s="16" t="s">
        <v>3383</v>
      </c>
      <c r="B771" s="16" t="s">
        <v>3384</v>
      </c>
      <c r="C771" s="88">
        <v>1.03826858530576E-3</v>
      </c>
      <c r="D771" s="88">
        <v>6.0078930214449997E-3</v>
      </c>
      <c r="E771" s="16">
        <v>1</v>
      </c>
      <c r="F771" s="88">
        <v>1.05E-7</v>
      </c>
      <c r="G771" s="88">
        <v>3.8000000000000001E-7</v>
      </c>
      <c r="H771" s="16">
        <v>3.1699999999999999E-2</v>
      </c>
      <c r="I771" s="16">
        <v>0.23400000000000001</v>
      </c>
      <c r="J771" s="16">
        <v>63</v>
      </c>
      <c r="K771" s="16">
        <v>77</v>
      </c>
    </row>
    <row r="772" spans="1:11">
      <c r="A772" s="16" t="s">
        <v>3385</v>
      </c>
      <c r="B772" s="16" t="s">
        <v>3386</v>
      </c>
      <c r="C772" s="88">
        <v>0.105022938338827</v>
      </c>
      <c r="D772" s="88">
        <v>0.19790904797097</v>
      </c>
      <c r="E772" s="16">
        <v>0</v>
      </c>
      <c r="F772" s="88">
        <v>1.61571E-4</v>
      </c>
      <c r="G772" s="88">
        <v>1.39152E-4</v>
      </c>
      <c r="H772" s="16">
        <v>1</v>
      </c>
      <c r="I772" s="16">
        <v>1</v>
      </c>
      <c r="J772" s="16">
        <v>77</v>
      </c>
      <c r="K772" s="16">
        <v>65</v>
      </c>
    </row>
    <row r="773" spans="1:11">
      <c r="A773" s="16" t="s">
        <v>3387</v>
      </c>
      <c r="B773" s="16" t="s">
        <v>3388</v>
      </c>
      <c r="C773" s="88">
        <v>0.51890174241087095</v>
      </c>
      <c r="D773" s="88">
        <v>0.64742807265197599</v>
      </c>
      <c r="E773" s="16">
        <v>0</v>
      </c>
      <c r="F773" s="88">
        <v>3.6202000000000003E-5</v>
      </c>
      <c r="G773" s="88">
        <v>3.4615E-5</v>
      </c>
      <c r="H773" s="16">
        <v>1</v>
      </c>
      <c r="I773" s="16">
        <v>1</v>
      </c>
      <c r="J773" s="16">
        <v>73</v>
      </c>
      <c r="K773" s="16">
        <v>68</v>
      </c>
    </row>
    <row r="774" spans="1:11">
      <c r="A774" s="16" t="s">
        <v>3389</v>
      </c>
      <c r="B774" s="16" t="s">
        <v>3390</v>
      </c>
      <c r="C774" s="88">
        <v>1.6269870129114999E-2</v>
      </c>
      <c r="D774" s="88">
        <v>4.5629504952334997E-2</v>
      </c>
      <c r="E774" s="16">
        <v>0</v>
      </c>
      <c r="F774" s="88">
        <v>3.6699999999999999E-7</v>
      </c>
      <c r="G774" s="88">
        <v>1.1300000000000001E-7</v>
      </c>
      <c r="H774" s="16">
        <v>0.68300000000000005</v>
      </c>
      <c r="I774" s="16">
        <v>0.54500000000000004</v>
      </c>
      <c r="J774" s="16">
        <v>79</v>
      </c>
      <c r="K774" s="16">
        <v>63</v>
      </c>
    </row>
    <row r="775" spans="1:11">
      <c r="A775" s="16" t="s">
        <v>3391</v>
      </c>
      <c r="B775" s="16" t="s">
        <v>3392</v>
      </c>
      <c r="C775" s="88">
        <v>0.42857114447153899</v>
      </c>
      <c r="D775" s="88">
        <v>0.56560837806501096</v>
      </c>
      <c r="E775" s="16">
        <v>0</v>
      </c>
      <c r="F775" s="88">
        <v>9.5722000000000003E-5</v>
      </c>
      <c r="G775" s="88">
        <v>9.0395000000000004E-5</v>
      </c>
      <c r="H775" s="16">
        <v>1</v>
      </c>
      <c r="I775" s="16">
        <v>1</v>
      </c>
      <c r="J775" s="16">
        <v>74</v>
      </c>
      <c r="K775" s="16">
        <v>68</v>
      </c>
    </row>
    <row r="776" spans="1:11">
      <c r="A776" s="16" t="s">
        <v>3393</v>
      </c>
      <c r="B776" s="16" t="s">
        <v>3394</v>
      </c>
      <c r="C776" s="88">
        <v>3.0632685706386202E-3</v>
      </c>
      <c r="D776" s="88">
        <v>1.2439088919992E-2</v>
      </c>
      <c r="E776" s="16">
        <v>0</v>
      </c>
      <c r="F776" s="88">
        <v>3.3039E-5</v>
      </c>
      <c r="G776" s="88">
        <v>2.3666999999999999E-5</v>
      </c>
      <c r="H776" s="16">
        <v>1</v>
      </c>
      <c r="I776" s="16">
        <v>1</v>
      </c>
      <c r="J776" s="16">
        <v>82</v>
      </c>
      <c r="K776" s="16">
        <v>61</v>
      </c>
    </row>
    <row r="777" spans="1:11">
      <c r="A777" s="16" t="s">
        <v>3395</v>
      </c>
      <c r="B777" s="16" t="s">
        <v>3396</v>
      </c>
      <c r="C777" s="88">
        <v>0.597666342031697</v>
      </c>
      <c r="D777" s="88">
        <v>0.71322691012918205</v>
      </c>
      <c r="E777" s="16">
        <v>1</v>
      </c>
      <c r="F777" s="88">
        <v>2.9737E-5</v>
      </c>
      <c r="G777" s="88">
        <v>3.0540999999999998E-5</v>
      </c>
      <c r="H777" s="16">
        <v>1</v>
      </c>
      <c r="I777" s="16">
        <v>1</v>
      </c>
      <c r="J777" s="16">
        <v>68</v>
      </c>
      <c r="K777" s="16">
        <v>72</v>
      </c>
    </row>
    <row r="778" spans="1:11">
      <c r="A778" s="16" t="s">
        <v>3397</v>
      </c>
      <c r="B778" s="16" t="s">
        <v>3398</v>
      </c>
      <c r="C778" s="88">
        <v>0.39053024356222099</v>
      </c>
      <c r="D778" s="88">
        <v>0.53087932587188302</v>
      </c>
      <c r="E778" s="16">
        <v>1</v>
      </c>
      <c r="F778" s="88">
        <v>4.0975E-5</v>
      </c>
      <c r="G778" s="88">
        <v>4.5983999999999999E-5</v>
      </c>
      <c r="H778" s="16">
        <v>1</v>
      </c>
      <c r="I778" s="16">
        <v>1</v>
      </c>
      <c r="J778" s="16">
        <v>67</v>
      </c>
      <c r="K778" s="16">
        <v>73</v>
      </c>
    </row>
    <row r="779" spans="1:11">
      <c r="A779" s="16" t="s">
        <v>3399</v>
      </c>
      <c r="B779" s="16" t="s">
        <v>3400</v>
      </c>
      <c r="C779" s="88">
        <v>0.112406970392292</v>
      </c>
      <c r="D779" s="88">
        <v>0.20834674516284599</v>
      </c>
      <c r="E779" s="16">
        <v>1</v>
      </c>
      <c r="F779" s="88">
        <v>2.6245000000000001E-4</v>
      </c>
      <c r="G779" s="88">
        <v>3.0892400000000003E-4</v>
      </c>
      <c r="H779" s="16">
        <v>1</v>
      </c>
      <c r="I779" s="16">
        <v>1</v>
      </c>
      <c r="J779" s="16">
        <v>64</v>
      </c>
      <c r="K779" s="16">
        <v>75</v>
      </c>
    </row>
    <row r="780" spans="1:11">
      <c r="A780" s="16" t="s">
        <v>3401</v>
      </c>
      <c r="B780" s="16" t="s">
        <v>3402</v>
      </c>
      <c r="C780" s="88">
        <v>2.2198310591459599E-2</v>
      </c>
      <c r="D780" s="88">
        <v>5.8265569283812997E-2</v>
      </c>
      <c r="E780" s="16">
        <v>0</v>
      </c>
      <c r="F780" s="88">
        <v>2.9617000000000001E-5</v>
      </c>
      <c r="G780" s="88">
        <v>2.3042999999999999E-5</v>
      </c>
      <c r="H780" s="16">
        <v>1</v>
      </c>
      <c r="I780" s="16">
        <v>1</v>
      </c>
      <c r="J780" s="16">
        <v>79</v>
      </c>
      <c r="K780" s="16">
        <v>63</v>
      </c>
    </row>
    <row r="781" spans="1:11">
      <c r="A781" s="16" t="s">
        <v>3403</v>
      </c>
      <c r="B781" s="16" t="s">
        <v>3404</v>
      </c>
      <c r="C781" s="88">
        <v>0.52707747845417496</v>
      </c>
      <c r="D781" s="88">
        <v>0.65393493454510399</v>
      </c>
      <c r="E781" s="16">
        <v>0</v>
      </c>
      <c r="F781" s="88">
        <v>4.1572000000000001E-5</v>
      </c>
      <c r="G781" s="88">
        <v>4.0420999999999998E-5</v>
      </c>
      <c r="H781" s="16">
        <v>1</v>
      </c>
      <c r="I781" s="16">
        <v>1</v>
      </c>
      <c r="J781" s="16">
        <v>73</v>
      </c>
      <c r="K781" s="16">
        <v>69</v>
      </c>
    </row>
    <row r="782" spans="1:11">
      <c r="A782" s="16" t="s">
        <v>3405</v>
      </c>
      <c r="B782" s="16" t="s">
        <v>3406</v>
      </c>
      <c r="C782" s="88">
        <v>7.5494740716047002E-6</v>
      </c>
      <c r="D782" s="88">
        <v>3.6685411005299998E-4</v>
      </c>
      <c r="E782" s="16">
        <v>0</v>
      </c>
      <c r="F782" s="88">
        <v>2.2031E-5</v>
      </c>
      <c r="G782" s="88">
        <v>1.4392E-5</v>
      </c>
      <c r="H782" s="16">
        <v>1</v>
      </c>
      <c r="I782" s="16">
        <v>1</v>
      </c>
      <c r="J782" s="16">
        <v>87</v>
      </c>
      <c r="K782" s="16">
        <v>57</v>
      </c>
    </row>
    <row r="783" spans="1:11">
      <c r="A783" s="16" t="s">
        <v>3407</v>
      </c>
      <c r="B783" s="16" t="s">
        <v>3408</v>
      </c>
      <c r="C783" s="88">
        <v>0.75032729099786999</v>
      </c>
      <c r="D783" s="88">
        <v>0.83434563296468101</v>
      </c>
      <c r="E783" s="16">
        <v>0</v>
      </c>
      <c r="F783" s="88">
        <v>1.0210000000000001E-6</v>
      </c>
      <c r="G783" s="88">
        <v>1.052E-6</v>
      </c>
      <c r="H783" s="16">
        <v>0.60299999999999998</v>
      </c>
      <c r="I783" s="16">
        <v>0.59699999999999998</v>
      </c>
      <c r="J783" s="16">
        <v>72</v>
      </c>
      <c r="K783" s="16">
        <v>70</v>
      </c>
    </row>
    <row r="784" spans="1:11">
      <c r="A784" s="16" t="s">
        <v>3409</v>
      </c>
      <c r="B784" s="16" t="s">
        <v>3410</v>
      </c>
      <c r="C784" s="88">
        <v>0.30224236017769401</v>
      </c>
      <c r="D784" s="88">
        <v>0.44166891807041098</v>
      </c>
      <c r="E784" s="16">
        <v>1</v>
      </c>
      <c r="F784" s="88">
        <v>6.4000000000000004E-8</v>
      </c>
      <c r="G784" s="88">
        <v>4.9999999999999998E-8</v>
      </c>
      <c r="H784" s="16">
        <v>0.111</v>
      </c>
      <c r="I784" s="16">
        <v>0.182</v>
      </c>
      <c r="J784" s="16">
        <v>68</v>
      </c>
      <c r="K784" s="16">
        <v>72</v>
      </c>
    </row>
    <row r="785" spans="1:11">
      <c r="A785" s="16" t="s">
        <v>3411</v>
      </c>
      <c r="B785" s="16" t="s">
        <v>3412</v>
      </c>
      <c r="C785" s="88">
        <v>0.86035695068693196</v>
      </c>
      <c r="D785" s="88">
        <v>0.90991610759678698</v>
      </c>
      <c r="E785" s="16">
        <v>0</v>
      </c>
      <c r="F785" s="88">
        <v>5.7289999999999997E-6</v>
      </c>
      <c r="G785" s="88">
        <v>5.5609999999999998E-6</v>
      </c>
      <c r="H785" s="16">
        <v>1</v>
      </c>
      <c r="I785" s="16">
        <v>1</v>
      </c>
      <c r="J785" s="16">
        <v>71</v>
      </c>
      <c r="K785" s="16">
        <v>70</v>
      </c>
    </row>
    <row r="786" spans="1:11">
      <c r="A786" s="16" t="s">
        <v>3413</v>
      </c>
      <c r="B786" s="16" t="s">
        <v>3414</v>
      </c>
      <c r="C786" s="88">
        <v>8.3869869580064903E-5</v>
      </c>
      <c r="D786" s="88">
        <v>1.38938063493E-3</v>
      </c>
      <c r="E786" s="16">
        <v>0</v>
      </c>
      <c r="F786" s="88">
        <v>1.4171999999999999E-5</v>
      </c>
      <c r="G786" s="88">
        <v>8.9299999999999992E-6</v>
      </c>
      <c r="H786" s="16">
        <v>1</v>
      </c>
      <c r="I786" s="16">
        <v>1</v>
      </c>
      <c r="J786" s="16">
        <v>85</v>
      </c>
      <c r="K786" s="16">
        <v>58</v>
      </c>
    </row>
    <row r="787" spans="1:11">
      <c r="A787" s="16" t="s">
        <v>3415</v>
      </c>
      <c r="B787" s="16" t="s">
        <v>3416</v>
      </c>
      <c r="C787" s="88">
        <v>1.6392891449946798E-2</v>
      </c>
      <c r="D787" s="88">
        <v>4.5868631776837997E-2</v>
      </c>
      <c r="E787" s="16">
        <v>0</v>
      </c>
      <c r="F787" s="88">
        <v>3.9326000000000003E-5</v>
      </c>
      <c r="G787" s="88">
        <v>3.1619999999999999E-5</v>
      </c>
      <c r="H787" s="16">
        <v>1</v>
      </c>
      <c r="I787" s="16">
        <v>1</v>
      </c>
      <c r="J787" s="16">
        <v>80</v>
      </c>
      <c r="K787" s="16">
        <v>63</v>
      </c>
    </row>
    <row r="788" spans="1:11">
      <c r="A788" s="16" t="s">
        <v>3417</v>
      </c>
      <c r="B788" s="16" t="s">
        <v>3418</v>
      </c>
      <c r="C788" s="88">
        <v>3.0269294942303002E-2</v>
      </c>
      <c r="D788" s="88">
        <v>7.3740939450016002E-2</v>
      </c>
      <c r="E788" s="16">
        <v>1</v>
      </c>
      <c r="F788" s="88">
        <v>2.8169999999999999E-6</v>
      </c>
      <c r="G788" s="88">
        <v>6.6850000000000004E-6</v>
      </c>
      <c r="H788" s="16">
        <v>0.52400000000000002</v>
      </c>
      <c r="I788" s="16">
        <v>0.79200000000000004</v>
      </c>
      <c r="J788" s="16">
        <v>62</v>
      </c>
      <c r="K788" s="16">
        <v>77</v>
      </c>
    </row>
    <row r="789" spans="1:11">
      <c r="A789" s="16" t="s">
        <v>3419</v>
      </c>
      <c r="B789" s="16" t="s">
        <v>3420</v>
      </c>
      <c r="C789" s="88">
        <v>7.0607188330382301E-3</v>
      </c>
      <c r="D789" s="88">
        <v>2.3760655389665999E-2</v>
      </c>
      <c r="E789" s="16">
        <v>0</v>
      </c>
      <c r="F789" s="88">
        <v>2E-8</v>
      </c>
      <c r="G789" s="88">
        <v>6E-9</v>
      </c>
      <c r="H789" s="16">
        <v>0.254</v>
      </c>
      <c r="I789" s="16">
        <v>9.0899999999999995E-2</v>
      </c>
      <c r="J789" s="16">
        <v>77</v>
      </c>
      <c r="K789" s="16">
        <v>65</v>
      </c>
    </row>
    <row r="790" spans="1:11">
      <c r="A790" s="16" t="s">
        <v>3421</v>
      </c>
      <c r="B790" s="16" t="s">
        <v>3422</v>
      </c>
      <c r="C790" s="88">
        <v>0.33117619949416</v>
      </c>
      <c r="D790" s="88">
        <v>0.47156540693747601</v>
      </c>
      <c r="E790" s="16">
        <v>1</v>
      </c>
      <c r="F790" s="88">
        <v>1.1548E-5</v>
      </c>
      <c r="G790" s="88">
        <v>1.2462E-5</v>
      </c>
      <c r="H790" s="16">
        <v>1</v>
      </c>
      <c r="I790" s="16">
        <v>1</v>
      </c>
      <c r="J790" s="16">
        <v>67</v>
      </c>
      <c r="K790" s="16">
        <v>74</v>
      </c>
    </row>
    <row r="791" spans="1:11">
      <c r="A791" s="16" t="s">
        <v>3423</v>
      </c>
      <c r="B791" s="16" t="s">
        <v>3424</v>
      </c>
      <c r="C791" s="88">
        <v>0.26341869585483002</v>
      </c>
      <c r="D791" s="88">
        <v>0.39793966302297501</v>
      </c>
      <c r="E791" s="16">
        <v>0</v>
      </c>
      <c r="F791" s="88">
        <v>3.2389499999999999E-4</v>
      </c>
      <c r="G791" s="88">
        <v>3.1113499999999998E-4</v>
      </c>
      <c r="H791" s="16">
        <v>1</v>
      </c>
      <c r="I791" s="16">
        <v>1</v>
      </c>
      <c r="J791" s="16">
        <v>75</v>
      </c>
      <c r="K791" s="16">
        <v>67</v>
      </c>
    </row>
    <row r="792" spans="1:11">
      <c r="A792" s="16" t="s">
        <v>3425</v>
      </c>
      <c r="B792" s="16" t="s">
        <v>3426</v>
      </c>
      <c r="C792" s="88">
        <v>0.84393503669847703</v>
      </c>
      <c r="D792" s="88">
        <v>0.89946519703102801</v>
      </c>
      <c r="E792" s="16">
        <v>0</v>
      </c>
      <c r="F792" s="88">
        <v>2.6948999999999999E-5</v>
      </c>
      <c r="G792" s="88">
        <v>3.6539999999999999E-5</v>
      </c>
      <c r="H792" s="16">
        <v>1</v>
      </c>
      <c r="I792" s="16">
        <v>1</v>
      </c>
      <c r="J792" s="16">
        <v>71</v>
      </c>
      <c r="K792" s="16">
        <v>70</v>
      </c>
    </row>
    <row r="793" spans="1:11">
      <c r="A793" s="16" t="s">
        <v>3427</v>
      </c>
      <c r="B793" s="16" t="s">
        <v>3428</v>
      </c>
      <c r="C793" s="88">
        <v>0.65685388532934996</v>
      </c>
      <c r="D793" s="88">
        <v>0.76420078135431002</v>
      </c>
      <c r="E793" s="16">
        <v>1</v>
      </c>
      <c r="F793" s="88">
        <v>3.4700000000000002E-7</v>
      </c>
      <c r="G793" s="88">
        <v>7.9800000000000003E-7</v>
      </c>
      <c r="H793" s="16">
        <v>0.71399999999999997</v>
      </c>
      <c r="I793" s="16">
        <v>0.74</v>
      </c>
      <c r="J793" s="16">
        <v>69</v>
      </c>
      <c r="K793" s="16">
        <v>72</v>
      </c>
    </row>
    <row r="794" spans="1:11">
      <c r="A794" s="16" t="s">
        <v>3429</v>
      </c>
      <c r="B794" s="16" t="s">
        <v>3430</v>
      </c>
      <c r="C794" s="88">
        <v>9.17969419950522E-3</v>
      </c>
      <c r="D794" s="88">
        <v>2.9180458360310999E-2</v>
      </c>
      <c r="E794" s="16">
        <v>0</v>
      </c>
      <c r="F794" s="88">
        <v>6.3280000000000002E-6</v>
      </c>
      <c r="G794" s="88">
        <v>3.4589999999999998E-6</v>
      </c>
      <c r="H794" s="16">
        <v>1</v>
      </c>
      <c r="I794" s="16">
        <v>0.98699999999999999</v>
      </c>
      <c r="J794" s="16">
        <v>80</v>
      </c>
      <c r="K794" s="16">
        <v>62</v>
      </c>
    </row>
    <row r="795" spans="1:11">
      <c r="A795" s="16" t="s">
        <v>3431</v>
      </c>
      <c r="B795" s="16" t="s">
        <v>3432</v>
      </c>
      <c r="C795" s="88">
        <v>0.98802769080012798</v>
      </c>
      <c r="D795" s="88">
        <v>0.99170116197220304</v>
      </c>
      <c r="E795" s="16">
        <v>1</v>
      </c>
      <c r="F795" s="88">
        <v>9.8100000000000001E-7</v>
      </c>
      <c r="G795" s="88">
        <v>1.04E-6</v>
      </c>
      <c r="H795" s="16">
        <v>0.60299999999999998</v>
      </c>
      <c r="I795" s="16">
        <v>0.67500000000000004</v>
      </c>
      <c r="J795" s="16">
        <v>70</v>
      </c>
      <c r="K795" s="16">
        <v>71</v>
      </c>
    </row>
    <row r="796" spans="1:11">
      <c r="A796" s="16" t="s">
        <v>3433</v>
      </c>
      <c r="B796" s="16" t="s">
        <v>3434</v>
      </c>
      <c r="C796" s="88">
        <v>2.4590639645549099E-3</v>
      </c>
      <c r="D796" s="88">
        <v>1.0707357967527E-2</v>
      </c>
      <c r="E796" s="16">
        <v>0</v>
      </c>
      <c r="F796" s="88">
        <v>3.53502E-4</v>
      </c>
      <c r="G796" s="88">
        <v>3.0026299999999999E-4</v>
      </c>
      <c r="H796" s="16">
        <v>1</v>
      </c>
      <c r="I796" s="16">
        <v>1</v>
      </c>
      <c r="J796" s="16">
        <v>82</v>
      </c>
      <c r="K796" s="16">
        <v>61</v>
      </c>
    </row>
    <row r="797" spans="1:11">
      <c r="A797" s="16" t="s">
        <v>3435</v>
      </c>
      <c r="B797" s="16" t="s">
        <v>3436</v>
      </c>
      <c r="C797" s="88">
        <v>0.59186419516732203</v>
      </c>
      <c r="D797" s="88">
        <v>0.70932228190966995</v>
      </c>
      <c r="E797" s="16">
        <v>0</v>
      </c>
      <c r="F797" s="88">
        <v>4.3444600000000001E-4</v>
      </c>
      <c r="G797" s="88">
        <v>4.3699800000000002E-4</v>
      </c>
      <c r="H797" s="16">
        <v>1</v>
      </c>
      <c r="I797" s="16">
        <v>1</v>
      </c>
      <c r="J797" s="16">
        <v>73</v>
      </c>
      <c r="K797" s="16">
        <v>69</v>
      </c>
    </row>
    <row r="798" spans="1:11">
      <c r="A798" s="16" t="s">
        <v>3437</v>
      </c>
      <c r="B798" s="16" t="s">
        <v>3438</v>
      </c>
      <c r="C798" s="88">
        <v>8.1760243493203007E-6</v>
      </c>
      <c r="D798" s="88">
        <v>3.89510075047E-4</v>
      </c>
      <c r="E798" s="16">
        <v>1</v>
      </c>
      <c r="F798" s="88">
        <v>4.03E-7</v>
      </c>
      <c r="G798" s="88">
        <v>7.3499999999999995E-7</v>
      </c>
      <c r="H798" s="16">
        <v>0.127</v>
      </c>
      <c r="I798" s="16">
        <v>0.53200000000000003</v>
      </c>
      <c r="J798" s="16">
        <v>56</v>
      </c>
      <c r="K798" s="16">
        <v>82</v>
      </c>
    </row>
    <row r="799" spans="1:11">
      <c r="A799" s="16" t="s">
        <v>3439</v>
      </c>
      <c r="B799" s="16" t="s">
        <v>3440</v>
      </c>
      <c r="C799" s="88">
        <v>7.4370157525103398E-2</v>
      </c>
      <c r="D799" s="88">
        <v>0.150495302110072</v>
      </c>
      <c r="E799" s="16">
        <v>1</v>
      </c>
      <c r="F799" s="88">
        <v>2.1782299999999999E-4</v>
      </c>
      <c r="G799" s="88">
        <v>2.97433E-4</v>
      </c>
      <c r="H799" s="16">
        <v>1</v>
      </c>
      <c r="I799" s="16">
        <v>1</v>
      </c>
      <c r="J799" s="16">
        <v>64</v>
      </c>
      <c r="K799" s="16">
        <v>76</v>
      </c>
    </row>
    <row r="800" spans="1:11">
      <c r="A800" s="16" t="s">
        <v>3441</v>
      </c>
      <c r="B800" s="16" t="s">
        <v>3442</v>
      </c>
      <c r="C800" s="88">
        <v>0.19269625191971501</v>
      </c>
      <c r="D800" s="88">
        <v>0.31337862120544502</v>
      </c>
      <c r="E800" s="16">
        <v>1</v>
      </c>
      <c r="F800" s="88">
        <v>1.04907E-4</v>
      </c>
      <c r="G800" s="88">
        <v>1.3009499999999999E-4</v>
      </c>
      <c r="H800" s="16">
        <v>1</v>
      </c>
      <c r="I800" s="16">
        <v>1</v>
      </c>
      <c r="J800" s="16">
        <v>66</v>
      </c>
      <c r="K800" s="16">
        <v>75</v>
      </c>
    </row>
    <row r="801" spans="1:11">
      <c r="A801" s="16" t="s">
        <v>3443</v>
      </c>
      <c r="B801" s="16" t="s">
        <v>3444</v>
      </c>
      <c r="C801" s="88">
        <v>0.80157135326845896</v>
      </c>
      <c r="D801" s="88">
        <v>0.86965020775736401</v>
      </c>
      <c r="E801" s="16">
        <v>1</v>
      </c>
      <c r="F801" s="88">
        <v>3.5281999999999999E-5</v>
      </c>
      <c r="G801" s="88">
        <v>3.9521999999999999E-5</v>
      </c>
      <c r="H801" s="16">
        <v>1</v>
      </c>
      <c r="I801" s="16">
        <v>1</v>
      </c>
      <c r="J801" s="16">
        <v>70</v>
      </c>
      <c r="K801" s="16">
        <v>71</v>
      </c>
    </row>
    <row r="802" spans="1:11">
      <c r="A802" s="16" t="s">
        <v>3445</v>
      </c>
      <c r="B802" s="16" t="s">
        <v>3446</v>
      </c>
      <c r="C802" s="88">
        <v>9.4723268071970804E-2</v>
      </c>
      <c r="D802" s="88">
        <v>0.18275222365711899</v>
      </c>
      <c r="E802" s="16">
        <v>0</v>
      </c>
      <c r="F802" s="88">
        <v>9.8599999999999996E-7</v>
      </c>
      <c r="G802" s="88">
        <v>5.0399999999999996E-7</v>
      </c>
      <c r="H802" s="16">
        <v>0.63500000000000001</v>
      </c>
      <c r="I802" s="16">
        <v>0.54500000000000004</v>
      </c>
      <c r="J802" s="16">
        <v>77</v>
      </c>
      <c r="K802" s="16">
        <v>66</v>
      </c>
    </row>
    <row r="803" spans="1:11">
      <c r="A803" s="16" t="s">
        <v>3447</v>
      </c>
      <c r="B803" s="16" t="s">
        <v>3448</v>
      </c>
      <c r="C803" s="88">
        <v>0.31267452881354302</v>
      </c>
      <c r="D803" s="88">
        <v>0.45268435406639901</v>
      </c>
      <c r="E803" s="16">
        <v>0</v>
      </c>
      <c r="F803" s="88">
        <v>3.2000000000000002E-8</v>
      </c>
      <c r="G803" s="88">
        <v>3.5000000000000002E-8</v>
      </c>
      <c r="H803" s="16">
        <v>0.222</v>
      </c>
      <c r="I803" s="16">
        <v>0.156</v>
      </c>
      <c r="J803" s="16">
        <v>73</v>
      </c>
      <c r="K803" s="16">
        <v>68</v>
      </c>
    </row>
    <row r="804" spans="1:11">
      <c r="A804" s="16" t="s">
        <v>3449</v>
      </c>
      <c r="B804" s="16" t="s">
        <v>3450</v>
      </c>
      <c r="C804" s="88">
        <v>0.101125058196411</v>
      </c>
      <c r="D804" s="88">
        <v>0.192555002401682</v>
      </c>
      <c r="E804" s="16">
        <v>1</v>
      </c>
      <c r="F804" s="88">
        <v>1.2890000000000001E-6</v>
      </c>
      <c r="G804" s="88">
        <v>2.4949999999999998E-6</v>
      </c>
      <c r="H804" s="16">
        <v>0.77800000000000002</v>
      </c>
      <c r="I804" s="16">
        <v>0.83099999999999996</v>
      </c>
      <c r="J804" s="16">
        <v>64</v>
      </c>
      <c r="K804" s="16">
        <v>76</v>
      </c>
    </row>
    <row r="805" spans="1:11">
      <c r="A805" s="16" t="s">
        <v>3451</v>
      </c>
      <c r="B805" s="16" t="s">
        <v>3452</v>
      </c>
      <c r="C805" s="88">
        <v>0.597664739834745</v>
      </c>
      <c r="D805" s="88">
        <v>0.71322691012918205</v>
      </c>
      <c r="E805" s="16">
        <v>1</v>
      </c>
      <c r="F805" s="88">
        <v>3.3009999999999998E-6</v>
      </c>
      <c r="G805" s="88">
        <v>8.038E-6</v>
      </c>
      <c r="H805" s="16">
        <v>1</v>
      </c>
      <c r="I805" s="16">
        <v>0.96099999999999997</v>
      </c>
      <c r="J805" s="16">
        <v>68</v>
      </c>
      <c r="K805" s="16">
        <v>72</v>
      </c>
    </row>
    <row r="806" spans="1:11">
      <c r="A806" s="16" t="s">
        <v>3453</v>
      </c>
      <c r="B806" s="16" t="s">
        <v>3454</v>
      </c>
      <c r="C806" s="88">
        <v>1.8281838223740001E-5</v>
      </c>
      <c r="D806" s="88">
        <v>6.4661663676700005E-4</v>
      </c>
      <c r="E806" s="16">
        <v>0</v>
      </c>
      <c r="F806" s="88">
        <v>6.8959999999999997E-6</v>
      </c>
      <c r="G806" s="88">
        <v>3.2279999999999998E-6</v>
      </c>
      <c r="H806" s="16">
        <v>1</v>
      </c>
      <c r="I806" s="16">
        <v>1</v>
      </c>
      <c r="J806" s="16">
        <v>87</v>
      </c>
      <c r="K806" s="16">
        <v>57</v>
      </c>
    </row>
    <row r="807" spans="1:11">
      <c r="A807" s="16" t="s">
        <v>3455</v>
      </c>
      <c r="B807" s="16" t="s">
        <v>3456</v>
      </c>
      <c r="C807" s="88">
        <v>3.8531832892450803E-2</v>
      </c>
      <c r="D807" s="88">
        <v>8.9076603220131001E-2</v>
      </c>
      <c r="E807" s="16">
        <v>1</v>
      </c>
      <c r="F807" s="88">
        <v>3.9527300000000002E-4</v>
      </c>
      <c r="G807" s="88">
        <v>4.4792200000000001E-4</v>
      </c>
      <c r="H807" s="16">
        <v>1</v>
      </c>
      <c r="I807" s="16">
        <v>1</v>
      </c>
      <c r="J807" s="16">
        <v>63</v>
      </c>
      <c r="K807" s="16">
        <v>77</v>
      </c>
    </row>
    <row r="808" spans="1:11">
      <c r="A808" s="16" t="s">
        <v>3457</v>
      </c>
      <c r="B808" s="16" t="s">
        <v>3458</v>
      </c>
      <c r="C808" s="88">
        <v>2.8541261761231399E-2</v>
      </c>
      <c r="D808" s="88">
        <v>7.0664829136419E-2</v>
      </c>
      <c r="E808" s="16">
        <v>0</v>
      </c>
      <c r="F808" s="88">
        <v>1.2800000000000001E-7</v>
      </c>
      <c r="G808" s="88">
        <v>9.8000000000000004E-8</v>
      </c>
      <c r="H808" s="16">
        <v>0.27</v>
      </c>
      <c r="I808" s="16">
        <v>0.13</v>
      </c>
      <c r="J808" s="16">
        <v>76</v>
      </c>
      <c r="K808" s="16">
        <v>66</v>
      </c>
    </row>
    <row r="809" spans="1:11">
      <c r="A809" s="16" t="s">
        <v>3459</v>
      </c>
      <c r="B809" s="16" t="s">
        <v>3460</v>
      </c>
      <c r="C809" s="88">
        <v>0.21504356047796599</v>
      </c>
      <c r="D809" s="88">
        <v>0.341195583875468</v>
      </c>
      <c r="E809" s="16">
        <v>0</v>
      </c>
      <c r="F809" s="88">
        <v>8.1780000000000003E-6</v>
      </c>
      <c r="G809" s="88">
        <v>7.5839999999999997E-6</v>
      </c>
      <c r="H809" s="16">
        <v>1</v>
      </c>
      <c r="I809" s="16">
        <v>0.98699999999999999</v>
      </c>
      <c r="J809" s="16">
        <v>75</v>
      </c>
      <c r="K809" s="16">
        <v>67</v>
      </c>
    </row>
    <row r="810" spans="1:11">
      <c r="A810" s="16" t="s">
        <v>3461</v>
      </c>
      <c r="B810" s="16" t="s">
        <v>3462</v>
      </c>
      <c r="C810" s="88">
        <v>0.19834108884983501</v>
      </c>
      <c r="D810" s="88">
        <v>0.32000252721372202</v>
      </c>
      <c r="E810" s="16">
        <v>1</v>
      </c>
      <c r="F810" s="88">
        <v>5.5799999999999999E-7</v>
      </c>
      <c r="G810" s="88">
        <v>6.7999999999999995E-7</v>
      </c>
      <c r="H810" s="16">
        <v>0.873</v>
      </c>
      <c r="I810" s="16">
        <v>0.94799999999999995</v>
      </c>
      <c r="J810" s="16">
        <v>66</v>
      </c>
      <c r="K810" s="16">
        <v>74</v>
      </c>
    </row>
    <row r="811" spans="1:11">
      <c r="A811" s="16" t="s">
        <v>3463</v>
      </c>
      <c r="B811" s="16" t="s">
        <v>3464</v>
      </c>
      <c r="C811" s="88">
        <v>1.8949075814020801E-2</v>
      </c>
      <c r="D811" s="88">
        <v>5.1364750319226E-2</v>
      </c>
      <c r="E811" s="16">
        <v>0</v>
      </c>
      <c r="F811" s="88">
        <v>1.7E-8</v>
      </c>
      <c r="G811" s="88">
        <v>1E-8</v>
      </c>
      <c r="H811" s="16">
        <v>0.27</v>
      </c>
      <c r="I811" s="16">
        <v>0.11700000000000001</v>
      </c>
      <c r="J811" s="16">
        <v>77</v>
      </c>
      <c r="K811" s="16">
        <v>66</v>
      </c>
    </row>
    <row r="812" spans="1:11">
      <c r="A812" s="16" t="s">
        <v>3465</v>
      </c>
      <c r="B812" s="16" t="s">
        <v>3466</v>
      </c>
      <c r="C812" s="88">
        <v>5.4849007890336102E-2</v>
      </c>
      <c r="D812" s="88">
        <v>0.118633358609098</v>
      </c>
      <c r="E812" s="16">
        <v>1</v>
      </c>
      <c r="F812" s="88">
        <v>5.3900000000000005E-7</v>
      </c>
      <c r="G812" s="88">
        <v>5.99E-7</v>
      </c>
      <c r="H812" s="16">
        <v>0.50800000000000001</v>
      </c>
      <c r="I812" s="16">
        <v>0.67500000000000004</v>
      </c>
      <c r="J812" s="16">
        <v>63</v>
      </c>
      <c r="K812" s="16">
        <v>76</v>
      </c>
    </row>
    <row r="813" spans="1:11">
      <c r="A813" s="16" t="s">
        <v>3467</v>
      </c>
      <c r="B813" s="16" t="s">
        <v>3468</v>
      </c>
      <c r="C813" s="88">
        <v>0.15237424792372001</v>
      </c>
      <c r="D813" s="88">
        <v>0.262752754463212</v>
      </c>
      <c r="E813" s="16">
        <v>1</v>
      </c>
      <c r="F813" s="88">
        <v>4.3999999999999997E-8</v>
      </c>
      <c r="G813" s="88">
        <v>4.9000000000000002E-8</v>
      </c>
      <c r="H813" s="16">
        <v>0.14299999999999999</v>
      </c>
      <c r="I813" s="16">
        <v>0.26</v>
      </c>
      <c r="J813" s="16">
        <v>67</v>
      </c>
      <c r="K813" s="16">
        <v>74</v>
      </c>
    </row>
    <row r="814" spans="1:11">
      <c r="A814" s="16" t="s">
        <v>3469</v>
      </c>
      <c r="B814" s="16" t="s">
        <v>3470</v>
      </c>
      <c r="C814" s="88">
        <v>0.241615227893133</v>
      </c>
      <c r="D814" s="88">
        <v>0.37288447938027702</v>
      </c>
      <c r="E814" s="16">
        <v>1</v>
      </c>
      <c r="F814" s="88">
        <v>6E-9</v>
      </c>
      <c r="G814" s="88">
        <v>3.5999999999999998E-8</v>
      </c>
      <c r="H814" s="16">
        <v>0.19</v>
      </c>
      <c r="I814" s="16">
        <v>0.27300000000000002</v>
      </c>
      <c r="J814" s="16">
        <v>67</v>
      </c>
      <c r="K814" s="16">
        <v>73</v>
      </c>
    </row>
    <row r="815" spans="1:11">
      <c r="A815" s="16" t="s">
        <v>3471</v>
      </c>
      <c r="B815" s="16" t="s">
        <v>3472</v>
      </c>
      <c r="C815" s="88">
        <v>7.5332027659492304E-3</v>
      </c>
      <c r="D815" s="88">
        <v>2.4992951734640001E-2</v>
      </c>
      <c r="E815" s="16">
        <v>0</v>
      </c>
      <c r="F815" s="88">
        <v>5.5426000000000001E-5</v>
      </c>
      <c r="G815" s="88">
        <v>2.1611E-5</v>
      </c>
      <c r="H815" s="16">
        <v>1</v>
      </c>
      <c r="I815" s="16">
        <v>1</v>
      </c>
      <c r="J815" s="16">
        <v>81</v>
      </c>
      <c r="K815" s="16">
        <v>62</v>
      </c>
    </row>
    <row r="816" spans="1:11">
      <c r="A816" s="16" t="s">
        <v>3473</v>
      </c>
      <c r="B816" s="16" t="s">
        <v>3474</v>
      </c>
      <c r="C816" s="88">
        <v>0.73338202193018098</v>
      </c>
      <c r="D816" s="88">
        <v>0.821400401111405</v>
      </c>
      <c r="E816" s="16">
        <v>0</v>
      </c>
      <c r="F816" s="88">
        <v>1.8799999999999999E-7</v>
      </c>
      <c r="G816" s="88">
        <v>1.6899999999999999E-7</v>
      </c>
      <c r="H816" s="16">
        <v>0.20599999999999999</v>
      </c>
      <c r="I816" s="16">
        <v>0.182</v>
      </c>
      <c r="J816" s="16">
        <v>71</v>
      </c>
      <c r="K816" s="16">
        <v>70</v>
      </c>
    </row>
    <row r="817" spans="1:11">
      <c r="A817" s="16" t="s">
        <v>3475</v>
      </c>
      <c r="B817" s="16" t="s">
        <v>3476</v>
      </c>
      <c r="C817" s="88">
        <v>8.9026006073233202E-2</v>
      </c>
      <c r="D817" s="88">
        <v>0.17392403062658701</v>
      </c>
      <c r="E817" s="16">
        <v>0</v>
      </c>
      <c r="F817" s="88">
        <v>7.7549999999999994E-6</v>
      </c>
      <c r="G817" s="88">
        <v>6.4559999999999997E-6</v>
      </c>
      <c r="H817" s="16">
        <v>1</v>
      </c>
      <c r="I817" s="16">
        <v>1</v>
      </c>
      <c r="J817" s="16">
        <v>77</v>
      </c>
      <c r="K817" s="16">
        <v>65</v>
      </c>
    </row>
    <row r="818" spans="1:11">
      <c r="A818" s="16" t="s">
        <v>3477</v>
      </c>
      <c r="B818" s="16" t="s">
        <v>3478</v>
      </c>
      <c r="C818" s="88">
        <v>3.7045725027930399E-4</v>
      </c>
      <c r="D818" s="88">
        <v>3.1545127304739998E-3</v>
      </c>
      <c r="E818" s="16">
        <v>0</v>
      </c>
      <c r="F818" s="88">
        <v>5.1939999999999997E-6</v>
      </c>
      <c r="G818" s="88">
        <v>2.1459999999999999E-6</v>
      </c>
      <c r="H818" s="16">
        <v>1</v>
      </c>
      <c r="I818" s="16">
        <v>0.98699999999999999</v>
      </c>
      <c r="J818" s="16">
        <v>84</v>
      </c>
      <c r="K818" s="16">
        <v>59</v>
      </c>
    </row>
    <row r="819" spans="1:11">
      <c r="A819" s="16" t="s">
        <v>3479</v>
      </c>
      <c r="B819" s="16" t="s">
        <v>3480</v>
      </c>
      <c r="C819" s="88">
        <v>2.3322189046994999E-5</v>
      </c>
      <c r="D819" s="88">
        <v>7.0831431651500001E-4</v>
      </c>
      <c r="E819" s="16">
        <v>0</v>
      </c>
      <c r="F819" s="88">
        <v>3.4215999999999999E-5</v>
      </c>
      <c r="G819" s="88">
        <v>1.9519999999999999E-5</v>
      </c>
      <c r="H819" s="16">
        <v>1</v>
      </c>
      <c r="I819" s="16">
        <v>1</v>
      </c>
      <c r="J819" s="16">
        <v>87</v>
      </c>
      <c r="K819" s="16">
        <v>57</v>
      </c>
    </row>
    <row r="820" spans="1:11">
      <c r="A820" s="16" t="s">
        <v>3481</v>
      </c>
      <c r="B820" s="16" t="s">
        <v>3482</v>
      </c>
      <c r="C820" s="88">
        <v>0.25985901178959198</v>
      </c>
      <c r="D820" s="88">
        <v>0.39370449738814001</v>
      </c>
      <c r="E820" s="16">
        <v>0</v>
      </c>
      <c r="F820" s="88">
        <v>2.9683900000000002E-4</v>
      </c>
      <c r="G820" s="88">
        <v>2.9933800000000001E-4</v>
      </c>
      <c r="H820" s="16">
        <v>1</v>
      </c>
      <c r="I820" s="16">
        <v>1</v>
      </c>
      <c r="J820" s="16">
        <v>75</v>
      </c>
      <c r="K820" s="16">
        <v>67</v>
      </c>
    </row>
    <row r="821" spans="1:11">
      <c r="A821" s="16" t="s">
        <v>3483</v>
      </c>
      <c r="B821" s="16" t="s">
        <v>3484</v>
      </c>
      <c r="C821" s="88">
        <v>0.571763306442168</v>
      </c>
      <c r="D821" s="88">
        <v>0.69321070203875101</v>
      </c>
      <c r="E821" s="16">
        <v>0</v>
      </c>
      <c r="F821" s="88">
        <v>1.2088E-5</v>
      </c>
      <c r="G821" s="88">
        <v>1.3369E-5</v>
      </c>
      <c r="H821" s="16">
        <v>1</v>
      </c>
      <c r="I821" s="16">
        <v>1</v>
      </c>
      <c r="J821" s="16">
        <v>73</v>
      </c>
      <c r="K821" s="16">
        <v>69</v>
      </c>
    </row>
    <row r="822" spans="1:11">
      <c r="A822" s="16" t="s">
        <v>3485</v>
      </c>
      <c r="B822" s="16" t="s">
        <v>3486</v>
      </c>
      <c r="C822" s="88">
        <v>0.66616129172720995</v>
      </c>
      <c r="D822" s="88">
        <v>0.77122770892624504</v>
      </c>
      <c r="E822" s="16">
        <v>1</v>
      </c>
      <c r="F822" s="88">
        <v>1.7370000000000001E-5</v>
      </c>
      <c r="G822" s="88">
        <v>2.09E-5</v>
      </c>
      <c r="H822" s="16">
        <v>1</v>
      </c>
      <c r="I822" s="16">
        <v>1</v>
      </c>
      <c r="J822" s="16">
        <v>69</v>
      </c>
      <c r="K822" s="16">
        <v>72</v>
      </c>
    </row>
    <row r="823" spans="1:11">
      <c r="A823" s="16" t="s">
        <v>3487</v>
      </c>
      <c r="B823" s="16" t="s">
        <v>3488</v>
      </c>
      <c r="C823" s="88">
        <v>0.28548240012055998</v>
      </c>
      <c r="D823" s="88">
        <v>0.422685601153518</v>
      </c>
      <c r="E823" s="16">
        <v>0</v>
      </c>
      <c r="F823" s="88">
        <v>2.7106199999999997E-4</v>
      </c>
      <c r="G823" s="88">
        <v>2.6504600000000001E-4</v>
      </c>
      <c r="H823" s="16">
        <v>1</v>
      </c>
      <c r="I823" s="16">
        <v>1</v>
      </c>
      <c r="J823" s="16">
        <v>75</v>
      </c>
      <c r="K823" s="16">
        <v>67</v>
      </c>
    </row>
    <row r="824" spans="1:11">
      <c r="A824" s="16" t="s">
        <v>3489</v>
      </c>
      <c r="B824" s="16" t="s">
        <v>2346</v>
      </c>
      <c r="C824" s="88">
        <v>2.4495940975287001E-2</v>
      </c>
      <c r="D824" s="88">
        <v>6.3025384316579003E-2</v>
      </c>
      <c r="E824" s="16">
        <v>0</v>
      </c>
      <c r="F824" s="88">
        <v>1.7684100000000001E-4</v>
      </c>
      <c r="G824" s="88">
        <v>1.4282699999999999E-4</v>
      </c>
      <c r="H824" s="16">
        <v>1</v>
      </c>
      <c r="I824" s="16">
        <v>1</v>
      </c>
      <c r="J824" s="16">
        <v>79</v>
      </c>
      <c r="K824" s="16">
        <v>64</v>
      </c>
    </row>
    <row r="825" spans="1:11">
      <c r="A825" s="16" t="s">
        <v>3490</v>
      </c>
      <c r="B825" s="16" t="s">
        <v>3491</v>
      </c>
      <c r="C825" s="88">
        <v>0.107605390218733</v>
      </c>
      <c r="D825" s="88">
        <v>0.20162871190343201</v>
      </c>
      <c r="E825" s="16">
        <v>1</v>
      </c>
      <c r="F825" s="88">
        <v>1.996E-6</v>
      </c>
      <c r="G825" s="88">
        <v>1.2160000000000001E-6</v>
      </c>
      <c r="H825" s="16">
        <v>0.88900000000000001</v>
      </c>
      <c r="I825" s="16">
        <v>0.92200000000000004</v>
      </c>
      <c r="J825" s="16">
        <v>64</v>
      </c>
      <c r="K825" s="16">
        <v>75</v>
      </c>
    </row>
    <row r="826" spans="1:11">
      <c r="A826" s="16" t="s">
        <v>3492</v>
      </c>
      <c r="B826" s="16" t="s">
        <v>2190</v>
      </c>
      <c r="C826" s="88">
        <v>6.1198243907656001E-4</v>
      </c>
      <c r="D826" s="88">
        <v>4.2241856045730003E-3</v>
      </c>
      <c r="E826" s="16">
        <v>0</v>
      </c>
      <c r="F826" s="88">
        <v>7.7999999999999999E-6</v>
      </c>
      <c r="G826" s="88">
        <v>3.878E-6</v>
      </c>
      <c r="H826" s="16">
        <v>1</v>
      </c>
      <c r="I826" s="16">
        <v>1</v>
      </c>
      <c r="J826" s="16">
        <v>83</v>
      </c>
      <c r="K826" s="16">
        <v>60</v>
      </c>
    </row>
    <row r="827" spans="1:11">
      <c r="A827" s="16" t="s">
        <v>3493</v>
      </c>
      <c r="B827" s="16" t="s">
        <v>3494</v>
      </c>
      <c r="C827" s="88">
        <v>0.78864677302064101</v>
      </c>
      <c r="D827" s="88">
        <v>0.86135216802798797</v>
      </c>
      <c r="E827" s="16">
        <v>0</v>
      </c>
      <c r="F827" s="88">
        <v>3.6867699999999998E-4</v>
      </c>
      <c r="G827" s="88">
        <v>3.67924E-4</v>
      </c>
      <c r="H827" s="16">
        <v>1</v>
      </c>
      <c r="I827" s="16">
        <v>1</v>
      </c>
      <c r="J827" s="16">
        <v>72</v>
      </c>
      <c r="K827" s="16">
        <v>70</v>
      </c>
    </row>
    <row r="828" spans="1:11">
      <c r="A828" s="16" t="s">
        <v>3495</v>
      </c>
      <c r="B828" s="16" t="s">
        <v>3496</v>
      </c>
      <c r="C828" s="88">
        <v>0.75341281338546795</v>
      </c>
      <c r="D828" s="88">
        <v>0.83650053263772794</v>
      </c>
      <c r="E828" s="16">
        <v>0</v>
      </c>
      <c r="F828" s="88">
        <v>1.6519899999999999E-4</v>
      </c>
      <c r="G828" s="88">
        <v>1.6250300000000001E-4</v>
      </c>
      <c r="H828" s="16">
        <v>1</v>
      </c>
      <c r="I828" s="16">
        <v>1</v>
      </c>
      <c r="J828" s="16">
        <v>72</v>
      </c>
      <c r="K828" s="16">
        <v>70</v>
      </c>
    </row>
    <row r="829" spans="1:11">
      <c r="A829" s="16" t="s">
        <v>3497</v>
      </c>
      <c r="B829" s="16" t="s">
        <v>3498</v>
      </c>
      <c r="C829" s="88">
        <v>0.44586956010752299</v>
      </c>
      <c r="D829" s="88">
        <v>0.58129447734167305</v>
      </c>
      <c r="E829" s="16">
        <v>0</v>
      </c>
      <c r="F829" s="88">
        <v>1.521E-5</v>
      </c>
      <c r="G829" s="88">
        <v>1.4749999999999999E-5</v>
      </c>
      <c r="H829" s="16">
        <v>1</v>
      </c>
      <c r="I829" s="16">
        <v>1</v>
      </c>
      <c r="J829" s="16">
        <v>73</v>
      </c>
      <c r="K829" s="16">
        <v>68</v>
      </c>
    </row>
    <row r="830" spans="1:11">
      <c r="A830" s="16" t="s">
        <v>3499</v>
      </c>
      <c r="B830" s="16" t="s">
        <v>3500</v>
      </c>
      <c r="C830" s="88">
        <v>0.74906300281075699</v>
      </c>
      <c r="D830" s="88">
        <v>0.834339888063511</v>
      </c>
      <c r="E830" s="16">
        <v>1</v>
      </c>
      <c r="F830" s="88">
        <v>1.0999999999999999E-8</v>
      </c>
      <c r="G830" s="88">
        <v>3.2999999999999998E-8</v>
      </c>
      <c r="H830" s="16">
        <v>9.5200000000000007E-2</v>
      </c>
      <c r="I830" s="16">
        <v>0.11700000000000001</v>
      </c>
      <c r="J830" s="16">
        <v>70</v>
      </c>
      <c r="K830" s="16">
        <v>71</v>
      </c>
    </row>
    <row r="831" spans="1:11">
      <c r="A831" s="16" t="s">
        <v>3501</v>
      </c>
      <c r="B831" s="16" t="s">
        <v>3502</v>
      </c>
      <c r="C831" s="88">
        <v>5.0763094675499E-3</v>
      </c>
      <c r="D831" s="88">
        <v>1.8299317363487E-2</v>
      </c>
      <c r="E831" s="16">
        <v>0</v>
      </c>
      <c r="F831" s="88">
        <v>8.5669999999999995E-6</v>
      </c>
      <c r="G831" s="88">
        <v>7.6939999999999995E-6</v>
      </c>
      <c r="H831" s="16">
        <v>1</v>
      </c>
      <c r="I831" s="16">
        <v>1</v>
      </c>
      <c r="J831" s="16">
        <v>81</v>
      </c>
      <c r="K831" s="16">
        <v>62</v>
      </c>
    </row>
    <row r="832" spans="1:11">
      <c r="A832" s="16" t="s">
        <v>3503</v>
      </c>
      <c r="B832" s="16" t="s">
        <v>3504</v>
      </c>
      <c r="C832" s="88">
        <v>9.4417339606447006E-6</v>
      </c>
      <c r="D832" s="88">
        <v>4.3012999274499999E-4</v>
      </c>
      <c r="E832" s="16">
        <v>0</v>
      </c>
      <c r="F832" s="88">
        <v>3.7610000000000001E-6</v>
      </c>
      <c r="G832" s="88">
        <v>1.883E-6</v>
      </c>
      <c r="H832" s="16">
        <v>0.98399999999999999</v>
      </c>
      <c r="I832" s="16">
        <v>0.93500000000000005</v>
      </c>
      <c r="J832" s="16">
        <v>87</v>
      </c>
      <c r="K832" s="16">
        <v>57</v>
      </c>
    </row>
    <row r="833" spans="1:11">
      <c r="A833" s="16" t="s">
        <v>3505</v>
      </c>
      <c r="B833" s="16" t="s">
        <v>3506</v>
      </c>
      <c r="C833" s="88">
        <v>3.8926467884495101E-2</v>
      </c>
      <c r="D833" s="88">
        <v>8.9846429515543003E-2</v>
      </c>
      <c r="E833" s="16">
        <v>0</v>
      </c>
      <c r="F833" s="88">
        <v>6.5470000000000002E-6</v>
      </c>
      <c r="G833" s="88">
        <v>5.9599999999999997E-6</v>
      </c>
      <c r="H833" s="16">
        <v>1</v>
      </c>
      <c r="I833" s="16">
        <v>1</v>
      </c>
      <c r="J833" s="16">
        <v>78</v>
      </c>
      <c r="K833" s="16">
        <v>64</v>
      </c>
    </row>
    <row r="834" spans="1:11">
      <c r="A834" s="16" t="s">
        <v>3507</v>
      </c>
      <c r="B834" s="16" t="s">
        <v>3508</v>
      </c>
      <c r="C834" s="88">
        <v>1.1645015719751299E-4</v>
      </c>
      <c r="D834" s="88">
        <v>1.667593704936E-3</v>
      </c>
      <c r="E834" s="16">
        <v>0</v>
      </c>
      <c r="F834" s="88">
        <v>5.147E-6</v>
      </c>
      <c r="G834" s="88">
        <v>3.1530000000000001E-6</v>
      </c>
      <c r="H834" s="16">
        <v>1</v>
      </c>
      <c r="I834" s="16">
        <v>1</v>
      </c>
      <c r="J834" s="16">
        <v>85</v>
      </c>
      <c r="K834" s="16">
        <v>59</v>
      </c>
    </row>
    <row r="835" spans="1:11">
      <c r="A835" s="16" t="s">
        <v>3509</v>
      </c>
      <c r="B835" s="16" t="s">
        <v>3510</v>
      </c>
      <c r="C835" s="88">
        <v>3.3354345167340503E-2</v>
      </c>
      <c r="D835" s="88">
        <v>7.9385186846975E-2</v>
      </c>
      <c r="E835" s="16">
        <v>0</v>
      </c>
      <c r="F835" s="88">
        <v>4.8477999999999999E-5</v>
      </c>
      <c r="G835" s="88">
        <v>3.4501000000000001E-5</v>
      </c>
      <c r="H835" s="16">
        <v>1</v>
      </c>
      <c r="I835" s="16">
        <v>1</v>
      </c>
      <c r="J835" s="16">
        <v>79</v>
      </c>
      <c r="K835" s="16">
        <v>64</v>
      </c>
    </row>
    <row r="836" spans="1:11">
      <c r="A836" s="16" t="s">
        <v>3511</v>
      </c>
      <c r="B836" s="16" t="s">
        <v>3512</v>
      </c>
      <c r="C836" s="88">
        <v>0.85378052051101805</v>
      </c>
      <c r="D836" s="88">
        <v>0.90598430834252597</v>
      </c>
      <c r="E836" s="16">
        <v>0</v>
      </c>
      <c r="F836" s="88">
        <v>6.3057000000000003E-5</v>
      </c>
      <c r="G836" s="88">
        <v>6.2601000000000006E-5</v>
      </c>
      <c r="H836" s="16">
        <v>1</v>
      </c>
      <c r="I836" s="16">
        <v>1</v>
      </c>
      <c r="J836" s="16">
        <v>71</v>
      </c>
      <c r="K836" s="16">
        <v>70</v>
      </c>
    </row>
    <row r="837" spans="1:11">
      <c r="A837" s="16" t="s">
        <v>3513</v>
      </c>
      <c r="B837" s="16" t="s">
        <v>3514</v>
      </c>
      <c r="C837" s="88">
        <v>0.104317305340066</v>
      </c>
      <c r="D837" s="88">
        <v>0.19724224088813</v>
      </c>
      <c r="E837" s="16">
        <v>0</v>
      </c>
      <c r="F837" s="88">
        <v>1.1149999999999999E-6</v>
      </c>
      <c r="G837" s="88">
        <v>2.7000000000000001E-7</v>
      </c>
      <c r="H837" s="16">
        <v>0.63500000000000001</v>
      </c>
      <c r="I837" s="16">
        <v>0.59699999999999998</v>
      </c>
      <c r="J837" s="16">
        <v>76</v>
      </c>
      <c r="K837" s="16">
        <v>66</v>
      </c>
    </row>
    <row r="838" spans="1:11">
      <c r="A838" s="16" t="s">
        <v>3515</v>
      </c>
      <c r="B838" s="16" t="s">
        <v>3516</v>
      </c>
      <c r="C838" s="88">
        <v>0.45846531329876999</v>
      </c>
      <c r="D838" s="88">
        <v>0.59451230539668098</v>
      </c>
      <c r="E838" s="16">
        <v>1</v>
      </c>
      <c r="F838" s="88">
        <v>1.85899E-4</v>
      </c>
      <c r="G838" s="88">
        <v>2.0441599999999999E-4</v>
      </c>
      <c r="H838" s="16">
        <v>1</v>
      </c>
      <c r="I838" s="16">
        <v>1</v>
      </c>
      <c r="J838" s="16">
        <v>68</v>
      </c>
      <c r="K838" s="16">
        <v>73</v>
      </c>
    </row>
    <row r="839" spans="1:11">
      <c r="A839" s="16" t="s">
        <v>3517</v>
      </c>
      <c r="B839" s="16" t="s">
        <v>3518</v>
      </c>
      <c r="C839" s="88">
        <v>0.165620048584569</v>
      </c>
      <c r="D839" s="88">
        <v>0.279510195446384</v>
      </c>
      <c r="E839" s="16">
        <v>1</v>
      </c>
      <c r="F839" s="88">
        <v>1.9387300000000001E-4</v>
      </c>
      <c r="G839" s="88">
        <v>2.3599999999999999E-4</v>
      </c>
      <c r="H839" s="16">
        <v>1</v>
      </c>
      <c r="I839" s="16">
        <v>1</v>
      </c>
      <c r="J839" s="16">
        <v>65</v>
      </c>
      <c r="K839" s="16">
        <v>75</v>
      </c>
    </row>
    <row r="840" spans="1:11">
      <c r="A840" s="16" t="s">
        <v>3519</v>
      </c>
      <c r="B840" s="16" t="s">
        <v>3520</v>
      </c>
      <c r="C840" s="88">
        <v>1.96464859134334E-2</v>
      </c>
      <c r="D840" s="88">
        <v>5.2940198086143003E-2</v>
      </c>
      <c r="E840" s="16">
        <v>0</v>
      </c>
      <c r="F840" s="88">
        <v>1.2137E-4</v>
      </c>
      <c r="G840" s="88">
        <v>1.0505600000000001E-4</v>
      </c>
      <c r="H840" s="16">
        <v>1</v>
      </c>
      <c r="I840" s="16">
        <v>1</v>
      </c>
      <c r="J840" s="16">
        <v>79</v>
      </c>
      <c r="K840" s="16">
        <v>63</v>
      </c>
    </row>
    <row r="841" spans="1:11">
      <c r="A841" s="16" t="s">
        <v>3521</v>
      </c>
      <c r="B841" s="16" t="s">
        <v>3522</v>
      </c>
      <c r="C841" s="88">
        <v>0.30677604441087503</v>
      </c>
      <c r="D841" s="88">
        <v>0.44650371160360802</v>
      </c>
      <c r="E841" s="16">
        <v>0</v>
      </c>
      <c r="F841" s="88">
        <v>4.3536399999999999E-4</v>
      </c>
      <c r="G841" s="88">
        <v>4.23428E-4</v>
      </c>
      <c r="H841" s="16">
        <v>1</v>
      </c>
      <c r="I841" s="16">
        <v>1</v>
      </c>
      <c r="J841" s="16">
        <v>74</v>
      </c>
      <c r="K841" s="16">
        <v>67</v>
      </c>
    </row>
    <row r="842" spans="1:11">
      <c r="A842" s="16" t="s">
        <v>3523</v>
      </c>
      <c r="B842" s="16" t="s">
        <v>3524</v>
      </c>
      <c r="C842" s="88">
        <v>0.21659718474277001</v>
      </c>
      <c r="D842" s="88">
        <v>0.34321236512827202</v>
      </c>
      <c r="E842" s="16">
        <v>1</v>
      </c>
      <c r="F842" s="88">
        <v>2.9402999999999997E-4</v>
      </c>
      <c r="G842" s="88">
        <v>3.1402099999999999E-4</v>
      </c>
      <c r="H842" s="16">
        <v>1</v>
      </c>
      <c r="I842" s="16">
        <v>1</v>
      </c>
      <c r="J842" s="16">
        <v>66</v>
      </c>
      <c r="K842" s="16">
        <v>74</v>
      </c>
    </row>
    <row r="843" spans="1:11">
      <c r="A843" s="16" t="s">
        <v>3525</v>
      </c>
      <c r="B843" s="16" t="s">
        <v>3526</v>
      </c>
      <c r="C843" s="88">
        <v>1.4987083690033199E-3</v>
      </c>
      <c r="D843" s="88">
        <v>7.6285511883139997E-3</v>
      </c>
      <c r="E843" s="16">
        <v>1</v>
      </c>
      <c r="F843" s="88">
        <v>3.7850000000000002E-6</v>
      </c>
      <c r="G843" s="88">
        <v>6.7379999999999997E-6</v>
      </c>
      <c r="H843" s="16">
        <v>1</v>
      </c>
      <c r="I843" s="16">
        <v>1</v>
      </c>
      <c r="J843" s="16">
        <v>58</v>
      </c>
      <c r="K843" s="16">
        <v>80</v>
      </c>
    </row>
    <row r="844" spans="1:11">
      <c r="A844" s="16" t="s">
        <v>3527</v>
      </c>
      <c r="B844" s="16" t="s">
        <v>3528</v>
      </c>
      <c r="C844" s="88">
        <v>9.3493474160118006E-3</v>
      </c>
      <c r="D844" s="88">
        <v>2.9629301441439E-2</v>
      </c>
      <c r="E844" s="16">
        <v>1</v>
      </c>
      <c r="F844" s="88">
        <v>4.1529999999999999E-6</v>
      </c>
      <c r="G844" s="88">
        <v>6.5769999999999999E-6</v>
      </c>
      <c r="H844" s="16">
        <v>0.98399999999999999</v>
      </c>
      <c r="I844" s="16">
        <v>0.98699999999999999</v>
      </c>
      <c r="J844" s="16">
        <v>61</v>
      </c>
      <c r="K844" s="16">
        <v>79</v>
      </c>
    </row>
    <row r="845" spans="1:11">
      <c r="A845" s="16" t="s">
        <v>3529</v>
      </c>
      <c r="B845" s="16" t="s">
        <v>3528</v>
      </c>
      <c r="C845" s="88">
        <v>0.105022938338827</v>
      </c>
      <c r="D845" s="88">
        <v>0.19790904797097</v>
      </c>
      <c r="E845" s="16">
        <v>1</v>
      </c>
      <c r="F845" s="88">
        <v>1.260506E-3</v>
      </c>
      <c r="G845" s="88">
        <v>1.385411E-3</v>
      </c>
      <c r="H845" s="16">
        <v>1</v>
      </c>
      <c r="I845" s="16">
        <v>1</v>
      </c>
      <c r="J845" s="16">
        <v>64</v>
      </c>
      <c r="K845" s="16">
        <v>76</v>
      </c>
    </row>
    <row r="846" spans="1:11">
      <c r="A846" s="16" t="s">
        <v>3530</v>
      </c>
      <c r="B846" s="16" t="s">
        <v>3528</v>
      </c>
      <c r="C846" s="88">
        <v>0.25985901178959198</v>
      </c>
      <c r="D846" s="88">
        <v>0.39370449738814001</v>
      </c>
      <c r="E846" s="16">
        <v>1</v>
      </c>
      <c r="F846" s="88">
        <v>7.5418299999999996E-4</v>
      </c>
      <c r="G846" s="88">
        <v>7.9085500000000003E-4</v>
      </c>
      <c r="H846" s="16">
        <v>1</v>
      </c>
      <c r="I846" s="16">
        <v>1</v>
      </c>
      <c r="J846" s="16">
        <v>66</v>
      </c>
      <c r="K846" s="16">
        <v>74</v>
      </c>
    </row>
    <row r="847" spans="1:11">
      <c r="A847" s="16" t="s">
        <v>3531</v>
      </c>
      <c r="B847" s="16" t="s">
        <v>3528</v>
      </c>
      <c r="C847" s="88">
        <v>2.02205545060086E-3</v>
      </c>
      <c r="D847" s="88">
        <v>9.3638895676170005E-3</v>
      </c>
      <c r="E847" s="16">
        <v>0</v>
      </c>
      <c r="F847" s="88">
        <v>1.0943299999999999E-4</v>
      </c>
      <c r="G847" s="88">
        <v>8.0817999999999998E-5</v>
      </c>
      <c r="H847" s="16">
        <v>1</v>
      </c>
      <c r="I847" s="16">
        <v>1</v>
      </c>
      <c r="J847" s="16">
        <v>82</v>
      </c>
      <c r="K847" s="16">
        <v>61</v>
      </c>
    </row>
    <row r="848" spans="1:11">
      <c r="A848" s="16" t="s">
        <v>3532</v>
      </c>
      <c r="B848" s="16" t="s">
        <v>3533</v>
      </c>
      <c r="C848" s="88">
        <v>5.2775578869863103E-3</v>
      </c>
      <c r="D848" s="88">
        <v>1.8866169415519E-2</v>
      </c>
      <c r="E848" s="16">
        <v>0</v>
      </c>
      <c r="F848" s="88">
        <v>8.0019999999999996E-5</v>
      </c>
      <c r="G848" s="88">
        <v>6.3256999999999994E-5</v>
      </c>
      <c r="H848" s="16">
        <v>1</v>
      </c>
      <c r="I848" s="16">
        <v>1</v>
      </c>
      <c r="J848" s="16">
        <v>81</v>
      </c>
      <c r="K848" s="16">
        <v>62</v>
      </c>
    </row>
    <row r="849" spans="1:11">
      <c r="A849" s="16" t="s">
        <v>3534</v>
      </c>
      <c r="B849" s="16" t="s">
        <v>3535</v>
      </c>
      <c r="C849" s="88">
        <v>6.1166591972099602E-2</v>
      </c>
      <c r="D849" s="88">
        <v>0.12922993880714001</v>
      </c>
      <c r="E849" s="16">
        <v>0</v>
      </c>
      <c r="F849" s="88">
        <v>2.5112600000000001E-4</v>
      </c>
      <c r="G849" s="88">
        <v>2.43203E-4</v>
      </c>
      <c r="H849" s="16">
        <v>1</v>
      </c>
      <c r="I849" s="16">
        <v>1</v>
      </c>
      <c r="J849" s="16">
        <v>78</v>
      </c>
      <c r="K849" s="16">
        <v>65</v>
      </c>
    </row>
    <row r="850" spans="1:11">
      <c r="A850" s="16" t="s">
        <v>3536</v>
      </c>
      <c r="B850" s="16" t="s">
        <v>3537</v>
      </c>
      <c r="C850" s="88">
        <v>0.60491532209077403</v>
      </c>
      <c r="D850" s="88">
        <v>0.71987392370933101</v>
      </c>
      <c r="E850" s="16">
        <v>0</v>
      </c>
      <c r="F850" s="88">
        <v>2.9200000000000002E-7</v>
      </c>
      <c r="G850" s="88">
        <v>4.3000000000000001E-7</v>
      </c>
      <c r="H850" s="16">
        <v>0.65100000000000002</v>
      </c>
      <c r="I850" s="16">
        <v>0.66200000000000003</v>
      </c>
      <c r="J850" s="16">
        <v>72</v>
      </c>
      <c r="K850" s="16">
        <v>69</v>
      </c>
    </row>
    <row r="851" spans="1:11">
      <c r="A851" s="16" t="s">
        <v>3538</v>
      </c>
      <c r="B851" s="16" t="s">
        <v>3539</v>
      </c>
      <c r="C851" s="88">
        <v>0.93990100861276005</v>
      </c>
      <c r="D851" s="88">
        <v>0.96113060182751897</v>
      </c>
      <c r="E851" s="16">
        <v>1</v>
      </c>
      <c r="F851" s="88">
        <v>8.0100000000000004E-7</v>
      </c>
      <c r="G851" s="88">
        <v>2.2280000000000001E-6</v>
      </c>
      <c r="H851" s="16">
        <v>1</v>
      </c>
      <c r="I851" s="16">
        <v>0.97399999999999998</v>
      </c>
      <c r="J851" s="16">
        <v>70</v>
      </c>
      <c r="K851" s="16">
        <v>71</v>
      </c>
    </row>
    <row r="852" spans="1:11">
      <c r="A852" s="16" t="s">
        <v>3540</v>
      </c>
      <c r="B852" s="16" t="s">
        <v>3541</v>
      </c>
      <c r="C852" s="88">
        <v>1.2541202621338499E-2</v>
      </c>
      <c r="D852" s="88">
        <v>3.7100297389784001E-2</v>
      </c>
      <c r="E852" s="16">
        <v>0</v>
      </c>
      <c r="F852" s="88">
        <v>3.1889999999999999E-6</v>
      </c>
      <c r="G852" s="88">
        <v>2.136E-6</v>
      </c>
      <c r="H852" s="16">
        <v>0.95199999999999996</v>
      </c>
      <c r="I852" s="16">
        <v>0.94799999999999995</v>
      </c>
      <c r="J852" s="16">
        <v>80</v>
      </c>
      <c r="K852" s="16">
        <v>63</v>
      </c>
    </row>
    <row r="853" spans="1:11">
      <c r="A853" s="16" t="s">
        <v>3542</v>
      </c>
      <c r="B853" s="16" t="s">
        <v>3543</v>
      </c>
      <c r="C853" s="88">
        <v>3.8102898629970301E-2</v>
      </c>
      <c r="D853" s="88">
        <v>8.8590758569011996E-2</v>
      </c>
      <c r="E853" s="16">
        <v>0</v>
      </c>
      <c r="F853" s="88">
        <v>1.1689999999999999E-6</v>
      </c>
      <c r="G853" s="88">
        <v>6.3E-7</v>
      </c>
      <c r="H853" s="16">
        <v>0.84099999999999997</v>
      </c>
      <c r="I853" s="16">
        <v>0.83099999999999996</v>
      </c>
      <c r="J853" s="16">
        <v>78</v>
      </c>
      <c r="K853" s="16">
        <v>64</v>
      </c>
    </row>
    <row r="854" spans="1:11">
      <c r="A854" s="16" t="s">
        <v>3544</v>
      </c>
      <c r="B854" s="16" t="s">
        <v>3545</v>
      </c>
      <c r="C854" s="88">
        <v>0.41645779640273001</v>
      </c>
      <c r="D854" s="88">
        <v>0.55444034300995404</v>
      </c>
      <c r="E854" s="16">
        <v>0</v>
      </c>
      <c r="F854" s="88">
        <v>2.8113E-5</v>
      </c>
      <c r="G854" s="88">
        <v>2.8419E-5</v>
      </c>
      <c r="H854" s="16">
        <v>1</v>
      </c>
      <c r="I854" s="16">
        <v>1</v>
      </c>
      <c r="J854" s="16">
        <v>74</v>
      </c>
      <c r="K854" s="16">
        <v>68</v>
      </c>
    </row>
    <row r="855" spans="1:11">
      <c r="A855" s="16" t="s">
        <v>3546</v>
      </c>
      <c r="B855" s="16" t="s">
        <v>3547</v>
      </c>
      <c r="C855" s="88">
        <v>0.12324994768150201</v>
      </c>
      <c r="D855" s="88">
        <v>0.22358607980350101</v>
      </c>
      <c r="E855" s="16">
        <v>0</v>
      </c>
      <c r="F855" s="88">
        <v>1.1650000000000001E-6</v>
      </c>
      <c r="G855" s="88">
        <v>6.7100000000000001E-7</v>
      </c>
      <c r="H855" s="16">
        <v>0.68300000000000005</v>
      </c>
      <c r="I855" s="16">
        <v>0.623</v>
      </c>
      <c r="J855" s="16">
        <v>76</v>
      </c>
      <c r="K855" s="16">
        <v>66</v>
      </c>
    </row>
    <row r="856" spans="1:11">
      <c r="A856" s="16" t="s">
        <v>3548</v>
      </c>
      <c r="B856" s="16" t="s">
        <v>3549</v>
      </c>
      <c r="C856" s="88">
        <v>3.8858706138429801E-4</v>
      </c>
      <c r="D856" s="88">
        <v>3.248177855998E-3</v>
      </c>
      <c r="E856" s="16">
        <v>0</v>
      </c>
      <c r="F856" s="88">
        <v>2.8637699999999999E-4</v>
      </c>
      <c r="G856" s="88">
        <v>2.5310300000000002E-4</v>
      </c>
      <c r="H856" s="16">
        <v>1</v>
      </c>
      <c r="I856" s="16">
        <v>1</v>
      </c>
      <c r="J856" s="16">
        <v>84</v>
      </c>
      <c r="K856" s="16">
        <v>59</v>
      </c>
    </row>
    <row r="857" spans="1:11">
      <c r="A857" s="16" t="s">
        <v>3550</v>
      </c>
      <c r="B857" s="16" t="s">
        <v>3551</v>
      </c>
      <c r="C857" s="88">
        <v>0.187035925856154</v>
      </c>
      <c r="D857" s="88">
        <v>0.30615424737604002</v>
      </c>
      <c r="E857" s="16">
        <v>0</v>
      </c>
      <c r="F857" s="88">
        <v>3.1426E-5</v>
      </c>
      <c r="G857" s="88">
        <v>2.7246999999999998E-5</v>
      </c>
      <c r="H857" s="16">
        <v>1</v>
      </c>
      <c r="I857" s="16">
        <v>1</v>
      </c>
      <c r="J857" s="16">
        <v>76</v>
      </c>
      <c r="K857" s="16">
        <v>66</v>
      </c>
    </row>
    <row r="858" spans="1:11">
      <c r="A858" s="16" t="s">
        <v>3552</v>
      </c>
      <c r="B858" s="16" t="s">
        <v>3553</v>
      </c>
      <c r="C858" s="88">
        <v>1.1546616865214099E-2</v>
      </c>
      <c r="D858" s="88">
        <v>3.4821386152481003E-2</v>
      </c>
      <c r="E858" s="16">
        <v>0</v>
      </c>
      <c r="F858" s="88">
        <v>2.8784699999999998E-4</v>
      </c>
      <c r="G858" s="88">
        <v>2.7256600000000002E-4</v>
      </c>
      <c r="H858" s="16">
        <v>1</v>
      </c>
      <c r="I858" s="16">
        <v>1</v>
      </c>
      <c r="J858" s="16">
        <v>80</v>
      </c>
      <c r="K858" s="16">
        <v>63</v>
      </c>
    </row>
    <row r="859" spans="1:11">
      <c r="A859" s="16" t="s">
        <v>3554</v>
      </c>
      <c r="B859" s="16" t="s">
        <v>3555</v>
      </c>
      <c r="C859" s="88">
        <v>0.93990107419763402</v>
      </c>
      <c r="D859" s="88">
        <v>0.96113060182751897</v>
      </c>
      <c r="E859" s="16">
        <v>1</v>
      </c>
      <c r="F859" s="88">
        <v>1.8309999999999999E-5</v>
      </c>
      <c r="G859" s="88">
        <v>4.2577999999999998E-5</v>
      </c>
      <c r="H859" s="16">
        <v>1</v>
      </c>
      <c r="I859" s="16">
        <v>1</v>
      </c>
      <c r="J859" s="16">
        <v>70</v>
      </c>
      <c r="K859" s="16">
        <v>71</v>
      </c>
    </row>
    <row r="860" spans="1:11">
      <c r="A860" s="16" t="s">
        <v>3556</v>
      </c>
      <c r="B860" s="16" t="s">
        <v>3557</v>
      </c>
      <c r="C860" s="88">
        <v>3.5495461372601102E-2</v>
      </c>
      <c r="D860" s="88">
        <v>8.3487066132587995E-2</v>
      </c>
      <c r="E860" s="16">
        <v>0</v>
      </c>
      <c r="F860" s="88">
        <v>2.2736999999999999E-5</v>
      </c>
      <c r="G860" s="88">
        <v>1.7042E-5</v>
      </c>
      <c r="H860" s="16">
        <v>1</v>
      </c>
      <c r="I860" s="16">
        <v>1</v>
      </c>
      <c r="J860" s="16">
        <v>78</v>
      </c>
      <c r="K860" s="16">
        <v>64</v>
      </c>
    </row>
    <row r="861" spans="1:11">
      <c r="A861" s="16" t="s">
        <v>3558</v>
      </c>
      <c r="B861" s="16" t="s">
        <v>3559</v>
      </c>
      <c r="C861" s="88">
        <v>0.198481468724548</v>
      </c>
      <c r="D861" s="88">
        <v>0.32000252721372202</v>
      </c>
      <c r="E861" s="16">
        <v>0</v>
      </c>
      <c r="F861" s="88">
        <v>1.2294899999999999E-4</v>
      </c>
      <c r="G861" s="88">
        <v>1.09422E-4</v>
      </c>
      <c r="H861" s="16">
        <v>1</v>
      </c>
      <c r="I861" s="16">
        <v>1</v>
      </c>
      <c r="J861" s="16">
        <v>75</v>
      </c>
      <c r="K861" s="16">
        <v>67</v>
      </c>
    </row>
    <row r="862" spans="1:11">
      <c r="A862" s="16" t="s">
        <v>3560</v>
      </c>
      <c r="B862" s="16" t="s">
        <v>3561</v>
      </c>
      <c r="C862" s="88">
        <v>0.31882331395253599</v>
      </c>
      <c r="D862" s="88">
        <v>0.45899726158404902</v>
      </c>
      <c r="E862" s="16">
        <v>1</v>
      </c>
      <c r="F862" s="88">
        <v>9.6124000000000003E-5</v>
      </c>
      <c r="G862" s="88">
        <v>1.0319699999999999E-4</v>
      </c>
      <c r="H862" s="16">
        <v>1</v>
      </c>
      <c r="I862" s="16">
        <v>1</v>
      </c>
      <c r="J862" s="16">
        <v>67</v>
      </c>
      <c r="K862" s="16">
        <v>74</v>
      </c>
    </row>
    <row r="863" spans="1:11">
      <c r="A863" s="16" t="s">
        <v>3562</v>
      </c>
      <c r="B863" s="16" t="s">
        <v>3563</v>
      </c>
      <c r="C863" s="88">
        <v>1.7158465291975799E-2</v>
      </c>
      <c r="D863" s="88">
        <v>4.7482176732427002E-2</v>
      </c>
      <c r="E863" s="16">
        <v>0</v>
      </c>
      <c r="F863" s="88">
        <v>6.9450000000000004E-6</v>
      </c>
      <c r="G863" s="88">
        <v>5.2379999999999997E-6</v>
      </c>
      <c r="H863" s="16">
        <v>1</v>
      </c>
      <c r="I863" s="16">
        <v>1</v>
      </c>
      <c r="J863" s="16">
        <v>80</v>
      </c>
      <c r="K863" s="16">
        <v>63</v>
      </c>
    </row>
    <row r="864" spans="1:11">
      <c r="A864" s="16" t="s">
        <v>3564</v>
      </c>
      <c r="B864" s="16" t="s">
        <v>3565</v>
      </c>
      <c r="C864" s="88">
        <v>1.2134352312302701E-3</v>
      </c>
      <c r="D864" s="88">
        <v>6.6401872375660004E-3</v>
      </c>
      <c r="E864" s="16">
        <v>0</v>
      </c>
      <c r="F864" s="88">
        <v>1.9360000000000002E-6</v>
      </c>
      <c r="G864" s="88">
        <v>1.248E-6</v>
      </c>
      <c r="H864" s="16">
        <v>0.98399999999999999</v>
      </c>
      <c r="I864" s="16">
        <v>0.96099999999999997</v>
      </c>
      <c r="J864" s="16">
        <v>83</v>
      </c>
      <c r="K864" s="16">
        <v>60</v>
      </c>
    </row>
    <row r="865" spans="1:11">
      <c r="A865" s="16" t="s">
        <v>3566</v>
      </c>
      <c r="B865" s="16" t="s">
        <v>3567</v>
      </c>
      <c r="C865" s="88">
        <v>0.78864677302064101</v>
      </c>
      <c r="D865" s="88">
        <v>0.86135216802798797</v>
      </c>
      <c r="E865" s="16">
        <v>0</v>
      </c>
      <c r="F865" s="88">
        <v>3.0892999999999997E-5</v>
      </c>
      <c r="G865" s="88">
        <v>2.9765999999999999E-5</v>
      </c>
      <c r="H865" s="16">
        <v>1</v>
      </c>
      <c r="I865" s="16">
        <v>1</v>
      </c>
      <c r="J865" s="16">
        <v>72</v>
      </c>
      <c r="K865" s="16">
        <v>70</v>
      </c>
    </row>
    <row r="866" spans="1:11">
      <c r="A866" s="16" t="s">
        <v>3568</v>
      </c>
      <c r="B866" s="16" t="s">
        <v>3569</v>
      </c>
      <c r="C866" s="88">
        <v>1.6392891449946798E-2</v>
      </c>
      <c r="D866" s="88">
        <v>4.5868631776837997E-2</v>
      </c>
      <c r="E866" s="16">
        <v>0</v>
      </c>
      <c r="F866" s="88">
        <v>1.8715999999999998E-5</v>
      </c>
      <c r="G866" s="88">
        <v>1.1875999999999999E-5</v>
      </c>
      <c r="H866" s="16">
        <v>1</v>
      </c>
      <c r="I866" s="16">
        <v>1</v>
      </c>
      <c r="J866" s="16">
        <v>80</v>
      </c>
      <c r="K866" s="16">
        <v>63</v>
      </c>
    </row>
    <row r="867" spans="1:11">
      <c r="A867" s="16" t="s">
        <v>3570</v>
      </c>
      <c r="B867" s="16" t="s">
        <v>3571</v>
      </c>
      <c r="C867" s="88">
        <v>4.1206831221767603E-5</v>
      </c>
      <c r="D867" s="88">
        <v>9.5960572771700003E-4</v>
      </c>
      <c r="E867" s="16">
        <v>0</v>
      </c>
      <c r="F867" s="88">
        <v>7.3459999999999996E-6</v>
      </c>
      <c r="G867" s="88">
        <v>2.7159999999999999E-6</v>
      </c>
      <c r="H867" s="16">
        <v>1</v>
      </c>
      <c r="I867" s="16">
        <v>0.98699999999999999</v>
      </c>
      <c r="J867" s="16">
        <v>86</v>
      </c>
      <c r="K867" s="16">
        <v>58</v>
      </c>
    </row>
    <row r="868" spans="1:11">
      <c r="A868" s="16" t="s">
        <v>3572</v>
      </c>
      <c r="B868" s="16" t="s">
        <v>3573</v>
      </c>
      <c r="C868" s="88">
        <v>4.3498745295254403E-2</v>
      </c>
      <c r="D868" s="88">
        <v>9.8010001377777003E-2</v>
      </c>
      <c r="E868" s="16">
        <v>0</v>
      </c>
      <c r="F868" s="88">
        <v>1.2676199999999999E-4</v>
      </c>
      <c r="G868" s="88">
        <v>1.10752E-4</v>
      </c>
      <c r="H868" s="16">
        <v>1</v>
      </c>
      <c r="I868" s="16">
        <v>1</v>
      </c>
      <c r="J868" s="16">
        <v>78</v>
      </c>
      <c r="K868" s="16">
        <v>64</v>
      </c>
    </row>
    <row r="869" spans="1:11">
      <c r="A869" s="16" t="s">
        <v>3574</v>
      </c>
      <c r="B869" s="16" t="s">
        <v>3575</v>
      </c>
      <c r="C869" s="88">
        <v>3.0349536023526701E-2</v>
      </c>
      <c r="D869" s="88">
        <v>7.3839468934067995E-2</v>
      </c>
      <c r="E869" s="16">
        <v>1</v>
      </c>
      <c r="F869" s="88">
        <v>1.7120000000000001E-6</v>
      </c>
      <c r="G869" s="88">
        <v>3.9650000000000002E-6</v>
      </c>
      <c r="H869" s="16">
        <v>0.95199999999999996</v>
      </c>
      <c r="I869" s="16">
        <v>1</v>
      </c>
      <c r="J869" s="16">
        <v>62</v>
      </c>
      <c r="K869" s="16">
        <v>77</v>
      </c>
    </row>
    <row r="870" spans="1:11">
      <c r="A870" s="16" t="s">
        <v>3576</v>
      </c>
      <c r="B870" s="16" t="s">
        <v>3577</v>
      </c>
      <c r="C870" s="88">
        <v>3.8000545280682798E-3</v>
      </c>
      <c r="D870" s="88">
        <v>1.4632116986313001E-2</v>
      </c>
      <c r="E870" s="16">
        <v>0</v>
      </c>
      <c r="F870" s="88">
        <v>8.7819999999999999E-6</v>
      </c>
      <c r="G870" s="88">
        <v>4.5850000000000001E-6</v>
      </c>
      <c r="H870" s="16">
        <v>1</v>
      </c>
      <c r="I870" s="16">
        <v>1</v>
      </c>
      <c r="J870" s="16">
        <v>81</v>
      </c>
      <c r="K870" s="16">
        <v>62</v>
      </c>
    </row>
    <row r="871" spans="1:11">
      <c r="A871" s="16" t="s">
        <v>3578</v>
      </c>
      <c r="B871" s="16" t="s">
        <v>3579</v>
      </c>
      <c r="C871" s="88">
        <v>4.20442704281371E-4</v>
      </c>
      <c r="D871" s="88">
        <v>3.391780314534E-3</v>
      </c>
      <c r="E871" s="16">
        <v>0</v>
      </c>
      <c r="F871" s="88">
        <v>5.1909999999999999E-6</v>
      </c>
      <c r="G871" s="88">
        <v>2.0449999999999999E-6</v>
      </c>
      <c r="H871" s="16">
        <v>1</v>
      </c>
      <c r="I871" s="16">
        <v>0.92200000000000004</v>
      </c>
      <c r="J871" s="16">
        <v>84</v>
      </c>
      <c r="K871" s="16">
        <v>60</v>
      </c>
    </row>
    <row r="872" spans="1:11">
      <c r="A872" s="16" t="s">
        <v>3580</v>
      </c>
      <c r="B872" s="16" t="s">
        <v>3581</v>
      </c>
      <c r="C872" s="88">
        <v>5.8327007542298602E-2</v>
      </c>
      <c r="D872" s="88">
        <v>0.12420261699556399</v>
      </c>
      <c r="E872" s="16">
        <v>0</v>
      </c>
      <c r="F872" s="88">
        <v>2.8768999999999998E-5</v>
      </c>
      <c r="G872" s="88">
        <v>2.1263E-5</v>
      </c>
      <c r="H872" s="16">
        <v>1</v>
      </c>
      <c r="I872" s="16">
        <v>1</v>
      </c>
      <c r="J872" s="16">
        <v>78</v>
      </c>
      <c r="K872" s="16">
        <v>65</v>
      </c>
    </row>
    <row r="873" spans="1:11">
      <c r="A873" s="16" t="s">
        <v>3582</v>
      </c>
      <c r="B873" s="16" t="s">
        <v>3583</v>
      </c>
      <c r="C873" s="88">
        <v>0.154413862960606</v>
      </c>
      <c r="D873" s="88">
        <v>0.26589744286756001</v>
      </c>
      <c r="E873" s="16">
        <v>0</v>
      </c>
      <c r="F873" s="88">
        <v>8.6917999999999997E-5</v>
      </c>
      <c r="G873" s="88">
        <v>8.4655999999999997E-5</v>
      </c>
      <c r="H873" s="16">
        <v>1</v>
      </c>
      <c r="I873" s="16">
        <v>1</v>
      </c>
      <c r="J873" s="16">
        <v>76</v>
      </c>
      <c r="K873" s="16">
        <v>66</v>
      </c>
    </row>
    <row r="874" spans="1:11">
      <c r="A874" s="16" t="s">
        <v>3584</v>
      </c>
      <c r="B874" s="16" t="s">
        <v>3585</v>
      </c>
      <c r="C874" s="88">
        <v>7.6433792532087999E-2</v>
      </c>
      <c r="D874" s="88">
        <v>0.15377474848644501</v>
      </c>
      <c r="E874" s="16">
        <v>1</v>
      </c>
      <c r="F874" s="88">
        <v>1.4681699999999999E-4</v>
      </c>
      <c r="G874" s="88">
        <v>1.5555199999999999E-4</v>
      </c>
      <c r="H874" s="16">
        <v>1</v>
      </c>
      <c r="I874" s="16">
        <v>1</v>
      </c>
      <c r="J874" s="16">
        <v>64</v>
      </c>
      <c r="K874" s="16">
        <v>76</v>
      </c>
    </row>
    <row r="875" spans="1:11">
      <c r="A875" s="16" t="s">
        <v>3586</v>
      </c>
      <c r="B875" s="16" t="s">
        <v>3587</v>
      </c>
      <c r="C875" s="88">
        <v>1.14096909363193E-2</v>
      </c>
      <c r="D875" s="88">
        <v>3.4522721973778002E-2</v>
      </c>
      <c r="E875" s="16">
        <v>0</v>
      </c>
      <c r="F875" s="88">
        <v>4.2138000000000002E-5</v>
      </c>
      <c r="G875" s="88">
        <v>3.3222000000000001E-5</v>
      </c>
      <c r="H875" s="16">
        <v>1</v>
      </c>
      <c r="I875" s="16">
        <v>1</v>
      </c>
      <c r="J875" s="16">
        <v>80</v>
      </c>
      <c r="K875" s="16">
        <v>63</v>
      </c>
    </row>
    <row r="876" spans="1:11">
      <c r="A876" s="16" t="s">
        <v>3588</v>
      </c>
      <c r="B876" s="16" t="s">
        <v>3589</v>
      </c>
      <c r="C876" s="88">
        <v>1.5420061338224601E-5</v>
      </c>
      <c r="D876" s="88">
        <v>5.8846506332099996E-4</v>
      </c>
      <c r="E876" s="16">
        <v>0</v>
      </c>
      <c r="F876" s="88">
        <v>2.4636699999999999E-4</v>
      </c>
      <c r="G876" s="88">
        <v>2.17646E-4</v>
      </c>
      <c r="H876" s="16">
        <v>1</v>
      </c>
      <c r="I876" s="16">
        <v>1</v>
      </c>
      <c r="J876" s="16">
        <v>87</v>
      </c>
      <c r="K876" s="16">
        <v>57</v>
      </c>
    </row>
    <row r="877" spans="1:11">
      <c r="A877" s="16" t="s">
        <v>3590</v>
      </c>
      <c r="B877" s="16" t="s">
        <v>3591</v>
      </c>
      <c r="C877" s="88">
        <v>0.58608804882702603</v>
      </c>
      <c r="D877" s="88">
        <v>0.70448479351916105</v>
      </c>
      <c r="E877" s="16">
        <v>0</v>
      </c>
      <c r="F877" s="88">
        <v>2.4825800000000001E-4</v>
      </c>
      <c r="G877" s="88">
        <v>2.4786799999999999E-4</v>
      </c>
      <c r="H877" s="16">
        <v>1</v>
      </c>
      <c r="I877" s="16">
        <v>1</v>
      </c>
      <c r="J877" s="16">
        <v>73</v>
      </c>
      <c r="K877" s="16">
        <v>69</v>
      </c>
    </row>
    <row r="878" spans="1:11">
      <c r="A878" s="16" t="s">
        <v>3592</v>
      </c>
      <c r="B878" s="16" t="s">
        <v>3593</v>
      </c>
      <c r="C878" s="88">
        <v>0.46611752953540803</v>
      </c>
      <c r="D878" s="88">
        <v>0.60133286243957296</v>
      </c>
      <c r="E878" s="16">
        <v>1</v>
      </c>
      <c r="F878" s="88">
        <v>4.8432E-5</v>
      </c>
      <c r="G878" s="88">
        <v>5.2954999999999997E-5</v>
      </c>
      <c r="H878" s="16">
        <v>1</v>
      </c>
      <c r="I878" s="16">
        <v>1</v>
      </c>
      <c r="J878" s="16">
        <v>68</v>
      </c>
      <c r="K878" s="16">
        <v>73</v>
      </c>
    </row>
    <row r="879" spans="1:11">
      <c r="A879" s="16" t="s">
        <v>3594</v>
      </c>
      <c r="B879" s="16" t="s">
        <v>3595</v>
      </c>
      <c r="C879" s="88">
        <v>6.8137187751336403E-3</v>
      </c>
      <c r="D879" s="88">
        <v>2.3078622747187999E-2</v>
      </c>
      <c r="E879" s="16">
        <v>0</v>
      </c>
      <c r="F879" s="88">
        <v>2.5017600000000001E-4</v>
      </c>
      <c r="G879" s="88">
        <v>2.3782600000000001E-4</v>
      </c>
      <c r="H879" s="16">
        <v>1</v>
      </c>
      <c r="I879" s="16">
        <v>1</v>
      </c>
      <c r="J879" s="16">
        <v>81</v>
      </c>
      <c r="K879" s="16">
        <v>62</v>
      </c>
    </row>
    <row r="880" spans="1:11">
      <c r="A880" s="16" t="s">
        <v>3596</v>
      </c>
      <c r="B880" s="16" t="s">
        <v>3597</v>
      </c>
      <c r="C880" s="88">
        <v>4.1703613196533004E-3</v>
      </c>
      <c r="D880" s="88">
        <v>1.5769584521124001E-2</v>
      </c>
      <c r="E880" s="16">
        <v>0</v>
      </c>
      <c r="F880" s="88">
        <v>1.2721000000000001E-5</v>
      </c>
      <c r="G880" s="88">
        <v>9.8090000000000004E-6</v>
      </c>
      <c r="H880" s="16">
        <v>1</v>
      </c>
      <c r="I880" s="16">
        <v>1</v>
      </c>
      <c r="J880" s="16">
        <v>81</v>
      </c>
      <c r="K880" s="16">
        <v>62</v>
      </c>
    </row>
    <row r="881" spans="1:11">
      <c r="A881" s="16" t="s">
        <v>3598</v>
      </c>
      <c r="B881" s="16" t="s">
        <v>3599</v>
      </c>
      <c r="C881" s="88">
        <v>0.91992706043321204</v>
      </c>
      <c r="D881" s="88">
        <v>0.94735071255971803</v>
      </c>
      <c r="E881" s="16">
        <v>0</v>
      </c>
      <c r="F881" s="88">
        <v>2.03601E-4</v>
      </c>
      <c r="G881" s="88">
        <v>2.0369299999999999E-4</v>
      </c>
      <c r="H881" s="16">
        <v>1</v>
      </c>
      <c r="I881" s="16">
        <v>1</v>
      </c>
      <c r="J881" s="16">
        <v>71</v>
      </c>
      <c r="K881" s="16">
        <v>70</v>
      </c>
    </row>
    <row r="882" spans="1:11">
      <c r="A882" s="16" t="s">
        <v>3600</v>
      </c>
      <c r="B882" s="16" t="s">
        <v>3601</v>
      </c>
      <c r="C882" s="88">
        <v>0.60641767332254404</v>
      </c>
      <c r="D882" s="88">
        <v>0.72060293786241003</v>
      </c>
      <c r="E882" s="16">
        <v>0</v>
      </c>
      <c r="F882" s="88">
        <v>1.3704E-5</v>
      </c>
      <c r="G882" s="88">
        <v>1.4543E-5</v>
      </c>
      <c r="H882" s="16">
        <v>1</v>
      </c>
      <c r="I882" s="16">
        <v>1</v>
      </c>
      <c r="J882" s="16">
        <v>72</v>
      </c>
      <c r="K882" s="16">
        <v>69</v>
      </c>
    </row>
    <row r="883" spans="1:11">
      <c r="A883" s="16" t="s">
        <v>3602</v>
      </c>
      <c r="B883" s="16" t="s">
        <v>3603</v>
      </c>
      <c r="C883" s="88">
        <v>3.9462423493221103E-3</v>
      </c>
      <c r="D883" s="88">
        <v>1.5116691976878999E-2</v>
      </c>
      <c r="E883" s="16">
        <v>0</v>
      </c>
      <c r="F883" s="88">
        <v>5.3970000000000002E-6</v>
      </c>
      <c r="G883" s="88">
        <v>4.5909999999999998E-6</v>
      </c>
      <c r="H883" s="16">
        <v>0.98399999999999999</v>
      </c>
      <c r="I883" s="16">
        <v>0.87</v>
      </c>
      <c r="J883" s="16">
        <v>81</v>
      </c>
      <c r="K883" s="16">
        <v>62</v>
      </c>
    </row>
    <row r="884" spans="1:11">
      <c r="A884" s="16" t="s">
        <v>3604</v>
      </c>
      <c r="B884" s="16" t="s">
        <v>3605</v>
      </c>
      <c r="C884" s="88">
        <v>0.96097214239166395</v>
      </c>
      <c r="D884" s="88">
        <v>0.97569660759058996</v>
      </c>
      <c r="E884" s="16">
        <v>0</v>
      </c>
      <c r="F884" s="88">
        <v>3.8299999999999998E-7</v>
      </c>
      <c r="G884" s="88">
        <v>2.9900000000000002E-7</v>
      </c>
      <c r="H884" s="16">
        <v>0.63500000000000001</v>
      </c>
      <c r="I884" s="16">
        <v>0.72699999999999998</v>
      </c>
      <c r="J884" s="16">
        <v>71</v>
      </c>
      <c r="K884" s="16">
        <v>70</v>
      </c>
    </row>
    <row r="885" spans="1:11">
      <c r="A885" s="16" t="s">
        <v>3606</v>
      </c>
      <c r="B885" s="16" t="s">
        <v>3607</v>
      </c>
      <c r="C885" s="88">
        <v>0.89668861173678205</v>
      </c>
      <c r="D885" s="88">
        <v>0.93317579825091401</v>
      </c>
      <c r="E885" s="16">
        <v>1</v>
      </c>
      <c r="F885" s="88">
        <v>6.7710000000000001E-5</v>
      </c>
      <c r="G885" s="88">
        <v>7.4647999999999994E-5</v>
      </c>
      <c r="H885" s="16">
        <v>1</v>
      </c>
      <c r="I885" s="16">
        <v>1</v>
      </c>
      <c r="J885" s="16">
        <v>70</v>
      </c>
      <c r="K885" s="16">
        <v>71</v>
      </c>
    </row>
    <row r="886" spans="1:11">
      <c r="A886" s="16" t="s">
        <v>3608</v>
      </c>
      <c r="B886" s="16" t="s">
        <v>3609</v>
      </c>
      <c r="C886" s="88">
        <v>3.1483811533253899E-4</v>
      </c>
      <c r="D886" s="88">
        <v>2.864987543894E-3</v>
      </c>
      <c r="E886" s="16">
        <v>0</v>
      </c>
      <c r="F886" s="88">
        <v>3.03E-7</v>
      </c>
      <c r="G886" s="88">
        <v>2.7E-8</v>
      </c>
      <c r="H886" s="16">
        <v>0.28599999999999998</v>
      </c>
      <c r="I886" s="16">
        <v>6.4899999999999999E-2</v>
      </c>
      <c r="J886" s="16">
        <v>79</v>
      </c>
      <c r="K886" s="16">
        <v>63</v>
      </c>
    </row>
    <row r="887" spans="1:11">
      <c r="A887" s="16" t="s">
        <v>3610</v>
      </c>
      <c r="B887" s="16" t="s">
        <v>3611</v>
      </c>
      <c r="C887" s="88">
        <v>0.199562725902838</v>
      </c>
      <c r="D887" s="88">
        <v>0.32153242906847801</v>
      </c>
      <c r="E887" s="16">
        <v>0</v>
      </c>
      <c r="F887" s="88">
        <v>6.2999999999999995E-8</v>
      </c>
      <c r="G887" s="88">
        <v>5.8000000000000003E-8</v>
      </c>
      <c r="H887" s="16">
        <v>0.42899999999999999</v>
      </c>
      <c r="I887" s="16">
        <v>0.33800000000000002</v>
      </c>
      <c r="J887" s="16">
        <v>75</v>
      </c>
      <c r="K887" s="16">
        <v>67</v>
      </c>
    </row>
    <row r="888" spans="1:11">
      <c r="A888" s="16" t="s">
        <v>3612</v>
      </c>
      <c r="B888" s="16" t="s">
        <v>3613</v>
      </c>
      <c r="C888" s="88">
        <v>1.80555242672693E-3</v>
      </c>
      <c r="D888" s="88">
        <v>8.6983950022560003E-3</v>
      </c>
      <c r="E888" s="16">
        <v>0</v>
      </c>
      <c r="F888" s="88">
        <v>3.5748999999999999E-5</v>
      </c>
      <c r="G888" s="88">
        <v>2.955E-5</v>
      </c>
      <c r="H888" s="16">
        <v>1</v>
      </c>
      <c r="I888" s="16">
        <v>1</v>
      </c>
      <c r="J888" s="16">
        <v>82</v>
      </c>
      <c r="K888" s="16">
        <v>61</v>
      </c>
    </row>
    <row r="889" spans="1:11">
      <c r="A889" s="16" t="s">
        <v>3614</v>
      </c>
      <c r="B889" s="16" t="s">
        <v>3615</v>
      </c>
      <c r="C889" s="88">
        <v>1.2682775594215101E-4</v>
      </c>
      <c r="D889" s="88">
        <v>1.753943481445E-3</v>
      </c>
      <c r="E889" s="16">
        <v>0</v>
      </c>
      <c r="F889" s="88">
        <v>5.6799999999999998E-5</v>
      </c>
      <c r="G889" s="88">
        <v>3.6783999999999999E-5</v>
      </c>
      <c r="H889" s="16">
        <v>1</v>
      </c>
      <c r="I889" s="16">
        <v>1</v>
      </c>
      <c r="J889" s="16">
        <v>85</v>
      </c>
      <c r="K889" s="16">
        <v>59</v>
      </c>
    </row>
    <row r="890" spans="1:11">
      <c r="A890" s="16" t="s">
        <v>3616</v>
      </c>
      <c r="B890" s="16" t="s">
        <v>3617</v>
      </c>
      <c r="C890" s="88">
        <v>0.12734934974581</v>
      </c>
      <c r="D890" s="88">
        <v>0.22936728695261099</v>
      </c>
      <c r="E890" s="16">
        <v>1</v>
      </c>
      <c r="F890" s="88">
        <v>3.9230000000000004E-6</v>
      </c>
      <c r="G890" s="88">
        <v>6.7739999999999999E-6</v>
      </c>
      <c r="H890" s="16">
        <v>1</v>
      </c>
      <c r="I890" s="16">
        <v>0.98699999999999999</v>
      </c>
      <c r="J890" s="16">
        <v>65</v>
      </c>
      <c r="K890" s="16">
        <v>75</v>
      </c>
    </row>
    <row r="891" spans="1:11">
      <c r="A891" s="16" t="s">
        <v>3618</v>
      </c>
      <c r="B891" s="16" t="s">
        <v>3619</v>
      </c>
      <c r="C891" s="88">
        <v>6.5597781622836998E-2</v>
      </c>
      <c r="D891" s="88">
        <v>0.13696425959577799</v>
      </c>
      <c r="E891" s="16">
        <v>0</v>
      </c>
      <c r="F891" s="88">
        <v>2.7399999999999999E-7</v>
      </c>
      <c r="G891" s="88">
        <v>1.4700000000000001E-7</v>
      </c>
      <c r="H891" s="16">
        <v>0.61899999999999999</v>
      </c>
      <c r="I891" s="16">
        <v>0.51900000000000002</v>
      </c>
      <c r="J891" s="16">
        <v>77</v>
      </c>
      <c r="K891" s="16">
        <v>65</v>
      </c>
    </row>
    <row r="892" spans="1:11">
      <c r="A892" s="16" t="s">
        <v>3620</v>
      </c>
      <c r="B892" s="16" t="s">
        <v>3621</v>
      </c>
      <c r="C892" s="88">
        <v>0.63599343385166596</v>
      </c>
      <c r="D892" s="88">
        <v>0.74673906883775798</v>
      </c>
      <c r="E892" s="16">
        <v>0</v>
      </c>
      <c r="F892" s="88">
        <v>4.2076100000000002E-4</v>
      </c>
      <c r="G892" s="88">
        <v>4.3025700000000002E-4</v>
      </c>
      <c r="H892" s="16">
        <v>1</v>
      </c>
      <c r="I892" s="16">
        <v>1</v>
      </c>
      <c r="J892" s="16">
        <v>72</v>
      </c>
      <c r="K892" s="16">
        <v>69</v>
      </c>
    </row>
    <row r="893" spans="1:11">
      <c r="A893" s="16" t="s">
        <v>3622</v>
      </c>
      <c r="B893" s="16" t="s">
        <v>3623</v>
      </c>
      <c r="C893" s="88">
        <v>0.17877709719746401</v>
      </c>
      <c r="D893" s="88">
        <v>0.29620904863707698</v>
      </c>
      <c r="E893" s="16">
        <v>0</v>
      </c>
      <c r="F893" s="88">
        <v>3.1133400000000002E-4</v>
      </c>
      <c r="G893" s="88">
        <v>2.9530700000000002E-4</v>
      </c>
      <c r="H893" s="16">
        <v>1</v>
      </c>
      <c r="I893" s="16">
        <v>1</v>
      </c>
      <c r="J893" s="16">
        <v>76</v>
      </c>
      <c r="K893" s="16">
        <v>66</v>
      </c>
    </row>
    <row r="894" spans="1:11">
      <c r="A894" s="16" t="s">
        <v>3624</v>
      </c>
      <c r="B894" s="16" t="s">
        <v>3625</v>
      </c>
      <c r="C894" s="88">
        <v>3.2562703537030103E-4</v>
      </c>
      <c r="D894" s="88">
        <v>2.9363436385569999E-3</v>
      </c>
      <c r="E894" s="16">
        <v>0</v>
      </c>
      <c r="F894" s="88">
        <v>8.8440000000000004E-6</v>
      </c>
      <c r="G894" s="88">
        <v>3.45E-6</v>
      </c>
      <c r="H894" s="16">
        <v>0.98399999999999999</v>
      </c>
      <c r="I894" s="16">
        <v>0.92200000000000004</v>
      </c>
      <c r="J894" s="16">
        <v>84</v>
      </c>
      <c r="K894" s="16">
        <v>59</v>
      </c>
    </row>
    <row r="895" spans="1:11">
      <c r="A895" s="16" t="s">
        <v>3626</v>
      </c>
      <c r="B895" s="16" t="s">
        <v>3627</v>
      </c>
      <c r="C895" s="88">
        <v>0.96658984293138805</v>
      </c>
      <c r="D895" s="88">
        <v>0.97840207820120595</v>
      </c>
      <c r="E895" s="16">
        <v>0</v>
      </c>
      <c r="F895" s="88">
        <v>1.0638999999999999E-5</v>
      </c>
      <c r="G895" s="88">
        <v>1.1970999999999999E-5</v>
      </c>
      <c r="H895" s="16">
        <v>1</v>
      </c>
      <c r="I895" s="16">
        <v>1</v>
      </c>
      <c r="J895" s="16">
        <v>71</v>
      </c>
      <c r="K895" s="16">
        <v>70</v>
      </c>
    </row>
    <row r="896" spans="1:11">
      <c r="A896" s="16" t="s">
        <v>3628</v>
      </c>
      <c r="B896" s="16" t="s">
        <v>3629</v>
      </c>
      <c r="C896" s="88">
        <v>0.388222843494753</v>
      </c>
      <c r="D896" s="88">
        <v>0.52912421582521596</v>
      </c>
      <c r="E896" s="16">
        <v>1</v>
      </c>
      <c r="F896" s="88">
        <v>1.57224E-4</v>
      </c>
      <c r="G896" s="88">
        <v>1.73241E-4</v>
      </c>
      <c r="H896" s="16">
        <v>1</v>
      </c>
      <c r="I896" s="16">
        <v>1</v>
      </c>
      <c r="J896" s="16">
        <v>67</v>
      </c>
      <c r="K896" s="16">
        <v>73</v>
      </c>
    </row>
    <row r="897" spans="1:11">
      <c r="A897" s="16" t="s">
        <v>3630</v>
      </c>
      <c r="B897" s="16" t="s">
        <v>3631</v>
      </c>
      <c r="C897" s="88">
        <v>0.16434550502623299</v>
      </c>
      <c r="D897" s="88">
        <v>0.27826118144859902</v>
      </c>
      <c r="E897" s="16">
        <v>0</v>
      </c>
      <c r="F897" s="88">
        <v>1.5095E-5</v>
      </c>
      <c r="G897" s="88">
        <v>1.4392E-5</v>
      </c>
      <c r="H897" s="16">
        <v>1</v>
      </c>
      <c r="I897" s="16">
        <v>1</v>
      </c>
      <c r="J897" s="16">
        <v>76</v>
      </c>
      <c r="K897" s="16">
        <v>66</v>
      </c>
    </row>
    <row r="898" spans="1:11">
      <c r="A898" s="16" t="s">
        <v>3632</v>
      </c>
      <c r="B898" s="16" t="s">
        <v>3633</v>
      </c>
      <c r="C898" s="88">
        <v>0.95657555512545001</v>
      </c>
      <c r="D898" s="88">
        <v>0.973538009118878</v>
      </c>
      <c r="E898" s="16">
        <v>1</v>
      </c>
      <c r="F898" s="88">
        <v>9.6861999999999995E-5</v>
      </c>
      <c r="G898" s="88">
        <v>9.5221000000000002E-5</v>
      </c>
      <c r="H898" s="16">
        <v>1</v>
      </c>
      <c r="I898" s="16">
        <v>1</v>
      </c>
      <c r="J898" s="16">
        <v>70</v>
      </c>
      <c r="K898" s="16">
        <v>71</v>
      </c>
    </row>
    <row r="899" spans="1:11">
      <c r="A899" s="16" t="s">
        <v>3634</v>
      </c>
      <c r="B899" s="16" t="s">
        <v>3635</v>
      </c>
      <c r="C899" s="88">
        <v>0.31882331395253599</v>
      </c>
      <c r="D899" s="88">
        <v>0.45899726158404902</v>
      </c>
      <c r="E899" s="16">
        <v>0</v>
      </c>
      <c r="F899" s="88">
        <v>4.4947800000000001E-4</v>
      </c>
      <c r="G899" s="88">
        <v>4.3737300000000002E-4</v>
      </c>
      <c r="H899" s="16">
        <v>1</v>
      </c>
      <c r="I899" s="16">
        <v>1</v>
      </c>
      <c r="J899" s="16">
        <v>74</v>
      </c>
      <c r="K899" s="16">
        <v>67</v>
      </c>
    </row>
    <row r="900" spans="1:11">
      <c r="A900" s="16" t="s">
        <v>3636</v>
      </c>
      <c r="B900" s="16" t="s">
        <v>3637</v>
      </c>
      <c r="C900" s="88">
        <v>0.847214235660953</v>
      </c>
      <c r="D900" s="88">
        <v>0.90216867256869204</v>
      </c>
      <c r="E900" s="16">
        <v>1</v>
      </c>
      <c r="F900" s="88">
        <v>3.7889599999999999E-4</v>
      </c>
      <c r="G900" s="88">
        <v>3.9901800000000001E-4</v>
      </c>
      <c r="H900" s="16">
        <v>1</v>
      </c>
      <c r="I900" s="16">
        <v>1</v>
      </c>
      <c r="J900" s="16">
        <v>70</v>
      </c>
      <c r="K900" s="16">
        <v>71</v>
      </c>
    </row>
    <row r="901" spans="1:11">
      <c r="A901" s="16" t="s">
        <v>3638</v>
      </c>
      <c r="B901" s="16" t="s">
        <v>3639</v>
      </c>
      <c r="C901" s="88">
        <v>5.4074646733587002E-6</v>
      </c>
      <c r="D901" s="88">
        <v>3.1035440948099999E-4</v>
      </c>
      <c r="E901" s="16">
        <v>0</v>
      </c>
      <c r="F901" s="88">
        <v>9.0999999999999994E-8</v>
      </c>
      <c r="G901" s="88">
        <v>8.0000000000000005E-9</v>
      </c>
      <c r="H901" s="16">
        <v>0.52400000000000002</v>
      </c>
      <c r="I901" s="16">
        <v>0.19500000000000001</v>
      </c>
      <c r="J901" s="16">
        <v>85</v>
      </c>
      <c r="K901" s="16">
        <v>59</v>
      </c>
    </row>
    <row r="902" spans="1:11">
      <c r="A902" s="16" t="s">
        <v>3640</v>
      </c>
      <c r="B902" s="16" t="s">
        <v>3641</v>
      </c>
      <c r="C902" s="88">
        <v>7.2352276543803898E-2</v>
      </c>
      <c r="D902" s="88">
        <v>0.14743520931724599</v>
      </c>
      <c r="E902" s="16">
        <v>1</v>
      </c>
      <c r="F902" s="88">
        <v>3.6232000000000001E-4</v>
      </c>
      <c r="G902" s="88">
        <v>4.2125799999999998E-4</v>
      </c>
      <c r="H902" s="16">
        <v>1</v>
      </c>
      <c r="I902" s="16">
        <v>1</v>
      </c>
      <c r="J902" s="16">
        <v>64</v>
      </c>
      <c r="K902" s="16">
        <v>76</v>
      </c>
    </row>
    <row r="903" spans="1:11">
      <c r="A903" s="16" t="s">
        <v>3642</v>
      </c>
      <c r="B903" s="16" t="s">
        <v>3643</v>
      </c>
      <c r="C903" s="88">
        <v>0.45355579602881801</v>
      </c>
      <c r="D903" s="88">
        <v>0.58929914389555305</v>
      </c>
      <c r="E903" s="16">
        <v>0</v>
      </c>
      <c r="F903" s="88">
        <v>4.4999999999999998E-7</v>
      </c>
      <c r="G903" s="88">
        <v>8.3000000000000002E-8</v>
      </c>
      <c r="H903" s="16">
        <v>0.41299999999999998</v>
      </c>
      <c r="I903" s="16">
        <v>0.35099999999999998</v>
      </c>
      <c r="J903" s="16">
        <v>73</v>
      </c>
      <c r="K903" s="16">
        <v>68</v>
      </c>
    </row>
    <row r="904" spans="1:11">
      <c r="A904" s="16" t="s">
        <v>3644</v>
      </c>
      <c r="B904" s="16" t="s">
        <v>3645</v>
      </c>
      <c r="C904" s="88">
        <v>6.4669996259665704E-3</v>
      </c>
      <c r="D904" s="88">
        <v>2.2139730688356E-2</v>
      </c>
      <c r="E904" s="16">
        <v>1</v>
      </c>
      <c r="F904" s="88">
        <v>5.9999999999999995E-8</v>
      </c>
      <c r="G904" s="88">
        <v>9.2999999999999999E-8</v>
      </c>
      <c r="H904" s="16">
        <v>0.54</v>
      </c>
      <c r="I904" s="16">
        <v>0.77900000000000003</v>
      </c>
      <c r="J904" s="16">
        <v>60</v>
      </c>
      <c r="K904" s="16">
        <v>79</v>
      </c>
    </row>
    <row r="905" spans="1:11">
      <c r="A905" s="16" t="s">
        <v>3646</v>
      </c>
      <c r="B905" s="16" t="s">
        <v>3647</v>
      </c>
      <c r="C905" s="88">
        <v>9.5015588634821905E-3</v>
      </c>
      <c r="D905" s="88">
        <v>3.0007306133414999E-2</v>
      </c>
      <c r="E905" s="16">
        <v>0</v>
      </c>
      <c r="F905" s="88">
        <v>9.0599999999999999E-7</v>
      </c>
      <c r="G905" s="88">
        <v>3.1199999999999999E-7</v>
      </c>
      <c r="H905" s="16">
        <v>0.50800000000000001</v>
      </c>
      <c r="I905" s="16">
        <v>0.35099999999999998</v>
      </c>
      <c r="J905" s="16">
        <v>79</v>
      </c>
      <c r="K905" s="16">
        <v>63</v>
      </c>
    </row>
    <row r="906" spans="1:11">
      <c r="A906" s="16" t="s">
        <v>3648</v>
      </c>
      <c r="B906" s="16" t="s">
        <v>3649</v>
      </c>
      <c r="C906" s="88">
        <v>5.2464045648554503E-2</v>
      </c>
      <c r="D906" s="88">
        <v>0.11445987091658601</v>
      </c>
      <c r="E906" s="16">
        <v>1</v>
      </c>
      <c r="F906" s="88">
        <v>1.2304300000000001E-4</v>
      </c>
      <c r="G906" s="88">
        <v>1.44573E-4</v>
      </c>
      <c r="H906" s="16">
        <v>1</v>
      </c>
      <c r="I906" s="16">
        <v>1</v>
      </c>
      <c r="J906" s="16">
        <v>63</v>
      </c>
      <c r="K906" s="16">
        <v>77</v>
      </c>
    </row>
    <row r="907" spans="1:11">
      <c r="A907" s="16" t="s">
        <v>3650</v>
      </c>
      <c r="B907" s="16" t="s">
        <v>3651</v>
      </c>
      <c r="C907" s="88">
        <v>9.0611482871635701E-2</v>
      </c>
      <c r="D907" s="88">
        <v>0.17654827550156399</v>
      </c>
      <c r="E907" s="16">
        <v>1</v>
      </c>
      <c r="F907" s="88">
        <v>1.3121399999999999E-4</v>
      </c>
      <c r="G907" s="88">
        <v>1.52829E-4</v>
      </c>
      <c r="H907" s="16">
        <v>1</v>
      </c>
      <c r="I907" s="16">
        <v>1</v>
      </c>
      <c r="J907" s="16">
        <v>64</v>
      </c>
      <c r="K907" s="16">
        <v>76</v>
      </c>
    </row>
    <row r="908" spans="1:11">
      <c r="A908" s="16" t="s">
        <v>3652</v>
      </c>
      <c r="B908" s="16" t="s">
        <v>3653</v>
      </c>
      <c r="C908" s="88">
        <v>0.249380323092811</v>
      </c>
      <c r="D908" s="88">
        <v>0.38115604424900501</v>
      </c>
      <c r="E908" s="16">
        <v>1</v>
      </c>
      <c r="F908" s="88">
        <v>1.2163999999999999E-4</v>
      </c>
      <c r="G908" s="88">
        <v>1.3285200000000001E-4</v>
      </c>
      <c r="H908" s="16">
        <v>1</v>
      </c>
      <c r="I908" s="16">
        <v>1</v>
      </c>
      <c r="J908" s="16">
        <v>66</v>
      </c>
      <c r="K908" s="16">
        <v>74</v>
      </c>
    </row>
    <row r="909" spans="1:11">
      <c r="A909" s="16" t="s">
        <v>3654</v>
      </c>
      <c r="B909" s="16" t="s">
        <v>3655</v>
      </c>
      <c r="C909" s="88">
        <v>0.56324913373641705</v>
      </c>
      <c r="D909" s="88">
        <v>0.68459612069447096</v>
      </c>
      <c r="E909" s="16">
        <v>0</v>
      </c>
      <c r="F909" s="88">
        <v>6.6458000000000006E-5</v>
      </c>
      <c r="G909" s="88">
        <v>5.7277000000000001E-5</v>
      </c>
      <c r="H909" s="16">
        <v>1</v>
      </c>
      <c r="I909" s="16">
        <v>1</v>
      </c>
      <c r="J909" s="16">
        <v>73</v>
      </c>
      <c r="K909" s="16">
        <v>69</v>
      </c>
    </row>
    <row r="910" spans="1:11">
      <c r="A910" s="16" t="s">
        <v>3656</v>
      </c>
      <c r="B910" s="16" t="s">
        <v>3657</v>
      </c>
      <c r="C910" s="88">
        <v>0.463215355272381</v>
      </c>
      <c r="D910" s="88">
        <v>0.59898619355140603</v>
      </c>
      <c r="E910" s="16">
        <v>1</v>
      </c>
      <c r="F910" s="88">
        <v>1.3000000000000001E-8</v>
      </c>
      <c r="G910" s="88">
        <v>3.4E-8</v>
      </c>
      <c r="H910" s="16">
        <v>0.14299999999999999</v>
      </c>
      <c r="I910" s="16">
        <v>0.19500000000000001</v>
      </c>
      <c r="J910" s="16">
        <v>69</v>
      </c>
      <c r="K910" s="16">
        <v>72</v>
      </c>
    </row>
    <row r="911" spans="1:11">
      <c r="A911" s="16" t="s">
        <v>3658</v>
      </c>
      <c r="B911" s="16" t="s">
        <v>3659</v>
      </c>
      <c r="C911" s="88">
        <v>0.61522584174289896</v>
      </c>
      <c r="D911" s="88">
        <v>0.72786579458918998</v>
      </c>
      <c r="E911" s="16">
        <v>1</v>
      </c>
      <c r="F911" s="88">
        <v>1.69903E-4</v>
      </c>
      <c r="G911" s="88">
        <v>1.7584600000000001E-4</v>
      </c>
      <c r="H911" s="16">
        <v>1</v>
      </c>
      <c r="I911" s="16">
        <v>1</v>
      </c>
      <c r="J911" s="16">
        <v>69</v>
      </c>
      <c r="K911" s="16">
        <v>72</v>
      </c>
    </row>
    <row r="912" spans="1:11">
      <c r="A912" s="16" t="s">
        <v>3660</v>
      </c>
      <c r="B912" s="16" t="s">
        <v>3661</v>
      </c>
      <c r="C912" s="88">
        <v>2.4206334577347999E-5</v>
      </c>
      <c r="D912" s="88">
        <v>7.2311464235400003E-4</v>
      </c>
      <c r="E912" s="16">
        <v>0</v>
      </c>
      <c r="F912" s="88">
        <v>5.0989000000000003E-5</v>
      </c>
      <c r="G912" s="88">
        <v>4.2695999999999999E-5</v>
      </c>
      <c r="H912" s="16">
        <v>1</v>
      </c>
      <c r="I912" s="16">
        <v>1</v>
      </c>
      <c r="J912" s="16">
        <v>87</v>
      </c>
      <c r="K912" s="16">
        <v>57</v>
      </c>
    </row>
    <row r="913" spans="1:11">
      <c r="A913" s="16" t="s">
        <v>3662</v>
      </c>
      <c r="B913" s="16" t="s">
        <v>3663</v>
      </c>
      <c r="C913" s="88">
        <v>1.45601311689496E-3</v>
      </c>
      <c r="D913" s="88">
        <v>7.4791258696599999E-3</v>
      </c>
      <c r="E913" s="16">
        <v>0</v>
      </c>
      <c r="F913" s="88">
        <v>5.9560000000000002E-6</v>
      </c>
      <c r="G913" s="88">
        <v>4.5290000000000002E-6</v>
      </c>
      <c r="H913" s="16">
        <v>1</v>
      </c>
      <c r="I913" s="16">
        <v>0.98699999999999999</v>
      </c>
      <c r="J913" s="16">
        <v>83</v>
      </c>
      <c r="K913" s="16">
        <v>61</v>
      </c>
    </row>
    <row r="914" spans="1:11">
      <c r="A914" s="16" t="s">
        <v>3664</v>
      </c>
      <c r="B914" s="16" t="s">
        <v>3665</v>
      </c>
      <c r="C914" s="88">
        <v>5.9337511380051799E-4</v>
      </c>
      <c r="D914" s="88">
        <v>4.1587607735500002E-3</v>
      </c>
      <c r="E914" s="16">
        <v>0</v>
      </c>
      <c r="F914" s="88">
        <v>4.9640000000000002E-6</v>
      </c>
      <c r="G914" s="88">
        <v>2.8289999999999999E-6</v>
      </c>
      <c r="H914" s="16">
        <v>1</v>
      </c>
      <c r="I914" s="16">
        <v>1</v>
      </c>
      <c r="J914" s="16">
        <v>84</v>
      </c>
      <c r="K914" s="16">
        <v>60</v>
      </c>
    </row>
    <row r="915" spans="1:11">
      <c r="A915" s="16" t="s">
        <v>3666</v>
      </c>
      <c r="B915" s="16" t="s">
        <v>3667</v>
      </c>
      <c r="C915" s="88">
        <v>0.20439267238765099</v>
      </c>
      <c r="D915" s="88">
        <v>0.32736062162900398</v>
      </c>
      <c r="E915" s="16">
        <v>1</v>
      </c>
      <c r="F915" s="88">
        <v>4.6979999999999997E-6</v>
      </c>
      <c r="G915" s="88">
        <v>7.328E-6</v>
      </c>
      <c r="H915" s="16">
        <v>1</v>
      </c>
      <c r="I915" s="16">
        <v>0.98699999999999999</v>
      </c>
      <c r="J915" s="16">
        <v>66</v>
      </c>
      <c r="K915" s="16">
        <v>74</v>
      </c>
    </row>
    <row r="916" spans="1:11">
      <c r="A916" s="16" t="s">
        <v>3668</v>
      </c>
      <c r="B916" s="16" t="s">
        <v>3669</v>
      </c>
      <c r="C916" s="88">
        <v>3.2325882135720803E-2</v>
      </c>
      <c r="D916" s="88">
        <v>7.7533186866491993E-2</v>
      </c>
      <c r="E916" s="16">
        <v>0</v>
      </c>
      <c r="F916" s="88">
        <v>1.3505900000000001E-4</v>
      </c>
      <c r="G916" s="88">
        <v>1.12074E-4</v>
      </c>
      <c r="H916" s="16">
        <v>1</v>
      </c>
      <c r="I916" s="16">
        <v>1</v>
      </c>
      <c r="J916" s="16">
        <v>79</v>
      </c>
      <c r="K916" s="16">
        <v>64</v>
      </c>
    </row>
    <row r="917" spans="1:11">
      <c r="A917" s="16" t="s">
        <v>3670</v>
      </c>
      <c r="B917" s="16" t="s">
        <v>3671</v>
      </c>
      <c r="C917" s="88">
        <v>0.78542454628606395</v>
      </c>
      <c r="D917" s="88">
        <v>0.85960353121308197</v>
      </c>
      <c r="E917" s="16">
        <v>1</v>
      </c>
      <c r="F917" s="88">
        <v>1.1672599999999999E-4</v>
      </c>
      <c r="G917" s="88">
        <v>1.24306E-4</v>
      </c>
      <c r="H917" s="16">
        <v>1</v>
      </c>
      <c r="I917" s="16">
        <v>1</v>
      </c>
      <c r="J917" s="16">
        <v>69</v>
      </c>
      <c r="K917" s="16">
        <v>71</v>
      </c>
    </row>
    <row r="918" spans="1:11">
      <c r="A918" s="16" t="s">
        <v>3672</v>
      </c>
      <c r="B918" s="16" t="s">
        <v>3673</v>
      </c>
      <c r="C918" s="88">
        <v>0.245953971301138</v>
      </c>
      <c r="D918" s="88">
        <v>0.37718461956953497</v>
      </c>
      <c r="E918" s="16">
        <v>0</v>
      </c>
      <c r="F918" s="88">
        <v>3.7750199999999999E-4</v>
      </c>
      <c r="G918" s="88">
        <v>3.59489E-4</v>
      </c>
      <c r="H918" s="16">
        <v>1</v>
      </c>
      <c r="I918" s="16">
        <v>1</v>
      </c>
      <c r="J918" s="16">
        <v>75</v>
      </c>
      <c r="K918" s="16">
        <v>67</v>
      </c>
    </row>
    <row r="919" spans="1:11">
      <c r="A919" s="16" t="s">
        <v>3674</v>
      </c>
      <c r="B919" s="16" t="s">
        <v>3675</v>
      </c>
      <c r="C919" s="88">
        <v>0.44586956010752299</v>
      </c>
      <c r="D919" s="88">
        <v>0.58129447734167305</v>
      </c>
      <c r="E919" s="16">
        <v>0</v>
      </c>
      <c r="F919" s="88">
        <v>6.6412E-5</v>
      </c>
      <c r="G919" s="88">
        <v>6.1394000000000002E-5</v>
      </c>
      <c r="H919" s="16">
        <v>1</v>
      </c>
      <c r="I919" s="16">
        <v>1</v>
      </c>
      <c r="J919" s="16">
        <v>73</v>
      </c>
      <c r="K919" s="16">
        <v>68</v>
      </c>
    </row>
    <row r="920" spans="1:11">
      <c r="A920" s="16" t="s">
        <v>3676</v>
      </c>
      <c r="B920" s="16" t="s">
        <v>3677</v>
      </c>
      <c r="C920" s="88">
        <v>0.70546416927956201</v>
      </c>
      <c r="D920" s="88">
        <v>0.80003986764217905</v>
      </c>
      <c r="E920" s="16">
        <v>0</v>
      </c>
      <c r="F920" s="88">
        <v>8.3999999999999998E-8</v>
      </c>
      <c r="G920" s="88">
        <v>5.7000000000000001E-8</v>
      </c>
      <c r="H920" s="16">
        <v>0.27</v>
      </c>
      <c r="I920" s="16">
        <v>0.26</v>
      </c>
      <c r="J920" s="16">
        <v>72</v>
      </c>
      <c r="K920" s="16">
        <v>70</v>
      </c>
    </row>
    <row r="921" spans="1:11">
      <c r="A921" s="16" t="s">
        <v>3678</v>
      </c>
      <c r="B921" s="16" t="s">
        <v>3679</v>
      </c>
      <c r="C921" s="88">
        <v>0.35237946311426599</v>
      </c>
      <c r="D921" s="88">
        <v>0.49441001782133198</v>
      </c>
      <c r="E921" s="16">
        <v>0</v>
      </c>
      <c r="F921" s="88">
        <v>2.9670000000000001E-6</v>
      </c>
      <c r="G921" s="88">
        <v>1.8920000000000001E-6</v>
      </c>
      <c r="H921" s="16">
        <v>0.93700000000000006</v>
      </c>
      <c r="I921" s="16">
        <v>0.93500000000000005</v>
      </c>
      <c r="J921" s="16">
        <v>74</v>
      </c>
      <c r="K921" s="16">
        <v>68</v>
      </c>
    </row>
    <row r="922" spans="1:11">
      <c r="A922" s="16" t="s">
        <v>3680</v>
      </c>
      <c r="B922" s="16" t="s">
        <v>3681</v>
      </c>
      <c r="C922" s="88">
        <v>0.68968129498146102</v>
      </c>
      <c r="D922" s="88">
        <v>0.78955347245482499</v>
      </c>
      <c r="E922" s="16">
        <v>0</v>
      </c>
      <c r="F922" s="88">
        <v>1.5300000000000001E-7</v>
      </c>
      <c r="G922" s="88">
        <v>9.2999999999999999E-8</v>
      </c>
      <c r="H922" s="16">
        <v>0.60299999999999998</v>
      </c>
      <c r="I922" s="16">
        <v>0.54500000000000004</v>
      </c>
      <c r="J922" s="16">
        <v>72</v>
      </c>
      <c r="K922" s="16">
        <v>69</v>
      </c>
    </row>
    <row r="923" spans="1:11">
      <c r="A923" s="16" t="s">
        <v>3682</v>
      </c>
      <c r="B923" s="16" t="s">
        <v>3683</v>
      </c>
      <c r="C923" s="88">
        <v>1.0014370634970401E-3</v>
      </c>
      <c r="D923" s="88">
        <v>5.8319683614069997E-3</v>
      </c>
      <c r="E923" s="16">
        <v>0</v>
      </c>
      <c r="F923" s="88">
        <v>6.2650000000000002E-6</v>
      </c>
      <c r="G923" s="88">
        <v>2.7199999999999998E-6</v>
      </c>
      <c r="H923" s="16">
        <v>0.98399999999999999</v>
      </c>
      <c r="I923" s="16">
        <v>0.98699999999999999</v>
      </c>
      <c r="J923" s="16">
        <v>83</v>
      </c>
      <c r="K923" s="16">
        <v>60</v>
      </c>
    </row>
    <row r="924" spans="1:11">
      <c r="A924" s="16" t="s">
        <v>3684</v>
      </c>
      <c r="B924" s="16" t="s">
        <v>3685</v>
      </c>
      <c r="C924" s="88">
        <v>0.48686602222060998</v>
      </c>
      <c r="D924" s="88">
        <v>0.61954721298289706</v>
      </c>
      <c r="E924" s="16">
        <v>1</v>
      </c>
      <c r="F924" s="88">
        <v>1.6928900000000001E-4</v>
      </c>
      <c r="G924" s="88">
        <v>1.7338400000000001E-4</v>
      </c>
      <c r="H924" s="16">
        <v>1</v>
      </c>
      <c r="I924" s="16">
        <v>1</v>
      </c>
      <c r="J924" s="16">
        <v>68</v>
      </c>
      <c r="K924" s="16">
        <v>73</v>
      </c>
    </row>
    <row r="925" spans="1:11">
      <c r="A925" s="16" t="s">
        <v>3686</v>
      </c>
      <c r="B925" s="16" t="s">
        <v>3687</v>
      </c>
      <c r="C925" s="88">
        <v>0.19413080400121299</v>
      </c>
      <c r="D925" s="88">
        <v>0.31500877790846998</v>
      </c>
      <c r="E925" s="16">
        <v>0</v>
      </c>
      <c r="F925" s="88">
        <v>1.1416E-4</v>
      </c>
      <c r="G925" s="88">
        <v>1.00958E-4</v>
      </c>
      <c r="H925" s="16">
        <v>1</v>
      </c>
      <c r="I925" s="16">
        <v>1</v>
      </c>
      <c r="J925" s="16">
        <v>75</v>
      </c>
      <c r="K925" s="16">
        <v>66</v>
      </c>
    </row>
    <row r="926" spans="1:11">
      <c r="A926" s="16" t="s">
        <v>3688</v>
      </c>
      <c r="B926" s="16" t="s">
        <v>3689</v>
      </c>
      <c r="C926" s="88">
        <v>0.80157135326845896</v>
      </c>
      <c r="D926" s="88">
        <v>0.86965020775736401</v>
      </c>
      <c r="E926" s="16">
        <v>0</v>
      </c>
      <c r="F926" s="88">
        <v>3.2500999999999999E-5</v>
      </c>
      <c r="G926" s="88">
        <v>3.1786999999999999E-5</v>
      </c>
      <c r="H926" s="16">
        <v>1</v>
      </c>
      <c r="I926" s="16">
        <v>1</v>
      </c>
      <c r="J926" s="16">
        <v>71</v>
      </c>
      <c r="K926" s="16">
        <v>70</v>
      </c>
    </row>
    <row r="927" spans="1:11">
      <c r="A927" s="16" t="s">
        <v>3690</v>
      </c>
      <c r="B927" s="16" t="s">
        <v>3691</v>
      </c>
      <c r="C927" s="88">
        <v>3.0031284261938199E-2</v>
      </c>
      <c r="D927" s="88">
        <v>7.3259046514480994E-2</v>
      </c>
      <c r="E927" s="16">
        <v>0</v>
      </c>
      <c r="F927" s="88">
        <v>1.01986E-4</v>
      </c>
      <c r="G927" s="88">
        <v>8.8344000000000007E-5</v>
      </c>
      <c r="H927" s="16">
        <v>1</v>
      </c>
      <c r="I927" s="16">
        <v>1</v>
      </c>
      <c r="J927" s="16">
        <v>79</v>
      </c>
      <c r="K927" s="16">
        <v>64</v>
      </c>
    </row>
    <row r="928" spans="1:11">
      <c r="A928" s="16" t="s">
        <v>3692</v>
      </c>
      <c r="B928" s="16" t="s">
        <v>3693</v>
      </c>
      <c r="C928" s="88">
        <v>2.5592571314802699E-5</v>
      </c>
      <c r="D928" s="88">
        <v>7.3205565960900003E-4</v>
      </c>
      <c r="E928" s="16">
        <v>0</v>
      </c>
      <c r="F928" s="88">
        <v>5.2104000000000001E-5</v>
      </c>
      <c r="G928" s="88">
        <v>3.1272000000000001E-5</v>
      </c>
      <c r="H928" s="16">
        <v>1</v>
      </c>
      <c r="I928" s="16">
        <v>1</v>
      </c>
      <c r="J928" s="16">
        <v>86</v>
      </c>
      <c r="K928" s="16">
        <v>57</v>
      </c>
    </row>
    <row r="929" spans="1:11">
      <c r="A929" s="16" t="s">
        <v>3694</v>
      </c>
      <c r="B929" s="16" t="s">
        <v>3693</v>
      </c>
      <c r="C929" s="88">
        <v>0.24087655602807301</v>
      </c>
      <c r="D929" s="88">
        <v>0.37198076628996302</v>
      </c>
      <c r="E929" s="16">
        <v>0</v>
      </c>
      <c r="F929" s="88">
        <v>1.1518000000000001E-5</v>
      </c>
      <c r="G929" s="88">
        <v>9.0799999999999995E-6</v>
      </c>
      <c r="H929" s="16">
        <v>1</v>
      </c>
      <c r="I929" s="16">
        <v>1</v>
      </c>
      <c r="J929" s="16">
        <v>75</v>
      </c>
      <c r="K929" s="16">
        <v>67</v>
      </c>
    </row>
    <row r="930" spans="1:11">
      <c r="A930" s="16" t="s">
        <v>3695</v>
      </c>
      <c r="B930" s="16" t="s">
        <v>3693</v>
      </c>
      <c r="C930" s="88">
        <v>0.25809171420208499</v>
      </c>
      <c r="D930" s="88">
        <v>0.39167822294795002</v>
      </c>
      <c r="E930" s="16">
        <v>1</v>
      </c>
      <c r="F930" s="88">
        <v>1.96818E-4</v>
      </c>
      <c r="G930" s="88">
        <v>2.05854E-4</v>
      </c>
      <c r="H930" s="16">
        <v>1</v>
      </c>
      <c r="I930" s="16">
        <v>1</v>
      </c>
      <c r="J930" s="16">
        <v>66</v>
      </c>
      <c r="K930" s="16">
        <v>74</v>
      </c>
    </row>
    <row r="931" spans="1:11">
      <c r="A931" s="16" t="s">
        <v>3696</v>
      </c>
      <c r="B931" s="16" t="s">
        <v>3697</v>
      </c>
      <c r="C931" s="88">
        <v>0.354615825333785</v>
      </c>
      <c r="D931" s="88">
        <v>0.49688480408649899</v>
      </c>
      <c r="E931" s="16">
        <v>0</v>
      </c>
      <c r="F931" s="88">
        <v>2.7606899999999999E-4</v>
      </c>
      <c r="G931" s="88">
        <v>2.7581799999999999E-4</v>
      </c>
      <c r="H931" s="16">
        <v>1</v>
      </c>
      <c r="I931" s="16">
        <v>1</v>
      </c>
      <c r="J931" s="16">
        <v>74</v>
      </c>
      <c r="K931" s="16">
        <v>68</v>
      </c>
    </row>
    <row r="932" spans="1:11">
      <c r="A932" s="16" t="s">
        <v>3698</v>
      </c>
      <c r="B932" s="16" t="s">
        <v>3699</v>
      </c>
      <c r="C932" s="88">
        <v>1.3622534105292201E-2</v>
      </c>
      <c r="D932" s="88">
        <v>3.9654413375987997E-2</v>
      </c>
      <c r="E932" s="16">
        <v>0</v>
      </c>
      <c r="F932" s="88">
        <v>3.07294E-4</v>
      </c>
      <c r="G932" s="88">
        <v>2.9100000000000003E-4</v>
      </c>
      <c r="H932" s="16">
        <v>1</v>
      </c>
      <c r="I932" s="16">
        <v>1</v>
      </c>
      <c r="J932" s="16">
        <v>80</v>
      </c>
      <c r="K932" s="16">
        <v>63</v>
      </c>
    </row>
    <row r="933" spans="1:11">
      <c r="A933" s="16" t="s">
        <v>3700</v>
      </c>
      <c r="B933" s="16" t="s">
        <v>3701</v>
      </c>
      <c r="C933" s="88">
        <v>9.0680737367243806E-3</v>
      </c>
      <c r="D933" s="88">
        <v>2.8888631760045001E-2</v>
      </c>
      <c r="E933" s="16">
        <v>0</v>
      </c>
      <c r="F933" s="88">
        <v>2.5001999999999999E-5</v>
      </c>
      <c r="G933" s="88">
        <v>1.9868E-5</v>
      </c>
      <c r="H933" s="16">
        <v>1</v>
      </c>
      <c r="I933" s="16">
        <v>1</v>
      </c>
      <c r="J933" s="16">
        <v>80</v>
      </c>
      <c r="K933" s="16">
        <v>62</v>
      </c>
    </row>
    <row r="934" spans="1:11">
      <c r="A934" s="16" t="s">
        <v>3702</v>
      </c>
      <c r="B934" s="16" t="s">
        <v>3703</v>
      </c>
      <c r="C934" s="88">
        <v>0.60349419746826505</v>
      </c>
      <c r="D934" s="88">
        <v>0.71830619850136102</v>
      </c>
      <c r="E934" s="16">
        <v>1</v>
      </c>
      <c r="F934" s="88">
        <v>4.2076999999999997E-5</v>
      </c>
      <c r="G934" s="88">
        <v>4.3779000000000002E-5</v>
      </c>
      <c r="H934" s="16">
        <v>1</v>
      </c>
      <c r="I934" s="16">
        <v>1</v>
      </c>
      <c r="J934" s="16">
        <v>69</v>
      </c>
      <c r="K934" s="16">
        <v>72</v>
      </c>
    </row>
    <row r="935" spans="1:11">
      <c r="A935" s="16" t="s">
        <v>3704</v>
      </c>
      <c r="B935" s="16" t="s">
        <v>3705</v>
      </c>
      <c r="C935" s="88">
        <v>0.116249446744734</v>
      </c>
      <c r="D935" s="88">
        <v>0.21370547725658701</v>
      </c>
      <c r="E935" s="16">
        <v>0</v>
      </c>
      <c r="F935" s="88">
        <v>2.5608800000000002E-4</v>
      </c>
      <c r="G935" s="88">
        <v>2.4572400000000001E-4</v>
      </c>
      <c r="H935" s="16">
        <v>1</v>
      </c>
      <c r="I935" s="16">
        <v>1</v>
      </c>
      <c r="J935" s="16">
        <v>76</v>
      </c>
      <c r="K935" s="16">
        <v>66</v>
      </c>
    </row>
    <row r="936" spans="1:11">
      <c r="A936" s="16" t="s">
        <v>3706</v>
      </c>
      <c r="B936" s="16" t="s">
        <v>3707</v>
      </c>
      <c r="C936" s="88">
        <v>7.2283648623619398E-2</v>
      </c>
      <c r="D936" s="88">
        <v>0.14741900246714101</v>
      </c>
      <c r="E936" s="16">
        <v>1</v>
      </c>
      <c r="F936" s="88">
        <v>2.446E-6</v>
      </c>
      <c r="G936" s="88">
        <v>3.095E-6</v>
      </c>
      <c r="H936" s="16">
        <v>0.873</v>
      </c>
      <c r="I936" s="16">
        <v>0.96099999999999997</v>
      </c>
      <c r="J936" s="16">
        <v>64</v>
      </c>
      <c r="K936" s="16">
        <v>76</v>
      </c>
    </row>
    <row r="937" spans="1:11">
      <c r="A937" s="16" t="s">
        <v>3708</v>
      </c>
      <c r="B937" s="16" t="s">
        <v>3709</v>
      </c>
      <c r="C937" s="88">
        <v>0.63898424747610505</v>
      </c>
      <c r="D937" s="88">
        <v>0.74952626003433098</v>
      </c>
      <c r="E937" s="16">
        <v>0</v>
      </c>
      <c r="F937" s="88">
        <v>1.4905E-5</v>
      </c>
      <c r="G937" s="88">
        <v>1.5784E-5</v>
      </c>
      <c r="H937" s="16">
        <v>1</v>
      </c>
      <c r="I937" s="16">
        <v>1</v>
      </c>
      <c r="J937" s="16">
        <v>72</v>
      </c>
      <c r="K937" s="16">
        <v>69</v>
      </c>
    </row>
    <row r="938" spans="1:11">
      <c r="A938" s="16" t="s">
        <v>3710</v>
      </c>
      <c r="B938" s="16" t="s">
        <v>3711</v>
      </c>
      <c r="C938" s="88">
        <v>1.15272090536393E-3</v>
      </c>
      <c r="D938" s="88">
        <v>6.3894925317089998E-3</v>
      </c>
      <c r="E938" s="16">
        <v>0</v>
      </c>
      <c r="F938" s="88">
        <v>9.747E-6</v>
      </c>
      <c r="G938" s="88">
        <v>4.9790000000000001E-6</v>
      </c>
      <c r="H938" s="16">
        <v>1</v>
      </c>
      <c r="I938" s="16">
        <v>1</v>
      </c>
      <c r="J938" s="16">
        <v>83</v>
      </c>
      <c r="K938" s="16">
        <v>60</v>
      </c>
    </row>
    <row r="939" spans="1:11">
      <c r="A939" s="16" t="s">
        <v>3712</v>
      </c>
      <c r="B939" s="16" t="s">
        <v>3713</v>
      </c>
      <c r="C939" s="88">
        <v>0.35892250412499299</v>
      </c>
      <c r="D939" s="88">
        <v>0.50079615576071301</v>
      </c>
      <c r="E939" s="16">
        <v>1</v>
      </c>
      <c r="F939" s="88">
        <v>8.9599999999999998E-7</v>
      </c>
      <c r="G939" s="88">
        <v>4.5299999999999999E-7</v>
      </c>
      <c r="H939" s="16">
        <v>0.71399999999999997</v>
      </c>
      <c r="I939" s="16">
        <v>0.753</v>
      </c>
      <c r="J939" s="16">
        <v>67</v>
      </c>
      <c r="K939" s="16">
        <v>73</v>
      </c>
    </row>
    <row r="940" spans="1:11">
      <c r="A940" s="16" t="s">
        <v>3714</v>
      </c>
      <c r="B940" s="16" t="s">
        <v>3715</v>
      </c>
      <c r="C940" s="88">
        <v>0.56094072210978096</v>
      </c>
      <c r="D940" s="88">
        <v>0.68270110593725197</v>
      </c>
      <c r="E940" s="16">
        <v>1</v>
      </c>
      <c r="F940" s="88">
        <v>6.0699999999999997E-7</v>
      </c>
      <c r="G940" s="88">
        <v>2.5199999999999998E-7</v>
      </c>
      <c r="H940" s="16">
        <v>0.57099999999999995</v>
      </c>
      <c r="I940" s="16">
        <v>0.66200000000000003</v>
      </c>
      <c r="J940" s="16">
        <v>68</v>
      </c>
      <c r="K940" s="16">
        <v>72</v>
      </c>
    </row>
    <row r="941" spans="1:11">
      <c r="A941" s="16" t="s">
        <v>3716</v>
      </c>
      <c r="B941" s="16" t="s">
        <v>3717</v>
      </c>
      <c r="C941" s="88">
        <v>0.99331609286858302</v>
      </c>
      <c r="D941" s="88">
        <v>0.994407499096155</v>
      </c>
      <c r="E941" s="16">
        <v>1</v>
      </c>
      <c r="F941" s="88">
        <v>1.2260600000000001E-4</v>
      </c>
      <c r="G941" s="88">
        <v>1.15073E-4</v>
      </c>
      <c r="H941" s="16">
        <v>1</v>
      </c>
      <c r="I941" s="16">
        <v>1</v>
      </c>
      <c r="J941" s="16">
        <v>70</v>
      </c>
      <c r="K941" s="16">
        <v>71</v>
      </c>
    </row>
    <row r="942" spans="1:11">
      <c r="A942" s="16" t="s">
        <v>3718</v>
      </c>
      <c r="B942" s="16" t="s">
        <v>3719</v>
      </c>
      <c r="C942" s="88">
        <v>0.39904779771826798</v>
      </c>
      <c r="D942" s="88">
        <v>0.53814234922635795</v>
      </c>
      <c r="E942" s="16">
        <v>1</v>
      </c>
      <c r="F942" s="88">
        <v>2.1320000000000001E-6</v>
      </c>
      <c r="G942" s="88">
        <v>1.5719999999999999E-6</v>
      </c>
      <c r="H942" s="16">
        <v>0.77800000000000002</v>
      </c>
      <c r="I942" s="16">
        <v>0.90900000000000003</v>
      </c>
      <c r="J942" s="16">
        <v>67</v>
      </c>
      <c r="K942" s="16">
        <v>73</v>
      </c>
    </row>
    <row r="943" spans="1:11">
      <c r="A943" s="16" t="s">
        <v>3720</v>
      </c>
      <c r="B943" s="16" t="s">
        <v>2190</v>
      </c>
      <c r="C943" s="88">
        <v>7.2403786853091401E-2</v>
      </c>
      <c r="D943" s="88">
        <v>0.14749893861715599</v>
      </c>
      <c r="E943" s="16">
        <v>1</v>
      </c>
      <c r="F943" s="88">
        <v>4.0000000000000002E-9</v>
      </c>
      <c r="G943" s="88">
        <v>6.9999999999999998E-9</v>
      </c>
      <c r="H943" s="16">
        <v>7.9399999999999998E-2</v>
      </c>
      <c r="I943" s="16">
        <v>0.19500000000000001</v>
      </c>
      <c r="J943" s="16">
        <v>66</v>
      </c>
      <c r="K943" s="16">
        <v>74</v>
      </c>
    </row>
    <row r="944" spans="1:11">
      <c r="A944" s="16" t="s">
        <v>3721</v>
      </c>
      <c r="B944" s="16" t="s">
        <v>3722</v>
      </c>
      <c r="C944" s="88">
        <v>0.96658984293138805</v>
      </c>
      <c r="D944" s="88">
        <v>0.97840207820120595</v>
      </c>
      <c r="E944" s="16">
        <v>0</v>
      </c>
      <c r="F944" s="88">
        <v>3.2563500000000001E-4</v>
      </c>
      <c r="G944" s="88">
        <v>3.36211E-4</v>
      </c>
      <c r="H944" s="16">
        <v>1</v>
      </c>
      <c r="I944" s="16">
        <v>1</v>
      </c>
      <c r="J944" s="16">
        <v>71</v>
      </c>
      <c r="K944" s="16">
        <v>70</v>
      </c>
    </row>
    <row r="945" spans="1:11">
      <c r="A945" s="16" t="s">
        <v>3723</v>
      </c>
      <c r="B945" s="16" t="s">
        <v>3724</v>
      </c>
      <c r="C945" s="88">
        <v>6.3549631559464102E-3</v>
      </c>
      <c r="D945" s="88">
        <v>2.1859993602498001E-2</v>
      </c>
      <c r="E945" s="16">
        <v>0</v>
      </c>
      <c r="F945" s="88">
        <v>4.5059999999999997E-6</v>
      </c>
      <c r="G945" s="88">
        <v>2.3879999999999998E-6</v>
      </c>
      <c r="H945" s="16">
        <v>0.98399999999999999</v>
      </c>
      <c r="I945" s="16">
        <v>0.96099999999999997</v>
      </c>
      <c r="J945" s="16">
        <v>81</v>
      </c>
      <c r="K945" s="16">
        <v>62</v>
      </c>
    </row>
    <row r="946" spans="1:11">
      <c r="A946" s="16" t="s">
        <v>3725</v>
      </c>
      <c r="B946" s="16" t="s">
        <v>3726</v>
      </c>
      <c r="C946" s="88">
        <v>0.18564022568985999</v>
      </c>
      <c r="D946" s="88">
        <v>0.30448505964297901</v>
      </c>
      <c r="E946" s="16">
        <v>1</v>
      </c>
      <c r="F946" s="88">
        <v>1.72957E-4</v>
      </c>
      <c r="G946" s="88">
        <v>1.8341000000000001E-4</v>
      </c>
      <c r="H946" s="16">
        <v>1</v>
      </c>
      <c r="I946" s="16">
        <v>1</v>
      </c>
      <c r="J946" s="16">
        <v>65</v>
      </c>
      <c r="K946" s="16">
        <v>75</v>
      </c>
    </row>
    <row r="947" spans="1:11">
      <c r="A947" s="16" t="s">
        <v>3727</v>
      </c>
      <c r="B947" s="16" t="s">
        <v>3728</v>
      </c>
      <c r="C947" s="88">
        <v>2.00834658046129E-5</v>
      </c>
      <c r="D947" s="88">
        <v>6.5708661482700005E-4</v>
      </c>
      <c r="E947" s="16">
        <v>1</v>
      </c>
      <c r="F947" s="88">
        <v>3.0055000000000001E-4</v>
      </c>
      <c r="G947" s="88">
        <v>3.3500000000000001E-4</v>
      </c>
      <c r="H947" s="16">
        <v>1</v>
      </c>
      <c r="I947" s="16">
        <v>1</v>
      </c>
      <c r="J947" s="16">
        <v>54</v>
      </c>
      <c r="K947" s="16">
        <v>84</v>
      </c>
    </row>
    <row r="948" spans="1:11">
      <c r="A948" s="16" t="s">
        <v>3729</v>
      </c>
      <c r="B948" s="16" t="s">
        <v>3730</v>
      </c>
      <c r="C948" s="88">
        <v>0.17742741454473401</v>
      </c>
      <c r="D948" s="88">
        <v>0.29466129519630102</v>
      </c>
      <c r="E948" s="16">
        <v>0</v>
      </c>
      <c r="F948" s="88">
        <v>2.5726000000000001E-5</v>
      </c>
      <c r="G948" s="88">
        <v>2.7044999999999999E-5</v>
      </c>
      <c r="H948" s="16">
        <v>1</v>
      </c>
      <c r="I948" s="16">
        <v>1</v>
      </c>
      <c r="J948" s="16">
        <v>76</v>
      </c>
      <c r="K948" s="16">
        <v>66</v>
      </c>
    </row>
    <row r="949" spans="1:11">
      <c r="A949" s="16" t="s">
        <v>3731</v>
      </c>
      <c r="B949" s="16" t="s">
        <v>3732</v>
      </c>
      <c r="C949" s="88">
        <v>0.69997950636627404</v>
      </c>
      <c r="D949" s="88">
        <v>0.79559498236453596</v>
      </c>
      <c r="E949" s="16">
        <v>1</v>
      </c>
      <c r="F949" s="88">
        <v>1.9587900000000001E-4</v>
      </c>
      <c r="G949" s="88">
        <v>1.9687599999999999E-4</v>
      </c>
      <c r="H949" s="16">
        <v>1</v>
      </c>
      <c r="I949" s="16">
        <v>1</v>
      </c>
      <c r="J949" s="16">
        <v>69</v>
      </c>
      <c r="K949" s="16">
        <v>72</v>
      </c>
    </row>
    <row r="950" spans="1:11">
      <c r="A950" s="16" t="s">
        <v>3733</v>
      </c>
      <c r="B950" s="16" t="s">
        <v>3734</v>
      </c>
      <c r="C950" s="88">
        <v>0.69997950636627404</v>
      </c>
      <c r="D950" s="88">
        <v>0.79559498236453596</v>
      </c>
      <c r="E950" s="16">
        <v>0</v>
      </c>
      <c r="F950" s="88">
        <v>2.0588099999999999E-4</v>
      </c>
      <c r="G950" s="88">
        <v>2.0843700000000001E-4</v>
      </c>
      <c r="H950" s="16">
        <v>1</v>
      </c>
      <c r="I950" s="16">
        <v>1</v>
      </c>
      <c r="J950" s="16">
        <v>72</v>
      </c>
      <c r="K950" s="16">
        <v>69</v>
      </c>
    </row>
    <row r="951" spans="1:11">
      <c r="A951" s="16" t="s">
        <v>3735</v>
      </c>
      <c r="B951" s="16" t="s">
        <v>3736</v>
      </c>
      <c r="C951" s="88">
        <v>0.78558711948507598</v>
      </c>
      <c r="D951" s="88">
        <v>0.85965238161337998</v>
      </c>
      <c r="E951" s="16">
        <v>1</v>
      </c>
      <c r="F951" s="88">
        <v>2.0999999999999999E-8</v>
      </c>
      <c r="G951" s="88">
        <v>3.2000000000000002E-8</v>
      </c>
      <c r="H951" s="16">
        <v>0.19</v>
      </c>
      <c r="I951" s="16">
        <v>0.221</v>
      </c>
      <c r="J951" s="16">
        <v>70</v>
      </c>
      <c r="K951" s="16">
        <v>71</v>
      </c>
    </row>
    <row r="952" spans="1:11">
      <c r="A952" s="16" t="s">
        <v>3737</v>
      </c>
      <c r="B952" s="16" t="s">
        <v>3738</v>
      </c>
      <c r="C952" s="88">
        <v>0.663119038918072</v>
      </c>
      <c r="D952" s="88">
        <v>0.76966157240029098</v>
      </c>
      <c r="E952" s="16">
        <v>0</v>
      </c>
      <c r="F952" s="88">
        <v>2.7866099999999998E-4</v>
      </c>
      <c r="G952" s="88">
        <v>2.8301200000000002E-4</v>
      </c>
      <c r="H952" s="16">
        <v>1</v>
      </c>
      <c r="I952" s="16">
        <v>1</v>
      </c>
      <c r="J952" s="16">
        <v>72</v>
      </c>
      <c r="K952" s="16">
        <v>69</v>
      </c>
    </row>
    <row r="953" spans="1:11">
      <c r="A953" s="16" t="s">
        <v>3739</v>
      </c>
      <c r="B953" s="16" t="s">
        <v>3740</v>
      </c>
      <c r="C953" s="88">
        <v>0.35244264681021198</v>
      </c>
      <c r="D953" s="88">
        <v>0.49441001782133198</v>
      </c>
      <c r="E953" s="16">
        <v>0</v>
      </c>
      <c r="F953" s="88">
        <v>2.2994199999999999E-4</v>
      </c>
      <c r="G953" s="88">
        <v>2.2763699999999999E-4</v>
      </c>
      <c r="H953" s="16">
        <v>1</v>
      </c>
      <c r="I953" s="16">
        <v>1</v>
      </c>
      <c r="J953" s="16">
        <v>74</v>
      </c>
      <c r="K953" s="16">
        <v>68</v>
      </c>
    </row>
    <row r="954" spans="1:11">
      <c r="A954" s="16" t="s">
        <v>3741</v>
      </c>
      <c r="B954" s="16" t="s">
        <v>3742</v>
      </c>
      <c r="C954" s="88">
        <v>2.58593533618462E-2</v>
      </c>
      <c r="D954" s="88">
        <v>6.5492990498435003E-2</v>
      </c>
      <c r="E954" s="16">
        <v>0</v>
      </c>
      <c r="F954" s="88">
        <v>2.849E-5</v>
      </c>
      <c r="G954" s="88">
        <v>2.1358000000000001E-5</v>
      </c>
      <c r="H954" s="16">
        <v>1</v>
      </c>
      <c r="I954" s="16">
        <v>1</v>
      </c>
      <c r="J954" s="16">
        <v>79</v>
      </c>
      <c r="K954" s="16">
        <v>64</v>
      </c>
    </row>
    <row r="955" spans="1:11">
      <c r="A955" s="16" t="s">
        <v>3743</v>
      </c>
      <c r="B955" s="16" t="s">
        <v>3744</v>
      </c>
      <c r="C955" s="88">
        <v>0.54630997818777804</v>
      </c>
      <c r="D955" s="88">
        <v>0.67049782563933802</v>
      </c>
      <c r="E955" s="16">
        <v>0</v>
      </c>
      <c r="F955" s="88">
        <v>6.0800000000000004E-7</v>
      </c>
      <c r="G955" s="88">
        <v>5.9800000000000003E-7</v>
      </c>
      <c r="H955" s="16">
        <v>0.90500000000000003</v>
      </c>
      <c r="I955" s="16">
        <v>0.93500000000000005</v>
      </c>
      <c r="J955" s="16">
        <v>73</v>
      </c>
      <c r="K955" s="16">
        <v>69</v>
      </c>
    </row>
    <row r="956" spans="1:11">
      <c r="A956" s="16" t="s">
        <v>3745</v>
      </c>
      <c r="B956" s="16" t="s">
        <v>3746</v>
      </c>
      <c r="C956" s="88">
        <v>7.5823437922294405E-4</v>
      </c>
      <c r="D956" s="88">
        <v>4.8268737031930001E-3</v>
      </c>
      <c r="E956" s="16">
        <v>1</v>
      </c>
      <c r="F956" s="88">
        <v>3.4366799999999999E-4</v>
      </c>
      <c r="G956" s="88">
        <v>3.8248299999999998E-4</v>
      </c>
      <c r="H956" s="16">
        <v>1</v>
      </c>
      <c r="I956" s="16">
        <v>1</v>
      </c>
      <c r="J956" s="16">
        <v>58</v>
      </c>
      <c r="K956" s="16">
        <v>81</v>
      </c>
    </row>
    <row r="957" spans="1:11">
      <c r="A957" s="16" t="s">
        <v>3747</v>
      </c>
      <c r="B957" s="16" t="s">
        <v>3748</v>
      </c>
      <c r="C957" s="88">
        <v>5.3462252587011504E-3</v>
      </c>
      <c r="D957" s="88">
        <v>1.9046254110787999E-2</v>
      </c>
      <c r="E957" s="16">
        <v>0</v>
      </c>
      <c r="F957" s="88">
        <v>2.3518000000000001E-4</v>
      </c>
      <c r="G957" s="88">
        <v>2.1243799999999999E-4</v>
      </c>
      <c r="H957" s="16">
        <v>1</v>
      </c>
      <c r="I957" s="16">
        <v>1</v>
      </c>
      <c r="J957" s="16">
        <v>81</v>
      </c>
      <c r="K957" s="16">
        <v>62</v>
      </c>
    </row>
    <row r="958" spans="1:11">
      <c r="A958" s="16" t="s">
        <v>3749</v>
      </c>
      <c r="B958" s="16" t="s">
        <v>3750</v>
      </c>
      <c r="C958" s="88">
        <v>4.2065707289596802E-4</v>
      </c>
      <c r="D958" s="88">
        <v>3.391780314534E-3</v>
      </c>
      <c r="E958" s="16">
        <v>0</v>
      </c>
      <c r="F958" s="88">
        <v>7.6143999999999995E-5</v>
      </c>
      <c r="G958" s="88">
        <v>5.2969000000000001E-5</v>
      </c>
      <c r="H958" s="16">
        <v>1</v>
      </c>
      <c r="I958" s="16">
        <v>1</v>
      </c>
      <c r="J958" s="16">
        <v>84</v>
      </c>
      <c r="K958" s="16">
        <v>60</v>
      </c>
    </row>
    <row r="959" spans="1:11">
      <c r="A959" s="16" t="s">
        <v>3751</v>
      </c>
      <c r="B959" s="16" t="s">
        <v>3752</v>
      </c>
      <c r="C959" s="88">
        <v>1.10075215350825E-2</v>
      </c>
      <c r="D959" s="88">
        <v>3.3542568758033998E-2</v>
      </c>
      <c r="E959" s="16">
        <v>1</v>
      </c>
      <c r="F959" s="88">
        <v>1.70576E-4</v>
      </c>
      <c r="G959" s="88">
        <v>1.9913900000000001E-4</v>
      </c>
      <c r="H959" s="16">
        <v>1</v>
      </c>
      <c r="I959" s="16">
        <v>1</v>
      </c>
      <c r="J959" s="16">
        <v>61</v>
      </c>
      <c r="K959" s="16">
        <v>78</v>
      </c>
    </row>
    <row r="960" spans="1:11">
      <c r="A960" s="16" t="s">
        <v>3753</v>
      </c>
      <c r="B960" s="16" t="s">
        <v>3754</v>
      </c>
      <c r="C960" s="88">
        <v>0.63002961719277395</v>
      </c>
      <c r="D960" s="88">
        <v>0.74116944475760704</v>
      </c>
      <c r="E960" s="16">
        <v>0</v>
      </c>
      <c r="F960" s="88">
        <v>1.1026700000000001E-4</v>
      </c>
      <c r="G960" s="88">
        <v>1.1123799999999999E-4</v>
      </c>
      <c r="H960" s="16">
        <v>1</v>
      </c>
      <c r="I960" s="16">
        <v>1</v>
      </c>
      <c r="J960" s="16">
        <v>72</v>
      </c>
      <c r="K960" s="16">
        <v>69</v>
      </c>
    </row>
    <row r="961" spans="1:11">
      <c r="A961" s="16" t="s">
        <v>3755</v>
      </c>
      <c r="B961" s="16" t="s">
        <v>3756</v>
      </c>
      <c r="C961" s="88">
        <v>0.51619112646867804</v>
      </c>
      <c r="D961" s="88">
        <v>0.64503979441628601</v>
      </c>
      <c r="E961" s="16">
        <v>1</v>
      </c>
      <c r="F961" s="88">
        <v>1.67792E-4</v>
      </c>
      <c r="G961" s="88">
        <v>1.7180599999999999E-4</v>
      </c>
      <c r="H961" s="16">
        <v>1</v>
      </c>
      <c r="I961" s="16">
        <v>1</v>
      </c>
      <c r="J961" s="16">
        <v>68</v>
      </c>
      <c r="K961" s="16">
        <v>73</v>
      </c>
    </row>
    <row r="962" spans="1:11">
      <c r="A962" s="16" t="s">
        <v>3757</v>
      </c>
      <c r="B962" s="16" t="s">
        <v>3758</v>
      </c>
      <c r="C962" s="88">
        <v>1.7300123850233801E-3</v>
      </c>
      <c r="D962" s="88">
        <v>8.4631277009630003E-3</v>
      </c>
      <c r="E962" s="16">
        <v>0</v>
      </c>
      <c r="F962" s="88">
        <v>1.0181E-5</v>
      </c>
      <c r="G962" s="88">
        <v>4.8600000000000001E-6</v>
      </c>
      <c r="H962" s="16">
        <v>1</v>
      </c>
      <c r="I962" s="16">
        <v>1</v>
      </c>
      <c r="J962" s="16">
        <v>82</v>
      </c>
      <c r="K962" s="16">
        <v>61</v>
      </c>
    </row>
    <row r="963" spans="1:11">
      <c r="A963" s="16" t="s">
        <v>3759</v>
      </c>
      <c r="B963" s="16" t="s">
        <v>3760</v>
      </c>
      <c r="C963" s="88">
        <v>5.3000740383774499E-5</v>
      </c>
      <c r="D963" s="88">
        <v>1.0761069544769999E-3</v>
      </c>
      <c r="E963" s="16">
        <v>0</v>
      </c>
      <c r="F963" s="88">
        <v>1.1501999999999999E-5</v>
      </c>
      <c r="G963" s="88">
        <v>4.7949999999999998E-6</v>
      </c>
      <c r="H963" s="16">
        <v>1</v>
      </c>
      <c r="I963" s="16">
        <v>0.96099999999999997</v>
      </c>
      <c r="J963" s="16">
        <v>86</v>
      </c>
      <c r="K963" s="16">
        <v>58</v>
      </c>
    </row>
    <row r="964" spans="1:11">
      <c r="A964" s="16" t="s">
        <v>3761</v>
      </c>
      <c r="B964" s="16" t="s">
        <v>3762</v>
      </c>
      <c r="C964" s="88">
        <v>0.91992706043321204</v>
      </c>
      <c r="D964" s="88">
        <v>0.94735071255971803</v>
      </c>
      <c r="E964" s="16">
        <v>0</v>
      </c>
      <c r="F964" s="88">
        <v>1.6279599999999999E-4</v>
      </c>
      <c r="G964" s="88">
        <v>1.5984300000000001E-4</v>
      </c>
      <c r="H964" s="16">
        <v>1</v>
      </c>
      <c r="I964" s="16">
        <v>1</v>
      </c>
      <c r="J964" s="16">
        <v>71</v>
      </c>
      <c r="K964" s="16">
        <v>70</v>
      </c>
    </row>
    <row r="965" spans="1:11">
      <c r="A965" s="16" t="s">
        <v>3763</v>
      </c>
      <c r="B965" s="16" t="s">
        <v>3764</v>
      </c>
      <c r="C965" s="88">
        <v>0.33536118343469601</v>
      </c>
      <c r="D965" s="88">
        <v>0.47622277762735199</v>
      </c>
      <c r="E965" s="16">
        <v>0</v>
      </c>
      <c r="F965" s="88">
        <v>1.9640000000000002E-6</v>
      </c>
      <c r="G965" s="88">
        <v>1.1069999999999999E-6</v>
      </c>
      <c r="H965" s="16">
        <v>1</v>
      </c>
      <c r="I965" s="16">
        <v>0.97399999999999998</v>
      </c>
      <c r="J965" s="16">
        <v>74</v>
      </c>
      <c r="K965" s="16">
        <v>68</v>
      </c>
    </row>
    <row r="966" spans="1:11">
      <c r="A966" s="16" t="s">
        <v>3765</v>
      </c>
      <c r="B966" s="16" t="s">
        <v>3766</v>
      </c>
      <c r="C966" s="88">
        <v>1.4772186131397701E-3</v>
      </c>
      <c r="D966" s="88">
        <v>7.5667227485419998E-3</v>
      </c>
      <c r="E966" s="16">
        <v>0</v>
      </c>
      <c r="F966" s="88">
        <v>6.6850000000000004E-6</v>
      </c>
      <c r="G966" s="88">
        <v>2.9900000000000002E-6</v>
      </c>
      <c r="H966" s="16">
        <v>1</v>
      </c>
      <c r="I966" s="16">
        <v>1</v>
      </c>
      <c r="J966" s="16">
        <v>83</v>
      </c>
      <c r="K966" s="16">
        <v>61</v>
      </c>
    </row>
    <row r="967" spans="1:11">
      <c r="A967" s="16" t="s">
        <v>3767</v>
      </c>
      <c r="B967" s="16" t="s">
        <v>3768</v>
      </c>
      <c r="C967" s="88">
        <v>3.27802923476259E-3</v>
      </c>
      <c r="D967" s="88">
        <v>1.3064268380285999E-2</v>
      </c>
      <c r="E967" s="16">
        <v>0</v>
      </c>
      <c r="F967" s="88">
        <v>1.0022E-5</v>
      </c>
      <c r="G967" s="88">
        <v>4.3460000000000004E-6</v>
      </c>
      <c r="H967" s="16">
        <v>1</v>
      </c>
      <c r="I967" s="16">
        <v>0.96099999999999997</v>
      </c>
      <c r="J967" s="16">
        <v>82</v>
      </c>
      <c r="K967" s="16">
        <v>61</v>
      </c>
    </row>
    <row r="968" spans="1:11">
      <c r="A968" s="16" t="s">
        <v>3769</v>
      </c>
      <c r="B968" s="16" t="s">
        <v>3770</v>
      </c>
      <c r="C968" s="88">
        <v>0.64498348121593996</v>
      </c>
      <c r="D968" s="88">
        <v>0.75437814418854199</v>
      </c>
      <c r="E968" s="16">
        <v>1</v>
      </c>
      <c r="F968" s="88">
        <v>1.3917399999999999E-4</v>
      </c>
      <c r="G968" s="88">
        <v>1.45296E-4</v>
      </c>
      <c r="H968" s="16">
        <v>1</v>
      </c>
      <c r="I968" s="16">
        <v>1</v>
      </c>
      <c r="J968" s="16">
        <v>69</v>
      </c>
      <c r="K968" s="16">
        <v>72</v>
      </c>
    </row>
    <row r="969" spans="1:11">
      <c r="A969" s="16" t="s">
        <v>3771</v>
      </c>
      <c r="B969" s="16" t="s">
        <v>3772</v>
      </c>
      <c r="C969" s="88">
        <v>0.43347329569710902</v>
      </c>
      <c r="D969" s="88">
        <v>0.57032253652278497</v>
      </c>
      <c r="E969" s="16">
        <v>0</v>
      </c>
      <c r="F969" s="88">
        <v>7.0119999999999999E-6</v>
      </c>
      <c r="G969" s="88">
        <v>7.323E-6</v>
      </c>
      <c r="H969" s="16">
        <v>1</v>
      </c>
      <c r="I969" s="16">
        <v>1</v>
      </c>
      <c r="J969" s="16">
        <v>73</v>
      </c>
      <c r="K969" s="16">
        <v>68</v>
      </c>
    </row>
    <row r="970" spans="1:11">
      <c r="A970" s="16" t="s">
        <v>3773</v>
      </c>
      <c r="B970" s="16" t="s">
        <v>3774</v>
      </c>
      <c r="C970" s="88">
        <v>0.156233146627685</v>
      </c>
      <c r="D970" s="88">
        <v>0.26845436251041899</v>
      </c>
      <c r="E970" s="16">
        <v>1</v>
      </c>
      <c r="F970" s="88">
        <v>7.9999999999999996E-7</v>
      </c>
      <c r="G970" s="88">
        <v>4.5499999999999998E-7</v>
      </c>
      <c r="H970" s="16">
        <v>0.746</v>
      </c>
      <c r="I970" s="16">
        <v>0.83099999999999996</v>
      </c>
      <c r="J970" s="16">
        <v>65</v>
      </c>
      <c r="K970" s="16">
        <v>75</v>
      </c>
    </row>
    <row r="971" spans="1:11">
      <c r="A971" s="16" t="s">
        <v>3775</v>
      </c>
      <c r="B971" s="16" t="s">
        <v>3776</v>
      </c>
      <c r="C971" s="88">
        <v>0.10774550281278</v>
      </c>
      <c r="D971" s="88">
        <v>0.201632084724609</v>
      </c>
      <c r="E971" s="16">
        <v>0</v>
      </c>
      <c r="F971" s="88">
        <v>3.7889000000000003E-5</v>
      </c>
      <c r="G971" s="88">
        <v>3.4842000000000003E-5</v>
      </c>
      <c r="H971" s="16">
        <v>1</v>
      </c>
      <c r="I971" s="16">
        <v>1</v>
      </c>
      <c r="J971" s="16">
        <v>77</v>
      </c>
      <c r="K971" s="16">
        <v>66</v>
      </c>
    </row>
    <row r="972" spans="1:11">
      <c r="A972" s="16" t="s">
        <v>3777</v>
      </c>
      <c r="B972" s="16" t="s">
        <v>3778</v>
      </c>
      <c r="C972" s="88">
        <v>0.137030352871711</v>
      </c>
      <c r="D972" s="88">
        <v>0.242078100359162</v>
      </c>
      <c r="E972" s="16">
        <v>0</v>
      </c>
      <c r="F972" s="88">
        <v>3.9987000000000002E-5</v>
      </c>
      <c r="G972" s="88">
        <v>3.4804000000000001E-5</v>
      </c>
      <c r="H972" s="16">
        <v>1</v>
      </c>
      <c r="I972" s="16">
        <v>1</v>
      </c>
      <c r="J972" s="16">
        <v>76</v>
      </c>
      <c r="K972" s="16">
        <v>66</v>
      </c>
    </row>
    <row r="973" spans="1:11">
      <c r="A973" s="16" t="s">
        <v>3779</v>
      </c>
      <c r="B973" s="16" t="s">
        <v>3780</v>
      </c>
      <c r="C973" s="88">
        <v>9.17969419950522E-3</v>
      </c>
      <c r="D973" s="88">
        <v>2.9180458360310999E-2</v>
      </c>
      <c r="E973" s="16">
        <v>0</v>
      </c>
      <c r="F973" s="88">
        <v>3.2067000000000003E-5</v>
      </c>
      <c r="G973" s="88">
        <v>2.2657999999999999E-5</v>
      </c>
      <c r="H973" s="16">
        <v>1</v>
      </c>
      <c r="I973" s="16">
        <v>1</v>
      </c>
      <c r="J973" s="16">
        <v>80</v>
      </c>
      <c r="K973" s="16">
        <v>62</v>
      </c>
    </row>
    <row r="974" spans="1:11">
      <c r="A974" s="16" t="s">
        <v>3781</v>
      </c>
      <c r="B974" s="16" t="s">
        <v>3782</v>
      </c>
      <c r="C974" s="88">
        <v>0.59476203666545102</v>
      </c>
      <c r="D974" s="88">
        <v>0.71127489503764896</v>
      </c>
      <c r="E974" s="16">
        <v>0</v>
      </c>
      <c r="F974" s="88">
        <v>2.7589200000000002E-4</v>
      </c>
      <c r="G974" s="88">
        <v>2.7191500000000001E-4</v>
      </c>
      <c r="H974" s="16">
        <v>1</v>
      </c>
      <c r="I974" s="16">
        <v>1</v>
      </c>
      <c r="J974" s="16">
        <v>73</v>
      </c>
      <c r="K974" s="16">
        <v>69</v>
      </c>
    </row>
    <row r="975" spans="1:11">
      <c r="A975" s="16" t="s">
        <v>3783</v>
      </c>
      <c r="B975" s="16" t="s">
        <v>3784</v>
      </c>
      <c r="C975" s="88">
        <v>0.120194382079074</v>
      </c>
      <c r="D975" s="88">
        <v>0.21913377963341099</v>
      </c>
      <c r="E975" s="16">
        <v>0</v>
      </c>
      <c r="F975" s="88">
        <v>2.8789400000000002E-4</v>
      </c>
      <c r="G975" s="88">
        <v>2.7401900000000002E-4</v>
      </c>
      <c r="H975" s="16">
        <v>1</v>
      </c>
      <c r="I975" s="16">
        <v>1</v>
      </c>
      <c r="J975" s="16">
        <v>76</v>
      </c>
      <c r="K975" s="16">
        <v>66</v>
      </c>
    </row>
    <row r="976" spans="1:11">
      <c r="A976" s="16" t="s">
        <v>3785</v>
      </c>
      <c r="B976" s="16" t="s">
        <v>3786</v>
      </c>
      <c r="C976" s="88">
        <v>6.4776639053382703E-3</v>
      </c>
      <c r="D976" s="88">
        <v>2.2139730688356E-2</v>
      </c>
      <c r="E976" s="16">
        <v>0</v>
      </c>
      <c r="F976" s="88">
        <v>3.4819799999999998E-4</v>
      </c>
      <c r="G976" s="88">
        <v>3.2335300000000002E-4</v>
      </c>
      <c r="H976" s="16">
        <v>1</v>
      </c>
      <c r="I976" s="16">
        <v>1</v>
      </c>
      <c r="J976" s="16">
        <v>81</v>
      </c>
      <c r="K976" s="16">
        <v>62</v>
      </c>
    </row>
    <row r="977" spans="1:11">
      <c r="A977" s="16" t="s">
        <v>3787</v>
      </c>
      <c r="B977" s="16" t="s">
        <v>3788</v>
      </c>
      <c r="C977" s="88">
        <v>2.9469958225449997E-7</v>
      </c>
      <c r="D977" s="88">
        <v>9.3321630653000006E-5</v>
      </c>
      <c r="E977" s="16">
        <v>0</v>
      </c>
      <c r="F977" s="88">
        <v>2.6024000000000002E-4</v>
      </c>
      <c r="G977" s="88">
        <v>2.2061100000000001E-4</v>
      </c>
      <c r="H977" s="16">
        <v>1</v>
      </c>
      <c r="I977" s="16">
        <v>1</v>
      </c>
      <c r="J977" s="16">
        <v>90</v>
      </c>
      <c r="K977" s="16">
        <v>55</v>
      </c>
    </row>
    <row r="978" spans="1:11">
      <c r="A978" s="16" t="s">
        <v>3789</v>
      </c>
      <c r="B978" s="16" t="s">
        <v>3790</v>
      </c>
      <c r="C978" s="88">
        <v>0.91327963921814403</v>
      </c>
      <c r="D978" s="88">
        <v>0.94357126722339502</v>
      </c>
      <c r="E978" s="16">
        <v>0</v>
      </c>
      <c r="F978" s="88">
        <v>2.2648999999999999E-5</v>
      </c>
      <c r="G978" s="88">
        <v>2.5641000000000001E-5</v>
      </c>
      <c r="H978" s="16">
        <v>1</v>
      </c>
      <c r="I978" s="16">
        <v>1</v>
      </c>
      <c r="J978" s="16">
        <v>71</v>
      </c>
      <c r="K978" s="16">
        <v>70</v>
      </c>
    </row>
    <row r="979" spans="1:11">
      <c r="A979" s="16" t="s">
        <v>3791</v>
      </c>
      <c r="B979" s="16" t="s">
        <v>3792</v>
      </c>
      <c r="C979" s="88">
        <v>3.3654512945832302E-4</v>
      </c>
      <c r="D979" s="88">
        <v>2.9879140665309998E-3</v>
      </c>
      <c r="E979" s="16">
        <v>1</v>
      </c>
      <c r="F979" s="88">
        <v>2.0517699999999999E-4</v>
      </c>
      <c r="G979" s="88">
        <v>2.4556900000000001E-4</v>
      </c>
      <c r="H979" s="16">
        <v>1</v>
      </c>
      <c r="I979" s="16">
        <v>1</v>
      </c>
      <c r="J979" s="16">
        <v>57</v>
      </c>
      <c r="K979" s="16">
        <v>82</v>
      </c>
    </row>
    <row r="980" spans="1:11">
      <c r="A980" s="16" t="s">
        <v>3793</v>
      </c>
      <c r="B980" s="16" t="s">
        <v>3794</v>
      </c>
      <c r="C980" s="88">
        <v>0.21196043861851399</v>
      </c>
      <c r="D980" s="88">
        <v>0.337626668944571</v>
      </c>
      <c r="E980" s="16">
        <v>1</v>
      </c>
      <c r="F980" s="88">
        <v>1.63012E-4</v>
      </c>
      <c r="G980" s="88">
        <v>1.7028099999999999E-4</v>
      </c>
      <c r="H980" s="16">
        <v>1</v>
      </c>
      <c r="I980" s="16">
        <v>1</v>
      </c>
      <c r="J980" s="16">
        <v>66</v>
      </c>
      <c r="K980" s="16">
        <v>74</v>
      </c>
    </row>
    <row r="981" spans="1:11">
      <c r="A981" s="16" t="s">
        <v>3795</v>
      </c>
      <c r="B981" s="16" t="s">
        <v>3796</v>
      </c>
      <c r="C981" s="88">
        <v>1.81695999980622E-2</v>
      </c>
      <c r="D981" s="88">
        <v>4.9714044439141999E-2</v>
      </c>
      <c r="E981" s="16">
        <v>0</v>
      </c>
      <c r="F981" s="88">
        <v>3.3289999999999998E-6</v>
      </c>
      <c r="G981" s="88">
        <v>1.984E-6</v>
      </c>
      <c r="H981" s="16">
        <v>0.88900000000000001</v>
      </c>
      <c r="I981" s="16">
        <v>0.81799999999999995</v>
      </c>
      <c r="J981" s="16">
        <v>79</v>
      </c>
      <c r="K981" s="16">
        <v>63</v>
      </c>
    </row>
    <row r="982" spans="1:11">
      <c r="A982" s="16" t="s">
        <v>3797</v>
      </c>
      <c r="B982" s="16" t="s">
        <v>3798</v>
      </c>
      <c r="C982" s="88">
        <v>3.7368270254480702E-2</v>
      </c>
      <c r="D982" s="88">
        <v>8.7021508589428004E-2</v>
      </c>
      <c r="E982" s="16">
        <v>1</v>
      </c>
      <c r="F982" s="88">
        <v>1.4291099999999999E-4</v>
      </c>
      <c r="G982" s="88">
        <v>1.5836999999999999E-4</v>
      </c>
      <c r="H982" s="16">
        <v>1</v>
      </c>
      <c r="I982" s="16">
        <v>1</v>
      </c>
      <c r="J982" s="16">
        <v>63</v>
      </c>
      <c r="K982" s="16">
        <v>77</v>
      </c>
    </row>
    <row r="983" spans="1:11">
      <c r="A983" s="16" t="s">
        <v>3799</v>
      </c>
      <c r="B983" s="16" t="s">
        <v>3800</v>
      </c>
      <c r="C983" s="88">
        <v>0.24425322836090099</v>
      </c>
      <c r="D983" s="88">
        <v>0.37568300939493898</v>
      </c>
      <c r="E983" s="16">
        <v>1</v>
      </c>
      <c r="F983" s="88">
        <v>4.4615699999999998E-4</v>
      </c>
      <c r="G983" s="88">
        <v>5.0141400000000005E-4</v>
      </c>
      <c r="H983" s="16">
        <v>1</v>
      </c>
      <c r="I983" s="16">
        <v>1</v>
      </c>
      <c r="J983" s="16">
        <v>66</v>
      </c>
      <c r="K983" s="16">
        <v>74</v>
      </c>
    </row>
    <row r="984" spans="1:11">
      <c r="A984" s="16" t="s">
        <v>3801</v>
      </c>
      <c r="B984" s="16" t="s">
        <v>3802</v>
      </c>
      <c r="C984" s="88">
        <v>7.0263111912920704E-4</v>
      </c>
      <c r="D984" s="88">
        <v>4.5850297469410004E-3</v>
      </c>
      <c r="E984" s="16">
        <v>0</v>
      </c>
      <c r="F984" s="88">
        <v>1.0930999999999999E-5</v>
      </c>
      <c r="G984" s="88">
        <v>5.2499999999999997E-6</v>
      </c>
      <c r="H984" s="16">
        <v>1</v>
      </c>
      <c r="I984" s="16">
        <v>1</v>
      </c>
      <c r="J984" s="16">
        <v>83</v>
      </c>
      <c r="K984" s="16">
        <v>60</v>
      </c>
    </row>
    <row r="985" spans="1:11">
      <c r="A985" s="16" t="s">
        <v>3803</v>
      </c>
      <c r="B985" s="16" t="s">
        <v>3804</v>
      </c>
      <c r="C985" s="88">
        <v>0.165620048584569</v>
      </c>
      <c r="D985" s="88">
        <v>0.279510195446384</v>
      </c>
      <c r="E985" s="16">
        <v>1</v>
      </c>
      <c r="F985" s="88">
        <v>1.406E-4</v>
      </c>
      <c r="G985" s="88">
        <v>1.5535899999999999E-4</v>
      </c>
      <c r="H985" s="16">
        <v>1</v>
      </c>
      <c r="I985" s="16">
        <v>1</v>
      </c>
      <c r="J985" s="16">
        <v>65</v>
      </c>
      <c r="K985" s="16">
        <v>75</v>
      </c>
    </row>
    <row r="986" spans="1:11">
      <c r="A986" s="16" t="s">
        <v>3805</v>
      </c>
      <c r="B986" s="16" t="s">
        <v>3806</v>
      </c>
      <c r="C986" s="88">
        <v>4.30651386364682E-2</v>
      </c>
      <c r="D986" s="88">
        <v>9.7303718388474E-2</v>
      </c>
      <c r="E986" s="16">
        <v>0</v>
      </c>
      <c r="F986" s="88">
        <v>4.8550000000000001E-5</v>
      </c>
      <c r="G986" s="88">
        <v>4.0185000000000002E-5</v>
      </c>
      <c r="H986" s="16">
        <v>1</v>
      </c>
      <c r="I986" s="16">
        <v>1</v>
      </c>
      <c r="J986" s="16">
        <v>78</v>
      </c>
      <c r="K986" s="16">
        <v>64</v>
      </c>
    </row>
    <row r="987" spans="1:11">
      <c r="A987" s="16" t="s">
        <v>3807</v>
      </c>
      <c r="B987" s="16" t="s">
        <v>3808</v>
      </c>
      <c r="C987" s="88">
        <v>4.3936034182650401E-2</v>
      </c>
      <c r="D987" s="88">
        <v>9.8812018869898002E-2</v>
      </c>
      <c r="E987" s="16">
        <v>0</v>
      </c>
      <c r="F987" s="88">
        <v>5.4246999999999997E-5</v>
      </c>
      <c r="G987" s="88">
        <v>4.2432999999999998E-5</v>
      </c>
      <c r="H987" s="16">
        <v>1</v>
      </c>
      <c r="I987" s="16">
        <v>1</v>
      </c>
      <c r="J987" s="16">
        <v>78</v>
      </c>
      <c r="K987" s="16">
        <v>64</v>
      </c>
    </row>
    <row r="988" spans="1:11">
      <c r="A988" s="16" t="s">
        <v>3809</v>
      </c>
      <c r="B988" s="16" t="s">
        <v>3810</v>
      </c>
      <c r="C988" s="88">
        <v>0.316794211487744</v>
      </c>
      <c r="D988" s="88">
        <v>0.457069083043184</v>
      </c>
      <c r="E988" s="16">
        <v>1</v>
      </c>
      <c r="F988" s="88">
        <v>3.5140000000000002E-6</v>
      </c>
      <c r="G988" s="88">
        <v>6.844E-6</v>
      </c>
      <c r="H988" s="16">
        <v>1</v>
      </c>
      <c r="I988" s="16">
        <v>1</v>
      </c>
      <c r="J988" s="16">
        <v>67</v>
      </c>
      <c r="K988" s="16">
        <v>74</v>
      </c>
    </row>
    <row r="989" spans="1:11">
      <c r="A989" s="16" t="s">
        <v>3811</v>
      </c>
      <c r="B989" s="16" t="s">
        <v>3812</v>
      </c>
      <c r="C989" s="88">
        <v>2.3230339813117302E-3</v>
      </c>
      <c r="D989" s="88">
        <v>1.0307057145186E-2</v>
      </c>
      <c r="E989" s="16">
        <v>0</v>
      </c>
      <c r="F989" s="88">
        <v>5.3449999999999996E-6</v>
      </c>
      <c r="G989" s="88">
        <v>3.0110000000000001E-6</v>
      </c>
      <c r="H989" s="16">
        <v>0.95199999999999996</v>
      </c>
      <c r="I989" s="16">
        <v>0.92200000000000004</v>
      </c>
      <c r="J989" s="16">
        <v>82</v>
      </c>
      <c r="K989" s="16">
        <v>61</v>
      </c>
    </row>
    <row r="990" spans="1:11">
      <c r="A990" s="16" t="s">
        <v>3813</v>
      </c>
      <c r="B990" s="16" t="s">
        <v>3814</v>
      </c>
      <c r="C990" s="88">
        <v>1.49358647134491E-3</v>
      </c>
      <c r="D990" s="88">
        <v>7.6285511883139997E-3</v>
      </c>
      <c r="E990" s="16">
        <v>0</v>
      </c>
      <c r="F990" s="88">
        <v>3.8430000000000003E-6</v>
      </c>
      <c r="G990" s="88">
        <v>2.3070000000000001E-6</v>
      </c>
      <c r="H990" s="16">
        <v>0.96799999999999997</v>
      </c>
      <c r="I990" s="16">
        <v>0.87</v>
      </c>
      <c r="J990" s="16">
        <v>83</v>
      </c>
      <c r="K990" s="16">
        <v>61</v>
      </c>
    </row>
    <row r="991" spans="1:11">
      <c r="A991" s="16" t="s">
        <v>3815</v>
      </c>
      <c r="B991" s="16" t="s">
        <v>3816</v>
      </c>
      <c r="C991" s="88">
        <v>1.5478238452662999E-2</v>
      </c>
      <c r="D991" s="88">
        <v>4.3796925497462003E-2</v>
      </c>
      <c r="E991" s="16">
        <v>1</v>
      </c>
      <c r="F991" s="88">
        <v>2.0617899999999999E-4</v>
      </c>
      <c r="G991" s="88">
        <v>2.3031399999999999E-4</v>
      </c>
      <c r="H991" s="16">
        <v>1</v>
      </c>
      <c r="I991" s="16">
        <v>1</v>
      </c>
      <c r="J991" s="16">
        <v>61</v>
      </c>
      <c r="K991" s="16">
        <v>78</v>
      </c>
    </row>
    <row r="992" spans="1:11">
      <c r="A992" s="16" t="s">
        <v>3817</v>
      </c>
      <c r="B992" s="16" t="s">
        <v>3816</v>
      </c>
      <c r="C992" s="88">
        <v>0.886393720379552</v>
      </c>
      <c r="D992" s="88">
        <v>0.92733979808544997</v>
      </c>
      <c r="E992" s="16">
        <v>0</v>
      </c>
      <c r="F992" s="88">
        <v>1.003E-6</v>
      </c>
      <c r="G992" s="88">
        <v>2.2460000000000002E-6</v>
      </c>
      <c r="H992" s="16">
        <v>0.84099999999999997</v>
      </c>
      <c r="I992" s="16">
        <v>0.79200000000000004</v>
      </c>
      <c r="J992" s="16">
        <v>71</v>
      </c>
      <c r="K992" s="16">
        <v>70</v>
      </c>
    </row>
    <row r="993" spans="1:11">
      <c r="A993" s="16" t="s">
        <v>3818</v>
      </c>
      <c r="B993" s="16" t="s">
        <v>3819</v>
      </c>
      <c r="C993" s="88">
        <v>0.15200369783912501</v>
      </c>
      <c r="D993" s="88">
        <v>0.26217580538319502</v>
      </c>
      <c r="E993" s="16">
        <v>1</v>
      </c>
      <c r="F993" s="88">
        <v>2.1587900000000001E-4</v>
      </c>
      <c r="G993" s="88">
        <v>2.31437E-4</v>
      </c>
      <c r="H993" s="16">
        <v>1</v>
      </c>
      <c r="I993" s="16">
        <v>1</v>
      </c>
      <c r="J993" s="16">
        <v>65</v>
      </c>
      <c r="K993" s="16">
        <v>75</v>
      </c>
    </row>
    <row r="994" spans="1:11">
      <c r="A994" s="16" t="s">
        <v>3820</v>
      </c>
      <c r="B994" s="16" t="s">
        <v>3821</v>
      </c>
      <c r="C994" s="88">
        <v>2.82238821051667E-3</v>
      </c>
      <c r="D994" s="88">
        <v>1.1782581710456E-2</v>
      </c>
      <c r="E994" s="16">
        <v>0</v>
      </c>
      <c r="F994" s="88">
        <v>8.8153999999999997E-5</v>
      </c>
      <c r="G994" s="88">
        <v>6.9005999999999996E-5</v>
      </c>
      <c r="H994" s="16">
        <v>1</v>
      </c>
      <c r="I994" s="16">
        <v>1</v>
      </c>
      <c r="J994" s="16">
        <v>82</v>
      </c>
      <c r="K994" s="16">
        <v>61</v>
      </c>
    </row>
    <row r="995" spans="1:11">
      <c r="A995" s="16" t="s">
        <v>3822</v>
      </c>
      <c r="B995" s="16" t="s">
        <v>3823</v>
      </c>
      <c r="C995" s="88">
        <v>3.9549364247371101E-3</v>
      </c>
      <c r="D995" s="88">
        <v>1.5116691976878999E-2</v>
      </c>
      <c r="E995" s="16">
        <v>0</v>
      </c>
      <c r="F995" s="88">
        <v>8.3776999999999994E-5</v>
      </c>
      <c r="G995" s="88">
        <v>6.6440999999999996E-5</v>
      </c>
      <c r="H995" s="16">
        <v>1</v>
      </c>
      <c r="I995" s="16">
        <v>1</v>
      </c>
      <c r="J995" s="16">
        <v>81</v>
      </c>
      <c r="K995" s="16">
        <v>62</v>
      </c>
    </row>
    <row r="996" spans="1:11">
      <c r="A996" s="16" t="s">
        <v>3824</v>
      </c>
      <c r="B996" s="16" t="s">
        <v>3825</v>
      </c>
      <c r="C996" s="88">
        <v>9.87553919529288E-3</v>
      </c>
      <c r="D996" s="88">
        <v>3.0840961951366999E-2</v>
      </c>
      <c r="E996" s="16">
        <v>0</v>
      </c>
      <c r="F996" s="88">
        <v>2.0752999999999999E-5</v>
      </c>
      <c r="G996" s="88">
        <v>1.9004999999999998E-5</v>
      </c>
      <c r="H996" s="16">
        <v>1</v>
      </c>
      <c r="I996" s="16">
        <v>1</v>
      </c>
      <c r="J996" s="16">
        <v>80</v>
      </c>
      <c r="K996" s="16">
        <v>62</v>
      </c>
    </row>
    <row r="997" spans="1:11">
      <c r="A997" s="16" t="s">
        <v>3826</v>
      </c>
      <c r="B997" s="16" t="s">
        <v>3827</v>
      </c>
      <c r="C997" s="88">
        <v>0.31276147716811298</v>
      </c>
      <c r="D997" s="88">
        <v>0.45268435406639901</v>
      </c>
      <c r="E997" s="16">
        <v>1</v>
      </c>
      <c r="F997" s="88">
        <v>2.7318299999999998E-4</v>
      </c>
      <c r="G997" s="88">
        <v>2.83159E-4</v>
      </c>
      <c r="H997" s="16">
        <v>1</v>
      </c>
      <c r="I997" s="16">
        <v>1</v>
      </c>
      <c r="J997" s="16">
        <v>67</v>
      </c>
      <c r="K997" s="16">
        <v>74</v>
      </c>
    </row>
    <row r="998" spans="1:11">
      <c r="A998" s="16" t="s">
        <v>3828</v>
      </c>
      <c r="B998" s="16" t="s">
        <v>3829</v>
      </c>
      <c r="C998" s="88">
        <v>3.1906101905660798E-3</v>
      </c>
      <c r="D998" s="88">
        <v>1.2806364360702999E-2</v>
      </c>
      <c r="E998" s="16">
        <v>0</v>
      </c>
      <c r="F998" s="88">
        <v>5.2070000000000003E-6</v>
      </c>
      <c r="G998" s="88">
        <v>2.4569999999999999E-6</v>
      </c>
      <c r="H998" s="16">
        <v>1</v>
      </c>
      <c r="I998" s="16">
        <v>0.98699999999999999</v>
      </c>
      <c r="J998" s="16">
        <v>82</v>
      </c>
      <c r="K998" s="16">
        <v>61</v>
      </c>
    </row>
    <row r="999" spans="1:11">
      <c r="A999" s="16" t="s">
        <v>3830</v>
      </c>
      <c r="B999" s="16" t="s">
        <v>3831</v>
      </c>
      <c r="C999" s="88">
        <v>5.8984890617372999E-5</v>
      </c>
      <c r="D999" s="88">
        <v>1.131423336079E-3</v>
      </c>
      <c r="E999" s="16">
        <v>0</v>
      </c>
      <c r="F999" s="88">
        <v>5.9859999999999999E-6</v>
      </c>
      <c r="G999" s="88">
        <v>3.3969999999999998E-6</v>
      </c>
      <c r="H999" s="16">
        <v>1</v>
      </c>
      <c r="I999" s="16">
        <v>1</v>
      </c>
      <c r="J999" s="16">
        <v>86</v>
      </c>
      <c r="K999" s="16">
        <v>58</v>
      </c>
    </row>
    <row r="1000" spans="1:11">
      <c r="A1000" s="16" t="s">
        <v>3832</v>
      </c>
      <c r="B1000" s="16" t="s">
        <v>3833</v>
      </c>
      <c r="C1000" s="88">
        <v>1.52048581291682E-3</v>
      </c>
      <c r="D1000" s="88">
        <v>7.7124711832639997E-3</v>
      </c>
      <c r="E1000" s="16">
        <v>0</v>
      </c>
      <c r="F1000" s="88">
        <v>3.7886000000000003E-5</v>
      </c>
      <c r="G1000" s="88">
        <v>2.7688E-5</v>
      </c>
      <c r="H1000" s="16">
        <v>1</v>
      </c>
      <c r="I1000" s="16">
        <v>1</v>
      </c>
      <c r="J1000" s="16">
        <v>83</v>
      </c>
      <c r="K1000" s="16">
        <v>61</v>
      </c>
    </row>
    <row r="1001" spans="1:11">
      <c r="A1001" s="16" t="s">
        <v>3834</v>
      </c>
      <c r="B1001" s="16" t="s">
        <v>3835</v>
      </c>
      <c r="C1001" s="88">
        <v>3.6234749338467299E-2</v>
      </c>
      <c r="D1001" s="88">
        <v>8.4897167447152005E-2</v>
      </c>
      <c r="E1001" s="16">
        <v>0</v>
      </c>
      <c r="F1001" s="88">
        <v>1.83143E-4</v>
      </c>
      <c r="G1001" s="88">
        <v>1.7454600000000001E-4</v>
      </c>
      <c r="H1001" s="16">
        <v>1</v>
      </c>
      <c r="I1001" s="16">
        <v>1</v>
      </c>
      <c r="J1001" s="16">
        <v>78</v>
      </c>
      <c r="K1001" s="16">
        <v>64</v>
      </c>
    </row>
    <row r="1002" spans="1:11">
      <c r="A1002" s="16" t="s">
        <v>3836</v>
      </c>
      <c r="B1002" s="16" t="s">
        <v>3837</v>
      </c>
      <c r="C1002" s="88">
        <v>4.85166564182457E-2</v>
      </c>
      <c r="D1002" s="88">
        <v>0.107227989276105</v>
      </c>
      <c r="E1002" s="16">
        <v>1</v>
      </c>
      <c r="F1002" s="88">
        <v>3.0628799999999999E-4</v>
      </c>
      <c r="G1002" s="88">
        <v>3.3585400000000001E-4</v>
      </c>
      <c r="H1002" s="16">
        <v>1</v>
      </c>
      <c r="I1002" s="16">
        <v>1</v>
      </c>
      <c r="J1002" s="16">
        <v>63</v>
      </c>
      <c r="K1002" s="16">
        <v>77</v>
      </c>
    </row>
    <row r="1003" spans="1:11">
      <c r="A1003" s="16" t="s">
        <v>3838</v>
      </c>
      <c r="B1003" s="16" t="s">
        <v>3839</v>
      </c>
      <c r="C1003" s="88">
        <v>9.87553919529288E-3</v>
      </c>
      <c r="D1003" s="88">
        <v>3.0840961951366999E-2</v>
      </c>
      <c r="E1003" s="16">
        <v>0</v>
      </c>
      <c r="F1003" s="88">
        <v>3.1468700000000002E-4</v>
      </c>
      <c r="G1003" s="88">
        <v>2.9262599999999999E-4</v>
      </c>
      <c r="H1003" s="16">
        <v>1</v>
      </c>
      <c r="I1003" s="16">
        <v>1</v>
      </c>
      <c r="J1003" s="16">
        <v>80</v>
      </c>
      <c r="K1003" s="16">
        <v>62</v>
      </c>
    </row>
    <row r="1004" spans="1:11">
      <c r="A1004" s="16" t="s">
        <v>3840</v>
      </c>
      <c r="B1004" s="16" t="s">
        <v>3841</v>
      </c>
      <c r="C1004" s="88">
        <v>0.33958113890635999</v>
      </c>
      <c r="D1004" s="88">
        <v>0.48080942530856002</v>
      </c>
      <c r="E1004" s="16">
        <v>1</v>
      </c>
      <c r="F1004" s="88">
        <v>3.2185200000000002E-4</v>
      </c>
      <c r="G1004" s="88">
        <v>3.3777699999999999E-4</v>
      </c>
      <c r="H1004" s="16">
        <v>1</v>
      </c>
      <c r="I1004" s="16">
        <v>1</v>
      </c>
      <c r="J1004" s="16">
        <v>67</v>
      </c>
      <c r="K1004" s="16">
        <v>73</v>
      </c>
    </row>
    <row r="1005" spans="1:11">
      <c r="A1005" s="16" t="s">
        <v>3842</v>
      </c>
      <c r="B1005" s="16" t="s">
        <v>3843</v>
      </c>
      <c r="C1005" s="88">
        <v>3.2339831942345201E-3</v>
      </c>
      <c r="D1005" s="88">
        <v>1.2951925001525E-2</v>
      </c>
      <c r="E1005" s="16">
        <v>0</v>
      </c>
      <c r="F1005" s="88">
        <v>4.9919999999999998E-6</v>
      </c>
      <c r="G1005" s="88">
        <v>1.8220000000000001E-6</v>
      </c>
      <c r="H1005" s="16">
        <v>1</v>
      </c>
      <c r="I1005" s="16">
        <v>0.96099999999999997</v>
      </c>
      <c r="J1005" s="16">
        <v>82</v>
      </c>
      <c r="K1005" s="16">
        <v>61</v>
      </c>
    </row>
    <row r="1006" spans="1:11">
      <c r="A1006" s="16" t="s">
        <v>3844</v>
      </c>
      <c r="B1006" s="16" t="s">
        <v>3845</v>
      </c>
      <c r="C1006" s="88">
        <v>0.85706749529287096</v>
      </c>
      <c r="D1006" s="88">
        <v>0.90762239912679699</v>
      </c>
      <c r="E1006" s="16">
        <v>1</v>
      </c>
      <c r="F1006" s="88">
        <v>8.8319999999999995E-6</v>
      </c>
      <c r="G1006" s="88">
        <v>9.431E-6</v>
      </c>
      <c r="H1006" s="16">
        <v>1</v>
      </c>
      <c r="I1006" s="16">
        <v>1</v>
      </c>
      <c r="J1006" s="16">
        <v>70</v>
      </c>
      <c r="K1006" s="16">
        <v>71</v>
      </c>
    </row>
    <row r="1007" spans="1:11">
      <c r="A1007" s="16" t="s">
        <v>3846</v>
      </c>
      <c r="B1007" s="16" t="s">
        <v>3847</v>
      </c>
      <c r="C1007" s="88">
        <v>2.3917479565970599E-3</v>
      </c>
      <c r="D1007" s="88">
        <v>1.0495756084067E-2</v>
      </c>
      <c r="E1007" s="16">
        <v>0</v>
      </c>
      <c r="F1007" s="88">
        <v>7.3097999999999997E-5</v>
      </c>
      <c r="G1007" s="88">
        <v>5.5758999999999999E-5</v>
      </c>
      <c r="H1007" s="16">
        <v>1</v>
      </c>
      <c r="I1007" s="16">
        <v>1</v>
      </c>
      <c r="J1007" s="16">
        <v>82</v>
      </c>
      <c r="K1007" s="16">
        <v>61</v>
      </c>
    </row>
    <row r="1008" spans="1:11">
      <c r="A1008" s="16" t="s">
        <v>3848</v>
      </c>
      <c r="B1008" s="16" t="s">
        <v>3849</v>
      </c>
      <c r="C1008" s="88">
        <v>1.22533520619691E-2</v>
      </c>
      <c r="D1008" s="88">
        <v>3.6380726346106999E-2</v>
      </c>
      <c r="E1008" s="16">
        <v>1</v>
      </c>
      <c r="F1008" s="88">
        <v>1.8865E-4</v>
      </c>
      <c r="G1008" s="88">
        <v>2.0671200000000001E-4</v>
      </c>
      <c r="H1008" s="16">
        <v>1</v>
      </c>
      <c r="I1008" s="16">
        <v>1</v>
      </c>
      <c r="J1008" s="16">
        <v>61</v>
      </c>
      <c r="K1008" s="16">
        <v>78</v>
      </c>
    </row>
    <row r="1009" spans="1:11">
      <c r="A1009" s="16" t="s">
        <v>3850</v>
      </c>
      <c r="B1009" s="16" t="s">
        <v>3851</v>
      </c>
      <c r="C1009" s="88">
        <v>1.28460632465997E-2</v>
      </c>
      <c r="D1009" s="88">
        <v>3.7847597010698002E-2</v>
      </c>
      <c r="E1009" s="16">
        <v>1</v>
      </c>
      <c r="F1009" s="88">
        <v>1.9332900000000001E-4</v>
      </c>
      <c r="G1009" s="88">
        <v>2.1605100000000001E-4</v>
      </c>
      <c r="H1009" s="16">
        <v>1</v>
      </c>
      <c r="I1009" s="16">
        <v>1</v>
      </c>
      <c r="J1009" s="16">
        <v>61</v>
      </c>
      <c r="K1009" s="16">
        <v>78</v>
      </c>
    </row>
    <row r="1010" spans="1:11">
      <c r="A1010" s="16" t="s">
        <v>3852</v>
      </c>
      <c r="B1010" s="16" t="s">
        <v>3853</v>
      </c>
      <c r="C1010" s="88">
        <v>4.1786177748915902E-2</v>
      </c>
      <c r="D1010" s="88">
        <v>9.5091929319965005E-2</v>
      </c>
      <c r="E1010" s="16">
        <v>0</v>
      </c>
      <c r="F1010" s="88">
        <v>3.5039999999999998E-6</v>
      </c>
      <c r="G1010" s="88">
        <v>2.4430000000000002E-6</v>
      </c>
      <c r="H1010" s="16">
        <v>1</v>
      </c>
      <c r="I1010" s="16">
        <v>1</v>
      </c>
      <c r="J1010" s="16">
        <v>78</v>
      </c>
      <c r="K1010" s="16">
        <v>64</v>
      </c>
    </row>
    <row r="1011" spans="1:11">
      <c r="A1011" s="16" t="s">
        <v>3854</v>
      </c>
      <c r="B1011" s="16" t="s">
        <v>3855</v>
      </c>
      <c r="C1011" s="88">
        <v>0.187035925856154</v>
      </c>
      <c r="D1011" s="88">
        <v>0.30615424737604002</v>
      </c>
      <c r="E1011" s="16">
        <v>0</v>
      </c>
      <c r="F1011" s="88">
        <v>4.0058000000000002E-5</v>
      </c>
      <c r="G1011" s="88">
        <v>3.9249000000000003E-5</v>
      </c>
      <c r="H1011" s="16">
        <v>1</v>
      </c>
      <c r="I1011" s="16">
        <v>1</v>
      </c>
      <c r="J1011" s="16">
        <v>76</v>
      </c>
      <c r="K1011" s="16">
        <v>66</v>
      </c>
    </row>
    <row r="1012" spans="1:11">
      <c r="A1012" s="16" t="s">
        <v>3856</v>
      </c>
      <c r="B1012" s="16" t="s">
        <v>3857</v>
      </c>
      <c r="C1012" s="88">
        <v>9.8882562128766796E-2</v>
      </c>
      <c r="D1012" s="88">
        <v>0.189373356635991</v>
      </c>
      <c r="E1012" s="16">
        <v>0</v>
      </c>
      <c r="F1012" s="88">
        <v>4.1309999999999999E-6</v>
      </c>
      <c r="G1012" s="88">
        <v>2.9000000000000002E-6</v>
      </c>
      <c r="H1012" s="16">
        <v>1</v>
      </c>
      <c r="I1012" s="16">
        <v>1</v>
      </c>
      <c r="J1012" s="16">
        <v>77</v>
      </c>
      <c r="K1012" s="16">
        <v>65</v>
      </c>
    </row>
    <row r="1013" spans="1:11">
      <c r="A1013" s="16" t="s">
        <v>3858</v>
      </c>
      <c r="B1013" s="16" t="s">
        <v>3859</v>
      </c>
      <c r="C1013" s="88">
        <v>0.26521109857451902</v>
      </c>
      <c r="D1013" s="88">
        <v>0.39973608302515901</v>
      </c>
      <c r="E1013" s="16">
        <v>1</v>
      </c>
      <c r="F1013" s="88">
        <v>2.6276700000000001E-4</v>
      </c>
      <c r="G1013" s="88">
        <v>2.7106500000000002E-4</v>
      </c>
      <c r="H1013" s="16">
        <v>1</v>
      </c>
      <c r="I1013" s="16">
        <v>1</v>
      </c>
      <c r="J1013" s="16">
        <v>66</v>
      </c>
      <c r="K1013" s="16">
        <v>74</v>
      </c>
    </row>
    <row r="1014" spans="1:11">
      <c r="A1014" s="16" t="s">
        <v>3860</v>
      </c>
      <c r="B1014" s="16" t="s">
        <v>3861</v>
      </c>
      <c r="C1014" s="88">
        <v>0.36118599180118299</v>
      </c>
      <c r="D1014" s="88">
        <v>0.50280456345279401</v>
      </c>
      <c r="E1014" s="16">
        <v>0</v>
      </c>
      <c r="F1014" s="88">
        <v>2.4606200000000002E-4</v>
      </c>
      <c r="G1014" s="88">
        <v>2.4217100000000001E-4</v>
      </c>
      <c r="H1014" s="16">
        <v>1</v>
      </c>
      <c r="I1014" s="16">
        <v>1</v>
      </c>
      <c r="J1014" s="16">
        <v>74</v>
      </c>
      <c r="K1014" s="16">
        <v>68</v>
      </c>
    </row>
    <row r="1015" spans="1:11">
      <c r="A1015" s="16" t="s">
        <v>3862</v>
      </c>
      <c r="B1015" s="16" t="s">
        <v>3863</v>
      </c>
      <c r="C1015" s="88">
        <v>8.0993488555335797E-5</v>
      </c>
      <c r="D1015" s="88">
        <v>1.347857392876E-3</v>
      </c>
      <c r="E1015" s="16">
        <v>0</v>
      </c>
      <c r="F1015" s="88">
        <v>1.5815E-5</v>
      </c>
      <c r="G1015" s="88">
        <v>8.089E-6</v>
      </c>
      <c r="H1015" s="16">
        <v>1</v>
      </c>
      <c r="I1015" s="16">
        <v>1</v>
      </c>
      <c r="J1015" s="16">
        <v>85</v>
      </c>
      <c r="K1015" s="16">
        <v>58</v>
      </c>
    </row>
    <row r="1016" spans="1:11">
      <c r="A1016" s="16" t="s">
        <v>3864</v>
      </c>
      <c r="B1016" s="16" t="s">
        <v>3865</v>
      </c>
      <c r="C1016" s="88">
        <v>4.9821579517673999E-6</v>
      </c>
      <c r="D1016" s="88">
        <v>2.9880959925000002E-4</v>
      </c>
      <c r="E1016" s="16">
        <v>0</v>
      </c>
      <c r="F1016" s="88">
        <v>3.1989999999999997E-5</v>
      </c>
      <c r="G1016" s="88">
        <v>1.7073000000000001E-5</v>
      </c>
      <c r="H1016" s="16">
        <v>1</v>
      </c>
      <c r="I1016" s="16">
        <v>1</v>
      </c>
      <c r="J1016" s="16">
        <v>88</v>
      </c>
      <c r="K1016" s="16">
        <v>56</v>
      </c>
    </row>
    <row r="1017" spans="1:11">
      <c r="A1017" s="16" t="s">
        <v>3866</v>
      </c>
      <c r="B1017" s="16" t="s">
        <v>3867</v>
      </c>
      <c r="C1017" s="88">
        <v>0.69997950636627404</v>
      </c>
      <c r="D1017" s="88">
        <v>0.79559498236453596</v>
      </c>
      <c r="E1017" s="16">
        <v>1</v>
      </c>
      <c r="F1017" s="88">
        <v>6.3190999999999999E-5</v>
      </c>
      <c r="G1017" s="88">
        <v>6.5549000000000005E-5</v>
      </c>
      <c r="H1017" s="16">
        <v>1</v>
      </c>
      <c r="I1017" s="16">
        <v>1</v>
      </c>
      <c r="J1017" s="16">
        <v>69</v>
      </c>
      <c r="K1017" s="16">
        <v>72</v>
      </c>
    </row>
    <row r="1018" spans="1:11">
      <c r="A1018" s="16" t="s">
        <v>3868</v>
      </c>
      <c r="B1018" s="16" t="s">
        <v>3869</v>
      </c>
      <c r="C1018" s="88">
        <v>3.0031284261938199E-2</v>
      </c>
      <c r="D1018" s="88">
        <v>7.3259046514480994E-2</v>
      </c>
      <c r="E1018" s="16">
        <v>1</v>
      </c>
      <c r="F1018" s="88">
        <v>4.5636899999999998E-4</v>
      </c>
      <c r="G1018" s="88">
        <v>7.8821999999999996E-4</v>
      </c>
      <c r="H1018" s="16">
        <v>1</v>
      </c>
      <c r="I1018" s="16">
        <v>1</v>
      </c>
      <c r="J1018" s="16">
        <v>62</v>
      </c>
      <c r="K1018" s="16">
        <v>77</v>
      </c>
    </row>
    <row r="1019" spans="1:11">
      <c r="A1019" s="16" t="s">
        <v>3870</v>
      </c>
      <c r="B1019" s="16" t="s">
        <v>3871</v>
      </c>
      <c r="C1019" s="88">
        <v>3.6234749338467299E-2</v>
      </c>
      <c r="D1019" s="88">
        <v>8.4897167447152005E-2</v>
      </c>
      <c r="E1019" s="16">
        <v>1</v>
      </c>
      <c r="F1019" s="88">
        <v>2.33675E-4</v>
      </c>
      <c r="G1019" s="88">
        <v>2.6426500000000002E-4</v>
      </c>
      <c r="H1019" s="16">
        <v>1</v>
      </c>
      <c r="I1019" s="16">
        <v>1</v>
      </c>
      <c r="J1019" s="16">
        <v>63</v>
      </c>
      <c r="K1019" s="16">
        <v>77</v>
      </c>
    </row>
    <row r="1020" spans="1:11">
      <c r="A1020" s="16" t="s">
        <v>3872</v>
      </c>
      <c r="B1020" s="16" t="s">
        <v>3873</v>
      </c>
      <c r="C1020" s="88">
        <v>0.42127871015825402</v>
      </c>
      <c r="D1020" s="88">
        <v>0.55851228052810398</v>
      </c>
      <c r="E1020" s="16">
        <v>0</v>
      </c>
      <c r="F1020" s="88">
        <v>1.2273399999999999E-4</v>
      </c>
      <c r="G1020" s="88">
        <v>1.14039E-4</v>
      </c>
      <c r="H1020" s="16">
        <v>1</v>
      </c>
      <c r="I1020" s="16">
        <v>1</v>
      </c>
      <c r="J1020" s="16">
        <v>74</v>
      </c>
      <c r="K1020" s="16">
        <v>68</v>
      </c>
    </row>
    <row r="1021" spans="1:11">
      <c r="A1021" s="16" t="s">
        <v>3874</v>
      </c>
      <c r="B1021" s="16" t="s">
        <v>3875</v>
      </c>
      <c r="C1021" s="88">
        <v>9.5504558044955806E-2</v>
      </c>
      <c r="D1021" s="88">
        <v>0.18390810741306601</v>
      </c>
      <c r="E1021" s="16">
        <v>0</v>
      </c>
      <c r="F1021" s="88">
        <v>8.1950000000000003E-6</v>
      </c>
      <c r="G1021" s="88">
        <v>7.4909999999999999E-6</v>
      </c>
      <c r="H1021" s="16">
        <v>1</v>
      </c>
      <c r="I1021" s="16">
        <v>1</v>
      </c>
      <c r="J1021" s="16">
        <v>77</v>
      </c>
      <c r="K1021" s="16">
        <v>65</v>
      </c>
    </row>
    <row r="1022" spans="1:11">
      <c r="A1022" s="16" t="s">
        <v>3876</v>
      </c>
      <c r="B1022" s="16" t="s">
        <v>3877</v>
      </c>
      <c r="C1022" s="88">
        <v>4.2736071143523597E-4</v>
      </c>
      <c r="D1022" s="88">
        <v>3.4268781360300002E-3</v>
      </c>
      <c r="E1022" s="16">
        <v>0</v>
      </c>
      <c r="F1022" s="88">
        <v>3.2477199999999997E-4</v>
      </c>
      <c r="G1022" s="88">
        <v>2.9150999999999998E-4</v>
      </c>
      <c r="H1022" s="16">
        <v>1</v>
      </c>
      <c r="I1022" s="16">
        <v>1</v>
      </c>
      <c r="J1022" s="16">
        <v>84</v>
      </c>
      <c r="K1022" s="16">
        <v>60</v>
      </c>
    </row>
    <row r="1023" spans="1:11">
      <c r="A1023" s="16" t="s">
        <v>3878</v>
      </c>
      <c r="B1023" s="16" t="s">
        <v>3845</v>
      </c>
      <c r="C1023" s="88">
        <v>1.93139940264157E-4</v>
      </c>
      <c r="D1023" s="88">
        <v>2.210042424781E-3</v>
      </c>
      <c r="E1023" s="16">
        <v>0</v>
      </c>
      <c r="F1023" s="88">
        <v>6.2933000000000002E-5</v>
      </c>
      <c r="G1023" s="88">
        <v>4.2994999999999997E-5</v>
      </c>
      <c r="H1023" s="16">
        <v>1</v>
      </c>
      <c r="I1023" s="16">
        <v>1</v>
      </c>
      <c r="J1023" s="16">
        <v>85</v>
      </c>
      <c r="K1023" s="16">
        <v>59</v>
      </c>
    </row>
    <row r="1024" spans="1:11">
      <c r="A1024" s="16" t="s">
        <v>3879</v>
      </c>
      <c r="B1024" s="16" t="s">
        <v>3880</v>
      </c>
      <c r="C1024" s="88">
        <v>3.7916338183730698E-3</v>
      </c>
      <c r="D1024" s="88">
        <v>1.4632116986313001E-2</v>
      </c>
      <c r="E1024" s="16">
        <v>0</v>
      </c>
      <c r="F1024" s="88">
        <v>4.9760000000000003E-6</v>
      </c>
      <c r="G1024" s="88">
        <v>3.704E-6</v>
      </c>
      <c r="H1024" s="16">
        <v>0.95199999999999996</v>
      </c>
      <c r="I1024" s="16">
        <v>0.89600000000000002</v>
      </c>
      <c r="J1024" s="16">
        <v>81</v>
      </c>
      <c r="K1024" s="16">
        <v>62</v>
      </c>
    </row>
    <row r="1025" spans="1:11">
      <c r="A1025" s="16" t="s">
        <v>3881</v>
      </c>
      <c r="B1025" s="16" t="s">
        <v>3882</v>
      </c>
      <c r="C1025" s="88">
        <v>0.12839799397547899</v>
      </c>
      <c r="D1025" s="88">
        <v>0.23091363880761701</v>
      </c>
      <c r="E1025" s="16">
        <v>1</v>
      </c>
      <c r="F1025" s="88">
        <v>1.85019E-4</v>
      </c>
      <c r="G1025" s="88">
        <v>1.9409700000000001E-4</v>
      </c>
      <c r="H1025" s="16">
        <v>1</v>
      </c>
      <c r="I1025" s="16">
        <v>1</v>
      </c>
      <c r="J1025" s="16">
        <v>65</v>
      </c>
      <c r="K1025" s="16">
        <v>75</v>
      </c>
    </row>
    <row r="1026" spans="1:11">
      <c r="A1026" s="16" t="s">
        <v>3883</v>
      </c>
      <c r="B1026" s="16" t="s">
        <v>3884</v>
      </c>
      <c r="C1026" s="88">
        <v>2.4230862268629201E-2</v>
      </c>
      <c r="D1026" s="88">
        <v>6.2497790189680998E-2</v>
      </c>
      <c r="E1026" s="16">
        <v>0</v>
      </c>
      <c r="F1026" s="88">
        <v>3.9430000000000002E-6</v>
      </c>
      <c r="G1026" s="88">
        <v>2.2069999999999998E-6</v>
      </c>
      <c r="H1026" s="16">
        <v>1</v>
      </c>
      <c r="I1026" s="16">
        <v>1</v>
      </c>
      <c r="J1026" s="16">
        <v>79</v>
      </c>
      <c r="K1026" s="16">
        <v>64</v>
      </c>
    </row>
    <row r="1027" spans="1:11">
      <c r="A1027" s="16" t="s">
        <v>3885</v>
      </c>
      <c r="B1027" s="16" t="s">
        <v>3886</v>
      </c>
      <c r="C1027" s="88">
        <v>0.84382353804233801</v>
      </c>
      <c r="D1027" s="88">
        <v>0.89946519703102801</v>
      </c>
      <c r="E1027" s="16">
        <v>1</v>
      </c>
      <c r="F1027" s="88">
        <v>4.1000000000000003E-8</v>
      </c>
      <c r="G1027" s="88">
        <v>2.1999999999999998E-8</v>
      </c>
      <c r="H1027" s="16">
        <v>0.127</v>
      </c>
      <c r="I1027" s="16">
        <v>0.14299999999999999</v>
      </c>
      <c r="J1027" s="16">
        <v>70</v>
      </c>
      <c r="K1027" s="16">
        <v>71</v>
      </c>
    </row>
    <row r="1028" spans="1:11">
      <c r="A1028" s="16" t="s">
        <v>3887</v>
      </c>
      <c r="B1028" s="16" t="s">
        <v>3888</v>
      </c>
      <c r="C1028" s="88">
        <v>3.4399109203603898E-4</v>
      </c>
      <c r="D1028" s="88">
        <v>3.0392134180009999E-3</v>
      </c>
      <c r="E1028" s="16">
        <v>0</v>
      </c>
      <c r="F1028" s="88">
        <v>1.5400000000000001E-6</v>
      </c>
      <c r="G1028" s="88">
        <v>6.5199999999999996E-7</v>
      </c>
      <c r="H1028" s="16">
        <v>0.93700000000000006</v>
      </c>
      <c r="I1028" s="16">
        <v>0.84399999999999997</v>
      </c>
      <c r="J1028" s="16">
        <v>84</v>
      </c>
      <c r="K1028" s="16">
        <v>59</v>
      </c>
    </row>
    <row r="1029" spans="1:11">
      <c r="A1029" s="16" t="s">
        <v>3889</v>
      </c>
      <c r="B1029" s="16" t="s">
        <v>3890</v>
      </c>
      <c r="C1029" s="88">
        <v>2.8784030247328701E-2</v>
      </c>
      <c r="D1029" s="88">
        <v>7.1120947956874001E-2</v>
      </c>
      <c r="E1029" s="16">
        <v>1</v>
      </c>
      <c r="F1029" s="88">
        <v>1.1999E-5</v>
      </c>
      <c r="G1029" s="88">
        <v>1.8321E-5</v>
      </c>
      <c r="H1029" s="16">
        <v>1</v>
      </c>
      <c r="I1029" s="16">
        <v>1</v>
      </c>
      <c r="J1029" s="16">
        <v>62</v>
      </c>
      <c r="K1029" s="16">
        <v>77</v>
      </c>
    </row>
    <row r="1030" spans="1:11">
      <c r="A1030" s="16" t="s">
        <v>3891</v>
      </c>
      <c r="B1030" s="16" t="s">
        <v>3892</v>
      </c>
      <c r="C1030" s="88">
        <v>4.85166564182457E-2</v>
      </c>
      <c r="D1030" s="88">
        <v>0.107227989276105</v>
      </c>
      <c r="E1030" s="16">
        <v>1</v>
      </c>
      <c r="F1030" s="88">
        <v>4.2043700000000001E-4</v>
      </c>
      <c r="G1030" s="88">
        <v>5.7743300000000003E-4</v>
      </c>
      <c r="H1030" s="16">
        <v>1</v>
      </c>
      <c r="I1030" s="16">
        <v>1</v>
      </c>
      <c r="J1030" s="16">
        <v>63</v>
      </c>
      <c r="K1030" s="16">
        <v>77</v>
      </c>
    </row>
    <row r="1031" spans="1:11">
      <c r="A1031" s="16" t="s">
        <v>3893</v>
      </c>
      <c r="B1031" s="16" t="s">
        <v>3894</v>
      </c>
      <c r="C1031" s="88">
        <v>0.17608533500829601</v>
      </c>
      <c r="D1031" s="88">
        <v>0.29323418023200098</v>
      </c>
      <c r="E1031" s="16">
        <v>0</v>
      </c>
      <c r="F1031" s="88">
        <v>2.9288000000000001E-5</v>
      </c>
      <c r="G1031" s="88">
        <v>1.6897000000000001E-5</v>
      </c>
      <c r="H1031" s="16">
        <v>1</v>
      </c>
      <c r="I1031" s="16">
        <v>1</v>
      </c>
      <c r="J1031" s="16">
        <v>76</v>
      </c>
      <c r="K1031" s="16">
        <v>66</v>
      </c>
    </row>
    <row r="1032" spans="1:11">
      <c r="A1032" s="16" t="s">
        <v>3895</v>
      </c>
      <c r="B1032" s="16" t="s">
        <v>3896</v>
      </c>
      <c r="C1032" s="88">
        <v>0.270638641535211</v>
      </c>
      <c r="D1032" s="88">
        <v>0.40523522147702601</v>
      </c>
      <c r="E1032" s="16">
        <v>0</v>
      </c>
      <c r="F1032" s="88">
        <v>1.2476699999999999E-4</v>
      </c>
      <c r="G1032" s="88">
        <v>1.16395E-4</v>
      </c>
      <c r="H1032" s="16">
        <v>1</v>
      </c>
      <c r="I1032" s="16">
        <v>1</v>
      </c>
      <c r="J1032" s="16">
        <v>75</v>
      </c>
      <c r="K1032" s="16">
        <v>67</v>
      </c>
    </row>
    <row r="1033" spans="1:11">
      <c r="A1033" s="16" t="s">
        <v>3897</v>
      </c>
      <c r="B1033" s="16" t="s">
        <v>3898</v>
      </c>
      <c r="C1033" s="88">
        <v>0.33536171183443397</v>
      </c>
      <c r="D1033" s="88">
        <v>0.47622277762735199</v>
      </c>
      <c r="E1033" s="16">
        <v>0</v>
      </c>
      <c r="F1033" s="88">
        <v>6.5289999999999997E-6</v>
      </c>
      <c r="G1033" s="88">
        <v>7.0620000000000003E-6</v>
      </c>
      <c r="H1033" s="16">
        <v>1</v>
      </c>
      <c r="I1033" s="16">
        <v>1</v>
      </c>
      <c r="J1033" s="16">
        <v>74</v>
      </c>
      <c r="K1033" s="16">
        <v>68</v>
      </c>
    </row>
    <row r="1034" spans="1:11">
      <c r="A1034" s="16" t="s">
        <v>3899</v>
      </c>
      <c r="B1034" s="16" t="s">
        <v>3900</v>
      </c>
      <c r="C1034" s="88">
        <v>0.60641767332254404</v>
      </c>
      <c r="D1034" s="88">
        <v>0.72060293786241003</v>
      </c>
      <c r="E1034" s="16">
        <v>1</v>
      </c>
      <c r="F1034" s="88">
        <v>2.9569999999999998E-6</v>
      </c>
      <c r="G1034" s="88">
        <v>4.0130000000000004E-6</v>
      </c>
      <c r="H1034" s="16">
        <v>1</v>
      </c>
      <c r="I1034" s="16">
        <v>1</v>
      </c>
      <c r="J1034" s="16">
        <v>69</v>
      </c>
      <c r="K1034" s="16">
        <v>72</v>
      </c>
    </row>
    <row r="1035" spans="1:11">
      <c r="A1035" s="16" t="s">
        <v>3901</v>
      </c>
      <c r="B1035" s="16" t="s">
        <v>3902</v>
      </c>
      <c r="C1035" s="88">
        <v>0.161818603518561</v>
      </c>
      <c r="D1035" s="88">
        <v>0.275133146966828</v>
      </c>
      <c r="E1035" s="16">
        <v>1</v>
      </c>
      <c r="F1035" s="88">
        <v>2.9443399999999999E-4</v>
      </c>
      <c r="G1035" s="88">
        <v>3.1255399999999999E-4</v>
      </c>
      <c r="H1035" s="16">
        <v>1</v>
      </c>
      <c r="I1035" s="16">
        <v>1</v>
      </c>
      <c r="J1035" s="16">
        <v>65</v>
      </c>
      <c r="K1035" s="16">
        <v>75</v>
      </c>
    </row>
    <row r="1036" spans="1:11">
      <c r="A1036" s="16" t="s">
        <v>3903</v>
      </c>
      <c r="B1036" s="16" t="s">
        <v>3904</v>
      </c>
      <c r="C1036" s="88">
        <v>1.5540111951323701E-4</v>
      </c>
      <c r="D1036" s="88">
        <v>1.976821570911E-3</v>
      </c>
      <c r="E1036" s="16">
        <v>0</v>
      </c>
      <c r="F1036" s="88">
        <v>2.1134800000000001E-4</v>
      </c>
      <c r="G1036" s="88">
        <v>1.67849E-4</v>
      </c>
      <c r="H1036" s="16">
        <v>1</v>
      </c>
      <c r="I1036" s="16">
        <v>1</v>
      </c>
      <c r="J1036" s="16">
        <v>85</v>
      </c>
      <c r="K1036" s="16">
        <v>59</v>
      </c>
    </row>
    <row r="1037" spans="1:11">
      <c r="A1037" s="16" t="s">
        <v>3905</v>
      </c>
      <c r="B1037" s="16" t="s">
        <v>3906</v>
      </c>
      <c r="C1037" s="88">
        <v>7.6433792532087999E-2</v>
      </c>
      <c r="D1037" s="88">
        <v>0.15377474848644501</v>
      </c>
      <c r="E1037" s="16">
        <v>0</v>
      </c>
      <c r="F1037" s="88">
        <v>2.61826E-4</v>
      </c>
      <c r="G1037" s="88">
        <v>2.52902E-4</v>
      </c>
      <c r="H1037" s="16">
        <v>1</v>
      </c>
      <c r="I1037" s="16">
        <v>1</v>
      </c>
      <c r="J1037" s="16">
        <v>77</v>
      </c>
      <c r="K1037" s="16">
        <v>65</v>
      </c>
    </row>
    <row r="1038" spans="1:11">
      <c r="A1038" s="16" t="s">
        <v>3907</v>
      </c>
      <c r="B1038" s="16" t="s">
        <v>3908</v>
      </c>
      <c r="C1038" s="88">
        <v>0.65705121371209396</v>
      </c>
      <c r="D1038" s="88">
        <v>0.76420078135431002</v>
      </c>
      <c r="E1038" s="16">
        <v>0</v>
      </c>
      <c r="F1038" s="88">
        <v>2.5244800000000001E-4</v>
      </c>
      <c r="G1038" s="88">
        <v>2.5329699999999998E-4</v>
      </c>
      <c r="H1038" s="16">
        <v>1</v>
      </c>
      <c r="I1038" s="16">
        <v>1</v>
      </c>
      <c r="J1038" s="16">
        <v>72</v>
      </c>
      <c r="K1038" s="16">
        <v>69</v>
      </c>
    </row>
    <row r="1039" spans="1:11">
      <c r="A1039" s="16" t="s">
        <v>3909</v>
      </c>
      <c r="B1039" s="16" t="s">
        <v>3910</v>
      </c>
      <c r="C1039" s="88">
        <v>0.45846531329876999</v>
      </c>
      <c r="D1039" s="88">
        <v>0.59451230539668098</v>
      </c>
      <c r="E1039" s="16">
        <v>0</v>
      </c>
      <c r="F1039" s="88">
        <v>1.7475100000000001E-4</v>
      </c>
      <c r="G1039" s="88">
        <v>1.6572900000000001E-4</v>
      </c>
      <c r="H1039" s="16">
        <v>1</v>
      </c>
      <c r="I1039" s="16">
        <v>1</v>
      </c>
      <c r="J1039" s="16">
        <v>73</v>
      </c>
      <c r="K1039" s="16">
        <v>68</v>
      </c>
    </row>
    <row r="1040" spans="1:11">
      <c r="A1040" s="16" t="s">
        <v>3911</v>
      </c>
      <c r="B1040" s="16" t="s">
        <v>3912</v>
      </c>
      <c r="C1040" s="88">
        <v>0.110523651549272</v>
      </c>
      <c r="D1040" s="88">
        <v>0.20561686986795399</v>
      </c>
      <c r="E1040" s="16">
        <v>0</v>
      </c>
      <c r="F1040" s="88">
        <v>3.55423E-4</v>
      </c>
      <c r="G1040" s="88">
        <v>3.4307400000000002E-4</v>
      </c>
      <c r="H1040" s="16">
        <v>1</v>
      </c>
      <c r="I1040" s="16">
        <v>1</v>
      </c>
      <c r="J1040" s="16">
        <v>77</v>
      </c>
      <c r="K1040" s="16">
        <v>66</v>
      </c>
    </row>
    <row r="1041" spans="1:11">
      <c r="A1041" s="16" t="s">
        <v>3913</v>
      </c>
      <c r="B1041" s="16" t="s">
        <v>3914</v>
      </c>
      <c r="C1041" s="88">
        <v>1.05490383479925E-3</v>
      </c>
      <c r="D1041" s="88">
        <v>6.0544835053950004E-3</v>
      </c>
      <c r="E1041" s="16">
        <v>0</v>
      </c>
      <c r="F1041" s="88">
        <v>2.4769E-5</v>
      </c>
      <c r="G1041" s="88">
        <v>1.8819999999999999E-5</v>
      </c>
      <c r="H1041" s="16">
        <v>1</v>
      </c>
      <c r="I1041" s="16">
        <v>1</v>
      </c>
      <c r="J1041" s="16">
        <v>83</v>
      </c>
      <c r="K1041" s="16">
        <v>60</v>
      </c>
    </row>
    <row r="1042" spans="1:11">
      <c r="A1042" s="16" t="s">
        <v>3915</v>
      </c>
      <c r="B1042" s="16" t="s">
        <v>3916</v>
      </c>
      <c r="C1042" s="88">
        <v>0.110523651549272</v>
      </c>
      <c r="D1042" s="88">
        <v>0.20561686986795399</v>
      </c>
      <c r="E1042" s="16">
        <v>1</v>
      </c>
      <c r="F1042" s="88">
        <v>5.6075000000000005E-4</v>
      </c>
      <c r="G1042" s="88">
        <v>5.8160999999999998E-4</v>
      </c>
      <c r="H1042" s="16">
        <v>1</v>
      </c>
      <c r="I1042" s="16">
        <v>1</v>
      </c>
      <c r="J1042" s="16">
        <v>64</v>
      </c>
      <c r="K1042" s="16">
        <v>75</v>
      </c>
    </row>
    <row r="1043" spans="1:11">
      <c r="A1043" s="16" t="s">
        <v>3917</v>
      </c>
      <c r="B1043" s="16" t="s">
        <v>3918</v>
      </c>
      <c r="C1043" s="88">
        <v>2.22300196317135E-4</v>
      </c>
      <c r="D1043" s="88">
        <v>2.3898910486069998E-3</v>
      </c>
      <c r="E1043" s="16">
        <v>0</v>
      </c>
      <c r="F1043" s="88">
        <v>3.1860000000000001E-6</v>
      </c>
      <c r="G1043" s="88">
        <v>1.922E-6</v>
      </c>
      <c r="H1043" s="16">
        <v>0.98399999999999999</v>
      </c>
      <c r="I1043" s="16">
        <v>0.98699999999999999</v>
      </c>
      <c r="J1043" s="16">
        <v>84</v>
      </c>
      <c r="K1043" s="16">
        <v>59</v>
      </c>
    </row>
    <row r="1044" spans="1:11">
      <c r="A1044" s="16" t="s">
        <v>3919</v>
      </c>
      <c r="B1044" s="16" t="s">
        <v>3920</v>
      </c>
      <c r="C1044" s="88">
        <v>0.69997950636627404</v>
      </c>
      <c r="D1044" s="88">
        <v>0.79559498236453596</v>
      </c>
      <c r="E1044" s="16">
        <v>1</v>
      </c>
      <c r="F1044" s="88">
        <v>1.6025999999999999E-4</v>
      </c>
      <c r="G1044" s="88">
        <v>1.6354299999999999E-4</v>
      </c>
      <c r="H1044" s="16">
        <v>1</v>
      </c>
      <c r="I1044" s="16">
        <v>1</v>
      </c>
      <c r="J1044" s="16">
        <v>69</v>
      </c>
      <c r="K1044" s="16">
        <v>72</v>
      </c>
    </row>
    <row r="1045" spans="1:11">
      <c r="A1045" s="16" t="s">
        <v>3921</v>
      </c>
      <c r="B1045" s="16" t="s">
        <v>3922</v>
      </c>
      <c r="C1045" s="88">
        <v>0.32086090662220701</v>
      </c>
      <c r="D1045" s="88">
        <v>0.46092927638337899</v>
      </c>
      <c r="E1045" s="16">
        <v>0</v>
      </c>
      <c r="F1045" s="88">
        <v>1.78166E-4</v>
      </c>
      <c r="G1045" s="88">
        <v>1.6102600000000001E-4</v>
      </c>
      <c r="H1045" s="16">
        <v>1</v>
      </c>
      <c r="I1045" s="16">
        <v>1</v>
      </c>
      <c r="J1045" s="16">
        <v>74</v>
      </c>
      <c r="K1045" s="16">
        <v>67</v>
      </c>
    </row>
    <row r="1046" spans="1:11">
      <c r="A1046" s="16" t="s">
        <v>3923</v>
      </c>
      <c r="B1046" s="16" t="s">
        <v>3924</v>
      </c>
      <c r="C1046" s="88">
        <v>0.15562978157337501</v>
      </c>
      <c r="D1046" s="88">
        <v>0.26748065972372798</v>
      </c>
      <c r="E1046" s="16">
        <v>0</v>
      </c>
      <c r="F1046" s="88">
        <v>1.07779E-4</v>
      </c>
      <c r="G1046" s="88">
        <v>9.2634999999999997E-5</v>
      </c>
      <c r="H1046" s="16">
        <v>1</v>
      </c>
      <c r="I1046" s="16">
        <v>1</v>
      </c>
      <c r="J1046" s="16">
        <v>76</v>
      </c>
      <c r="K1046" s="16">
        <v>66</v>
      </c>
    </row>
    <row r="1047" spans="1:11">
      <c r="A1047" s="16" t="s">
        <v>3925</v>
      </c>
      <c r="B1047" s="16" t="s">
        <v>3926</v>
      </c>
      <c r="C1047" s="88">
        <v>0.39984286980925299</v>
      </c>
      <c r="D1047" s="88">
        <v>0.53851712454539002</v>
      </c>
      <c r="E1047" s="16">
        <v>0</v>
      </c>
      <c r="F1047" s="88">
        <v>4.4975000000000002E-5</v>
      </c>
      <c r="G1047" s="88">
        <v>4.6822E-5</v>
      </c>
      <c r="H1047" s="16">
        <v>1</v>
      </c>
      <c r="I1047" s="16">
        <v>1</v>
      </c>
      <c r="J1047" s="16">
        <v>74</v>
      </c>
      <c r="K1047" s="16">
        <v>68</v>
      </c>
    </row>
    <row r="1048" spans="1:11">
      <c r="A1048" s="16" t="s">
        <v>3927</v>
      </c>
      <c r="B1048" s="16" t="s">
        <v>3928</v>
      </c>
      <c r="C1048" s="88">
        <v>4.9460252067949004E-3</v>
      </c>
      <c r="D1048" s="88">
        <v>1.7989809247668999E-2</v>
      </c>
      <c r="E1048" s="16">
        <v>0</v>
      </c>
      <c r="F1048" s="88">
        <v>2.1333999999999999E-5</v>
      </c>
      <c r="G1048" s="88">
        <v>1.3845E-5</v>
      </c>
      <c r="H1048" s="16">
        <v>1</v>
      </c>
      <c r="I1048" s="16">
        <v>1</v>
      </c>
      <c r="J1048" s="16">
        <v>81</v>
      </c>
      <c r="K1048" s="16">
        <v>62</v>
      </c>
    </row>
    <row r="1049" spans="1:11">
      <c r="A1049" s="16" t="s">
        <v>3929</v>
      </c>
      <c r="B1049" s="16" t="s">
        <v>3930</v>
      </c>
      <c r="C1049" s="88">
        <v>0.283597403493694</v>
      </c>
      <c r="D1049" s="88">
        <v>0.42074933321097802</v>
      </c>
      <c r="E1049" s="16">
        <v>0</v>
      </c>
      <c r="F1049" s="88">
        <v>2.8047000000000001E-5</v>
      </c>
      <c r="G1049" s="88">
        <v>2.7319000000000001E-5</v>
      </c>
      <c r="H1049" s="16">
        <v>1</v>
      </c>
      <c r="I1049" s="16">
        <v>1</v>
      </c>
      <c r="J1049" s="16">
        <v>75</v>
      </c>
      <c r="K1049" s="16">
        <v>67</v>
      </c>
    </row>
    <row r="1050" spans="1:11">
      <c r="A1050" s="16" t="s">
        <v>3931</v>
      </c>
      <c r="B1050" s="16" t="s">
        <v>3932</v>
      </c>
      <c r="C1050" s="88">
        <v>1.68127875284195E-3</v>
      </c>
      <c r="D1050" s="88">
        <v>8.2915025909780001E-3</v>
      </c>
      <c r="E1050" s="16">
        <v>0</v>
      </c>
      <c r="F1050" s="88">
        <v>3.5551199999999999E-4</v>
      </c>
      <c r="G1050" s="88">
        <v>3.1330000000000003E-4</v>
      </c>
      <c r="H1050" s="16">
        <v>1</v>
      </c>
      <c r="I1050" s="16">
        <v>1</v>
      </c>
      <c r="J1050" s="16">
        <v>82</v>
      </c>
      <c r="K1050" s="16">
        <v>61</v>
      </c>
    </row>
    <row r="1051" spans="1:11">
      <c r="A1051" s="16" t="s">
        <v>3933</v>
      </c>
      <c r="B1051" s="16" t="s">
        <v>3934</v>
      </c>
      <c r="C1051" s="88">
        <v>2.6996861499654402E-2</v>
      </c>
      <c r="D1051" s="88">
        <v>6.7552393913828002E-2</v>
      </c>
      <c r="E1051" s="16">
        <v>0</v>
      </c>
      <c r="F1051" s="88">
        <v>2.2583E-5</v>
      </c>
      <c r="G1051" s="88">
        <v>1.717E-5</v>
      </c>
      <c r="H1051" s="16">
        <v>1</v>
      </c>
      <c r="I1051" s="16">
        <v>1</v>
      </c>
      <c r="J1051" s="16">
        <v>79</v>
      </c>
      <c r="K1051" s="16">
        <v>64</v>
      </c>
    </row>
    <row r="1052" spans="1:11">
      <c r="A1052" s="16" t="s">
        <v>3935</v>
      </c>
      <c r="B1052" s="16" t="s">
        <v>3936</v>
      </c>
      <c r="C1052" s="88">
        <v>0.95323890349594298</v>
      </c>
      <c r="D1052" s="88">
        <v>0.97122705725215797</v>
      </c>
      <c r="E1052" s="16">
        <v>1</v>
      </c>
      <c r="F1052" s="88">
        <v>1.9907099999999999E-4</v>
      </c>
      <c r="G1052" s="88">
        <v>2.2893800000000001E-4</v>
      </c>
      <c r="H1052" s="16">
        <v>1</v>
      </c>
      <c r="I1052" s="16">
        <v>1</v>
      </c>
      <c r="J1052" s="16">
        <v>70</v>
      </c>
      <c r="K1052" s="16">
        <v>71</v>
      </c>
    </row>
    <row r="1053" spans="1:11">
      <c r="A1053" s="16" t="s">
        <v>3937</v>
      </c>
      <c r="B1053" s="16" t="s">
        <v>3938</v>
      </c>
      <c r="C1053" s="88">
        <v>0.87023964109972796</v>
      </c>
      <c r="D1053" s="88">
        <v>0.91532131947704498</v>
      </c>
      <c r="E1053" s="16">
        <v>1</v>
      </c>
      <c r="F1053" s="88">
        <v>2.8032699999999997E-4</v>
      </c>
      <c r="G1053" s="88">
        <v>2.85104E-4</v>
      </c>
      <c r="H1053" s="16">
        <v>1</v>
      </c>
      <c r="I1053" s="16">
        <v>1</v>
      </c>
      <c r="J1053" s="16">
        <v>70</v>
      </c>
      <c r="K1053" s="16">
        <v>71</v>
      </c>
    </row>
    <row r="1054" spans="1:11">
      <c r="A1054" s="16" t="s">
        <v>3939</v>
      </c>
      <c r="B1054" s="16" t="s">
        <v>3940</v>
      </c>
      <c r="C1054" s="88">
        <v>0.83738480243506497</v>
      </c>
      <c r="D1054" s="88">
        <v>0.89536581707768503</v>
      </c>
      <c r="E1054" s="16">
        <v>0</v>
      </c>
      <c r="F1054" s="88">
        <v>2.8377799999999999E-4</v>
      </c>
      <c r="G1054" s="88">
        <v>2.8569100000000003E-4</v>
      </c>
      <c r="H1054" s="16">
        <v>1</v>
      </c>
      <c r="I1054" s="16">
        <v>1</v>
      </c>
      <c r="J1054" s="16">
        <v>71</v>
      </c>
      <c r="K1054" s="16">
        <v>70</v>
      </c>
    </row>
    <row r="1055" spans="1:11">
      <c r="A1055" s="16" t="s">
        <v>3941</v>
      </c>
      <c r="B1055" s="16" t="s">
        <v>3942</v>
      </c>
      <c r="C1055" s="88">
        <v>1.99659297181863E-4</v>
      </c>
      <c r="D1055" s="88">
        <v>2.256304832804E-3</v>
      </c>
      <c r="E1055" s="16">
        <v>0</v>
      </c>
      <c r="F1055" s="88">
        <v>8.3170999999999994E-5</v>
      </c>
      <c r="G1055" s="88">
        <v>5.8412999999999998E-5</v>
      </c>
      <c r="H1055" s="16">
        <v>1</v>
      </c>
      <c r="I1055" s="16">
        <v>1</v>
      </c>
      <c r="J1055" s="16">
        <v>85</v>
      </c>
      <c r="K1055" s="16">
        <v>59</v>
      </c>
    </row>
    <row r="1056" spans="1:11">
      <c r="A1056" s="16" t="s">
        <v>3943</v>
      </c>
      <c r="B1056" s="16" t="s">
        <v>3944</v>
      </c>
      <c r="C1056" s="88">
        <v>1.4951272176764001E-2</v>
      </c>
      <c r="D1056" s="88">
        <v>4.2636863418009999E-2</v>
      </c>
      <c r="E1056" s="16">
        <v>0</v>
      </c>
      <c r="F1056" s="88">
        <v>2.32656E-4</v>
      </c>
      <c r="G1056" s="88">
        <v>2.1377899999999999E-4</v>
      </c>
      <c r="H1056" s="16">
        <v>1</v>
      </c>
      <c r="I1056" s="16">
        <v>1</v>
      </c>
      <c r="J1056" s="16">
        <v>80</v>
      </c>
      <c r="K1056" s="16">
        <v>63</v>
      </c>
    </row>
    <row r="1057" spans="1:11">
      <c r="A1057" s="16" t="s">
        <v>3945</v>
      </c>
      <c r="B1057" s="16" t="s">
        <v>3946</v>
      </c>
      <c r="C1057" s="88">
        <v>6.0017310183893301E-2</v>
      </c>
      <c r="D1057" s="88">
        <v>0.12717039939837199</v>
      </c>
      <c r="E1057" s="16">
        <v>0</v>
      </c>
      <c r="F1057" s="88">
        <v>1.7195999999999999E-5</v>
      </c>
      <c r="G1057" s="88">
        <v>1.3784999999999999E-5</v>
      </c>
      <c r="H1057" s="16">
        <v>1</v>
      </c>
      <c r="I1057" s="16">
        <v>1</v>
      </c>
      <c r="J1057" s="16">
        <v>78</v>
      </c>
      <c r="K1057" s="16">
        <v>65</v>
      </c>
    </row>
    <row r="1058" spans="1:11">
      <c r="A1058" s="16" t="s">
        <v>3947</v>
      </c>
      <c r="B1058" s="16" t="s">
        <v>3948</v>
      </c>
      <c r="C1058" s="88">
        <v>0.57747320675491798</v>
      </c>
      <c r="D1058" s="88">
        <v>0.69781203647821699</v>
      </c>
      <c r="E1058" s="16">
        <v>1</v>
      </c>
      <c r="F1058" s="88">
        <v>1.4789E-5</v>
      </c>
      <c r="G1058" s="88">
        <v>2.0098999999999998E-5</v>
      </c>
      <c r="H1058" s="16">
        <v>1</v>
      </c>
      <c r="I1058" s="16">
        <v>1</v>
      </c>
      <c r="J1058" s="16">
        <v>68</v>
      </c>
      <c r="K1058" s="16">
        <v>72</v>
      </c>
    </row>
    <row r="1059" spans="1:11">
      <c r="A1059" s="16" t="s">
        <v>3949</v>
      </c>
      <c r="B1059" s="16" t="s">
        <v>3950</v>
      </c>
      <c r="C1059" s="88">
        <v>3.2557353754507899E-3</v>
      </c>
      <c r="D1059" s="88">
        <v>1.3024728403766001E-2</v>
      </c>
      <c r="E1059" s="16">
        <v>0</v>
      </c>
      <c r="F1059" s="88">
        <v>5.5949999999999998E-6</v>
      </c>
      <c r="G1059" s="88">
        <v>5.0340000000000004E-6</v>
      </c>
      <c r="H1059" s="16">
        <v>0.98399999999999999</v>
      </c>
      <c r="I1059" s="16">
        <v>0.96099999999999997</v>
      </c>
      <c r="J1059" s="16">
        <v>82</v>
      </c>
      <c r="K1059" s="16">
        <v>61</v>
      </c>
    </row>
    <row r="1060" spans="1:11">
      <c r="A1060" s="16" t="s">
        <v>3951</v>
      </c>
      <c r="B1060" s="16" t="s">
        <v>3952</v>
      </c>
      <c r="C1060" s="88">
        <v>0.14726943783358901</v>
      </c>
      <c r="D1060" s="88">
        <v>0.25573495035723098</v>
      </c>
      <c r="E1060" s="16">
        <v>1</v>
      </c>
      <c r="F1060" s="88">
        <v>1.5697109999999999E-3</v>
      </c>
      <c r="G1060" s="88">
        <v>1.702421E-3</v>
      </c>
      <c r="H1060" s="16">
        <v>1</v>
      </c>
      <c r="I1060" s="16">
        <v>1</v>
      </c>
      <c r="J1060" s="16">
        <v>65</v>
      </c>
      <c r="K1060" s="16">
        <v>75</v>
      </c>
    </row>
    <row r="1061" spans="1:11">
      <c r="A1061" s="16" t="s">
        <v>3953</v>
      </c>
      <c r="B1061" s="16" t="s">
        <v>3954</v>
      </c>
      <c r="C1061" s="88">
        <v>0.69734062984183298</v>
      </c>
      <c r="D1061" s="88">
        <v>0.79420560170580101</v>
      </c>
      <c r="E1061" s="16">
        <v>1</v>
      </c>
      <c r="F1061" s="88">
        <v>3.2999999999999998E-8</v>
      </c>
      <c r="G1061" s="88">
        <v>3.4E-8</v>
      </c>
      <c r="H1061" s="16">
        <v>0.127</v>
      </c>
      <c r="I1061" s="16">
        <v>0.156</v>
      </c>
      <c r="J1061" s="16">
        <v>70</v>
      </c>
      <c r="K1061" s="16">
        <v>71</v>
      </c>
    </row>
    <row r="1062" spans="1:11">
      <c r="A1062" s="16" t="s">
        <v>3955</v>
      </c>
      <c r="B1062" s="16" t="s">
        <v>3956</v>
      </c>
      <c r="C1062" s="88">
        <v>0.33117619949416</v>
      </c>
      <c r="D1062" s="88">
        <v>0.47156540693747601</v>
      </c>
      <c r="E1062" s="16">
        <v>1</v>
      </c>
      <c r="F1062" s="88">
        <v>2.2505999999999999E-4</v>
      </c>
      <c r="G1062" s="88">
        <v>2.2939600000000001E-4</v>
      </c>
      <c r="H1062" s="16">
        <v>1</v>
      </c>
      <c r="I1062" s="16">
        <v>1</v>
      </c>
      <c r="J1062" s="16">
        <v>67</v>
      </c>
      <c r="K1062" s="16">
        <v>74</v>
      </c>
    </row>
    <row r="1063" spans="1:11">
      <c r="A1063" s="16" t="s">
        <v>3957</v>
      </c>
      <c r="B1063" s="16" t="s">
        <v>3958</v>
      </c>
      <c r="C1063" s="88">
        <v>0.29697001792356797</v>
      </c>
      <c r="D1063" s="88">
        <v>0.43571144537940698</v>
      </c>
      <c r="E1063" s="16">
        <v>0</v>
      </c>
      <c r="F1063" s="88">
        <v>3.5667000000000003E-5</v>
      </c>
      <c r="G1063" s="88">
        <v>3.4771000000000003E-5</v>
      </c>
      <c r="H1063" s="16">
        <v>1</v>
      </c>
      <c r="I1063" s="16">
        <v>1</v>
      </c>
      <c r="J1063" s="16">
        <v>74</v>
      </c>
      <c r="K1063" s="16">
        <v>67</v>
      </c>
    </row>
    <row r="1064" spans="1:11">
      <c r="A1064" s="16" t="s">
        <v>3959</v>
      </c>
      <c r="B1064" s="16" t="s">
        <v>3960</v>
      </c>
      <c r="C1064" s="88">
        <v>0.82105940430299995</v>
      </c>
      <c r="D1064" s="88">
        <v>0.88322048376100604</v>
      </c>
      <c r="E1064" s="16">
        <v>0</v>
      </c>
      <c r="F1064" s="88">
        <v>1.2867999999999999E-5</v>
      </c>
      <c r="G1064" s="88">
        <v>1.4772E-5</v>
      </c>
      <c r="H1064" s="16">
        <v>1</v>
      </c>
      <c r="I1064" s="16">
        <v>1</v>
      </c>
      <c r="J1064" s="16">
        <v>71</v>
      </c>
      <c r="K1064" s="16">
        <v>70</v>
      </c>
    </row>
    <row r="1065" spans="1:11">
      <c r="A1065" s="16" t="s">
        <v>3961</v>
      </c>
      <c r="B1065" s="16" t="s">
        <v>3962</v>
      </c>
      <c r="C1065" s="88">
        <v>0.26701188548619198</v>
      </c>
      <c r="D1065" s="88">
        <v>0.40153695756320601</v>
      </c>
      <c r="E1065" s="16">
        <v>0</v>
      </c>
      <c r="F1065" s="88">
        <v>3.2484700000000002E-4</v>
      </c>
      <c r="G1065" s="88">
        <v>3.1908499999999998E-4</v>
      </c>
      <c r="H1065" s="16">
        <v>1</v>
      </c>
      <c r="I1065" s="16">
        <v>1</v>
      </c>
      <c r="J1065" s="16">
        <v>75</v>
      </c>
      <c r="K1065" s="16">
        <v>67</v>
      </c>
    </row>
    <row r="1066" spans="1:11">
      <c r="A1066" s="16" t="s">
        <v>3963</v>
      </c>
      <c r="B1066" s="16" t="s">
        <v>3964</v>
      </c>
      <c r="C1066" s="88">
        <v>2.4590639645549099E-3</v>
      </c>
      <c r="D1066" s="88">
        <v>1.0707357967527E-2</v>
      </c>
      <c r="E1066" s="16">
        <v>0</v>
      </c>
      <c r="F1066" s="88">
        <v>2.7760699999999997E-4</v>
      </c>
      <c r="G1066" s="88">
        <v>2.5723E-4</v>
      </c>
      <c r="H1066" s="16">
        <v>1</v>
      </c>
      <c r="I1066" s="16">
        <v>1</v>
      </c>
      <c r="J1066" s="16">
        <v>82</v>
      </c>
      <c r="K1066" s="16">
        <v>61</v>
      </c>
    </row>
    <row r="1067" spans="1:11">
      <c r="A1067" s="16" t="s">
        <v>3965</v>
      </c>
      <c r="B1067" s="16" t="s">
        <v>3966</v>
      </c>
      <c r="C1067" s="88">
        <v>0.29891426299145601</v>
      </c>
      <c r="D1067" s="88">
        <v>0.43741940633301002</v>
      </c>
      <c r="E1067" s="16">
        <v>0</v>
      </c>
      <c r="F1067" s="88">
        <v>3.5250000000000001E-6</v>
      </c>
      <c r="G1067" s="88">
        <v>3.5149999999999998E-6</v>
      </c>
      <c r="H1067" s="16">
        <v>1</v>
      </c>
      <c r="I1067" s="16">
        <v>1</v>
      </c>
      <c r="J1067" s="16">
        <v>74</v>
      </c>
      <c r="K1067" s="16">
        <v>67</v>
      </c>
    </row>
    <row r="1068" spans="1:11">
      <c r="A1068" s="16" t="s">
        <v>3967</v>
      </c>
      <c r="B1068" s="16" t="s">
        <v>3968</v>
      </c>
      <c r="C1068" s="88">
        <v>6.5947440036581401E-2</v>
      </c>
      <c r="D1068" s="88">
        <v>0.137532738773015</v>
      </c>
      <c r="E1068" s="16">
        <v>0</v>
      </c>
      <c r="F1068" s="88">
        <v>2.6973699999999998E-4</v>
      </c>
      <c r="G1068" s="88">
        <v>2.5672500000000002E-4</v>
      </c>
      <c r="H1068" s="16">
        <v>1</v>
      </c>
      <c r="I1068" s="16">
        <v>1</v>
      </c>
      <c r="J1068" s="16">
        <v>77</v>
      </c>
      <c r="K1068" s="16">
        <v>65</v>
      </c>
    </row>
    <row r="1069" spans="1:11">
      <c r="A1069" s="16" t="s">
        <v>3969</v>
      </c>
      <c r="B1069" s="16" t="s">
        <v>3970</v>
      </c>
      <c r="C1069" s="88">
        <v>1.96374199167741E-4</v>
      </c>
      <c r="D1069" s="88">
        <v>2.2365180277089999E-3</v>
      </c>
      <c r="E1069" s="16">
        <v>0</v>
      </c>
      <c r="F1069" s="88">
        <v>3.8299E-5</v>
      </c>
      <c r="G1069" s="88">
        <v>2.7044000000000001E-5</v>
      </c>
      <c r="H1069" s="16">
        <v>1</v>
      </c>
      <c r="I1069" s="16">
        <v>1</v>
      </c>
      <c r="J1069" s="16">
        <v>85</v>
      </c>
      <c r="K1069" s="16">
        <v>59</v>
      </c>
    </row>
    <row r="1070" spans="1:11">
      <c r="A1070" s="16" t="s">
        <v>3971</v>
      </c>
      <c r="B1070" s="16" t="s">
        <v>3972</v>
      </c>
      <c r="C1070" s="88">
        <v>1.0876291944433099E-2</v>
      </c>
      <c r="D1070" s="88">
        <v>3.3253897643865001E-2</v>
      </c>
      <c r="E1070" s="16">
        <v>0</v>
      </c>
      <c r="F1070" s="88">
        <v>8.7630000000000006E-6</v>
      </c>
      <c r="G1070" s="88">
        <v>4.792E-6</v>
      </c>
      <c r="H1070" s="16">
        <v>1</v>
      </c>
      <c r="I1070" s="16">
        <v>1</v>
      </c>
      <c r="J1070" s="16">
        <v>80</v>
      </c>
      <c r="K1070" s="16">
        <v>63</v>
      </c>
    </row>
    <row r="1071" spans="1:11">
      <c r="A1071" s="16" t="s">
        <v>3973</v>
      </c>
      <c r="B1071" s="16" t="s">
        <v>3974</v>
      </c>
      <c r="C1071" s="88">
        <v>3.06323636494362E-3</v>
      </c>
      <c r="D1071" s="88">
        <v>1.2439088919992E-2</v>
      </c>
      <c r="E1071" s="16">
        <v>0</v>
      </c>
      <c r="F1071" s="88">
        <v>6.5919999999999997E-6</v>
      </c>
      <c r="G1071" s="88">
        <v>2.587E-6</v>
      </c>
      <c r="H1071" s="16">
        <v>1</v>
      </c>
      <c r="I1071" s="16">
        <v>0.97399999999999998</v>
      </c>
      <c r="J1071" s="16">
        <v>82</v>
      </c>
      <c r="K1071" s="16">
        <v>61</v>
      </c>
    </row>
    <row r="1072" spans="1:11">
      <c r="A1072" s="16" t="s">
        <v>3975</v>
      </c>
      <c r="B1072" s="16" t="s">
        <v>3976</v>
      </c>
      <c r="C1072" s="88">
        <v>1.22533520619691E-2</v>
      </c>
      <c r="D1072" s="88">
        <v>3.6380726346106999E-2</v>
      </c>
      <c r="E1072" s="16">
        <v>0</v>
      </c>
      <c r="F1072" s="88">
        <v>2.8551100000000001E-4</v>
      </c>
      <c r="G1072" s="88">
        <v>2.71525E-4</v>
      </c>
      <c r="H1072" s="16">
        <v>1</v>
      </c>
      <c r="I1072" s="16">
        <v>1</v>
      </c>
      <c r="J1072" s="16">
        <v>80</v>
      </c>
      <c r="K1072" s="16">
        <v>63</v>
      </c>
    </row>
    <row r="1073" spans="1:11">
      <c r="A1073" s="16" t="s">
        <v>3977</v>
      </c>
      <c r="B1073" s="16" t="s">
        <v>3978</v>
      </c>
      <c r="C1073" s="88">
        <v>0.72495856021867899</v>
      </c>
      <c r="D1073" s="88">
        <v>0.81373443520160904</v>
      </c>
      <c r="E1073" s="16">
        <v>1</v>
      </c>
      <c r="F1073" s="88">
        <v>6.2905700000000003E-4</v>
      </c>
      <c r="G1073" s="88">
        <v>6.3591199999999998E-4</v>
      </c>
      <c r="H1073" s="16">
        <v>1</v>
      </c>
      <c r="I1073" s="16">
        <v>1</v>
      </c>
      <c r="J1073" s="16">
        <v>69</v>
      </c>
      <c r="K1073" s="16">
        <v>72</v>
      </c>
    </row>
    <row r="1074" spans="1:11">
      <c r="A1074" s="16" t="s">
        <v>3979</v>
      </c>
      <c r="B1074" s="16" t="s">
        <v>3980</v>
      </c>
      <c r="C1074" s="88">
        <v>9.9959757171251395E-3</v>
      </c>
      <c r="D1074" s="88">
        <v>3.1083902304661001E-2</v>
      </c>
      <c r="E1074" s="16">
        <v>0</v>
      </c>
      <c r="F1074" s="88">
        <v>6.9445300000000004E-4</v>
      </c>
      <c r="G1074" s="88">
        <v>6.4957100000000005E-4</v>
      </c>
      <c r="H1074" s="16">
        <v>1</v>
      </c>
      <c r="I1074" s="16">
        <v>1</v>
      </c>
      <c r="J1074" s="16">
        <v>80</v>
      </c>
      <c r="K1074" s="16">
        <v>63</v>
      </c>
    </row>
    <row r="1075" spans="1:11">
      <c r="A1075" s="16" t="s">
        <v>3981</v>
      </c>
      <c r="B1075" s="16" t="s">
        <v>3982</v>
      </c>
      <c r="C1075" s="88">
        <v>2.9715193672908601E-2</v>
      </c>
      <c r="D1075" s="88">
        <v>7.2706964310785993E-2</v>
      </c>
      <c r="E1075" s="16">
        <v>0</v>
      </c>
      <c r="F1075" s="88">
        <v>5.5305E-5</v>
      </c>
      <c r="G1075" s="88">
        <v>4.7478999999999997E-5</v>
      </c>
      <c r="H1075" s="16">
        <v>1</v>
      </c>
      <c r="I1075" s="16">
        <v>1</v>
      </c>
      <c r="J1075" s="16">
        <v>79</v>
      </c>
      <c r="K1075" s="16">
        <v>64</v>
      </c>
    </row>
    <row r="1076" spans="1:11">
      <c r="A1076" s="16" t="s">
        <v>3983</v>
      </c>
      <c r="B1076" s="16" t="s">
        <v>3984</v>
      </c>
      <c r="C1076" s="88">
        <v>4.0951520020297401E-2</v>
      </c>
      <c r="D1076" s="88">
        <v>9.3631000447914003E-2</v>
      </c>
      <c r="E1076" s="16">
        <v>1</v>
      </c>
      <c r="F1076" s="88">
        <v>1.2731600000000001E-4</v>
      </c>
      <c r="G1076" s="88">
        <v>1.51173E-4</v>
      </c>
      <c r="H1076" s="16">
        <v>1</v>
      </c>
      <c r="I1076" s="16">
        <v>1</v>
      </c>
      <c r="J1076" s="16">
        <v>63</v>
      </c>
      <c r="K1076" s="16">
        <v>77</v>
      </c>
    </row>
    <row r="1077" spans="1:11">
      <c r="A1077" s="16" t="s">
        <v>3985</v>
      </c>
      <c r="B1077" s="16" t="s">
        <v>3986</v>
      </c>
      <c r="C1077" s="88">
        <v>6.5947440036581401E-2</v>
      </c>
      <c r="D1077" s="88">
        <v>0.137532738773015</v>
      </c>
      <c r="E1077" s="16">
        <v>0</v>
      </c>
      <c r="F1077" s="88">
        <v>6.1987000000000001E-5</v>
      </c>
      <c r="G1077" s="88">
        <v>5.4972999999999997E-5</v>
      </c>
      <c r="H1077" s="16">
        <v>1</v>
      </c>
      <c r="I1077" s="16">
        <v>1</v>
      </c>
      <c r="J1077" s="16">
        <v>77</v>
      </c>
      <c r="K1077" s="16">
        <v>65</v>
      </c>
    </row>
    <row r="1078" spans="1:11">
      <c r="A1078" s="16" t="s">
        <v>3987</v>
      </c>
      <c r="B1078" s="16" t="s">
        <v>3988</v>
      </c>
      <c r="C1078" s="88">
        <v>0.13051540539406101</v>
      </c>
      <c r="D1078" s="88">
        <v>0.23362642188539101</v>
      </c>
      <c r="E1078" s="16">
        <v>1</v>
      </c>
      <c r="F1078" s="88">
        <v>3.6247100000000001E-4</v>
      </c>
      <c r="G1078" s="88">
        <v>4.7811099999999998E-4</v>
      </c>
      <c r="H1078" s="16">
        <v>1</v>
      </c>
      <c r="I1078" s="16">
        <v>1</v>
      </c>
      <c r="J1078" s="16">
        <v>65</v>
      </c>
      <c r="K1078" s="16">
        <v>75</v>
      </c>
    </row>
    <row r="1079" spans="1:11">
      <c r="A1079" s="16" t="s">
        <v>3989</v>
      </c>
      <c r="B1079" s="16" t="s">
        <v>3990</v>
      </c>
      <c r="C1079" s="88">
        <v>0.60349419746826505</v>
      </c>
      <c r="D1079" s="88">
        <v>0.71830619850136102</v>
      </c>
      <c r="E1079" s="16">
        <v>1</v>
      </c>
      <c r="F1079" s="88">
        <v>2.4076800000000001E-4</v>
      </c>
      <c r="G1079" s="88">
        <v>2.4221099999999999E-4</v>
      </c>
      <c r="H1079" s="16">
        <v>1</v>
      </c>
      <c r="I1079" s="16">
        <v>1</v>
      </c>
      <c r="J1079" s="16">
        <v>69</v>
      </c>
      <c r="K1079" s="16">
        <v>72</v>
      </c>
    </row>
    <row r="1080" spans="1:11">
      <c r="A1080" s="16" t="s">
        <v>3991</v>
      </c>
      <c r="B1080" s="16" t="s">
        <v>3992</v>
      </c>
      <c r="C1080" s="88">
        <v>7.4396879516679401E-3</v>
      </c>
      <c r="D1080" s="88">
        <v>2.4761591543246E-2</v>
      </c>
      <c r="E1080" s="16">
        <v>0</v>
      </c>
      <c r="F1080" s="88">
        <v>7.0820000000000001E-6</v>
      </c>
      <c r="G1080" s="88">
        <v>5.6790000000000002E-6</v>
      </c>
      <c r="H1080" s="16">
        <v>1</v>
      </c>
      <c r="I1080" s="16">
        <v>0.98699999999999999</v>
      </c>
      <c r="J1080" s="16">
        <v>81</v>
      </c>
      <c r="K1080" s="16">
        <v>62</v>
      </c>
    </row>
    <row r="1081" spans="1:11">
      <c r="A1081" s="16" t="s">
        <v>3993</v>
      </c>
      <c r="B1081" s="16" t="s">
        <v>3994</v>
      </c>
      <c r="C1081" s="88">
        <v>0.75949257887211896</v>
      </c>
      <c r="D1081" s="88">
        <v>0.84113919844848395</v>
      </c>
      <c r="E1081" s="16">
        <v>0</v>
      </c>
      <c r="F1081" s="88">
        <v>3.3919999999999999E-6</v>
      </c>
      <c r="G1081" s="88">
        <v>4.8029999999999996E-6</v>
      </c>
      <c r="H1081" s="16">
        <v>0.85699999999999998</v>
      </c>
      <c r="I1081" s="16">
        <v>0.87</v>
      </c>
      <c r="J1081" s="16">
        <v>72</v>
      </c>
      <c r="K1081" s="16">
        <v>70</v>
      </c>
    </row>
    <row r="1082" spans="1:11">
      <c r="A1082" s="16" t="s">
        <v>3995</v>
      </c>
      <c r="B1082" s="16" t="s">
        <v>3996</v>
      </c>
      <c r="C1082" s="88">
        <v>0.33875975175652301</v>
      </c>
      <c r="D1082" s="88">
        <v>0.48011274169809398</v>
      </c>
      <c r="E1082" s="16">
        <v>1</v>
      </c>
      <c r="F1082" s="88">
        <v>2.3000000000000001E-8</v>
      </c>
      <c r="G1082" s="88">
        <v>3.2999999999999998E-8</v>
      </c>
      <c r="H1082" s="16">
        <v>0.27</v>
      </c>
      <c r="I1082" s="16">
        <v>0.35099999999999998</v>
      </c>
      <c r="J1082" s="16">
        <v>68</v>
      </c>
      <c r="K1082" s="16">
        <v>73</v>
      </c>
    </row>
    <row r="1083" spans="1:11">
      <c r="A1083" s="16" t="s">
        <v>3997</v>
      </c>
      <c r="B1083" s="16" t="s">
        <v>3998</v>
      </c>
      <c r="C1083" s="88">
        <v>0.84371052701897598</v>
      </c>
      <c r="D1083" s="88">
        <v>0.89946519703102801</v>
      </c>
      <c r="E1083" s="16">
        <v>0</v>
      </c>
      <c r="F1083" s="88">
        <v>1.454E-6</v>
      </c>
      <c r="G1083" s="88">
        <v>1.181E-6</v>
      </c>
      <c r="H1083" s="16">
        <v>0.873</v>
      </c>
      <c r="I1083" s="16">
        <v>0.84399999999999997</v>
      </c>
      <c r="J1083" s="16">
        <v>71</v>
      </c>
      <c r="K1083" s="16">
        <v>70</v>
      </c>
    </row>
    <row r="1084" spans="1:11">
      <c r="A1084" s="16" t="s">
        <v>3999</v>
      </c>
      <c r="B1084" s="16" t="s">
        <v>4000</v>
      </c>
      <c r="C1084" s="88">
        <v>0.78891302973725297</v>
      </c>
      <c r="D1084" s="88">
        <v>0.86135216802798797</v>
      </c>
      <c r="E1084" s="16">
        <v>0</v>
      </c>
      <c r="F1084" s="88">
        <v>5.0500000000000004E-7</v>
      </c>
      <c r="G1084" s="88">
        <v>1.2139999999999999E-6</v>
      </c>
      <c r="H1084" s="16">
        <v>0.33300000000000002</v>
      </c>
      <c r="I1084" s="16">
        <v>0.312</v>
      </c>
      <c r="J1084" s="16">
        <v>71</v>
      </c>
      <c r="K1084" s="16">
        <v>70</v>
      </c>
    </row>
    <row r="1085" spans="1:11">
      <c r="A1085" s="16" t="s">
        <v>4001</v>
      </c>
      <c r="B1085" s="16" t="s">
        <v>4002</v>
      </c>
      <c r="C1085" s="88">
        <v>0.83738480243506497</v>
      </c>
      <c r="D1085" s="88">
        <v>0.89536581707768503</v>
      </c>
      <c r="E1085" s="16">
        <v>0</v>
      </c>
      <c r="F1085" s="88">
        <v>2.1205900000000001E-4</v>
      </c>
      <c r="G1085" s="88">
        <v>2.1381699999999999E-4</v>
      </c>
      <c r="H1085" s="16">
        <v>1</v>
      </c>
      <c r="I1085" s="16">
        <v>1</v>
      </c>
      <c r="J1085" s="16">
        <v>71</v>
      </c>
      <c r="K1085" s="16">
        <v>70</v>
      </c>
    </row>
    <row r="1086" spans="1:11">
      <c r="A1086" s="16" t="s">
        <v>4003</v>
      </c>
      <c r="B1086" s="16" t="s">
        <v>4004</v>
      </c>
      <c r="C1086" s="88">
        <v>0.15080940735409001</v>
      </c>
      <c r="D1086" s="88">
        <v>0.26060923902417299</v>
      </c>
      <c r="E1086" s="16">
        <v>1</v>
      </c>
      <c r="F1086" s="88">
        <v>3.9511199999999998E-4</v>
      </c>
      <c r="G1086" s="88">
        <v>4.08937E-4</v>
      </c>
      <c r="H1086" s="16">
        <v>1</v>
      </c>
      <c r="I1086" s="16">
        <v>1</v>
      </c>
      <c r="J1086" s="16">
        <v>65</v>
      </c>
      <c r="K1086" s="16">
        <v>75</v>
      </c>
    </row>
    <row r="1087" spans="1:11">
      <c r="A1087" s="16" t="s">
        <v>4005</v>
      </c>
      <c r="B1087" s="16" t="s">
        <v>4006</v>
      </c>
      <c r="C1087" s="88">
        <v>0.31882331395253599</v>
      </c>
      <c r="D1087" s="88">
        <v>0.45899726158404902</v>
      </c>
      <c r="E1087" s="16">
        <v>1</v>
      </c>
      <c r="F1087" s="88">
        <v>1.89481E-4</v>
      </c>
      <c r="G1087" s="88">
        <v>2.1568999999999999E-4</v>
      </c>
      <c r="H1087" s="16">
        <v>1</v>
      </c>
      <c r="I1087" s="16">
        <v>1</v>
      </c>
      <c r="J1087" s="16">
        <v>67</v>
      </c>
      <c r="K1087" s="16">
        <v>74</v>
      </c>
    </row>
    <row r="1088" spans="1:11">
      <c r="A1088" s="16" t="s">
        <v>4007</v>
      </c>
      <c r="B1088" s="16" t="s">
        <v>4008</v>
      </c>
      <c r="C1088" s="88">
        <v>0.81455046697013</v>
      </c>
      <c r="D1088" s="88">
        <v>0.87842260005108397</v>
      </c>
      <c r="E1088" s="16">
        <v>1</v>
      </c>
      <c r="F1088" s="88">
        <v>1.10568E-4</v>
      </c>
      <c r="G1088" s="88">
        <v>1.13745E-4</v>
      </c>
      <c r="H1088" s="16">
        <v>1</v>
      </c>
      <c r="I1088" s="16">
        <v>1</v>
      </c>
      <c r="J1088" s="16">
        <v>70</v>
      </c>
      <c r="K1088" s="16">
        <v>71</v>
      </c>
    </row>
    <row r="1089" spans="1:11">
      <c r="A1089" s="16" t="s">
        <v>4009</v>
      </c>
      <c r="B1089" s="16" t="s">
        <v>4010</v>
      </c>
      <c r="C1089" s="88">
        <v>8.7462955412981797E-2</v>
      </c>
      <c r="D1089" s="88">
        <v>0.17146785422410599</v>
      </c>
      <c r="E1089" s="16">
        <v>0</v>
      </c>
      <c r="F1089" s="88">
        <v>4.5297999999999999E-5</v>
      </c>
      <c r="G1089" s="88">
        <v>3.5741000000000002E-5</v>
      </c>
      <c r="H1089" s="16">
        <v>1</v>
      </c>
      <c r="I1089" s="16">
        <v>1</v>
      </c>
      <c r="J1089" s="16">
        <v>77</v>
      </c>
      <c r="K1089" s="16">
        <v>65</v>
      </c>
    </row>
    <row r="1090" spans="1:11">
      <c r="A1090" s="16" t="s">
        <v>4011</v>
      </c>
      <c r="B1090" s="16" t="s">
        <v>4012</v>
      </c>
      <c r="C1090" s="88">
        <v>3.0779134795117801E-5</v>
      </c>
      <c r="D1090" s="88">
        <v>8.1581495825999999E-4</v>
      </c>
      <c r="E1090" s="16">
        <v>0</v>
      </c>
      <c r="F1090" s="88">
        <v>2.5868899999999999E-4</v>
      </c>
      <c r="G1090" s="88">
        <v>2.29652E-4</v>
      </c>
      <c r="H1090" s="16">
        <v>1</v>
      </c>
      <c r="I1090" s="16">
        <v>1</v>
      </c>
      <c r="J1090" s="16">
        <v>86</v>
      </c>
      <c r="K1090" s="16">
        <v>58</v>
      </c>
    </row>
    <row r="1091" spans="1:11">
      <c r="A1091" s="16" t="s">
        <v>4013</v>
      </c>
      <c r="B1091" s="16" t="s">
        <v>4014</v>
      </c>
      <c r="C1091" s="88">
        <v>5.4913572229055101E-4</v>
      </c>
      <c r="D1091" s="88">
        <v>3.9748264943160003E-3</v>
      </c>
      <c r="E1091" s="16">
        <v>1</v>
      </c>
      <c r="F1091" s="88">
        <v>2.4723900000000001E-4</v>
      </c>
      <c r="G1091" s="88">
        <v>2.8193000000000001E-4</v>
      </c>
      <c r="H1091" s="16">
        <v>1</v>
      </c>
      <c r="I1091" s="16">
        <v>1</v>
      </c>
      <c r="J1091" s="16">
        <v>57</v>
      </c>
      <c r="K1091" s="16">
        <v>81</v>
      </c>
    </row>
    <row r="1092" spans="1:11">
      <c r="A1092" s="16" t="s">
        <v>4015</v>
      </c>
      <c r="B1092" s="16" t="s">
        <v>4016</v>
      </c>
      <c r="C1092" s="88">
        <v>0.681454216031955</v>
      </c>
      <c r="D1092" s="88">
        <v>0.78283999695144602</v>
      </c>
      <c r="E1092" s="16">
        <v>0</v>
      </c>
      <c r="F1092" s="88">
        <v>2.7096299999999999E-4</v>
      </c>
      <c r="G1092" s="88">
        <v>2.7034900000000002E-4</v>
      </c>
      <c r="H1092" s="16">
        <v>1</v>
      </c>
      <c r="I1092" s="16">
        <v>1</v>
      </c>
      <c r="J1092" s="16">
        <v>72</v>
      </c>
      <c r="K1092" s="16">
        <v>69</v>
      </c>
    </row>
    <row r="1093" spans="1:11">
      <c r="A1093" s="16" t="s">
        <v>4017</v>
      </c>
      <c r="B1093" s="16" t="s">
        <v>4018</v>
      </c>
      <c r="C1093" s="88">
        <v>0.103238434470509</v>
      </c>
      <c r="D1093" s="88">
        <v>0.195405076306296</v>
      </c>
      <c r="E1093" s="16">
        <v>1</v>
      </c>
      <c r="F1093" s="88">
        <v>4.61201E-4</v>
      </c>
      <c r="G1093" s="88">
        <v>4.9437799999999996E-4</v>
      </c>
      <c r="H1093" s="16">
        <v>1</v>
      </c>
      <c r="I1093" s="16">
        <v>1</v>
      </c>
      <c r="J1093" s="16">
        <v>64</v>
      </c>
      <c r="K1093" s="16">
        <v>76</v>
      </c>
    </row>
    <row r="1094" spans="1:11">
      <c r="A1094" s="16" t="s">
        <v>4019</v>
      </c>
      <c r="B1094" s="16" t="s">
        <v>4020</v>
      </c>
      <c r="C1094" s="88">
        <v>0.85378052051101805</v>
      </c>
      <c r="D1094" s="88">
        <v>0.90598430834252597</v>
      </c>
      <c r="E1094" s="16">
        <v>0</v>
      </c>
      <c r="F1094" s="88">
        <v>1.94394E-4</v>
      </c>
      <c r="G1094" s="88">
        <v>1.94542E-4</v>
      </c>
      <c r="H1094" s="16">
        <v>1</v>
      </c>
      <c r="I1094" s="16">
        <v>1</v>
      </c>
      <c r="J1094" s="16">
        <v>71</v>
      </c>
      <c r="K1094" s="16">
        <v>70</v>
      </c>
    </row>
    <row r="1095" spans="1:11">
      <c r="A1095" s="16" t="s">
        <v>4021</v>
      </c>
      <c r="B1095" s="16" t="s">
        <v>4022</v>
      </c>
      <c r="C1095" s="88">
        <v>0.55760719477781295</v>
      </c>
      <c r="D1095" s="88">
        <v>0.68000649870093499</v>
      </c>
      <c r="E1095" s="16">
        <v>0</v>
      </c>
      <c r="F1095" s="88">
        <v>1.5458900000000001E-4</v>
      </c>
      <c r="G1095" s="88">
        <v>1.50915E-4</v>
      </c>
      <c r="H1095" s="16">
        <v>1</v>
      </c>
      <c r="I1095" s="16">
        <v>1</v>
      </c>
      <c r="J1095" s="16">
        <v>73</v>
      </c>
      <c r="K1095" s="16">
        <v>69</v>
      </c>
    </row>
    <row r="1096" spans="1:11">
      <c r="A1096" s="16" t="s">
        <v>4023</v>
      </c>
      <c r="B1096" s="16" t="s">
        <v>4024</v>
      </c>
      <c r="C1096" s="88">
        <v>8.8189867508498704E-4</v>
      </c>
      <c r="D1096" s="88">
        <v>5.3390028593810002E-3</v>
      </c>
      <c r="E1096" s="16">
        <v>0</v>
      </c>
      <c r="F1096" s="88">
        <v>2.08507E-4</v>
      </c>
      <c r="G1096" s="88">
        <v>1.93158E-4</v>
      </c>
      <c r="H1096" s="16">
        <v>1</v>
      </c>
      <c r="I1096" s="16">
        <v>1</v>
      </c>
      <c r="J1096" s="16">
        <v>83</v>
      </c>
      <c r="K1096" s="16">
        <v>60</v>
      </c>
    </row>
    <row r="1097" spans="1:11">
      <c r="A1097" s="16" t="s">
        <v>4025</v>
      </c>
      <c r="B1097" s="16" t="s">
        <v>4026</v>
      </c>
      <c r="C1097" s="88">
        <v>0.13592743988370901</v>
      </c>
      <c r="D1097" s="88">
        <v>0.24059618973102401</v>
      </c>
      <c r="E1097" s="16">
        <v>1</v>
      </c>
      <c r="F1097" s="88">
        <v>2.8558300000000001E-4</v>
      </c>
      <c r="G1097" s="88">
        <v>3.1139299999999998E-4</v>
      </c>
      <c r="H1097" s="16">
        <v>1</v>
      </c>
      <c r="I1097" s="16">
        <v>1</v>
      </c>
      <c r="J1097" s="16">
        <v>65</v>
      </c>
      <c r="K1097" s="16">
        <v>75</v>
      </c>
    </row>
    <row r="1098" spans="1:11">
      <c r="A1098" s="16" t="s">
        <v>4027</v>
      </c>
      <c r="B1098" s="16" t="s">
        <v>4028</v>
      </c>
      <c r="C1098" s="88">
        <v>1.20501234259853E-4</v>
      </c>
      <c r="D1098" s="88">
        <v>1.689102877923E-3</v>
      </c>
      <c r="E1098" s="16">
        <v>0</v>
      </c>
      <c r="F1098" s="88">
        <v>1.7583000000000001E-5</v>
      </c>
      <c r="G1098" s="88">
        <v>1.059E-5</v>
      </c>
      <c r="H1098" s="16">
        <v>1</v>
      </c>
      <c r="I1098" s="16">
        <v>1</v>
      </c>
      <c r="J1098" s="16">
        <v>85</v>
      </c>
      <c r="K1098" s="16">
        <v>59</v>
      </c>
    </row>
    <row r="1099" spans="1:11">
      <c r="A1099" s="16" t="s">
        <v>4029</v>
      </c>
      <c r="B1099" s="16" t="s">
        <v>4030</v>
      </c>
      <c r="C1099" s="88">
        <v>0.72181947320891604</v>
      </c>
      <c r="D1099" s="88">
        <v>0.81181023610859304</v>
      </c>
      <c r="E1099" s="16">
        <v>1</v>
      </c>
      <c r="F1099" s="88">
        <v>1.57326E-4</v>
      </c>
      <c r="G1099" s="88">
        <v>1.6231399999999999E-4</v>
      </c>
      <c r="H1099" s="16">
        <v>1</v>
      </c>
      <c r="I1099" s="16">
        <v>1</v>
      </c>
      <c r="J1099" s="16">
        <v>69</v>
      </c>
      <c r="K1099" s="16">
        <v>72</v>
      </c>
    </row>
    <row r="1100" spans="1:11">
      <c r="A1100" s="16" t="s">
        <v>4031</v>
      </c>
      <c r="B1100" s="16" t="s">
        <v>4032</v>
      </c>
      <c r="C1100" s="88">
        <v>0.808054306664578</v>
      </c>
      <c r="D1100" s="88">
        <v>0.87422173194664499</v>
      </c>
      <c r="E1100" s="16">
        <v>1</v>
      </c>
      <c r="F1100" s="88">
        <v>1.5105500000000001E-4</v>
      </c>
      <c r="G1100" s="88">
        <v>1.52602E-4</v>
      </c>
      <c r="H1100" s="16">
        <v>1</v>
      </c>
      <c r="I1100" s="16">
        <v>1</v>
      </c>
      <c r="J1100" s="16">
        <v>70</v>
      </c>
      <c r="K1100" s="16">
        <v>71</v>
      </c>
    </row>
    <row r="1101" spans="1:11">
      <c r="A1101" s="16" t="s">
        <v>4033</v>
      </c>
      <c r="B1101" s="16" t="s">
        <v>4034</v>
      </c>
      <c r="C1101" s="88">
        <v>2.27861248801882E-4</v>
      </c>
      <c r="D1101" s="88">
        <v>2.4070733949519999E-3</v>
      </c>
      <c r="E1101" s="16">
        <v>0</v>
      </c>
      <c r="F1101" s="88">
        <v>4.9796000000000002E-5</v>
      </c>
      <c r="G1101" s="88">
        <v>3.3222000000000001E-5</v>
      </c>
      <c r="H1101" s="16">
        <v>1</v>
      </c>
      <c r="I1101" s="16">
        <v>1</v>
      </c>
      <c r="J1101" s="16">
        <v>84</v>
      </c>
      <c r="K1101" s="16">
        <v>59</v>
      </c>
    </row>
    <row r="1102" spans="1:11">
      <c r="A1102" s="16" t="s">
        <v>4035</v>
      </c>
      <c r="B1102" s="16" t="s">
        <v>4036</v>
      </c>
      <c r="C1102" s="88">
        <v>2.6837814237300298E-4</v>
      </c>
      <c r="D1102" s="88">
        <v>2.6152517109050001E-3</v>
      </c>
      <c r="E1102" s="16">
        <v>0</v>
      </c>
      <c r="F1102" s="88">
        <v>1.9137999999999999E-5</v>
      </c>
      <c r="G1102" s="88">
        <v>9.8360000000000004E-6</v>
      </c>
      <c r="H1102" s="16">
        <v>1</v>
      </c>
      <c r="I1102" s="16">
        <v>1</v>
      </c>
      <c r="J1102" s="16">
        <v>84</v>
      </c>
      <c r="K1102" s="16">
        <v>59</v>
      </c>
    </row>
    <row r="1103" spans="1:11">
      <c r="A1103" s="16" t="s">
        <v>4037</v>
      </c>
      <c r="B1103" s="16" t="s">
        <v>4038</v>
      </c>
      <c r="C1103" s="88">
        <v>1.59043617124386E-3</v>
      </c>
      <c r="D1103" s="88">
        <v>7.9729637222810002E-3</v>
      </c>
      <c r="E1103" s="16">
        <v>0</v>
      </c>
      <c r="F1103" s="88">
        <v>1.454E-6</v>
      </c>
      <c r="G1103" s="88">
        <v>4.3500000000000002E-7</v>
      </c>
      <c r="H1103" s="16">
        <v>0.63500000000000001</v>
      </c>
      <c r="I1103" s="16">
        <v>0.377</v>
      </c>
      <c r="J1103" s="16">
        <v>82</v>
      </c>
      <c r="K1103" s="16">
        <v>61</v>
      </c>
    </row>
    <row r="1104" spans="1:11">
      <c r="A1104" s="16" t="s">
        <v>4039</v>
      </c>
      <c r="B1104" s="16" t="s">
        <v>4040</v>
      </c>
      <c r="C1104" s="88">
        <v>6.3113156937615001E-4</v>
      </c>
      <c r="D1104" s="88">
        <v>4.3074138662760001E-3</v>
      </c>
      <c r="E1104" s="16">
        <v>0</v>
      </c>
      <c r="F1104" s="88">
        <v>2.1631E-5</v>
      </c>
      <c r="G1104" s="88">
        <v>1.1996E-5</v>
      </c>
      <c r="H1104" s="16">
        <v>1</v>
      </c>
      <c r="I1104" s="16">
        <v>1</v>
      </c>
      <c r="J1104" s="16">
        <v>83</v>
      </c>
      <c r="K1104" s="16">
        <v>60</v>
      </c>
    </row>
    <row r="1105" spans="1:11">
      <c r="A1105" s="16" t="s">
        <v>4041</v>
      </c>
      <c r="B1105" s="16" t="s">
        <v>4042</v>
      </c>
      <c r="C1105" s="88">
        <v>6.7111315711571105E-4</v>
      </c>
      <c r="D1105" s="88">
        <v>4.4714294352979998E-3</v>
      </c>
      <c r="E1105" s="16">
        <v>0</v>
      </c>
      <c r="F1105" s="88">
        <v>6.8369999999999999E-6</v>
      </c>
      <c r="G1105" s="88">
        <v>3.146E-6</v>
      </c>
      <c r="H1105" s="16">
        <v>0.98399999999999999</v>
      </c>
      <c r="I1105" s="16">
        <v>1</v>
      </c>
      <c r="J1105" s="16">
        <v>83</v>
      </c>
      <c r="K1105" s="16">
        <v>60</v>
      </c>
    </row>
    <row r="1106" spans="1:11">
      <c r="A1106" s="16" t="s">
        <v>4043</v>
      </c>
      <c r="B1106" s="16" t="s">
        <v>4044</v>
      </c>
      <c r="C1106" s="88">
        <v>1.83139846824164E-3</v>
      </c>
      <c r="D1106" s="88">
        <v>8.7676592346950001E-3</v>
      </c>
      <c r="E1106" s="16">
        <v>0</v>
      </c>
      <c r="F1106" s="88">
        <v>4.1977999999999997E-5</v>
      </c>
      <c r="G1106" s="88">
        <v>2.8671E-5</v>
      </c>
      <c r="H1106" s="16">
        <v>1</v>
      </c>
      <c r="I1106" s="16">
        <v>1</v>
      </c>
      <c r="J1106" s="16">
        <v>82</v>
      </c>
      <c r="K1106" s="16">
        <v>61</v>
      </c>
    </row>
    <row r="1107" spans="1:11">
      <c r="A1107" s="16" t="s">
        <v>4045</v>
      </c>
      <c r="B1107" s="16" t="s">
        <v>4046</v>
      </c>
      <c r="C1107" s="88">
        <v>9.9174632261362795E-5</v>
      </c>
      <c r="D1107" s="88">
        <v>1.511725655096E-3</v>
      </c>
      <c r="E1107" s="16">
        <v>0</v>
      </c>
      <c r="F1107" s="88">
        <v>2.7250000000000002E-6</v>
      </c>
      <c r="G1107" s="88">
        <v>8.2699999999999998E-7</v>
      </c>
      <c r="H1107" s="16">
        <v>0.90500000000000003</v>
      </c>
      <c r="I1107" s="16">
        <v>0.76600000000000001</v>
      </c>
      <c r="J1107" s="16">
        <v>85</v>
      </c>
      <c r="K1107" s="16">
        <v>58</v>
      </c>
    </row>
    <row r="1108" spans="1:11">
      <c r="A1108" s="16" t="s">
        <v>4047</v>
      </c>
      <c r="B1108" s="16" t="s">
        <v>4048</v>
      </c>
      <c r="C1108" s="88">
        <v>9.0695514572667807E-2</v>
      </c>
      <c r="D1108" s="88">
        <v>0.176664779722121</v>
      </c>
      <c r="E1108" s="16">
        <v>0</v>
      </c>
      <c r="F1108" s="88">
        <v>1.7630000000000001E-6</v>
      </c>
      <c r="G1108" s="88">
        <v>2.2869999999999999E-6</v>
      </c>
      <c r="H1108" s="16">
        <v>0.873</v>
      </c>
      <c r="I1108" s="16">
        <v>0.80500000000000005</v>
      </c>
      <c r="J1108" s="16">
        <v>77</v>
      </c>
      <c r="K1108" s="16">
        <v>65</v>
      </c>
    </row>
    <row r="1109" spans="1:11">
      <c r="A1109" s="16" t="s">
        <v>4049</v>
      </c>
      <c r="B1109" s="16" t="s">
        <v>4050</v>
      </c>
      <c r="C1109" s="88">
        <v>0.21196043861851399</v>
      </c>
      <c r="D1109" s="88">
        <v>0.337626668944571</v>
      </c>
      <c r="E1109" s="16">
        <v>0</v>
      </c>
      <c r="F1109" s="88">
        <v>1.5795300000000001E-4</v>
      </c>
      <c r="G1109" s="88">
        <v>1.4159E-4</v>
      </c>
      <c r="H1109" s="16">
        <v>1</v>
      </c>
      <c r="I1109" s="16">
        <v>1</v>
      </c>
      <c r="J1109" s="16">
        <v>75</v>
      </c>
      <c r="K1109" s="16">
        <v>67</v>
      </c>
    </row>
    <row r="1110" spans="1:11">
      <c r="A1110" s="16" t="s">
        <v>4051</v>
      </c>
      <c r="B1110" s="16" t="s">
        <v>4052</v>
      </c>
      <c r="C1110" s="88">
        <v>0.24087655602807301</v>
      </c>
      <c r="D1110" s="88">
        <v>0.37198076628996302</v>
      </c>
      <c r="E1110" s="16">
        <v>0</v>
      </c>
      <c r="F1110" s="88">
        <v>2.8840099999999998E-4</v>
      </c>
      <c r="G1110" s="88">
        <v>2.8135699999999998E-4</v>
      </c>
      <c r="H1110" s="16">
        <v>1</v>
      </c>
      <c r="I1110" s="16">
        <v>1</v>
      </c>
      <c r="J1110" s="16">
        <v>75</v>
      </c>
      <c r="K1110" s="16">
        <v>67</v>
      </c>
    </row>
    <row r="1111" spans="1:11">
      <c r="A1111" s="16" t="s">
        <v>4053</v>
      </c>
      <c r="B1111" s="16" t="s">
        <v>4054</v>
      </c>
      <c r="C1111" s="88">
        <v>0.47125815358036999</v>
      </c>
      <c r="D1111" s="88">
        <v>0.60614093549449899</v>
      </c>
      <c r="E1111" s="16">
        <v>1</v>
      </c>
      <c r="F1111" s="88">
        <v>2.99368E-4</v>
      </c>
      <c r="G1111" s="88">
        <v>3.0724399999999997E-4</v>
      </c>
      <c r="H1111" s="16">
        <v>1</v>
      </c>
      <c r="I1111" s="16">
        <v>1</v>
      </c>
      <c r="J1111" s="16">
        <v>68</v>
      </c>
      <c r="K1111" s="16">
        <v>73</v>
      </c>
    </row>
    <row r="1112" spans="1:11">
      <c r="A1112" s="16" t="s">
        <v>4055</v>
      </c>
      <c r="B1112" s="16" t="s">
        <v>4056</v>
      </c>
      <c r="C1112" s="88">
        <v>2.2942446933311302E-2</v>
      </c>
      <c r="D1112" s="88">
        <v>5.9959661418755E-2</v>
      </c>
      <c r="E1112" s="16">
        <v>0</v>
      </c>
      <c r="F1112" s="88">
        <v>8.8540000000000003E-5</v>
      </c>
      <c r="G1112" s="88">
        <v>7.6372000000000007E-5</v>
      </c>
      <c r="H1112" s="16">
        <v>1</v>
      </c>
      <c r="I1112" s="16">
        <v>1</v>
      </c>
      <c r="J1112" s="16">
        <v>79</v>
      </c>
      <c r="K1112" s="16">
        <v>63</v>
      </c>
    </row>
    <row r="1113" spans="1:11">
      <c r="A1113" s="16" t="s">
        <v>4057</v>
      </c>
      <c r="B1113" s="16" t="s">
        <v>4058</v>
      </c>
      <c r="C1113" s="88">
        <v>1.88411326980872E-3</v>
      </c>
      <c r="D1113" s="88">
        <v>8.9409515778880004E-3</v>
      </c>
      <c r="E1113" s="16">
        <v>1</v>
      </c>
      <c r="F1113" s="88">
        <v>1.7914299999999999E-4</v>
      </c>
      <c r="G1113" s="88">
        <v>2.02124E-4</v>
      </c>
      <c r="H1113" s="16">
        <v>1</v>
      </c>
      <c r="I1113" s="16">
        <v>1</v>
      </c>
      <c r="J1113" s="16">
        <v>59</v>
      </c>
      <c r="K1113" s="16">
        <v>80</v>
      </c>
    </row>
    <row r="1114" spans="1:11">
      <c r="A1114" s="16" t="s">
        <v>4059</v>
      </c>
      <c r="B1114" s="16" t="s">
        <v>4060</v>
      </c>
      <c r="C1114" s="88">
        <v>2.9715193672908601E-2</v>
      </c>
      <c r="D1114" s="88">
        <v>7.2706964310785993E-2</v>
      </c>
      <c r="E1114" s="16">
        <v>0</v>
      </c>
      <c r="F1114" s="88">
        <v>3.1158999999999998E-5</v>
      </c>
      <c r="G1114" s="88">
        <v>2.1277999999999999E-5</v>
      </c>
      <c r="H1114" s="16">
        <v>1</v>
      </c>
      <c r="I1114" s="16">
        <v>1</v>
      </c>
      <c r="J1114" s="16">
        <v>79</v>
      </c>
      <c r="K1114" s="16">
        <v>64</v>
      </c>
    </row>
    <row r="1115" spans="1:11">
      <c r="A1115" s="16" t="s">
        <v>4061</v>
      </c>
      <c r="B1115" s="16" t="s">
        <v>4062</v>
      </c>
      <c r="C1115" s="88">
        <v>0.87023964109972796</v>
      </c>
      <c r="D1115" s="88">
        <v>0.91532131947704498</v>
      </c>
      <c r="E1115" s="16">
        <v>0</v>
      </c>
      <c r="F1115" s="88">
        <v>1.0043399999999999E-4</v>
      </c>
      <c r="G1115" s="88">
        <v>9.8754999999999999E-5</v>
      </c>
      <c r="H1115" s="16">
        <v>1</v>
      </c>
      <c r="I1115" s="16">
        <v>1</v>
      </c>
      <c r="J1115" s="16">
        <v>71</v>
      </c>
      <c r="K1115" s="16">
        <v>70</v>
      </c>
    </row>
    <row r="1116" spans="1:11">
      <c r="A1116" s="16" t="s">
        <v>4063</v>
      </c>
      <c r="B1116" s="16" t="s">
        <v>4064</v>
      </c>
      <c r="C1116" s="88">
        <v>1.8996618649398601E-2</v>
      </c>
      <c r="D1116" s="88">
        <v>5.1417138260478001E-2</v>
      </c>
      <c r="E1116" s="16">
        <v>0</v>
      </c>
      <c r="F1116" s="88">
        <v>1.1535999999999999E-5</v>
      </c>
      <c r="G1116" s="88">
        <v>7.3930000000000002E-6</v>
      </c>
      <c r="H1116" s="16">
        <v>1</v>
      </c>
      <c r="I1116" s="16">
        <v>1</v>
      </c>
      <c r="J1116" s="16">
        <v>79</v>
      </c>
      <c r="K1116" s="16">
        <v>63</v>
      </c>
    </row>
    <row r="1117" spans="1:11">
      <c r="A1117" s="16" t="s">
        <v>4065</v>
      </c>
      <c r="B1117" s="16" t="s">
        <v>4066</v>
      </c>
      <c r="C1117" s="88">
        <v>1.29981485154297E-2</v>
      </c>
      <c r="D1117" s="88">
        <v>3.8233859777629997E-2</v>
      </c>
      <c r="E1117" s="16">
        <v>0</v>
      </c>
      <c r="F1117" s="88">
        <v>5.2818000000000002E-5</v>
      </c>
      <c r="G1117" s="88">
        <v>4.5488000000000002E-5</v>
      </c>
      <c r="H1117" s="16">
        <v>1</v>
      </c>
      <c r="I1117" s="16">
        <v>1</v>
      </c>
      <c r="J1117" s="16">
        <v>80</v>
      </c>
      <c r="K1117" s="16">
        <v>63</v>
      </c>
    </row>
    <row r="1118" spans="1:11">
      <c r="A1118" s="16" t="s">
        <v>4067</v>
      </c>
      <c r="B1118" s="16" t="s">
        <v>4068</v>
      </c>
      <c r="C1118" s="88">
        <v>0.13103422326387601</v>
      </c>
      <c r="D1118" s="88">
        <v>0.23426746464812201</v>
      </c>
      <c r="E1118" s="16">
        <v>1</v>
      </c>
      <c r="F1118" s="88">
        <v>3.1470000000000001E-6</v>
      </c>
      <c r="G1118" s="88">
        <v>5.2279999999999998E-6</v>
      </c>
      <c r="H1118" s="16">
        <v>0.95199999999999996</v>
      </c>
      <c r="I1118" s="16">
        <v>0.96099999999999997</v>
      </c>
      <c r="J1118" s="16">
        <v>65</v>
      </c>
      <c r="K1118" s="16">
        <v>75</v>
      </c>
    </row>
    <row r="1119" spans="1:11">
      <c r="A1119" s="16" t="s">
        <v>4069</v>
      </c>
      <c r="B1119" s="16" t="s">
        <v>4070</v>
      </c>
      <c r="C1119" s="88">
        <v>5.8327007542298602E-2</v>
      </c>
      <c r="D1119" s="88">
        <v>0.12420261699556399</v>
      </c>
      <c r="E1119" s="16">
        <v>1</v>
      </c>
      <c r="F1119" s="88">
        <v>2.8590400000000002E-4</v>
      </c>
      <c r="G1119" s="88">
        <v>3.3095800000000001E-4</v>
      </c>
      <c r="H1119" s="16">
        <v>1</v>
      </c>
      <c r="I1119" s="16">
        <v>1</v>
      </c>
      <c r="J1119" s="16">
        <v>63</v>
      </c>
      <c r="K1119" s="16">
        <v>76</v>
      </c>
    </row>
    <row r="1120" spans="1:11">
      <c r="A1120" s="16" t="s">
        <v>4071</v>
      </c>
      <c r="B1120" s="16" t="s">
        <v>4072</v>
      </c>
      <c r="C1120" s="88">
        <v>0.119198455191994</v>
      </c>
      <c r="D1120" s="88">
        <v>0.217808357957997</v>
      </c>
      <c r="E1120" s="16">
        <v>0</v>
      </c>
      <c r="F1120" s="88">
        <v>1.7314000000000001E-5</v>
      </c>
      <c r="G1120" s="88">
        <v>1.6931000000000001E-5</v>
      </c>
      <c r="H1120" s="16">
        <v>1</v>
      </c>
      <c r="I1120" s="16">
        <v>1</v>
      </c>
      <c r="J1120" s="16">
        <v>76</v>
      </c>
      <c r="K1120" s="16">
        <v>66</v>
      </c>
    </row>
    <row r="1121" spans="1:11">
      <c r="A1121" s="16" t="s">
        <v>4073</v>
      </c>
      <c r="B1121" s="16" t="s">
        <v>4074</v>
      </c>
      <c r="C1121" s="88">
        <v>0.170792657349398</v>
      </c>
      <c r="D1121" s="88">
        <v>0.28605415427844</v>
      </c>
      <c r="E1121" s="16">
        <v>0</v>
      </c>
      <c r="F1121" s="88">
        <v>1.3437E-5</v>
      </c>
      <c r="G1121" s="88">
        <v>1.4132E-5</v>
      </c>
      <c r="H1121" s="16">
        <v>1</v>
      </c>
      <c r="I1121" s="16">
        <v>1</v>
      </c>
      <c r="J1121" s="16">
        <v>76</v>
      </c>
      <c r="K1121" s="16">
        <v>66</v>
      </c>
    </row>
    <row r="1122" spans="1:11">
      <c r="A1122" s="16" t="s">
        <v>4075</v>
      </c>
      <c r="B1122" s="16" t="s">
        <v>4076</v>
      </c>
      <c r="C1122" s="88">
        <v>0.76936954032160998</v>
      </c>
      <c r="D1122" s="88">
        <v>0.84750409239900604</v>
      </c>
      <c r="E1122" s="16">
        <v>1</v>
      </c>
      <c r="F1122" s="88">
        <v>2.3296699999999999E-4</v>
      </c>
      <c r="G1122" s="88">
        <v>2.51377E-4</v>
      </c>
      <c r="H1122" s="16">
        <v>1</v>
      </c>
      <c r="I1122" s="16">
        <v>1</v>
      </c>
      <c r="J1122" s="16">
        <v>69</v>
      </c>
      <c r="K1122" s="16">
        <v>71</v>
      </c>
    </row>
    <row r="1123" spans="1:11">
      <c r="A1123" s="16" t="s">
        <v>4077</v>
      </c>
      <c r="B1123" s="16" t="s">
        <v>4078</v>
      </c>
      <c r="C1123" s="88">
        <v>3.7496652054477102E-3</v>
      </c>
      <c r="D1123" s="88">
        <v>1.4499368531835E-2</v>
      </c>
      <c r="E1123" s="16">
        <v>0</v>
      </c>
      <c r="F1123" s="88">
        <v>3.9790000000000004E-6</v>
      </c>
      <c r="G1123" s="88">
        <v>1.753E-6</v>
      </c>
      <c r="H1123" s="16">
        <v>1</v>
      </c>
      <c r="I1123" s="16">
        <v>0.98699999999999999</v>
      </c>
      <c r="J1123" s="16">
        <v>81</v>
      </c>
      <c r="K1123" s="16">
        <v>62</v>
      </c>
    </row>
    <row r="1124" spans="1:11">
      <c r="A1124" s="16" t="s">
        <v>4079</v>
      </c>
      <c r="B1124" s="16" t="s">
        <v>4080</v>
      </c>
      <c r="C1124" s="88">
        <v>0.14726943783358901</v>
      </c>
      <c r="D1124" s="88">
        <v>0.25573495035723098</v>
      </c>
      <c r="E1124" s="16">
        <v>0</v>
      </c>
      <c r="F1124" s="88">
        <v>3.7680000000000002E-6</v>
      </c>
      <c r="G1124" s="88">
        <v>2.9919999999999999E-6</v>
      </c>
      <c r="H1124" s="16">
        <v>1</v>
      </c>
      <c r="I1124" s="16">
        <v>0.98699999999999999</v>
      </c>
      <c r="J1124" s="16">
        <v>76</v>
      </c>
      <c r="K1124" s="16">
        <v>66</v>
      </c>
    </row>
    <row r="1125" spans="1:11">
      <c r="A1125" s="16" t="s">
        <v>4081</v>
      </c>
      <c r="B1125" s="16" t="s">
        <v>4082</v>
      </c>
      <c r="C1125" s="88">
        <v>8.5576179641716997E-4</v>
      </c>
      <c r="D1125" s="88">
        <v>5.2241605813109996E-3</v>
      </c>
      <c r="E1125" s="16">
        <v>1</v>
      </c>
      <c r="F1125" s="88">
        <v>1.2432599999999999E-4</v>
      </c>
      <c r="G1125" s="88">
        <v>1.5091900000000001E-4</v>
      </c>
      <c r="H1125" s="16">
        <v>1</v>
      </c>
      <c r="I1125" s="16">
        <v>1</v>
      </c>
      <c r="J1125" s="16">
        <v>58</v>
      </c>
      <c r="K1125" s="16">
        <v>81</v>
      </c>
    </row>
    <row r="1126" spans="1:11">
      <c r="A1126" s="16" t="s">
        <v>4083</v>
      </c>
      <c r="B1126" s="16" t="s">
        <v>4084</v>
      </c>
      <c r="C1126" s="88">
        <v>4.84647940025069E-5</v>
      </c>
      <c r="D1126" s="88">
        <v>1.032923635919E-3</v>
      </c>
      <c r="E1126" s="16">
        <v>1</v>
      </c>
      <c r="F1126" s="88">
        <v>3.0866900000000002E-4</v>
      </c>
      <c r="G1126" s="88">
        <v>3.4762699999999998E-4</v>
      </c>
      <c r="H1126" s="16">
        <v>1</v>
      </c>
      <c r="I1126" s="16">
        <v>1</v>
      </c>
      <c r="J1126" s="16">
        <v>55</v>
      </c>
      <c r="K1126" s="16">
        <v>83</v>
      </c>
    </row>
    <row r="1127" spans="1:11">
      <c r="A1127" s="16" t="s">
        <v>4085</v>
      </c>
      <c r="B1127" s="16" t="s">
        <v>4086</v>
      </c>
      <c r="C1127" s="88">
        <v>2.1713960860467799E-2</v>
      </c>
      <c r="D1127" s="88">
        <v>5.7283047669906002E-2</v>
      </c>
      <c r="E1127" s="16">
        <v>0</v>
      </c>
      <c r="F1127" s="88">
        <v>2.7762499999999999E-4</v>
      </c>
      <c r="G1127" s="88">
        <v>2.6453499999999999E-4</v>
      </c>
      <c r="H1127" s="16">
        <v>1</v>
      </c>
      <c r="I1127" s="16">
        <v>1</v>
      </c>
      <c r="J1127" s="16">
        <v>79</v>
      </c>
      <c r="K1127" s="16">
        <v>63</v>
      </c>
    </row>
    <row r="1128" spans="1:11">
      <c r="A1128" s="16" t="s">
        <v>4087</v>
      </c>
      <c r="B1128" s="16" t="s">
        <v>4088</v>
      </c>
      <c r="C1128" s="88">
        <v>1.4951272176764001E-2</v>
      </c>
      <c r="D1128" s="88">
        <v>4.2636863418009999E-2</v>
      </c>
      <c r="E1128" s="16">
        <v>1</v>
      </c>
      <c r="F1128" s="88">
        <v>2.7242E-4</v>
      </c>
      <c r="G1128" s="88">
        <v>2.8876200000000002E-4</v>
      </c>
      <c r="H1128" s="16">
        <v>1</v>
      </c>
      <c r="I1128" s="16">
        <v>1</v>
      </c>
      <c r="J1128" s="16">
        <v>61</v>
      </c>
      <c r="K1128" s="16">
        <v>78</v>
      </c>
    </row>
    <row r="1129" spans="1:11">
      <c r="A1129" s="16" t="s">
        <v>4089</v>
      </c>
      <c r="B1129" s="16" t="s">
        <v>4090</v>
      </c>
      <c r="C1129" s="88">
        <v>3.441945887364E-7</v>
      </c>
      <c r="D1129" s="88">
        <v>9.3321630653000006E-5</v>
      </c>
      <c r="E1129" s="16">
        <v>1</v>
      </c>
      <c r="F1129" s="88">
        <v>3.17767E-4</v>
      </c>
      <c r="G1129" s="88">
        <v>3.7223399999999999E-4</v>
      </c>
      <c r="H1129" s="16">
        <v>1</v>
      </c>
      <c r="I1129" s="16">
        <v>1</v>
      </c>
      <c r="J1129" s="16">
        <v>51</v>
      </c>
      <c r="K1129" s="16">
        <v>86</v>
      </c>
    </row>
    <row r="1130" spans="1:11">
      <c r="A1130" s="16" t="s">
        <v>4091</v>
      </c>
      <c r="B1130" s="16" t="s">
        <v>4092</v>
      </c>
      <c r="C1130" s="88">
        <v>0.21349798333845901</v>
      </c>
      <c r="D1130" s="88">
        <v>0.339334234747935</v>
      </c>
      <c r="E1130" s="16">
        <v>1</v>
      </c>
      <c r="F1130" s="88">
        <v>3.3969300000000002E-4</v>
      </c>
      <c r="G1130" s="88">
        <v>3.6341299999999998E-4</v>
      </c>
      <c r="H1130" s="16">
        <v>1</v>
      </c>
      <c r="I1130" s="16">
        <v>1</v>
      </c>
      <c r="J1130" s="16">
        <v>66</v>
      </c>
      <c r="K1130" s="16">
        <v>74</v>
      </c>
    </row>
    <row r="1131" spans="1:11">
      <c r="A1131" s="16" t="s">
        <v>4093</v>
      </c>
      <c r="B1131" s="16" t="s">
        <v>4094</v>
      </c>
      <c r="C1131" s="88">
        <v>4.3498745295254403E-2</v>
      </c>
      <c r="D1131" s="88">
        <v>9.8010001377777003E-2</v>
      </c>
      <c r="E1131" s="16">
        <v>1</v>
      </c>
      <c r="F1131" s="88">
        <v>4.9406899999999998E-4</v>
      </c>
      <c r="G1131" s="88">
        <v>5.2080400000000004E-4</v>
      </c>
      <c r="H1131" s="16">
        <v>1</v>
      </c>
      <c r="I1131" s="16">
        <v>1</v>
      </c>
      <c r="J1131" s="16">
        <v>63</v>
      </c>
      <c r="K1131" s="16">
        <v>77</v>
      </c>
    </row>
    <row r="1132" spans="1:11">
      <c r="A1132" s="16" t="s">
        <v>4095</v>
      </c>
      <c r="B1132" s="16" t="s">
        <v>4096</v>
      </c>
      <c r="C1132" s="88">
        <v>1.83139846824164E-3</v>
      </c>
      <c r="D1132" s="88">
        <v>8.7676592346950001E-3</v>
      </c>
      <c r="E1132" s="16">
        <v>1</v>
      </c>
      <c r="F1132" s="88">
        <v>2.9970300000000001E-4</v>
      </c>
      <c r="G1132" s="88">
        <v>3.3611399999999999E-4</v>
      </c>
      <c r="H1132" s="16">
        <v>1</v>
      </c>
      <c r="I1132" s="16">
        <v>1</v>
      </c>
      <c r="J1132" s="16">
        <v>59</v>
      </c>
      <c r="K1132" s="16">
        <v>80</v>
      </c>
    </row>
    <row r="1133" spans="1:11">
      <c r="A1133" s="16" t="s">
        <v>4097</v>
      </c>
      <c r="B1133" s="16" t="s">
        <v>4098</v>
      </c>
      <c r="C1133" s="88">
        <v>0.33746718739319898</v>
      </c>
      <c r="D1133" s="88">
        <v>0.47855998616907303</v>
      </c>
      <c r="E1133" s="16">
        <v>1</v>
      </c>
      <c r="F1133" s="88">
        <v>3.9599500000000001E-4</v>
      </c>
      <c r="G1133" s="88">
        <v>4.1830399999999998E-4</v>
      </c>
      <c r="H1133" s="16">
        <v>1</v>
      </c>
      <c r="I1133" s="16">
        <v>1</v>
      </c>
      <c r="J1133" s="16">
        <v>67</v>
      </c>
      <c r="K1133" s="16">
        <v>73</v>
      </c>
    </row>
    <row r="1134" spans="1:11">
      <c r="A1134" s="16" t="s">
        <v>4099</v>
      </c>
      <c r="B1134" s="16" t="s">
        <v>4100</v>
      </c>
      <c r="C1134" s="88">
        <v>0.22289243990257099</v>
      </c>
      <c r="D1134" s="88">
        <v>0.350680669309196</v>
      </c>
      <c r="E1134" s="16">
        <v>0</v>
      </c>
      <c r="F1134" s="88">
        <v>2.72682E-4</v>
      </c>
      <c r="G1134" s="88">
        <v>2.63947E-4</v>
      </c>
      <c r="H1134" s="16">
        <v>1</v>
      </c>
      <c r="I1134" s="16">
        <v>1</v>
      </c>
      <c r="J1134" s="16">
        <v>75</v>
      </c>
      <c r="K1134" s="16">
        <v>67</v>
      </c>
    </row>
    <row r="1135" spans="1:11">
      <c r="A1135" s="16" t="s">
        <v>4101</v>
      </c>
      <c r="B1135" s="16" t="s">
        <v>4102</v>
      </c>
      <c r="C1135" s="88">
        <v>0.58608804882702603</v>
      </c>
      <c r="D1135" s="88">
        <v>0.70448479351916105</v>
      </c>
      <c r="E1135" s="16">
        <v>0</v>
      </c>
      <c r="F1135" s="88">
        <v>2.9482500000000002E-4</v>
      </c>
      <c r="G1135" s="88">
        <v>2.9540499999999999E-4</v>
      </c>
      <c r="H1135" s="16">
        <v>1</v>
      </c>
      <c r="I1135" s="16">
        <v>1</v>
      </c>
      <c r="J1135" s="16">
        <v>73</v>
      </c>
      <c r="K1135" s="16">
        <v>69</v>
      </c>
    </row>
    <row r="1136" spans="1:11">
      <c r="A1136" s="16" t="s">
        <v>4103</v>
      </c>
      <c r="B1136" s="16" t="s">
        <v>4104</v>
      </c>
      <c r="C1136" s="88">
        <v>0.66616129172720995</v>
      </c>
      <c r="D1136" s="88">
        <v>0.77122770892624504</v>
      </c>
      <c r="E1136" s="16">
        <v>1</v>
      </c>
      <c r="F1136" s="88">
        <v>2.9209000000000001E-5</v>
      </c>
      <c r="G1136" s="88">
        <v>3.4728999999999999E-5</v>
      </c>
      <c r="H1136" s="16">
        <v>1</v>
      </c>
      <c r="I1136" s="16">
        <v>1</v>
      </c>
      <c r="J1136" s="16">
        <v>69</v>
      </c>
      <c r="K1136" s="16">
        <v>72</v>
      </c>
    </row>
    <row r="1137" spans="1:11">
      <c r="A1137" s="16" t="s">
        <v>4105</v>
      </c>
      <c r="B1137" s="16" t="s">
        <v>4106</v>
      </c>
      <c r="C1137" s="88">
        <v>0.19702339527349599</v>
      </c>
      <c r="D1137" s="88">
        <v>0.31849712312009698</v>
      </c>
      <c r="E1137" s="16">
        <v>1</v>
      </c>
      <c r="F1137" s="88">
        <v>2.7205000000000001E-5</v>
      </c>
      <c r="G1137" s="88">
        <v>4.2608000000000003E-5</v>
      </c>
      <c r="H1137" s="16">
        <v>1</v>
      </c>
      <c r="I1137" s="16">
        <v>1</v>
      </c>
      <c r="J1137" s="16">
        <v>66</v>
      </c>
      <c r="K1137" s="16">
        <v>75</v>
      </c>
    </row>
    <row r="1138" spans="1:11">
      <c r="A1138" s="16" t="s">
        <v>4107</v>
      </c>
      <c r="B1138" s="16" t="s">
        <v>4108</v>
      </c>
      <c r="C1138" s="88">
        <v>0.93656910235786095</v>
      </c>
      <c r="D1138" s="88">
        <v>0.958799464478435</v>
      </c>
      <c r="E1138" s="16">
        <v>0</v>
      </c>
      <c r="F1138" s="88">
        <v>2.5932800000000002E-4</v>
      </c>
      <c r="G1138" s="88">
        <v>2.5724500000000002E-4</v>
      </c>
      <c r="H1138" s="16">
        <v>1</v>
      </c>
      <c r="I1138" s="16">
        <v>1</v>
      </c>
      <c r="J1138" s="16">
        <v>71</v>
      </c>
      <c r="K1138" s="16">
        <v>70</v>
      </c>
    </row>
    <row r="1139" spans="1:11">
      <c r="A1139" s="16" t="s">
        <v>4109</v>
      </c>
      <c r="B1139" s="16" t="s">
        <v>4110</v>
      </c>
      <c r="C1139" s="88">
        <v>0.34812163754373399</v>
      </c>
      <c r="D1139" s="88">
        <v>0.48985687568654102</v>
      </c>
      <c r="E1139" s="16">
        <v>0</v>
      </c>
      <c r="F1139" s="88">
        <v>2.7094899999999998E-4</v>
      </c>
      <c r="G1139" s="88">
        <v>2.6804299999999998E-4</v>
      </c>
      <c r="H1139" s="16">
        <v>1</v>
      </c>
      <c r="I1139" s="16">
        <v>1</v>
      </c>
      <c r="J1139" s="16">
        <v>74</v>
      </c>
      <c r="K1139" s="16">
        <v>68</v>
      </c>
    </row>
    <row r="1140" spans="1:11">
      <c r="A1140" s="16" t="s">
        <v>4111</v>
      </c>
      <c r="B1140" s="16" t="s">
        <v>4112</v>
      </c>
      <c r="C1140" s="88">
        <v>1.2047125966001401E-3</v>
      </c>
      <c r="D1140" s="88">
        <v>6.6013495723920004E-3</v>
      </c>
      <c r="E1140" s="16">
        <v>1</v>
      </c>
      <c r="F1140" s="88">
        <v>3.3129999999999998E-4</v>
      </c>
      <c r="G1140" s="88">
        <v>3.6779299999999999E-4</v>
      </c>
      <c r="H1140" s="16">
        <v>1</v>
      </c>
      <c r="I1140" s="16">
        <v>1</v>
      </c>
      <c r="J1140" s="16">
        <v>58</v>
      </c>
      <c r="K1140" s="16">
        <v>81</v>
      </c>
    </row>
    <row r="1141" spans="1:11">
      <c r="A1141" s="16" t="s">
        <v>4113</v>
      </c>
      <c r="B1141" s="16" t="s">
        <v>4114</v>
      </c>
      <c r="C1141" s="88">
        <v>1.9427247650384699E-2</v>
      </c>
      <c r="D1141" s="88">
        <v>5.2467129830177997E-2</v>
      </c>
      <c r="E1141" s="16">
        <v>0</v>
      </c>
      <c r="F1141" s="88">
        <v>2.5689999999999999E-6</v>
      </c>
      <c r="G1141" s="88">
        <v>1.7409999999999999E-6</v>
      </c>
      <c r="H1141" s="16">
        <v>0.85699999999999998</v>
      </c>
      <c r="I1141" s="16">
        <v>0.76600000000000001</v>
      </c>
      <c r="J1141" s="16">
        <v>79</v>
      </c>
      <c r="K1141" s="16">
        <v>63</v>
      </c>
    </row>
    <row r="1142" spans="1:11">
      <c r="A1142" s="16" t="s">
        <v>4115</v>
      </c>
      <c r="B1142" s="16" t="s">
        <v>4116</v>
      </c>
      <c r="C1142" s="88">
        <v>1.18248504719874E-2</v>
      </c>
      <c r="D1142" s="88">
        <v>3.5367802663240001E-2</v>
      </c>
      <c r="E1142" s="16">
        <v>0</v>
      </c>
      <c r="F1142" s="88">
        <v>3.3173799999999999E-4</v>
      </c>
      <c r="G1142" s="88">
        <v>3.0917800000000001E-4</v>
      </c>
      <c r="H1142" s="16">
        <v>1</v>
      </c>
      <c r="I1142" s="16">
        <v>1</v>
      </c>
      <c r="J1142" s="16">
        <v>80</v>
      </c>
      <c r="K1142" s="16">
        <v>63</v>
      </c>
    </row>
    <row r="1143" spans="1:11">
      <c r="A1143" s="16" t="s">
        <v>4117</v>
      </c>
      <c r="B1143" s="16" t="s">
        <v>4118</v>
      </c>
      <c r="C1143" s="88">
        <v>0.99331609286858302</v>
      </c>
      <c r="D1143" s="88">
        <v>0.994407499096155</v>
      </c>
      <c r="E1143" s="16">
        <v>0</v>
      </c>
      <c r="F1143" s="88">
        <v>2.5956599999999997E-4</v>
      </c>
      <c r="G1143" s="88">
        <v>2.6271600000000002E-4</v>
      </c>
      <c r="H1143" s="16">
        <v>1</v>
      </c>
      <c r="I1143" s="16">
        <v>1</v>
      </c>
      <c r="J1143" s="16">
        <v>71</v>
      </c>
      <c r="K1143" s="16">
        <v>70</v>
      </c>
    </row>
    <row r="1144" spans="1:11">
      <c r="A1144" s="16" t="s">
        <v>4119</v>
      </c>
      <c r="B1144" s="16" t="s">
        <v>4120</v>
      </c>
      <c r="C1144" s="88">
        <v>1.5649176575889801E-3</v>
      </c>
      <c r="D1144" s="88">
        <v>7.8775447556400004E-3</v>
      </c>
      <c r="E1144" s="16">
        <v>1</v>
      </c>
      <c r="F1144" s="88">
        <v>2.9960300000000001E-4</v>
      </c>
      <c r="G1144" s="88">
        <v>3.3578500000000001E-4</v>
      </c>
      <c r="H1144" s="16">
        <v>1</v>
      </c>
      <c r="I1144" s="16">
        <v>1</v>
      </c>
      <c r="J1144" s="16">
        <v>59</v>
      </c>
      <c r="K1144" s="16">
        <v>80</v>
      </c>
    </row>
    <row r="1145" spans="1:11">
      <c r="A1145" s="16" t="s">
        <v>4121</v>
      </c>
      <c r="B1145" s="16" t="s">
        <v>4122</v>
      </c>
      <c r="C1145" s="88">
        <v>0.58320981573611996</v>
      </c>
      <c r="D1145" s="88">
        <v>0.70264733006621305</v>
      </c>
      <c r="E1145" s="16">
        <v>1</v>
      </c>
      <c r="F1145" s="88">
        <v>2.4452000000000002E-4</v>
      </c>
      <c r="G1145" s="88">
        <v>2.51735E-4</v>
      </c>
      <c r="H1145" s="16">
        <v>1</v>
      </c>
      <c r="I1145" s="16">
        <v>1</v>
      </c>
      <c r="J1145" s="16">
        <v>68</v>
      </c>
      <c r="K1145" s="16">
        <v>72</v>
      </c>
    </row>
    <row r="1146" spans="1:11">
      <c r="A1146" s="16" t="s">
        <v>4123</v>
      </c>
      <c r="B1146" s="16" t="s">
        <v>4124</v>
      </c>
      <c r="C1146" s="88">
        <v>0.76617012747743796</v>
      </c>
      <c r="D1146" s="88">
        <v>0.84525716046360699</v>
      </c>
      <c r="E1146" s="16">
        <v>1</v>
      </c>
      <c r="F1146" s="88">
        <v>2.5746299999999998E-4</v>
      </c>
      <c r="G1146" s="88">
        <v>2.6180600000000001E-4</v>
      </c>
      <c r="H1146" s="16">
        <v>1</v>
      </c>
      <c r="I1146" s="16">
        <v>1</v>
      </c>
      <c r="J1146" s="16">
        <v>69</v>
      </c>
      <c r="K1146" s="16">
        <v>71</v>
      </c>
    </row>
    <row r="1147" spans="1:11">
      <c r="A1147" s="16" t="s">
        <v>4125</v>
      </c>
      <c r="B1147" s="16" t="s">
        <v>4126</v>
      </c>
      <c r="C1147" s="88">
        <v>0.25985901178959198</v>
      </c>
      <c r="D1147" s="88">
        <v>0.39370449738814001</v>
      </c>
      <c r="E1147" s="16">
        <v>1</v>
      </c>
      <c r="F1147" s="88">
        <v>2.67311E-4</v>
      </c>
      <c r="G1147" s="88">
        <v>2.79981E-4</v>
      </c>
      <c r="H1147" s="16">
        <v>1</v>
      </c>
      <c r="I1147" s="16">
        <v>1</v>
      </c>
      <c r="J1147" s="16">
        <v>66</v>
      </c>
      <c r="K1147" s="16">
        <v>74</v>
      </c>
    </row>
    <row r="1148" spans="1:11">
      <c r="A1148" s="16" t="s">
        <v>4127</v>
      </c>
      <c r="B1148" s="16" t="s">
        <v>4128</v>
      </c>
      <c r="C1148" s="88">
        <v>0.13925687391045299</v>
      </c>
      <c r="D1148" s="88">
        <v>0.245120346277058</v>
      </c>
      <c r="E1148" s="16">
        <v>1</v>
      </c>
      <c r="F1148" s="88">
        <v>2.7399100000000001E-4</v>
      </c>
      <c r="G1148" s="88">
        <v>2.8455700000000001E-4</v>
      </c>
      <c r="H1148" s="16">
        <v>1</v>
      </c>
      <c r="I1148" s="16">
        <v>1</v>
      </c>
      <c r="J1148" s="16">
        <v>65</v>
      </c>
      <c r="K1148" s="16">
        <v>75</v>
      </c>
    </row>
    <row r="1149" spans="1:11">
      <c r="A1149" s="16" t="s">
        <v>4129</v>
      </c>
      <c r="B1149" s="16" t="s">
        <v>4130</v>
      </c>
      <c r="C1149" s="88">
        <v>0.16819142505623699</v>
      </c>
      <c r="D1149" s="88">
        <v>0.28284838520149502</v>
      </c>
      <c r="E1149" s="16">
        <v>0</v>
      </c>
      <c r="F1149" s="88">
        <v>1.1753000000000001E-5</v>
      </c>
      <c r="G1149" s="88">
        <v>9.0559999999999994E-6</v>
      </c>
      <c r="H1149" s="16">
        <v>1</v>
      </c>
      <c r="I1149" s="16">
        <v>1</v>
      </c>
      <c r="J1149" s="16">
        <v>76</v>
      </c>
      <c r="K1149" s="16">
        <v>66</v>
      </c>
    </row>
    <row r="1150" spans="1:11">
      <c r="A1150" s="16" t="s">
        <v>4131</v>
      </c>
      <c r="B1150" s="16" t="s">
        <v>4132</v>
      </c>
      <c r="C1150" s="88">
        <v>1.8995578956497501E-4</v>
      </c>
      <c r="D1150" s="88">
        <v>2.1942753567969998E-3</v>
      </c>
      <c r="E1150" s="16">
        <v>1</v>
      </c>
      <c r="F1150" s="88">
        <v>3.5008199999999999E-4</v>
      </c>
      <c r="G1150" s="88">
        <v>4.23872E-4</v>
      </c>
      <c r="H1150" s="16">
        <v>1</v>
      </c>
      <c r="I1150" s="16">
        <v>1</v>
      </c>
      <c r="J1150" s="16">
        <v>56</v>
      </c>
      <c r="K1150" s="16">
        <v>82</v>
      </c>
    </row>
    <row r="1151" spans="1:11">
      <c r="A1151" s="16" t="s">
        <v>4133</v>
      </c>
      <c r="B1151" s="16" t="s">
        <v>4134</v>
      </c>
      <c r="C1151" s="88">
        <v>8.2906268902375596E-2</v>
      </c>
      <c r="D1151" s="88">
        <v>0.16399017477053399</v>
      </c>
      <c r="E1151" s="16">
        <v>1</v>
      </c>
      <c r="F1151" s="88">
        <v>7.2734999999999998E-4</v>
      </c>
      <c r="G1151" s="88">
        <v>7.6367899999999996E-4</v>
      </c>
      <c r="H1151" s="16">
        <v>1</v>
      </c>
      <c r="I1151" s="16">
        <v>1</v>
      </c>
      <c r="J1151" s="16">
        <v>64</v>
      </c>
      <c r="K1151" s="16">
        <v>76</v>
      </c>
    </row>
    <row r="1152" spans="1:11">
      <c r="A1152" s="16" t="s">
        <v>4135</v>
      </c>
      <c r="B1152" s="16" t="s">
        <v>4136</v>
      </c>
      <c r="C1152" s="88">
        <v>0.79510203393825996</v>
      </c>
      <c r="D1152" s="88">
        <v>0.86525809575634305</v>
      </c>
      <c r="E1152" s="16">
        <v>1</v>
      </c>
      <c r="F1152" s="88">
        <v>3.0508999999999999E-5</v>
      </c>
      <c r="G1152" s="88">
        <v>3.3336000000000001E-5</v>
      </c>
      <c r="H1152" s="16">
        <v>1</v>
      </c>
      <c r="I1152" s="16">
        <v>1</v>
      </c>
      <c r="J1152" s="16">
        <v>70</v>
      </c>
      <c r="K1152" s="16">
        <v>71</v>
      </c>
    </row>
    <row r="1153" spans="1:11">
      <c r="A1153" s="16" t="s">
        <v>4137</v>
      </c>
      <c r="B1153" s="16" t="s">
        <v>4138</v>
      </c>
      <c r="C1153" s="88">
        <v>0.75659598966383701</v>
      </c>
      <c r="D1153" s="88">
        <v>0.83923272526603898</v>
      </c>
      <c r="E1153" s="16">
        <v>0</v>
      </c>
      <c r="F1153" s="88">
        <v>3.2149E-5</v>
      </c>
      <c r="G1153" s="88">
        <v>3.0423E-5</v>
      </c>
      <c r="H1153" s="16">
        <v>1</v>
      </c>
      <c r="I1153" s="16">
        <v>1</v>
      </c>
      <c r="J1153" s="16">
        <v>72</v>
      </c>
      <c r="K1153" s="16">
        <v>70</v>
      </c>
    </row>
    <row r="1154" spans="1:11">
      <c r="A1154" s="16" t="s">
        <v>4139</v>
      </c>
      <c r="B1154" s="16" t="s">
        <v>4140</v>
      </c>
      <c r="C1154" s="88">
        <v>2.4250856343360199E-3</v>
      </c>
      <c r="D1154" s="88">
        <v>1.060421473809E-2</v>
      </c>
      <c r="E1154" s="16">
        <v>0</v>
      </c>
      <c r="F1154" s="88">
        <v>1.9479999999999998E-6</v>
      </c>
      <c r="G1154" s="88">
        <v>9.7100000000000011E-7</v>
      </c>
      <c r="H1154" s="16">
        <v>0.98399999999999999</v>
      </c>
      <c r="I1154" s="16">
        <v>0.97399999999999998</v>
      </c>
      <c r="J1154" s="16">
        <v>82</v>
      </c>
      <c r="K1154" s="16">
        <v>61</v>
      </c>
    </row>
    <row r="1155" spans="1:11">
      <c r="A1155" s="16" t="s">
        <v>4141</v>
      </c>
      <c r="B1155" s="16" t="s">
        <v>4142</v>
      </c>
      <c r="C1155" s="88">
        <v>0.40219172628713101</v>
      </c>
      <c r="D1155" s="88">
        <v>0.54028298800348296</v>
      </c>
      <c r="E1155" s="16">
        <v>0</v>
      </c>
      <c r="F1155" s="88">
        <v>6.7750000000000004E-6</v>
      </c>
      <c r="G1155" s="88">
        <v>7.7670000000000003E-6</v>
      </c>
      <c r="H1155" s="16">
        <v>1</v>
      </c>
      <c r="I1155" s="16">
        <v>1</v>
      </c>
      <c r="J1155" s="16">
        <v>74</v>
      </c>
      <c r="K1155" s="16">
        <v>68</v>
      </c>
    </row>
    <row r="1156" spans="1:11">
      <c r="A1156" s="16" t="s">
        <v>4143</v>
      </c>
      <c r="B1156" s="16" t="s">
        <v>4144</v>
      </c>
      <c r="C1156" s="88">
        <v>1.9847531387705002E-2</v>
      </c>
      <c r="D1156" s="88">
        <v>5.3377569359262002E-2</v>
      </c>
      <c r="E1156" s="16">
        <v>0</v>
      </c>
      <c r="F1156" s="88">
        <v>2.909E-6</v>
      </c>
      <c r="G1156" s="88">
        <v>2.3379999999999999E-6</v>
      </c>
      <c r="H1156" s="16">
        <v>0.92100000000000004</v>
      </c>
      <c r="I1156" s="16">
        <v>0.83099999999999996</v>
      </c>
      <c r="J1156" s="16">
        <v>79</v>
      </c>
      <c r="K1156" s="16">
        <v>63</v>
      </c>
    </row>
    <row r="1157" spans="1:11">
      <c r="A1157" s="16" t="s">
        <v>4145</v>
      </c>
      <c r="B1157" s="16" t="s">
        <v>4146</v>
      </c>
      <c r="C1157" s="88">
        <v>2.1713960860467799E-2</v>
      </c>
      <c r="D1157" s="88">
        <v>5.7283047669906002E-2</v>
      </c>
      <c r="E1157" s="16">
        <v>0</v>
      </c>
      <c r="F1157" s="88">
        <v>2.6194E-5</v>
      </c>
      <c r="G1157" s="88">
        <v>2.4686E-5</v>
      </c>
      <c r="H1157" s="16">
        <v>1</v>
      </c>
      <c r="I1157" s="16">
        <v>1</v>
      </c>
      <c r="J1157" s="16">
        <v>79</v>
      </c>
      <c r="K1157" s="16">
        <v>63</v>
      </c>
    </row>
    <row r="1158" spans="1:11">
      <c r="A1158" s="16" t="s">
        <v>4147</v>
      </c>
      <c r="B1158" s="16" t="s">
        <v>4148</v>
      </c>
      <c r="C1158" s="88">
        <v>2.82238821051667E-3</v>
      </c>
      <c r="D1158" s="88">
        <v>1.1782581710456E-2</v>
      </c>
      <c r="E1158" s="16">
        <v>1</v>
      </c>
      <c r="F1158" s="88">
        <v>1.17117E-4</v>
      </c>
      <c r="G1158" s="88">
        <v>1.43215E-4</v>
      </c>
      <c r="H1158" s="16">
        <v>1</v>
      </c>
      <c r="I1158" s="16">
        <v>1</v>
      </c>
      <c r="J1158" s="16">
        <v>59</v>
      </c>
      <c r="K1158" s="16">
        <v>80</v>
      </c>
    </row>
    <row r="1159" spans="1:11">
      <c r="A1159" s="16" t="s">
        <v>4149</v>
      </c>
      <c r="B1159" s="16" t="s">
        <v>4150</v>
      </c>
      <c r="C1159" s="88">
        <v>0.43101817791601599</v>
      </c>
      <c r="D1159" s="88">
        <v>0.56791241844357299</v>
      </c>
      <c r="E1159" s="16">
        <v>1</v>
      </c>
      <c r="F1159" s="88">
        <v>3.0518400000000001E-4</v>
      </c>
      <c r="G1159" s="88">
        <v>3.2433100000000002E-4</v>
      </c>
      <c r="H1159" s="16">
        <v>1</v>
      </c>
      <c r="I1159" s="16">
        <v>1</v>
      </c>
      <c r="J1159" s="16">
        <v>68</v>
      </c>
      <c r="K1159" s="16">
        <v>73</v>
      </c>
    </row>
    <row r="1160" spans="1:11">
      <c r="A1160" s="16" t="s">
        <v>4151</v>
      </c>
      <c r="B1160" s="16" t="s">
        <v>4152</v>
      </c>
      <c r="C1160" s="88">
        <v>3.6234749338467299E-2</v>
      </c>
      <c r="D1160" s="88">
        <v>8.4897167447152005E-2</v>
      </c>
      <c r="E1160" s="16">
        <v>0</v>
      </c>
      <c r="F1160" s="88">
        <v>2.0696000000000001E-4</v>
      </c>
      <c r="G1160" s="88">
        <v>1.9856400000000001E-4</v>
      </c>
      <c r="H1160" s="16">
        <v>1</v>
      </c>
      <c r="I1160" s="16">
        <v>1</v>
      </c>
      <c r="J1160" s="16">
        <v>78</v>
      </c>
      <c r="K1160" s="16">
        <v>64</v>
      </c>
    </row>
    <row r="1161" spans="1:11">
      <c r="A1161" s="16" t="s">
        <v>4153</v>
      </c>
      <c r="B1161" s="16" t="s">
        <v>4154</v>
      </c>
      <c r="C1161" s="88">
        <v>5.0763094675499E-3</v>
      </c>
      <c r="D1161" s="88">
        <v>1.8299317363487E-2</v>
      </c>
      <c r="E1161" s="16">
        <v>1</v>
      </c>
      <c r="F1161" s="88">
        <v>6.6822699999999997E-4</v>
      </c>
      <c r="G1161" s="88">
        <v>7.3700199999999995E-4</v>
      </c>
      <c r="H1161" s="16">
        <v>1</v>
      </c>
      <c r="I1161" s="16">
        <v>1</v>
      </c>
      <c r="J1161" s="16">
        <v>60</v>
      </c>
      <c r="K1161" s="16">
        <v>79</v>
      </c>
    </row>
    <row r="1162" spans="1:11">
      <c r="A1162" s="16" t="s">
        <v>4155</v>
      </c>
      <c r="B1162" s="16" t="s">
        <v>4156</v>
      </c>
      <c r="C1162" s="88">
        <v>1.7054854751072501E-3</v>
      </c>
      <c r="D1162" s="88">
        <v>8.3712347663680003E-3</v>
      </c>
      <c r="E1162" s="16">
        <v>0</v>
      </c>
      <c r="F1162" s="88">
        <v>3.0003000000000001E-5</v>
      </c>
      <c r="G1162" s="88">
        <v>1.9366999999999999E-5</v>
      </c>
      <c r="H1162" s="16">
        <v>1</v>
      </c>
      <c r="I1162" s="16">
        <v>1</v>
      </c>
      <c r="J1162" s="16">
        <v>82</v>
      </c>
      <c r="K1162" s="16">
        <v>61</v>
      </c>
    </row>
    <row r="1163" spans="1:11">
      <c r="A1163" s="16" t="s">
        <v>4157</v>
      </c>
      <c r="B1163" s="16" t="s">
        <v>4158</v>
      </c>
      <c r="C1163" s="88">
        <v>0.13051540539406101</v>
      </c>
      <c r="D1163" s="88">
        <v>0.23362642188539101</v>
      </c>
      <c r="E1163" s="16">
        <v>1</v>
      </c>
      <c r="F1163" s="88">
        <v>1.7675500000000001E-4</v>
      </c>
      <c r="G1163" s="88">
        <v>1.85606E-4</v>
      </c>
      <c r="H1163" s="16">
        <v>1</v>
      </c>
      <c r="I1163" s="16">
        <v>1</v>
      </c>
      <c r="J1163" s="16">
        <v>65</v>
      </c>
      <c r="K1163" s="16">
        <v>75</v>
      </c>
    </row>
    <row r="1164" spans="1:11">
      <c r="A1164" s="16" t="s">
        <v>4159</v>
      </c>
      <c r="B1164" s="16" t="s">
        <v>4160</v>
      </c>
      <c r="C1164" s="88">
        <v>0.50274900358531405</v>
      </c>
      <c r="D1164" s="88">
        <v>0.63345505395563595</v>
      </c>
      <c r="E1164" s="16">
        <v>0</v>
      </c>
      <c r="F1164" s="88">
        <v>1.6356000000000001E-5</v>
      </c>
      <c r="G1164" s="88">
        <v>2.139E-5</v>
      </c>
      <c r="H1164" s="16">
        <v>1</v>
      </c>
      <c r="I1164" s="16">
        <v>1</v>
      </c>
      <c r="J1164" s="16">
        <v>73</v>
      </c>
      <c r="K1164" s="16">
        <v>68</v>
      </c>
    </row>
    <row r="1165" spans="1:11">
      <c r="A1165" s="16" t="s">
        <v>4161</v>
      </c>
      <c r="B1165" s="16" t="s">
        <v>4162</v>
      </c>
      <c r="C1165" s="88">
        <v>7.8163232811835105E-3</v>
      </c>
      <c r="D1165" s="88">
        <v>2.5722353330724999E-2</v>
      </c>
      <c r="E1165" s="16">
        <v>0</v>
      </c>
      <c r="F1165" s="88">
        <v>4.7539999999999997E-6</v>
      </c>
      <c r="G1165" s="88">
        <v>2.5160000000000001E-6</v>
      </c>
      <c r="H1165" s="16">
        <v>0.95199999999999996</v>
      </c>
      <c r="I1165" s="16">
        <v>0.94799999999999995</v>
      </c>
      <c r="J1165" s="16">
        <v>81</v>
      </c>
      <c r="K1165" s="16">
        <v>62</v>
      </c>
    </row>
    <row r="1166" spans="1:11">
      <c r="A1166" s="16" t="s">
        <v>4163</v>
      </c>
      <c r="B1166" s="16" t="s">
        <v>4164</v>
      </c>
      <c r="C1166" s="88">
        <v>0.87353845887992099</v>
      </c>
      <c r="D1166" s="88">
        <v>0.91773159797863202</v>
      </c>
      <c r="E1166" s="16">
        <v>0</v>
      </c>
      <c r="F1166" s="88">
        <v>3.0894100000000002E-4</v>
      </c>
      <c r="G1166" s="88">
        <v>3.0943799999999999E-4</v>
      </c>
      <c r="H1166" s="16">
        <v>1</v>
      </c>
      <c r="I1166" s="16">
        <v>1</v>
      </c>
      <c r="J1166" s="16">
        <v>71</v>
      </c>
      <c r="K1166" s="16">
        <v>70</v>
      </c>
    </row>
    <row r="1167" spans="1:11">
      <c r="A1167" s="16" t="s">
        <v>4165</v>
      </c>
      <c r="B1167" s="16" t="s">
        <v>4166</v>
      </c>
      <c r="C1167" s="88">
        <v>6.5562251255216406E-2</v>
      </c>
      <c r="D1167" s="88">
        <v>0.136929297822141</v>
      </c>
      <c r="E1167" s="16">
        <v>1</v>
      </c>
      <c r="F1167" s="88">
        <v>7.8000000000000005E-7</v>
      </c>
      <c r="G1167" s="88">
        <v>4.8299999999999997E-7</v>
      </c>
      <c r="H1167" s="16">
        <v>0.57099999999999995</v>
      </c>
      <c r="I1167" s="16">
        <v>0.70099999999999996</v>
      </c>
      <c r="J1167" s="16">
        <v>64</v>
      </c>
      <c r="K1167" s="16">
        <v>76</v>
      </c>
    </row>
    <row r="1168" spans="1:11">
      <c r="A1168" s="16" t="s">
        <v>4167</v>
      </c>
      <c r="B1168" s="16" t="s">
        <v>4168</v>
      </c>
      <c r="C1168" s="88">
        <v>9.4066207160928405E-3</v>
      </c>
      <c r="D1168" s="88">
        <v>2.973324301804E-2</v>
      </c>
      <c r="E1168" s="16">
        <v>0</v>
      </c>
      <c r="F1168" s="88">
        <v>2.7201599999999998E-4</v>
      </c>
      <c r="G1168" s="88">
        <v>2.5382999999999997E-4</v>
      </c>
      <c r="H1168" s="16">
        <v>1</v>
      </c>
      <c r="I1168" s="16">
        <v>1</v>
      </c>
      <c r="J1168" s="16">
        <v>80</v>
      </c>
      <c r="K1168" s="16">
        <v>62</v>
      </c>
    </row>
    <row r="1169" spans="1:11">
      <c r="A1169" s="16" t="s">
        <v>4169</v>
      </c>
      <c r="B1169" s="16" t="s">
        <v>4170</v>
      </c>
      <c r="C1169" s="88">
        <v>7.5332027659492304E-3</v>
      </c>
      <c r="D1169" s="88">
        <v>2.4992951734640001E-2</v>
      </c>
      <c r="E1169" s="16">
        <v>0</v>
      </c>
      <c r="F1169" s="88">
        <v>2.9599299999999998E-4</v>
      </c>
      <c r="G1169" s="88">
        <v>2.7684600000000003E-4</v>
      </c>
      <c r="H1169" s="16">
        <v>1</v>
      </c>
      <c r="I1169" s="16">
        <v>1</v>
      </c>
      <c r="J1169" s="16">
        <v>81</v>
      </c>
      <c r="K1169" s="16">
        <v>62</v>
      </c>
    </row>
    <row r="1170" spans="1:11">
      <c r="A1170" s="16" t="s">
        <v>4171</v>
      </c>
      <c r="B1170" s="16" t="s">
        <v>4172</v>
      </c>
      <c r="C1170" s="88">
        <v>1.7753056067093102E-2</v>
      </c>
      <c r="D1170" s="88">
        <v>4.8683982570746E-2</v>
      </c>
      <c r="E1170" s="16">
        <v>0</v>
      </c>
      <c r="F1170" s="88">
        <v>2.8526799999999998E-4</v>
      </c>
      <c r="G1170" s="88">
        <v>2.7034900000000002E-4</v>
      </c>
      <c r="H1170" s="16">
        <v>1</v>
      </c>
      <c r="I1170" s="16">
        <v>1</v>
      </c>
      <c r="J1170" s="16">
        <v>79</v>
      </c>
      <c r="K1170" s="16">
        <v>63</v>
      </c>
    </row>
    <row r="1171" spans="1:11">
      <c r="A1171" s="16" t="s">
        <v>4173</v>
      </c>
      <c r="B1171" s="16" t="s">
        <v>4174</v>
      </c>
      <c r="C1171" s="88">
        <v>1.6771843886426299E-2</v>
      </c>
      <c r="D1171" s="88">
        <v>4.6695939682262003E-2</v>
      </c>
      <c r="E1171" s="16">
        <v>0</v>
      </c>
      <c r="F1171" s="88">
        <v>1.9169E-4</v>
      </c>
      <c r="G1171" s="88">
        <v>1.6986599999999999E-4</v>
      </c>
      <c r="H1171" s="16">
        <v>1</v>
      </c>
      <c r="I1171" s="16">
        <v>1</v>
      </c>
      <c r="J1171" s="16">
        <v>80</v>
      </c>
      <c r="K1171" s="16">
        <v>63</v>
      </c>
    </row>
    <row r="1172" spans="1:11">
      <c r="A1172" s="16" t="s">
        <v>4175</v>
      </c>
      <c r="B1172" s="16" t="s">
        <v>4176</v>
      </c>
      <c r="C1172" s="88">
        <v>9.17969419950522E-3</v>
      </c>
      <c r="D1172" s="88">
        <v>2.9180458360310999E-2</v>
      </c>
      <c r="E1172" s="16">
        <v>0</v>
      </c>
      <c r="F1172" s="88">
        <v>3.1161200000000001E-4</v>
      </c>
      <c r="G1172" s="88">
        <v>2.9079900000000001E-4</v>
      </c>
      <c r="H1172" s="16">
        <v>1</v>
      </c>
      <c r="I1172" s="16">
        <v>1</v>
      </c>
      <c r="J1172" s="16">
        <v>80</v>
      </c>
      <c r="K1172" s="16">
        <v>62</v>
      </c>
    </row>
    <row r="1173" spans="1:11">
      <c r="A1173" s="16" t="s">
        <v>4177</v>
      </c>
      <c r="B1173" s="16" t="s">
        <v>4178</v>
      </c>
      <c r="C1173" s="88">
        <v>0.97660940280238095</v>
      </c>
      <c r="D1173" s="88">
        <v>0.985121554229069</v>
      </c>
      <c r="E1173" s="16">
        <v>0</v>
      </c>
      <c r="F1173" s="88">
        <v>3.0536199999999999E-4</v>
      </c>
      <c r="G1173" s="88">
        <v>3.1649E-4</v>
      </c>
      <c r="H1173" s="16">
        <v>1</v>
      </c>
      <c r="I1173" s="16">
        <v>1</v>
      </c>
      <c r="J1173" s="16">
        <v>71</v>
      </c>
      <c r="K1173" s="16">
        <v>70</v>
      </c>
    </row>
    <row r="1174" spans="1:11">
      <c r="A1174" s="16" t="s">
        <v>4179</v>
      </c>
      <c r="B1174" s="16" t="s">
        <v>4180</v>
      </c>
      <c r="C1174" s="88">
        <v>0.50810355381413796</v>
      </c>
      <c r="D1174" s="88">
        <v>0.63766646070097399</v>
      </c>
      <c r="E1174" s="16">
        <v>0</v>
      </c>
      <c r="F1174" s="88">
        <v>2.9023900000000002E-4</v>
      </c>
      <c r="G1174" s="88">
        <v>2.8735799999999998E-4</v>
      </c>
      <c r="H1174" s="16">
        <v>1</v>
      </c>
      <c r="I1174" s="16">
        <v>1</v>
      </c>
      <c r="J1174" s="16">
        <v>73</v>
      </c>
      <c r="K1174" s="16">
        <v>68</v>
      </c>
    </row>
    <row r="1175" spans="1:11">
      <c r="A1175" s="16" t="s">
        <v>4181</v>
      </c>
      <c r="B1175" s="16" t="s">
        <v>4182</v>
      </c>
      <c r="C1175" s="88">
        <v>3.0702524782588002E-6</v>
      </c>
      <c r="D1175" s="88">
        <v>2.2605121529299999E-4</v>
      </c>
      <c r="E1175" s="16">
        <v>0</v>
      </c>
      <c r="F1175" s="88">
        <v>2.81706E-4</v>
      </c>
      <c r="G1175" s="88">
        <v>2.43164E-4</v>
      </c>
      <c r="H1175" s="16">
        <v>1</v>
      </c>
      <c r="I1175" s="16">
        <v>1</v>
      </c>
      <c r="J1175" s="16">
        <v>88</v>
      </c>
      <c r="K1175" s="16">
        <v>56</v>
      </c>
    </row>
    <row r="1176" spans="1:11">
      <c r="A1176" s="16" t="s">
        <v>4183</v>
      </c>
      <c r="B1176" s="16" t="s">
        <v>4184</v>
      </c>
      <c r="C1176" s="88">
        <v>0.69997950636627404</v>
      </c>
      <c r="D1176" s="88">
        <v>0.79559498236453596</v>
      </c>
      <c r="E1176" s="16">
        <v>1</v>
      </c>
      <c r="F1176" s="88">
        <v>1.16815E-4</v>
      </c>
      <c r="G1176" s="88">
        <v>1.2210899999999999E-4</v>
      </c>
      <c r="H1176" s="16">
        <v>1</v>
      </c>
      <c r="I1176" s="16">
        <v>1</v>
      </c>
      <c r="J1176" s="16">
        <v>69</v>
      </c>
      <c r="K1176" s="16">
        <v>72</v>
      </c>
    </row>
    <row r="1177" spans="1:11">
      <c r="A1177" s="16" t="s">
        <v>4185</v>
      </c>
      <c r="B1177" s="16" t="s">
        <v>4186</v>
      </c>
      <c r="C1177" s="88">
        <v>0.20439267238765099</v>
      </c>
      <c r="D1177" s="88">
        <v>0.32736062162900398</v>
      </c>
      <c r="E1177" s="16">
        <v>0</v>
      </c>
      <c r="F1177" s="88">
        <v>2.5625799999999998E-4</v>
      </c>
      <c r="G1177" s="88">
        <v>2.4960999999999999E-4</v>
      </c>
      <c r="H1177" s="16">
        <v>1</v>
      </c>
      <c r="I1177" s="16">
        <v>1</v>
      </c>
      <c r="J1177" s="16">
        <v>75</v>
      </c>
      <c r="K1177" s="16">
        <v>67</v>
      </c>
    </row>
    <row r="1178" spans="1:11">
      <c r="A1178" s="16" t="s">
        <v>4187</v>
      </c>
      <c r="B1178" s="16" t="s">
        <v>4188</v>
      </c>
      <c r="C1178" s="88">
        <v>0.61522584174289896</v>
      </c>
      <c r="D1178" s="88">
        <v>0.72786579458918998</v>
      </c>
      <c r="E1178" s="16">
        <v>1</v>
      </c>
      <c r="F1178" s="88">
        <v>2.3076999999999999E-4</v>
      </c>
      <c r="G1178" s="88">
        <v>2.32606E-4</v>
      </c>
      <c r="H1178" s="16">
        <v>1</v>
      </c>
      <c r="I1178" s="16">
        <v>1</v>
      </c>
      <c r="J1178" s="16">
        <v>69</v>
      </c>
      <c r="K1178" s="16">
        <v>72</v>
      </c>
    </row>
    <row r="1179" spans="1:11">
      <c r="A1179" s="16" t="s">
        <v>4189</v>
      </c>
      <c r="B1179" s="16" t="s">
        <v>4190</v>
      </c>
      <c r="C1179" s="88">
        <v>5.1452847129770503E-2</v>
      </c>
      <c r="D1179" s="88">
        <v>0.112692248416135</v>
      </c>
      <c r="E1179" s="16">
        <v>0</v>
      </c>
      <c r="F1179" s="88">
        <v>2.9400599999999998E-4</v>
      </c>
      <c r="G1179" s="88">
        <v>2.7906600000000001E-4</v>
      </c>
      <c r="H1179" s="16">
        <v>1</v>
      </c>
      <c r="I1179" s="16">
        <v>1</v>
      </c>
      <c r="J1179" s="16">
        <v>78</v>
      </c>
      <c r="K1179" s="16">
        <v>64</v>
      </c>
    </row>
    <row r="1180" spans="1:11">
      <c r="A1180" s="16" t="s">
        <v>4191</v>
      </c>
      <c r="B1180" s="16" t="s">
        <v>4192</v>
      </c>
      <c r="C1180" s="88">
        <v>2.27861248801882E-4</v>
      </c>
      <c r="D1180" s="88">
        <v>2.4070733949519999E-3</v>
      </c>
      <c r="E1180" s="16">
        <v>1</v>
      </c>
      <c r="F1180" s="88">
        <v>4.6950200000000001E-4</v>
      </c>
      <c r="G1180" s="88">
        <v>5.7511800000000001E-4</v>
      </c>
      <c r="H1180" s="16">
        <v>1</v>
      </c>
      <c r="I1180" s="16">
        <v>1</v>
      </c>
      <c r="J1180" s="16">
        <v>57</v>
      </c>
      <c r="K1180" s="16">
        <v>82</v>
      </c>
    </row>
    <row r="1181" spans="1:11">
      <c r="A1181" s="16" t="s">
        <v>4193</v>
      </c>
      <c r="B1181" s="16" t="s">
        <v>4194</v>
      </c>
      <c r="C1181" s="88">
        <v>8.7401534202595707E-3</v>
      </c>
      <c r="D1181" s="88">
        <v>2.806569247764E-2</v>
      </c>
      <c r="E1181" s="16">
        <v>0</v>
      </c>
      <c r="F1181" s="88">
        <v>4.7809999999999996E-6</v>
      </c>
      <c r="G1181" s="88">
        <v>3.1949999999999999E-6</v>
      </c>
      <c r="H1181" s="16">
        <v>0.98399999999999999</v>
      </c>
      <c r="I1181" s="16">
        <v>0.97399999999999998</v>
      </c>
      <c r="J1181" s="16">
        <v>80</v>
      </c>
      <c r="K1181" s="16">
        <v>62</v>
      </c>
    </row>
    <row r="1182" spans="1:11">
      <c r="A1182" s="16" t="s">
        <v>4195</v>
      </c>
      <c r="B1182" s="16" t="s">
        <v>4196</v>
      </c>
      <c r="C1182" s="88">
        <v>0.27799307541911999</v>
      </c>
      <c r="D1182" s="88">
        <v>0.41386673340072999</v>
      </c>
      <c r="E1182" s="16">
        <v>0</v>
      </c>
      <c r="F1182" s="88">
        <v>2.8070900000000003E-4</v>
      </c>
      <c r="G1182" s="88">
        <v>2.7871599999999998E-4</v>
      </c>
      <c r="H1182" s="16">
        <v>1</v>
      </c>
      <c r="I1182" s="16">
        <v>1</v>
      </c>
      <c r="J1182" s="16">
        <v>75</v>
      </c>
      <c r="K1182" s="16">
        <v>67</v>
      </c>
    </row>
    <row r="1183" spans="1:11">
      <c r="A1183" s="16" t="s">
        <v>4197</v>
      </c>
      <c r="B1183" s="16" t="s">
        <v>4198</v>
      </c>
      <c r="C1183" s="88">
        <v>7.5740786968070906E-2</v>
      </c>
      <c r="D1183" s="88">
        <v>0.15259109900781301</v>
      </c>
      <c r="E1183" s="16">
        <v>0</v>
      </c>
      <c r="F1183" s="88">
        <v>2.8757199999999999E-4</v>
      </c>
      <c r="G1183" s="88">
        <v>2.7448899999999999E-4</v>
      </c>
      <c r="H1183" s="16">
        <v>1</v>
      </c>
      <c r="I1183" s="16">
        <v>1</v>
      </c>
      <c r="J1183" s="16">
        <v>77</v>
      </c>
      <c r="K1183" s="16">
        <v>65</v>
      </c>
    </row>
    <row r="1184" spans="1:11">
      <c r="A1184" s="16" t="s">
        <v>4199</v>
      </c>
      <c r="B1184" s="16" t="s">
        <v>4200</v>
      </c>
      <c r="C1184" s="88">
        <v>0.89006441599745201</v>
      </c>
      <c r="D1184" s="88">
        <v>0.92933383873448305</v>
      </c>
      <c r="E1184" s="16">
        <v>1</v>
      </c>
      <c r="F1184" s="88">
        <v>3.51312E-4</v>
      </c>
      <c r="G1184" s="88">
        <v>3.5480599999999999E-4</v>
      </c>
      <c r="H1184" s="16">
        <v>1</v>
      </c>
      <c r="I1184" s="16">
        <v>1</v>
      </c>
      <c r="J1184" s="16">
        <v>70</v>
      </c>
      <c r="K1184" s="16">
        <v>71</v>
      </c>
    </row>
    <row r="1185" spans="1:11">
      <c r="A1185" s="16" t="s">
        <v>4201</v>
      </c>
      <c r="B1185" s="16" t="s">
        <v>4202</v>
      </c>
      <c r="C1185" s="88">
        <v>0.134831393878277</v>
      </c>
      <c r="D1185" s="88">
        <v>0.23912068855930901</v>
      </c>
      <c r="E1185" s="16">
        <v>1</v>
      </c>
      <c r="F1185" s="88">
        <v>3.5632799999999999E-4</v>
      </c>
      <c r="G1185" s="88">
        <v>3.8355399999999998E-4</v>
      </c>
      <c r="H1185" s="16">
        <v>1</v>
      </c>
      <c r="I1185" s="16">
        <v>1</v>
      </c>
      <c r="J1185" s="16">
        <v>65</v>
      </c>
      <c r="K1185" s="16">
        <v>75</v>
      </c>
    </row>
    <row r="1186" spans="1:11">
      <c r="A1186" s="16" t="s">
        <v>4203</v>
      </c>
      <c r="B1186" s="16" t="s">
        <v>4204</v>
      </c>
      <c r="C1186" s="88">
        <v>0.61228353347879005</v>
      </c>
      <c r="D1186" s="88">
        <v>0.72520875455425704</v>
      </c>
      <c r="E1186" s="16">
        <v>1</v>
      </c>
      <c r="F1186" s="88">
        <v>3.3059000000000002E-4</v>
      </c>
      <c r="G1186" s="88">
        <v>3.4668600000000002E-4</v>
      </c>
      <c r="H1186" s="16">
        <v>1</v>
      </c>
      <c r="I1186" s="16">
        <v>1</v>
      </c>
      <c r="J1186" s="16">
        <v>69</v>
      </c>
      <c r="K1186" s="16">
        <v>72</v>
      </c>
    </row>
    <row r="1187" spans="1:11">
      <c r="A1187" s="16" t="s">
        <v>4205</v>
      </c>
      <c r="B1187" s="16" t="s">
        <v>4206</v>
      </c>
      <c r="C1187" s="88">
        <v>5.0234664818100298E-5</v>
      </c>
      <c r="D1187" s="88">
        <v>1.0491704064730001E-3</v>
      </c>
      <c r="E1187" s="16">
        <v>1</v>
      </c>
      <c r="F1187" s="88">
        <v>5.2207999999999996E-4</v>
      </c>
      <c r="G1187" s="88">
        <v>6.1238500000000001E-4</v>
      </c>
      <c r="H1187" s="16">
        <v>1</v>
      </c>
      <c r="I1187" s="16">
        <v>1</v>
      </c>
      <c r="J1187" s="16">
        <v>55</v>
      </c>
      <c r="K1187" s="16">
        <v>83</v>
      </c>
    </row>
    <row r="1188" spans="1:11">
      <c r="A1188" s="16" t="s">
        <v>4207</v>
      </c>
      <c r="B1188" s="16" t="s">
        <v>4208</v>
      </c>
      <c r="C1188" s="88">
        <v>9.9741795482645002E-2</v>
      </c>
      <c r="D1188" s="88">
        <v>0.19046841689101399</v>
      </c>
      <c r="E1188" s="16">
        <v>0</v>
      </c>
      <c r="F1188" s="88">
        <v>2.5112099999999998E-4</v>
      </c>
      <c r="G1188" s="88">
        <v>2.4331799999999999E-4</v>
      </c>
      <c r="H1188" s="16">
        <v>1</v>
      </c>
      <c r="I1188" s="16">
        <v>1</v>
      </c>
      <c r="J1188" s="16">
        <v>77</v>
      </c>
      <c r="K1188" s="16">
        <v>65</v>
      </c>
    </row>
    <row r="1189" spans="1:11">
      <c r="A1189" s="16" t="s">
        <v>4209</v>
      </c>
      <c r="B1189" s="16" t="s">
        <v>4210</v>
      </c>
      <c r="C1189" s="88">
        <v>1.1698164740478699E-3</v>
      </c>
      <c r="D1189" s="88">
        <v>6.4694933834099997E-3</v>
      </c>
      <c r="E1189" s="16">
        <v>0</v>
      </c>
      <c r="F1189" s="88">
        <v>2.9303999999999999E-5</v>
      </c>
      <c r="G1189" s="88">
        <v>2.0543999999999998E-5</v>
      </c>
      <c r="H1189" s="16">
        <v>1</v>
      </c>
      <c r="I1189" s="16">
        <v>1</v>
      </c>
      <c r="J1189" s="16">
        <v>83</v>
      </c>
      <c r="K1189" s="16">
        <v>60</v>
      </c>
    </row>
    <row r="1190" spans="1:11">
      <c r="A1190" s="16" t="s">
        <v>4211</v>
      </c>
      <c r="B1190" s="16" t="s">
        <v>4212</v>
      </c>
      <c r="C1190" s="88">
        <v>9.6340271529170102E-2</v>
      </c>
      <c r="D1190" s="88">
        <v>0.18518571708230999</v>
      </c>
      <c r="E1190" s="16">
        <v>1</v>
      </c>
      <c r="F1190" s="88">
        <v>3.72073E-4</v>
      </c>
      <c r="G1190" s="88">
        <v>4.0472400000000002E-4</v>
      </c>
      <c r="H1190" s="16">
        <v>1</v>
      </c>
      <c r="I1190" s="16">
        <v>1</v>
      </c>
      <c r="J1190" s="16">
        <v>64</v>
      </c>
      <c r="K1190" s="16">
        <v>76</v>
      </c>
    </row>
    <row r="1191" spans="1:11">
      <c r="A1191" s="16" t="s">
        <v>4213</v>
      </c>
      <c r="B1191" s="16" t="s">
        <v>4214</v>
      </c>
      <c r="C1191" s="88">
        <v>0.85049608209362304</v>
      </c>
      <c r="D1191" s="88">
        <v>0.90394662326923603</v>
      </c>
      <c r="E1191" s="16">
        <v>1</v>
      </c>
      <c r="F1191" s="88">
        <v>2.12852E-4</v>
      </c>
      <c r="G1191" s="88">
        <v>2.1116700000000001E-4</v>
      </c>
      <c r="H1191" s="16">
        <v>1</v>
      </c>
      <c r="I1191" s="16">
        <v>1</v>
      </c>
      <c r="J1191" s="16">
        <v>70</v>
      </c>
      <c r="K1191" s="16">
        <v>71</v>
      </c>
    </row>
    <row r="1192" spans="1:11">
      <c r="A1192" s="16" t="s">
        <v>4215</v>
      </c>
      <c r="B1192" s="16" t="s">
        <v>4216</v>
      </c>
      <c r="C1192" s="88">
        <v>9.6481587115705301E-4</v>
      </c>
      <c r="D1192" s="88">
        <v>5.6897596155859997E-3</v>
      </c>
      <c r="E1192" s="16">
        <v>0</v>
      </c>
      <c r="F1192" s="88">
        <v>9.6797000000000002E-5</v>
      </c>
      <c r="G1192" s="88">
        <v>7.4177999999999994E-5</v>
      </c>
      <c r="H1192" s="16">
        <v>1</v>
      </c>
      <c r="I1192" s="16">
        <v>1</v>
      </c>
      <c r="J1192" s="16">
        <v>83</v>
      </c>
      <c r="K1192" s="16">
        <v>60</v>
      </c>
    </row>
    <row r="1193" spans="1:11">
      <c r="A1193" s="16" t="s">
        <v>4217</v>
      </c>
      <c r="B1193" s="16" t="s">
        <v>4218</v>
      </c>
      <c r="C1193" s="88">
        <v>5.4913572229055101E-4</v>
      </c>
      <c r="D1193" s="88">
        <v>3.9748264943160003E-3</v>
      </c>
      <c r="E1193" s="16">
        <v>0</v>
      </c>
      <c r="F1193" s="88">
        <v>9.6513000000000002E-5</v>
      </c>
      <c r="G1193" s="88">
        <v>7.1987E-5</v>
      </c>
      <c r="H1193" s="16">
        <v>1</v>
      </c>
      <c r="I1193" s="16">
        <v>1</v>
      </c>
      <c r="J1193" s="16">
        <v>84</v>
      </c>
      <c r="K1193" s="16">
        <v>60</v>
      </c>
    </row>
    <row r="1194" spans="1:11">
      <c r="A1194" s="16" t="s">
        <v>4219</v>
      </c>
      <c r="B1194" s="16" t="s">
        <v>4220</v>
      </c>
      <c r="C1194" s="88">
        <v>0.19702339527349599</v>
      </c>
      <c r="D1194" s="88">
        <v>0.31849712312009698</v>
      </c>
      <c r="E1194" s="16">
        <v>0</v>
      </c>
      <c r="F1194" s="88">
        <v>1.9945E-5</v>
      </c>
      <c r="G1194" s="88">
        <v>1.7221E-5</v>
      </c>
      <c r="H1194" s="16">
        <v>1</v>
      </c>
      <c r="I1194" s="16">
        <v>1</v>
      </c>
      <c r="J1194" s="16">
        <v>75</v>
      </c>
      <c r="K1194" s="16">
        <v>66</v>
      </c>
    </row>
    <row r="1195" spans="1:11">
      <c r="A1195" s="16" t="s">
        <v>4221</v>
      </c>
      <c r="B1195" s="16" t="s">
        <v>4222</v>
      </c>
      <c r="C1195" s="88">
        <v>0.198481468724548</v>
      </c>
      <c r="D1195" s="88">
        <v>0.32000252721372202</v>
      </c>
      <c r="E1195" s="16">
        <v>1</v>
      </c>
      <c r="F1195" s="88">
        <v>3.7473900000000002E-4</v>
      </c>
      <c r="G1195" s="88">
        <v>3.9717000000000002E-4</v>
      </c>
      <c r="H1195" s="16">
        <v>1</v>
      </c>
      <c r="I1195" s="16">
        <v>1</v>
      </c>
      <c r="J1195" s="16">
        <v>66</v>
      </c>
      <c r="K1195" s="16">
        <v>74</v>
      </c>
    </row>
    <row r="1196" spans="1:11">
      <c r="A1196" s="16" t="s">
        <v>4223</v>
      </c>
      <c r="B1196" s="16" t="s">
        <v>4224</v>
      </c>
      <c r="C1196" s="88">
        <v>6.2365446897899503E-2</v>
      </c>
      <c r="D1196" s="88">
        <v>0.131457993764832</v>
      </c>
      <c r="E1196" s="16">
        <v>0</v>
      </c>
      <c r="F1196" s="88">
        <v>2.6100000000000002E-7</v>
      </c>
      <c r="G1196" s="88">
        <v>1.05E-7</v>
      </c>
      <c r="H1196" s="16">
        <v>0.50800000000000001</v>
      </c>
      <c r="I1196" s="16">
        <v>0.377</v>
      </c>
      <c r="J1196" s="16">
        <v>77</v>
      </c>
      <c r="K1196" s="16">
        <v>65</v>
      </c>
    </row>
    <row r="1197" spans="1:11">
      <c r="A1197" s="16" t="s">
        <v>4225</v>
      </c>
      <c r="B1197" s="16" t="s">
        <v>4226</v>
      </c>
      <c r="C1197" s="88">
        <v>0.90332001671445605</v>
      </c>
      <c r="D1197" s="88">
        <v>0.93766727454167897</v>
      </c>
      <c r="E1197" s="16">
        <v>1</v>
      </c>
      <c r="F1197" s="88">
        <v>2.4916999999999999E-5</v>
      </c>
      <c r="G1197" s="88">
        <v>2.2283999999999999E-5</v>
      </c>
      <c r="H1197" s="16">
        <v>1</v>
      </c>
      <c r="I1197" s="16">
        <v>1</v>
      </c>
      <c r="J1197" s="16">
        <v>70</v>
      </c>
      <c r="K1197" s="16">
        <v>71</v>
      </c>
    </row>
    <row r="1198" spans="1:11">
      <c r="A1198" s="16" t="s">
        <v>4227</v>
      </c>
      <c r="B1198" s="16" t="s">
        <v>4228</v>
      </c>
      <c r="C1198" s="88">
        <v>9.3640657777854905E-4</v>
      </c>
      <c r="D1198" s="88">
        <v>5.5730384199879999E-3</v>
      </c>
      <c r="E1198" s="16">
        <v>1</v>
      </c>
      <c r="F1198" s="88">
        <v>8.0289300000000005E-4</v>
      </c>
      <c r="G1198" s="88">
        <v>9.3223999999999998E-4</v>
      </c>
      <c r="H1198" s="16">
        <v>1</v>
      </c>
      <c r="I1198" s="16">
        <v>1</v>
      </c>
      <c r="J1198" s="16">
        <v>58</v>
      </c>
      <c r="K1198" s="16">
        <v>81</v>
      </c>
    </row>
    <row r="1199" spans="1:11">
      <c r="A1199" s="16" t="s">
        <v>4229</v>
      </c>
      <c r="B1199" s="16" t="s">
        <v>4230</v>
      </c>
      <c r="C1199" s="88">
        <v>9.9660614306476596E-5</v>
      </c>
      <c r="D1199" s="88">
        <v>1.511725655096E-3</v>
      </c>
      <c r="E1199" s="16">
        <v>0</v>
      </c>
      <c r="F1199" s="88">
        <v>5.2809999999999999E-6</v>
      </c>
      <c r="G1199" s="88">
        <v>2.7039999999999999E-6</v>
      </c>
      <c r="H1199" s="16">
        <v>1</v>
      </c>
      <c r="I1199" s="16">
        <v>0.90900000000000003</v>
      </c>
      <c r="J1199" s="16">
        <v>85</v>
      </c>
      <c r="K1199" s="16">
        <v>58</v>
      </c>
    </row>
    <row r="1200" spans="1:11">
      <c r="A1200" s="16" t="s">
        <v>4231</v>
      </c>
      <c r="B1200" s="16" t="s">
        <v>4232</v>
      </c>
      <c r="C1200" s="88">
        <v>2.3917479565970599E-3</v>
      </c>
      <c r="D1200" s="88">
        <v>1.0495756084067E-2</v>
      </c>
      <c r="E1200" s="16">
        <v>0</v>
      </c>
      <c r="F1200" s="88">
        <v>1.0359E-5</v>
      </c>
      <c r="G1200" s="88">
        <v>6.2779999999999999E-6</v>
      </c>
      <c r="H1200" s="16">
        <v>1</v>
      </c>
      <c r="I1200" s="16">
        <v>1</v>
      </c>
      <c r="J1200" s="16">
        <v>82</v>
      </c>
      <c r="K1200" s="16">
        <v>61</v>
      </c>
    </row>
    <row r="1201" spans="1:11">
      <c r="A1201" s="16" t="s">
        <v>4233</v>
      </c>
      <c r="B1201" s="16" t="s">
        <v>4234</v>
      </c>
      <c r="C1201" s="88">
        <v>6.22093591204872E-5</v>
      </c>
      <c r="D1201" s="88">
        <v>1.1597033724530001E-3</v>
      </c>
      <c r="E1201" s="16">
        <v>0</v>
      </c>
      <c r="F1201" s="88">
        <v>1.6603700000000001E-4</v>
      </c>
      <c r="G1201" s="88">
        <v>1.15185E-4</v>
      </c>
      <c r="H1201" s="16">
        <v>1</v>
      </c>
      <c r="I1201" s="16">
        <v>1</v>
      </c>
      <c r="J1201" s="16">
        <v>86</v>
      </c>
      <c r="K1201" s="16">
        <v>58</v>
      </c>
    </row>
    <row r="1202" spans="1:11">
      <c r="A1202" s="16" t="s">
        <v>4235</v>
      </c>
      <c r="B1202" s="16" t="s">
        <v>4236</v>
      </c>
      <c r="C1202" s="88">
        <v>0.77578010926226104</v>
      </c>
      <c r="D1202" s="88">
        <v>0.85179584569939504</v>
      </c>
      <c r="E1202" s="16">
        <v>1</v>
      </c>
      <c r="F1202" s="88">
        <v>1.453209E-3</v>
      </c>
      <c r="G1202" s="88">
        <v>1.5079609999999999E-3</v>
      </c>
      <c r="H1202" s="16">
        <v>1</v>
      </c>
      <c r="I1202" s="16">
        <v>1</v>
      </c>
      <c r="J1202" s="16">
        <v>69</v>
      </c>
      <c r="K1202" s="16">
        <v>71</v>
      </c>
    </row>
    <row r="1203" spans="1:11">
      <c r="A1203" s="16" t="s">
        <v>4237</v>
      </c>
      <c r="B1203" s="16" t="s">
        <v>4238</v>
      </c>
      <c r="C1203" s="88">
        <v>1.1140156089730501E-2</v>
      </c>
      <c r="D1203" s="88">
        <v>3.3861800557983997E-2</v>
      </c>
      <c r="E1203" s="16">
        <v>1</v>
      </c>
      <c r="F1203" s="88">
        <v>4.4236900000000002E-4</v>
      </c>
      <c r="G1203" s="88">
        <v>5.0497499999999996E-4</v>
      </c>
      <c r="H1203" s="16">
        <v>1</v>
      </c>
      <c r="I1203" s="16">
        <v>1</v>
      </c>
      <c r="J1203" s="16">
        <v>61</v>
      </c>
      <c r="K1203" s="16">
        <v>78</v>
      </c>
    </row>
    <row r="1204" spans="1:11">
      <c r="A1204" s="16" t="s">
        <v>4239</v>
      </c>
      <c r="B1204" s="16" t="s">
        <v>4240</v>
      </c>
      <c r="C1204" s="88">
        <v>0.37907658389284099</v>
      </c>
      <c r="D1204" s="88">
        <v>0.520453799207935</v>
      </c>
      <c r="E1204" s="16">
        <v>0</v>
      </c>
      <c r="F1204" s="88">
        <v>1.1773129999999999E-3</v>
      </c>
      <c r="G1204" s="88">
        <v>1.1506699999999999E-3</v>
      </c>
      <c r="H1204" s="16">
        <v>1</v>
      </c>
      <c r="I1204" s="16">
        <v>1</v>
      </c>
      <c r="J1204" s="16">
        <v>74</v>
      </c>
      <c r="K1204" s="16">
        <v>68</v>
      </c>
    </row>
    <row r="1205" spans="1:11">
      <c r="A1205" s="16" t="s">
        <v>4241</v>
      </c>
      <c r="B1205" s="16" t="s">
        <v>4242</v>
      </c>
      <c r="C1205" s="88">
        <v>0.105022938338827</v>
      </c>
      <c r="D1205" s="88">
        <v>0.19790904797097</v>
      </c>
      <c r="E1205" s="16">
        <v>1</v>
      </c>
      <c r="F1205" s="88">
        <v>3.4995499999999999E-4</v>
      </c>
      <c r="G1205" s="88">
        <v>3.7706799999999999E-4</v>
      </c>
      <c r="H1205" s="16">
        <v>1</v>
      </c>
      <c r="I1205" s="16">
        <v>1</v>
      </c>
      <c r="J1205" s="16">
        <v>64</v>
      </c>
      <c r="K1205" s="16">
        <v>76</v>
      </c>
    </row>
    <row r="1206" spans="1:11">
      <c r="A1206" s="16" t="s">
        <v>4243</v>
      </c>
      <c r="B1206" s="16" t="s">
        <v>4244</v>
      </c>
      <c r="C1206" s="88">
        <v>0.38860032223774699</v>
      </c>
      <c r="D1206" s="88">
        <v>0.52953968008804397</v>
      </c>
      <c r="E1206" s="16">
        <v>0</v>
      </c>
      <c r="F1206" s="88">
        <v>1.4700000000000001E-7</v>
      </c>
      <c r="G1206" s="88">
        <v>2.04E-7</v>
      </c>
      <c r="H1206" s="16">
        <v>0.42899999999999999</v>
      </c>
      <c r="I1206" s="16">
        <v>0.40300000000000002</v>
      </c>
      <c r="J1206" s="16">
        <v>73</v>
      </c>
      <c r="K1206" s="16">
        <v>68</v>
      </c>
    </row>
    <row r="1207" spans="1:11">
      <c r="A1207" s="16" t="s">
        <v>4245</v>
      </c>
      <c r="B1207" s="16" t="s">
        <v>4246</v>
      </c>
      <c r="C1207" s="88">
        <v>1.4893226088454E-6</v>
      </c>
      <c r="D1207" s="88">
        <v>1.5485257315000001E-4</v>
      </c>
      <c r="E1207" s="16">
        <v>0</v>
      </c>
      <c r="F1207" s="88">
        <v>1.00398E-4</v>
      </c>
      <c r="G1207" s="88">
        <v>6.6081000000000006E-5</v>
      </c>
      <c r="H1207" s="16">
        <v>1</v>
      </c>
      <c r="I1207" s="16">
        <v>1</v>
      </c>
      <c r="J1207" s="16">
        <v>89</v>
      </c>
      <c r="K1207" s="16">
        <v>56</v>
      </c>
    </row>
    <row r="1208" spans="1:11">
      <c r="A1208" s="16" t="s">
        <v>4247</v>
      </c>
      <c r="B1208" s="16" t="s">
        <v>4246</v>
      </c>
      <c r="C1208" s="88">
        <v>2.00834658046129E-5</v>
      </c>
      <c r="D1208" s="88">
        <v>6.5708661482700005E-4</v>
      </c>
      <c r="E1208" s="16">
        <v>0</v>
      </c>
      <c r="F1208" s="88">
        <v>1.0208E-4</v>
      </c>
      <c r="G1208" s="88">
        <v>7.0801000000000002E-5</v>
      </c>
      <c r="H1208" s="16">
        <v>1</v>
      </c>
      <c r="I1208" s="16">
        <v>1</v>
      </c>
      <c r="J1208" s="16">
        <v>87</v>
      </c>
      <c r="K1208" s="16">
        <v>57</v>
      </c>
    </row>
    <row r="1209" spans="1:11">
      <c r="A1209" s="16" t="s">
        <v>4248</v>
      </c>
      <c r="B1209" s="16" t="s">
        <v>4249</v>
      </c>
      <c r="C1209" s="88">
        <v>3.1978330213554001E-6</v>
      </c>
      <c r="D1209" s="88">
        <v>2.2948940895999999E-4</v>
      </c>
      <c r="E1209" s="16">
        <v>0</v>
      </c>
      <c r="F1209" s="88">
        <v>1.02468E-4</v>
      </c>
      <c r="G1209" s="88">
        <v>6.8272E-5</v>
      </c>
      <c r="H1209" s="16">
        <v>1</v>
      </c>
      <c r="I1209" s="16">
        <v>1</v>
      </c>
      <c r="J1209" s="16">
        <v>88</v>
      </c>
      <c r="K1209" s="16">
        <v>56</v>
      </c>
    </row>
    <row r="1210" spans="1:11">
      <c r="A1210" s="16" t="s">
        <v>4250</v>
      </c>
      <c r="B1210" s="16" t="s">
        <v>4249</v>
      </c>
      <c r="C1210" s="88">
        <v>3.9025864712885199E-5</v>
      </c>
      <c r="D1210" s="88">
        <v>9.4504826542299997E-4</v>
      </c>
      <c r="E1210" s="16">
        <v>0</v>
      </c>
      <c r="F1210" s="88">
        <v>9.9085000000000004E-5</v>
      </c>
      <c r="G1210" s="88">
        <v>7.0183000000000002E-5</v>
      </c>
      <c r="H1210" s="16">
        <v>1</v>
      </c>
      <c r="I1210" s="16">
        <v>1</v>
      </c>
      <c r="J1210" s="16">
        <v>86</v>
      </c>
      <c r="K1210" s="16">
        <v>58</v>
      </c>
    </row>
    <row r="1211" spans="1:11">
      <c r="A1211" s="16" t="s">
        <v>4251</v>
      </c>
      <c r="B1211" s="16" t="s">
        <v>4252</v>
      </c>
      <c r="C1211" s="88">
        <v>4.9342207552515101E-5</v>
      </c>
      <c r="D1211" s="88">
        <v>1.039466331937E-3</v>
      </c>
      <c r="E1211" s="16">
        <v>0</v>
      </c>
      <c r="F1211" s="88">
        <v>1.3446700000000001E-4</v>
      </c>
      <c r="G1211" s="88">
        <v>9.6235000000000003E-5</v>
      </c>
      <c r="H1211" s="16">
        <v>1</v>
      </c>
      <c r="I1211" s="16">
        <v>1</v>
      </c>
      <c r="J1211" s="16">
        <v>86</v>
      </c>
      <c r="K1211" s="16">
        <v>58</v>
      </c>
    </row>
    <row r="1212" spans="1:11">
      <c r="A1212" s="16" t="s">
        <v>4253</v>
      </c>
      <c r="B1212" s="16" t="s">
        <v>4254</v>
      </c>
      <c r="C1212" s="88">
        <v>0.597666342031697</v>
      </c>
      <c r="D1212" s="88">
        <v>0.71322691012918205</v>
      </c>
      <c r="E1212" s="16">
        <v>0</v>
      </c>
      <c r="F1212" s="88">
        <v>6.8013000000000001E-5</v>
      </c>
      <c r="G1212" s="88">
        <v>6.0993999999999999E-5</v>
      </c>
      <c r="H1212" s="16">
        <v>1</v>
      </c>
      <c r="I1212" s="16">
        <v>1</v>
      </c>
      <c r="J1212" s="16">
        <v>73</v>
      </c>
      <c r="K1212" s="16">
        <v>69</v>
      </c>
    </row>
    <row r="1213" spans="1:11">
      <c r="A1213" s="16" t="s">
        <v>4255</v>
      </c>
      <c r="B1213" s="16" t="s">
        <v>4256</v>
      </c>
      <c r="C1213" s="88">
        <v>0.58897285387754805</v>
      </c>
      <c r="D1213" s="88">
        <v>0.70713607839127801</v>
      </c>
      <c r="E1213" s="16">
        <v>0</v>
      </c>
      <c r="F1213" s="88">
        <v>7.4388000000000007E-5</v>
      </c>
      <c r="G1213" s="88">
        <v>6.5722999999999994E-5</v>
      </c>
      <c r="H1213" s="16">
        <v>1</v>
      </c>
      <c r="I1213" s="16">
        <v>1</v>
      </c>
      <c r="J1213" s="16">
        <v>73</v>
      </c>
      <c r="K1213" s="16">
        <v>69</v>
      </c>
    </row>
    <row r="1214" spans="1:11">
      <c r="A1214" s="16" t="s">
        <v>4257</v>
      </c>
      <c r="B1214" s="16" t="s">
        <v>4258</v>
      </c>
      <c r="C1214" s="88">
        <v>0.94323409841750505</v>
      </c>
      <c r="D1214" s="88">
        <v>0.96386279873337899</v>
      </c>
      <c r="E1214" s="16">
        <v>1</v>
      </c>
      <c r="F1214" s="88">
        <v>6.8390000000000001E-5</v>
      </c>
      <c r="G1214" s="88">
        <v>6.6620999999999998E-5</v>
      </c>
      <c r="H1214" s="16">
        <v>1</v>
      </c>
      <c r="I1214" s="16">
        <v>1</v>
      </c>
      <c r="J1214" s="16">
        <v>70</v>
      </c>
      <c r="K1214" s="16">
        <v>71</v>
      </c>
    </row>
    <row r="1215" spans="1:11">
      <c r="A1215" s="16" t="s">
        <v>4259</v>
      </c>
      <c r="B1215" s="16" t="s">
        <v>4260</v>
      </c>
      <c r="C1215" s="88">
        <v>0.36118599180118299</v>
      </c>
      <c r="D1215" s="88">
        <v>0.50280456345279401</v>
      </c>
      <c r="E1215" s="16">
        <v>0</v>
      </c>
      <c r="F1215" s="88">
        <v>1.5975799999999999E-3</v>
      </c>
      <c r="G1215" s="88">
        <v>1.573074E-3</v>
      </c>
      <c r="H1215" s="16">
        <v>1</v>
      </c>
      <c r="I1215" s="16">
        <v>1</v>
      </c>
      <c r="J1215" s="16">
        <v>74</v>
      </c>
      <c r="K1215" s="16">
        <v>68</v>
      </c>
    </row>
    <row r="1216" spans="1:11">
      <c r="A1216" s="16" t="s">
        <v>4261</v>
      </c>
      <c r="B1216" s="16" t="s">
        <v>4262</v>
      </c>
      <c r="C1216" s="88">
        <v>0.41886417237545398</v>
      </c>
      <c r="D1216" s="88">
        <v>0.55642444914246203</v>
      </c>
      <c r="E1216" s="16">
        <v>1</v>
      </c>
      <c r="F1216" s="88">
        <v>2.5493809999999999E-3</v>
      </c>
      <c r="G1216" s="88">
        <v>2.6481970000000001E-3</v>
      </c>
      <c r="H1216" s="16">
        <v>1</v>
      </c>
      <c r="I1216" s="16">
        <v>1</v>
      </c>
      <c r="J1216" s="16">
        <v>67</v>
      </c>
      <c r="K1216" s="16">
        <v>73</v>
      </c>
    </row>
    <row r="1217" spans="1:11">
      <c r="A1217" s="16" t="s">
        <v>4263</v>
      </c>
      <c r="B1217" s="16" t="s">
        <v>4242</v>
      </c>
      <c r="C1217" s="88">
        <v>3.5312063485010701E-4</v>
      </c>
      <c r="D1217" s="88">
        <v>3.0751449312099999E-3</v>
      </c>
      <c r="E1217" s="16">
        <v>1</v>
      </c>
      <c r="F1217" s="88">
        <v>7.4211600000000002E-4</v>
      </c>
      <c r="G1217" s="88">
        <v>8.4177899999999996E-4</v>
      </c>
      <c r="H1217" s="16">
        <v>1</v>
      </c>
      <c r="I1217" s="16">
        <v>1</v>
      </c>
      <c r="J1217" s="16">
        <v>57</v>
      </c>
      <c r="K1217" s="16">
        <v>82</v>
      </c>
    </row>
    <row r="1218" spans="1:11">
      <c r="A1218" s="16" t="s">
        <v>4264</v>
      </c>
      <c r="B1218" s="16" t="s">
        <v>4265</v>
      </c>
      <c r="C1218" s="88">
        <v>0.609347464615421</v>
      </c>
      <c r="D1218" s="88">
        <v>0.72290587070016499</v>
      </c>
      <c r="E1218" s="16">
        <v>0</v>
      </c>
      <c r="F1218" s="88">
        <v>2.8779E-5</v>
      </c>
      <c r="G1218" s="88">
        <v>3.2515999999999998E-5</v>
      </c>
      <c r="H1218" s="16">
        <v>1</v>
      </c>
      <c r="I1218" s="16">
        <v>1</v>
      </c>
      <c r="J1218" s="16">
        <v>72</v>
      </c>
      <c r="K1218" s="16">
        <v>69</v>
      </c>
    </row>
    <row r="1219" spans="1:11">
      <c r="A1219" s="16" t="s">
        <v>4266</v>
      </c>
      <c r="B1219" s="16" t="s">
        <v>4267</v>
      </c>
      <c r="C1219" s="88">
        <v>0.163078363633579</v>
      </c>
      <c r="D1219" s="88">
        <v>0.27688753611114902</v>
      </c>
      <c r="E1219" s="16">
        <v>0</v>
      </c>
      <c r="F1219" s="88">
        <v>2.6086000000000001E-5</v>
      </c>
      <c r="G1219" s="88">
        <v>2.7518E-5</v>
      </c>
      <c r="H1219" s="16">
        <v>1</v>
      </c>
      <c r="I1219" s="16">
        <v>1</v>
      </c>
      <c r="J1219" s="16">
        <v>76</v>
      </c>
      <c r="K1219" s="16">
        <v>66</v>
      </c>
    </row>
    <row r="1220" spans="1:11">
      <c r="A1220" s="16" t="s">
        <v>4268</v>
      </c>
      <c r="B1220" s="16" t="s">
        <v>4267</v>
      </c>
      <c r="C1220" s="88">
        <v>0.55199290284859703</v>
      </c>
      <c r="D1220" s="88">
        <v>0.67507991088312502</v>
      </c>
      <c r="E1220" s="16">
        <v>0</v>
      </c>
      <c r="F1220" s="88">
        <v>2.4822000000000001E-5</v>
      </c>
      <c r="G1220" s="88">
        <v>2.8204999999999998E-5</v>
      </c>
      <c r="H1220" s="16">
        <v>1</v>
      </c>
      <c r="I1220" s="16">
        <v>1</v>
      </c>
      <c r="J1220" s="16">
        <v>73</v>
      </c>
      <c r="K1220" s="16">
        <v>69</v>
      </c>
    </row>
    <row r="1221" spans="1:11">
      <c r="A1221" s="16" t="s">
        <v>4269</v>
      </c>
      <c r="B1221" s="16" t="s">
        <v>4270</v>
      </c>
      <c r="C1221" s="88">
        <v>4.1367066074978101E-2</v>
      </c>
      <c r="D1221" s="88">
        <v>9.4344350632202006E-2</v>
      </c>
      <c r="E1221" s="16">
        <v>0</v>
      </c>
      <c r="F1221" s="88">
        <v>1.2363E-5</v>
      </c>
      <c r="G1221" s="88">
        <v>9.2660000000000007E-6</v>
      </c>
      <c r="H1221" s="16">
        <v>1</v>
      </c>
      <c r="I1221" s="16">
        <v>1</v>
      </c>
      <c r="J1221" s="16">
        <v>78</v>
      </c>
      <c r="K1221" s="16">
        <v>64</v>
      </c>
    </row>
    <row r="1222" spans="1:11">
      <c r="A1222" s="16" t="s">
        <v>4271</v>
      </c>
      <c r="B1222" s="16" t="s">
        <v>4272</v>
      </c>
      <c r="C1222" s="88">
        <v>1.10075215350825E-2</v>
      </c>
      <c r="D1222" s="88">
        <v>3.3542568758033998E-2</v>
      </c>
      <c r="E1222" s="16">
        <v>0</v>
      </c>
      <c r="F1222" s="88">
        <v>6.3319999999999997E-5</v>
      </c>
      <c r="G1222" s="88">
        <v>5.8403000000000003E-5</v>
      </c>
      <c r="H1222" s="16">
        <v>1</v>
      </c>
      <c r="I1222" s="16">
        <v>1</v>
      </c>
      <c r="J1222" s="16">
        <v>80</v>
      </c>
      <c r="K1222" s="16">
        <v>63</v>
      </c>
    </row>
    <row r="1223" spans="1:11">
      <c r="A1223" s="16" t="s">
        <v>4273</v>
      </c>
      <c r="B1223" s="16" t="s">
        <v>4274</v>
      </c>
      <c r="C1223" s="88">
        <v>2.5306308137075299E-2</v>
      </c>
      <c r="D1223" s="88">
        <v>6.4495692311587999E-2</v>
      </c>
      <c r="E1223" s="16">
        <v>0</v>
      </c>
      <c r="F1223" s="88">
        <v>7.6026999999999996E-5</v>
      </c>
      <c r="G1223" s="88">
        <v>7.3572999999999995E-5</v>
      </c>
      <c r="H1223" s="16">
        <v>1</v>
      </c>
      <c r="I1223" s="16">
        <v>1</v>
      </c>
      <c r="J1223" s="16">
        <v>79</v>
      </c>
      <c r="K1223" s="16">
        <v>64</v>
      </c>
    </row>
    <row r="1224" spans="1:11">
      <c r="A1224" s="16" t="s">
        <v>4275</v>
      </c>
      <c r="B1224" s="16" t="s">
        <v>4276</v>
      </c>
      <c r="C1224" s="88">
        <v>6.6090272706651897E-4</v>
      </c>
      <c r="D1224" s="88">
        <v>4.4276838029300002E-3</v>
      </c>
      <c r="E1224" s="16">
        <v>0</v>
      </c>
      <c r="F1224" s="88">
        <v>9.5332000000000001E-5</v>
      </c>
      <c r="G1224" s="88">
        <v>8.5363000000000002E-5</v>
      </c>
      <c r="H1224" s="16">
        <v>1</v>
      </c>
      <c r="I1224" s="16">
        <v>1</v>
      </c>
      <c r="J1224" s="16">
        <v>83</v>
      </c>
      <c r="K1224" s="16">
        <v>60</v>
      </c>
    </row>
    <row r="1225" spans="1:11">
      <c r="A1225" s="16" t="s">
        <v>4277</v>
      </c>
      <c r="B1225" s="16" t="s">
        <v>4278</v>
      </c>
      <c r="C1225" s="88">
        <v>0.484245467488639</v>
      </c>
      <c r="D1225" s="88">
        <v>0.616858653010257</v>
      </c>
      <c r="E1225" s="16">
        <v>1</v>
      </c>
      <c r="F1225" s="88">
        <v>6.0542099999999998E-4</v>
      </c>
      <c r="G1225" s="88">
        <v>6.4791499999999999E-4</v>
      </c>
      <c r="H1225" s="16">
        <v>1</v>
      </c>
      <c r="I1225" s="16">
        <v>1</v>
      </c>
      <c r="J1225" s="16">
        <v>68</v>
      </c>
      <c r="K1225" s="16">
        <v>73</v>
      </c>
    </row>
    <row r="1226" spans="1:11">
      <c r="A1226" s="16" t="s">
        <v>4279</v>
      </c>
      <c r="B1226" s="16" t="s">
        <v>4280</v>
      </c>
      <c r="C1226" s="88">
        <v>4.61785380968769E-2</v>
      </c>
      <c r="D1226" s="88">
        <v>0.102808602378783</v>
      </c>
      <c r="E1226" s="16">
        <v>1</v>
      </c>
      <c r="F1226" s="88">
        <v>9.4107540000000003E-3</v>
      </c>
      <c r="G1226" s="88">
        <v>1.0501724E-2</v>
      </c>
      <c r="H1226" s="16">
        <v>1</v>
      </c>
      <c r="I1226" s="16">
        <v>1</v>
      </c>
      <c r="J1226" s="16">
        <v>63</v>
      </c>
      <c r="K1226" s="16">
        <v>77</v>
      </c>
    </row>
    <row r="1227" spans="1:11">
      <c r="A1227" s="16" t="s">
        <v>4281</v>
      </c>
      <c r="B1227" s="16" t="s">
        <v>4282</v>
      </c>
      <c r="C1227" s="88">
        <v>0.42127871015825402</v>
      </c>
      <c r="D1227" s="88">
        <v>0.55851228052810398</v>
      </c>
      <c r="E1227" s="16">
        <v>0</v>
      </c>
      <c r="F1227" s="88">
        <v>5.1332199999999998E-4</v>
      </c>
      <c r="G1227" s="88">
        <v>5.15954E-4</v>
      </c>
      <c r="H1227" s="16">
        <v>1</v>
      </c>
      <c r="I1227" s="16">
        <v>1</v>
      </c>
      <c r="J1227" s="16">
        <v>74</v>
      </c>
      <c r="K1227" s="16">
        <v>68</v>
      </c>
    </row>
    <row r="1228" spans="1:11">
      <c r="A1228" s="16" t="s">
        <v>4283</v>
      </c>
      <c r="B1228" s="16" t="s">
        <v>4284</v>
      </c>
      <c r="C1228" s="88">
        <v>0.597666342031697</v>
      </c>
      <c r="D1228" s="88">
        <v>0.71322691012918205</v>
      </c>
      <c r="E1228" s="16">
        <v>1</v>
      </c>
      <c r="F1228" s="88">
        <v>6.9879100000000004E-4</v>
      </c>
      <c r="G1228" s="88">
        <v>7.5798200000000004E-4</v>
      </c>
      <c r="H1228" s="16">
        <v>1</v>
      </c>
      <c r="I1228" s="16">
        <v>1</v>
      </c>
      <c r="J1228" s="16">
        <v>68</v>
      </c>
      <c r="K1228" s="16">
        <v>72</v>
      </c>
    </row>
    <row r="1229" spans="1:11">
      <c r="A1229" s="16" t="s">
        <v>4285</v>
      </c>
      <c r="B1229" s="16" t="s">
        <v>4286</v>
      </c>
      <c r="C1229" s="88">
        <v>4.81877253486234E-3</v>
      </c>
      <c r="D1229" s="88">
        <v>1.7650267842518001E-2</v>
      </c>
      <c r="E1229" s="16">
        <v>0</v>
      </c>
      <c r="F1229" s="88">
        <v>7.2587000000000001E-5</v>
      </c>
      <c r="G1229" s="88">
        <v>5.8851999999999998E-5</v>
      </c>
      <c r="H1229" s="16">
        <v>1</v>
      </c>
      <c r="I1229" s="16">
        <v>1</v>
      </c>
      <c r="J1229" s="16">
        <v>81</v>
      </c>
      <c r="K1229" s="16">
        <v>62</v>
      </c>
    </row>
    <row r="1230" spans="1:11">
      <c r="A1230" s="16" t="s">
        <v>4287</v>
      </c>
      <c r="B1230" s="16" t="s">
        <v>4288</v>
      </c>
      <c r="C1230" s="88">
        <v>2.9401968142034701E-2</v>
      </c>
      <c r="D1230" s="88">
        <v>7.2280251530284001E-2</v>
      </c>
      <c r="E1230" s="16">
        <v>0</v>
      </c>
      <c r="F1230" s="88">
        <v>7.8870999999999998E-5</v>
      </c>
      <c r="G1230" s="88">
        <v>6.6672000000000001E-5</v>
      </c>
      <c r="H1230" s="16">
        <v>1</v>
      </c>
      <c r="I1230" s="16">
        <v>1</v>
      </c>
      <c r="J1230" s="16">
        <v>79</v>
      </c>
      <c r="K1230" s="16">
        <v>64</v>
      </c>
    </row>
    <row r="1231" spans="1:11">
      <c r="A1231" s="16" t="s">
        <v>4289</v>
      </c>
      <c r="B1231" s="16" t="s">
        <v>4290</v>
      </c>
      <c r="C1231" s="88">
        <v>9.9402162233996807E-4</v>
      </c>
      <c r="D1231" s="88">
        <v>5.8009796679230003E-3</v>
      </c>
      <c r="E1231" s="16">
        <v>0</v>
      </c>
      <c r="F1231" s="88">
        <v>4.2027999999999998E-5</v>
      </c>
      <c r="G1231" s="88">
        <v>3.3343999999999998E-5</v>
      </c>
      <c r="H1231" s="16">
        <v>1</v>
      </c>
      <c r="I1231" s="16">
        <v>1</v>
      </c>
      <c r="J1231" s="16">
        <v>83</v>
      </c>
      <c r="K1231" s="16">
        <v>60</v>
      </c>
    </row>
    <row r="1232" spans="1:11">
      <c r="A1232" s="16" t="s">
        <v>4291</v>
      </c>
      <c r="B1232" s="16" t="s">
        <v>4292</v>
      </c>
      <c r="C1232" s="88">
        <v>6.9088908764559503E-2</v>
      </c>
      <c r="D1232" s="88">
        <v>0.14257900792323699</v>
      </c>
      <c r="E1232" s="16">
        <v>0</v>
      </c>
      <c r="F1232" s="88">
        <v>8.1763999999999998E-5</v>
      </c>
      <c r="G1232" s="88">
        <v>7.3382999999999999E-5</v>
      </c>
      <c r="H1232" s="16">
        <v>1</v>
      </c>
      <c r="I1232" s="16">
        <v>1</v>
      </c>
      <c r="J1232" s="16">
        <v>77</v>
      </c>
      <c r="K1232" s="16">
        <v>65</v>
      </c>
    </row>
    <row r="1233" spans="1:11">
      <c r="A1233" s="16" t="s">
        <v>4293</v>
      </c>
      <c r="B1233" s="16" t="s">
        <v>4260</v>
      </c>
      <c r="C1233" s="88">
        <v>1.03936796543318E-3</v>
      </c>
      <c r="D1233" s="88">
        <v>6.0078930214449997E-3</v>
      </c>
      <c r="E1233" s="16">
        <v>0</v>
      </c>
      <c r="F1233" s="88">
        <v>8.0960000000000001E-6</v>
      </c>
      <c r="G1233" s="88">
        <v>3.9299999999999996E-6</v>
      </c>
      <c r="H1233" s="16">
        <v>1</v>
      </c>
      <c r="I1233" s="16">
        <v>1</v>
      </c>
      <c r="J1233" s="16">
        <v>83</v>
      </c>
      <c r="K1233" s="16">
        <v>60</v>
      </c>
    </row>
    <row r="1234" spans="1:11">
      <c r="A1234" s="16" t="s">
        <v>4294</v>
      </c>
      <c r="B1234" s="16" t="s">
        <v>4242</v>
      </c>
      <c r="C1234" s="88">
        <v>0.32290698912469501</v>
      </c>
      <c r="D1234" s="88">
        <v>0.463138339970465</v>
      </c>
      <c r="E1234" s="16">
        <v>0</v>
      </c>
      <c r="F1234" s="88">
        <v>5.3739999999999997E-5</v>
      </c>
      <c r="G1234" s="88">
        <v>4.9357999999999997E-5</v>
      </c>
      <c r="H1234" s="16">
        <v>1</v>
      </c>
      <c r="I1234" s="16">
        <v>1</v>
      </c>
      <c r="J1234" s="16">
        <v>74</v>
      </c>
      <c r="K1234" s="16">
        <v>67</v>
      </c>
    </row>
    <row r="1235" spans="1:11">
      <c r="A1235" s="16" t="s">
        <v>4295</v>
      </c>
      <c r="B1235" s="16" t="s">
        <v>4296</v>
      </c>
      <c r="C1235" s="88">
        <v>2.52799929073014E-3</v>
      </c>
      <c r="D1235" s="88">
        <v>1.0903781286275E-2</v>
      </c>
      <c r="E1235" s="16">
        <v>0</v>
      </c>
      <c r="F1235" s="88">
        <v>1.1511999999999999E-5</v>
      </c>
      <c r="G1235" s="88">
        <v>6.0689999999999998E-6</v>
      </c>
      <c r="H1235" s="16">
        <v>0.96799999999999997</v>
      </c>
      <c r="I1235" s="16">
        <v>0.98699999999999999</v>
      </c>
      <c r="J1235" s="16">
        <v>82</v>
      </c>
      <c r="K1235" s="16">
        <v>61</v>
      </c>
    </row>
    <row r="1236" spans="1:11">
      <c r="A1236" s="16" t="s">
        <v>4297</v>
      </c>
      <c r="B1236" s="16" t="s">
        <v>4298</v>
      </c>
      <c r="C1236" s="88">
        <v>2.0358312115280999E-6</v>
      </c>
      <c r="D1236" s="88">
        <v>1.7056521495200001E-4</v>
      </c>
      <c r="E1236" s="16">
        <v>0</v>
      </c>
      <c r="F1236" s="88">
        <v>2.6573999999999999E-4</v>
      </c>
      <c r="G1236" s="88">
        <v>1.70877E-4</v>
      </c>
      <c r="H1236" s="16">
        <v>1</v>
      </c>
      <c r="I1236" s="16">
        <v>1</v>
      </c>
      <c r="J1236" s="16">
        <v>89</v>
      </c>
      <c r="K1236" s="16">
        <v>56</v>
      </c>
    </row>
    <row r="1237" spans="1:11">
      <c r="A1237" s="16" t="s">
        <v>4299</v>
      </c>
      <c r="B1237" s="16" t="s">
        <v>4298</v>
      </c>
      <c r="C1237" s="88">
        <v>3.6118085714822999E-6</v>
      </c>
      <c r="D1237" s="88">
        <v>2.4604180072499999E-4</v>
      </c>
      <c r="E1237" s="16">
        <v>0</v>
      </c>
      <c r="F1237" s="88">
        <v>2.7213699999999999E-4</v>
      </c>
      <c r="G1237" s="88">
        <v>1.7738500000000001E-4</v>
      </c>
      <c r="H1237" s="16">
        <v>1</v>
      </c>
      <c r="I1237" s="16">
        <v>1</v>
      </c>
      <c r="J1237" s="16">
        <v>88</v>
      </c>
      <c r="K1237" s="16">
        <v>56</v>
      </c>
    </row>
    <row r="1238" spans="1:11">
      <c r="A1238" s="16" t="s">
        <v>4300</v>
      </c>
      <c r="B1238" s="16" t="s">
        <v>4301</v>
      </c>
      <c r="C1238" s="88">
        <v>6.3234702169534E-6</v>
      </c>
      <c r="D1238" s="88">
        <v>3.3159549936200001E-4</v>
      </c>
      <c r="E1238" s="16">
        <v>0</v>
      </c>
      <c r="F1238" s="88">
        <v>2.8779000000000001E-4</v>
      </c>
      <c r="G1238" s="88">
        <v>1.9612399999999999E-4</v>
      </c>
      <c r="H1238" s="16">
        <v>1</v>
      </c>
      <c r="I1238" s="16">
        <v>1</v>
      </c>
      <c r="J1238" s="16">
        <v>88</v>
      </c>
      <c r="K1238" s="16">
        <v>56</v>
      </c>
    </row>
    <row r="1239" spans="1:11">
      <c r="A1239" s="16" t="s">
        <v>4302</v>
      </c>
      <c r="B1239" s="16" t="s">
        <v>4303</v>
      </c>
      <c r="C1239" s="88">
        <v>1.45601311689496E-3</v>
      </c>
      <c r="D1239" s="88">
        <v>7.4791258696599999E-3</v>
      </c>
      <c r="E1239" s="16">
        <v>0</v>
      </c>
      <c r="F1239" s="88">
        <v>2.9036699999999998E-4</v>
      </c>
      <c r="G1239" s="88">
        <v>2.36994E-4</v>
      </c>
      <c r="H1239" s="16">
        <v>1</v>
      </c>
      <c r="I1239" s="16">
        <v>1</v>
      </c>
      <c r="J1239" s="16">
        <v>83</v>
      </c>
      <c r="K1239" s="16">
        <v>61</v>
      </c>
    </row>
    <row r="1240" spans="1:11">
      <c r="A1240" s="16" t="s">
        <v>4304</v>
      </c>
      <c r="B1240" s="16" t="s">
        <v>4305</v>
      </c>
      <c r="C1240" s="88">
        <v>2.58593533618462E-2</v>
      </c>
      <c r="D1240" s="88">
        <v>6.5492990498435003E-2</v>
      </c>
      <c r="E1240" s="16">
        <v>0</v>
      </c>
      <c r="F1240" s="88">
        <v>2.8557399999999997E-4</v>
      </c>
      <c r="G1240" s="88">
        <v>2.4886999999999999E-4</v>
      </c>
      <c r="H1240" s="16">
        <v>1</v>
      </c>
      <c r="I1240" s="16">
        <v>1</v>
      </c>
      <c r="J1240" s="16">
        <v>79</v>
      </c>
      <c r="K1240" s="16">
        <v>64</v>
      </c>
    </row>
    <row r="1241" spans="1:11">
      <c r="A1241" s="16" t="s">
        <v>4306</v>
      </c>
      <c r="B1241" s="16" t="s">
        <v>4307</v>
      </c>
      <c r="C1241" s="88">
        <v>5.6644934107782702E-4</v>
      </c>
      <c r="D1241" s="88">
        <v>4.0558440541420002E-3</v>
      </c>
      <c r="E1241" s="16">
        <v>0</v>
      </c>
      <c r="F1241" s="88">
        <v>6.9231000000000002E-4</v>
      </c>
      <c r="G1241" s="88">
        <v>5.7408399999999999E-4</v>
      </c>
      <c r="H1241" s="16">
        <v>1</v>
      </c>
      <c r="I1241" s="16">
        <v>1</v>
      </c>
      <c r="J1241" s="16">
        <v>84</v>
      </c>
      <c r="K1241" s="16">
        <v>60</v>
      </c>
    </row>
    <row r="1242" spans="1:11">
      <c r="A1242" s="16" t="s">
        <v>4308</v>
      </c>
      <c r="B1242" s="16" t="s">
        <v>4309</v>
      </c>
      <c r="C1242" s="88">
        <v>0.13158422083899299</v>
      </c>
      <c r="D1242" s="88">
        <v>0.23490506629817001</v>
      </c>
      <c r="E1242" s="16">
        <v>0</v>
      </c>
      <c r="F1242" s="88">
        <v>1.3611600000000001E-4</v>
      </c>
      <c r="G1242" s="88">
        <v>1.21727E-4</v>
      </c>
      <c r="H1242" s="16">
        <v>1</v>
      </c>
      <c r="I1242" s="16">
        <v>1</v>
      </c>
      <c r="J1242" s="16">
        <v>76</v>
      </c>
      <c r="K1242" s="16">
        <v>66</v>
      </c>
    </row>
    <row r="1243" spans="1:11">
      <c r="A1243" s="16" t="s">
        <v>4310</v>
      </c>
      <c r="B1243" s="16" t="s">
        <v>4309</v>
      </c>
      <c r="C1243" s="88">
        <v>0.19413080400121299</v>
      </c>
      <c r="D1243" s="88">
        <v>0.31500877790846998</v>
      </c>
      <c r="E1243" s="16">
        <v>0</v>
      </c>
      <c r="F1243" s="88">
        <v>1.4389200000000001E-4</v>
      </c>
      <c r="G1243" s="88">
        <v>1.30018E-4</v>
      </c>
      <c r="H1243" s="16">
        <v>1</v>
      </c>
      <c r="I1243" s="16">
        <v>1</v>
      </c>
      <c r="J1243" s="16">
        <v>75</v>
      </c>
      <c r="K1243" s="16">
        <v>66</v>
      </c>
    </row>
    <row r="1244" spans="1:11">
      <c r="A1244" s="16" t="s">
        <v>4311</v>
      </c>
      <c r="B1244" s="16" t="s">
        <v>4312</v>
      </c>
      <c r="C1244" s="88">
        <v>3.09969529134047E-2</v>
      </c>
      <c r="D1244" s="88">
        <v>7.4962438548708002E-2</v>
      </c>
      <c r="E1244" s="16">
        <v>0</v>
      </c>
      <c r="F1244" s="88">
        <v>1.4973100000000001E-4</v>
      </c>
      <c r="G1244" s="88">
        <v>1.2533999999999999E-4</v>
      </c>
      <c r="H1244" s="16">
        <v>1</v>
      </c>
      <c r="I1244" s="16">
        <v>1</v>
      </c>
      <c r="J1244" s="16">
        <v>79</v>
      </c>
      <c r="K1244" s="16">
        <v>64</v>
      </c>
    </row>
    <row r="1245" spans="1:11">
      <c r="A1245" s="16" t="s">
        <v>4313</v>
      </c>
      <c r="B1245" s="16" t="s">
        <v>4312</v>
      </c>
      <c r="C1245" s="88">
        <v>5.66764417771898E-2</v>
      </c>
      <c r="D1245" s="88">
        <v>0.121647301116955</v>
      </c>
      <c r="E1245" s="16">
        <v>0</v>
      </c>
      <c r="F1245" s="88">
        <v>1.51478E-4</v>
      </c>
      <c r="G1245" s="88">
        <v>1.3062699999999999E-4</v>
      </c>
      <c r="H1245" s="16">
        <v>1</v>
      </c>
      <c r="I1245" s="16">
        <v>1</v>
      </c>
      <c r="J1245" s="16">
        <v>78</v>
      </c>
      <c r="K1245" s="16">
        <v>65</v>
      </c>
    </row>
    <row r="1246" spans="1:11">
      <c r="A1246" s="16" t="s">
        <v>4314</v>
      </c>
      <c r="B1246" s="16" t="s">
        <v>4315</v>
      </c>
      <c r="C1246" s="88">
        <v>0.30677604441087503</v>
      </c>
      <c r="D1246" s="88">
        <v>0.44650371160360802</v>
      </c>
      <c r="E1246" s="16">
        <v>0</v>
      </c>
      <c r="F1246" s="88">
        <v>2.1883800000000001E-4</v>
      </c>
      <c r="G1246" s="88">
        <v>2.1268799999999999E-4</v>
      </c>
      <c r="H1246" s="16">
        <v>1</v>
      </c>
      <c r="I1246" s="16">
        <v>1</v>
      </c>
      <c r="J1246" s="16">
        <v>74</v>
      </c>
      <c r="K1246" s="16">
        <v>67</v>
      </c>
    </row>
    <row r="1247" spans="1:11">
      <c r="A1247" s="16" t="s">
        <v>4316</v>
      </c>
      <c r="B1247" s="16" t="s">
        <v>4317</v>
      </c>
      <c r="C1247" s="88">
        <v>0.187035925856154</v>
      </c>
      <c r="D1247" s="88">
        <v>0.30615424737604002</v>
      </c>
      <c r="E1247" s="16">
        <v>0</v>
      </c>
      <c r="F1247" s="88">
        <v>2.1198899999999999E-4</v>
      </c>
      <c r="G1247" s="88">
        <v>1.9815800000000001E-4</v>
      </c>
      <c r="H1247" s="16">
        <v>1</v>
      </c>
      <c r="I1247" s="16">
        <v>1</v>
      </c>
      <c r="J1247" s="16">
        <v>76</v>
      </c>
      <c r="K1247" s="16">
        <v>66</v>
      </c>
    </row>
    <row r="1248" spans="1:11">
      <c r="A1248" s="16" t="s">
        <v>4318</v>
      </c>
      <c r="B1248" s="16" t="s">
        <v>4319</v>
      </c>
      <c r="C1248" s="88">
        <v>0.40219172628713101</v>
      </c>
      <c r="D1248" s="88">
        <v>0.54028298800348296</v>
      </c>
      <c r="E1248" s="16">
        <v>0</v>
      </c>
      <c r="F1248" s="88">
        <v>2.0515799999999999E-4</v>
      </c>
      <c r="G1248" s="88">
        <v>1.9659300000000001E-4</v>
      </c>
      <c r="H1248" s="16">
        <v>1</v>
      </c>
      <c r="I1248" s="16">
        <v>1</v>
      </c>
      <c r="J1248" s="16">
        <v>74</v>
      </c>
      <c r="K1248" s="16">
        <v>68</v>
      </c>
    </row>
    <row r="1249" spans="1:11">
      <c r="A1249" s="16" t="s">
        <v>4320</v>
      </c>
      <c r="B1249" s="16" t="s">
        <v>4319</v>
      </c>
      <c r="C1249" s="88">
        <v>0.41645779640273001</v>
      </c>
      <c r="D1249" s="88">
        <v>0.55444034300995404</v>
      </c>
      <c r="E1249" s="16">
        <v>0</v>
      </c>
      <c r="F1249" s="88">
        <v>1.98183E-4</v>
      </c>
      <c r="G1249" s="88">
        <v>1.8848399999999999E-4</v>
      </c>
      <c r="H1249" s="16">
        <v>1</v>
      </c>
      <c r="I1249" s="16">
        <v>1</v>
      </c>
      <c r="J1249" s="16">
        <v>74</v>
      </c>
      <c r="K1249" s="16">
        <v>68</v>
      </c>
    </row>
    <row r="1250" spans="1:11">
      <c r="A1250" s="16" t="s">
        <v>4321</v>
      </c>
      <c r="B1250" s="16" t="s">
        <v>4322</v>
      </c>
      <c r="C1250" s="88">
        <v>4.26351907428692E-2</v>
      </c>
      <c r="D1250" s="88">
        <v>9.6497688021988007E-2</v>
      </c>
      <c r="E1250" s="16">
        <v>0</v>
      </c>
      <c r="F1250" s="88">
        <v>1.8039900000000001E-4</v>
      </c>
      <c r="G1250" s="88">
        <v>1.5825799999999999E-4</v>
      </c>
      <c r="H1250" s="16">
        <v>1</v>
      </c>
      <c r="I1250" s="16">
        <v>1</v>
      </c>
      <c r="J1250" s="16">
        <v>78</v>
      </c>
      <c r="K1250" s="16">
        <v>64</v>
      </c>
    </row>
    <row r="1251" spans="1:11">
      <c r="A1251" s="16" t="s">
        <v>4323</v>
      </c>
      <c r="B1251" s="16" t="s">
        <v>4324</v>
      </c>
      <c r="C1251" s="88">
        <v>3.47690813312155E-2</v>
      </c>
      <c r="D1251" s="88">
        <v>8.2069894372807997E-2</v>
      </c>
      <c r="E1251" s="16">
        <v>0</v>
      </c>
      <c r="F1251" s="88">
        <v>3.6382299999999999E-4</v>
      </c>
      <c r="G1251" s="88">
        <v>3.44354E-4</v>
      </c>
      <c r="H1251" s="16">
        <v>1</v>
      </c>
      <c r="I1251" s="16">
        <v>1</v>
      </c>
      <c r="J1251" s="16">
        <v>79</v>
      </c>
      <c r="K1251" s="16">
        <v>64</v>
      </c>
    </row>
    <row r="1252" spans="1:11">
      <c r="A1252" s="16" t="s">
        <v>4325</v>
      </c>
      <c r="B1252" s="16" t="s">
        <v>4326</v>
      </c>
      <c r="C1252" s="88">
        <v>1.140864903628E-7</v>
      </c>
      <c r="D1252" s="88">
        <v>6.0776906936000003E-5</v>
      </c>
      <c r="E1252" s="16">
        <v>0</v>
      </c>
      <c r="F1252" s="88">
        <v>2.7327000000000001E-5</v>
      </c>
      <c r="G1252" s="88">
        <v>1.6073999999999999E-5</v>
      </c>
      <c r="H1252" s="16">
        <v>1</v>
      </c>
      <c r="I1252" s="16">
        <v>1</v>
      </c>
      <c r="J1252" s="16">
        <v>91</v>
      </c>
      <c r="K1252" s="16">
        <v>54</v>
      </c>
    </row>
    <row r="1253" spans="1:11">
      <c r="A1253" s="16" t="s">
        <v>4327</v>
      </c>
      <c r="B1253" s="16" t="s">
        <v>4328</v>
      </c>
      <c r="C1253" s="88">
        <v>4.7870495062549998E-7</v>
      </c>
      <c r="D1253" s="88">
        <v>1.0489357339300001E-4</v>
      </c>
      <c r="E1253" s="16">
        <v>0</v>
      </c>
      <c r="F1253" s="88">
        <v>2.9098000000000002E-5</v>
      </c>
      <c r="G1253" s="88">
        <v>1.7090000000000001E-5</v>
      </c>
      <c r="H1253" s="16">
        <v>1</v>
      </c>
      <c r="I1253" s="16">
        <v>1</v>
      </c>
      <c r="J1253" s="16">
        <v>90</v>
      </c>
      <c r="K1253" s="16">
        <v>55</v>
      </c>
    </row>
    <row r="1254" spans="1:11">
      <c r="A1254" s="16" t="s">
        <v>4329</v>
      </c>
      <c r="B1254" s="16" t="s">
        <v>4330</v>
      </c>
      <c r="C1254" s="88">
        <v>4.6240099113295399E-4</v>
      </c>
      <c r="D1254" s="88">
        <v>3.6163528158459999E-3</v>
      </c>
      <c r="E1254" s="16">
        <v>0</v>
      </c>
      <c r="F1254" s="88">
        <v>5.31E-6</v>
      </c>
      <c r="G1254" s="88">
        <v>2.5660000000000001E-6</v>
      </c>
      <c r="H1254" s="16">
        <v>1</v>
      </c>
      <c r="I1254" s="16">
        <v>0.98699999999999999</v>
      </c>
      <c r="J1254" s="16">
        <v>84</v>
      </c>
      <c r="K1254" s="16">
        <v>60</v>
      </c>
    </row>
    <row r="1255" spans="1:11">
      <c r="A1255" s="16" t="s">
        <v>4331</v>
      </c>
      <c r="B1255" s="16" t="s">
        <v>4332</v>
      </c>
      <c r="C1255" s="88">
        <v>2.9475625982646E-6</v>
      </c>
      <c r="D1255" s="88">
        <v>2.23750548569E-4</v>
      </c>
      <c r="E1255" s="16">
        <v>0</v>
      </c>
      <c r="F1255" s="88">
        <v>2.3388999999999999E-5</v>
      </c>
      <c r="G1255" s="88">
        <v>1.3947999999999999E-5</v>
      </c>
      <c r="H1255" s="16">
        <v>1</v>
      </c>
      <c r="I1255" s="16">
        <v>1</v>
      </c>
      <c r="J1255" s="16">
        <v>88</v>
      </c>
      <c r="K1255" s="16">
        <v>56</v>
      </c>
    </row>
    <row r="1256" spans="1:11">
      <c r="A1256" s="16" t="s">
        <v>4333</v>
      </c>
      <c r="B1256" s="16" t="s">
        <v>4334</v>
      </c>
      <c r="C1256" s="88">
        <v>1.1546616865214099E-2</v>
      </c>
      <c r="D1256" s="88">
        <v>3.4821386152481003E-2</v>
      </c>
      <c r="E1256" s="16">
        <v>0</v>
      </c>
      <c r="F1256" s="88">
        <v>2.8977000000000001E-5</v>
      </c>
      <c r="G1256" s="88">
        <v>2.2748E-5</v>
      </c>
      <c r="H1256" s="16">
        <v>1</v>
      </c>
      <c r="I1256" s="16">
        <v>1</v>
      </c>
      <c r="J1256" s="16">
        <v>80</v>
      </c>
      <c r="K1256" s="16">
        <v>63</v>
      </c>
    </row>
    <row r="1257" spans="1:11">
      <c r="A1257" s="16" t="s">
        <v>4335</v>
      </c>
      <c r="B1257" s="16" t="s">
        <v>4336</v>
      </c>
      <c r="C1257" s="88">
        <v>1.0490907336602901E-2</v>
      </c>
      <c r="D1257" s="88">
        <v>3.2333286924524002E-2</v>
      </c>
      <c r="E1257" s="16">
        <v>0</v>
      </c>
      <c r="F1257" s="88">
        <v>2.8790999999999999E-5</v>
      </c>
      <c r="G1257" s="88">
        <v>2.2357999999999998E-5</v>
      </c>
      <c r="H1257" s="16">
        <v>1</v>
      </c>
      <c r="I1257" s="16">
        <v>1</v>
      </c>
      <c r="J1257" s="16">
        <v>80</v>
      </c>
      <c r="K1257" s="16">
        <v>63</v>
      </c>
    </row>
    <row r="1258" spans="1:11">
      <c r="A1258" s="16" t="s">
        <v>4337</v>
      </c>
      <c r="B1258" s="16" t="s">
        <v>4336</v>
      </c>
      <c r="C1258" s="88">
        <v>3.6998839355409001E-3</v>
      </c>
      <c r="D1258" s="88">
        <v>1.4359871648534001E-2</v>
      </c>
      <c r="E1258" s="16">
        <v>0</v>
      </c>
      <c r="F1258" s="88">
        <v>2.8436E-5</v>
      </c>
      <c r="G1258" s="88">
        <v>2.1809000000000001E-5</v>
      </c>
      <c r="H1258" s="16">
        <v>1</v>
      </c>
      <c r="I1258" s="16">
        <v>1</v>
      </c>
      <c r="J1258" s="16">
        <v>82</v>
      </c>
      <c r="K1258" s="16">
        <v>61</v>
      </c>
    </row>
    <row r="1259" spans="1:11">
      <c r="A1259" s="16" t="s">
        <v>4338</v>
      </c>
      <c r="B1259" s="16" t="s">
        <v>4339</v>
      </c>
      <c r="C1259" s="88">
        <v>1.5300794699933E-2</v>
      </c>
      <c r="D1259" s="88">
        <v>4.3395911504985001E-2</v>
      </c>
      <c r="E1259" s="16">
        <v>0</v>
      </c>
      <c r="F1259" s="88">
        <v>3.3464999999999999E-5</v>
      </c>
      <c r="G1259" s="88">
        <v>2.6244000000000001E-5</v>
      </c>
      <c r="H1259" s="16">
        <v>1</v>
      </c>
      <c r="I1259" s="16">
        <v>1</v>
      </c>
      <c r="J1259" s="16">
        <v>80</v>
      </c>
      <c r="K1259" s="16">
        <v>63</v>
      </c>
    </row>
    <row r="1260" spans="1:11">
      <c r="A1260" s="16" t="s">
        <v>4340</v>
      </c>
      <c r="B1260" s="16" t="s">
        <v>4341</v>
      </c>
      <c r="C1260" s="88">
        <v>6.4450957082352804E-5</v>
      </c>
      <c r="D1260" s="88">
        <v>1.177401068103E-3</v>
      </c>
      <c r="E1260" s="16">
        <v>0</v>
      </c>
      <c r="F1260" s="88">
        <v>1.15343E-4</v>
      </c>
      <c r="G1260" s="88">
        <v>8.9227000000000005E-5</v>
      </c>
      <c r="H1260" s="16">
        <v>1</v>
      </c>
      <c r="I1260" s="16">
        <v>1</v>
      </c>
      <c r="J1260" s="16">
        <v>86</v>
      </c>
      <c r="K1260" s="16">
        <v>58</v>
      </c>
    </row>
    <row r="1261" spans="1:11">
      <c r="A1261" s="16" t="s">
        <v>4342</v>
      </c>
      <c r="B1261" s="16" t="s">
        <v>4343</v>
      </c>
      <c r="C1261" s="88">
        <v>1.1252776450102699E-4</v>
      </c>
      <c r="D1261" s="88">
        <v>1.6306458756419999E-3</v>
      </c>
      <c r="E1261" s="16">
        <v>0</v>
      </c>
      <c r="F1261" s="88">
        <v>1.4155099999999999E-4</v>
      </c>
      <c r="G1261" s="88">
        <v>1.08025E-4</v>
      </c>
      <c r="H1261" s="16">
        <v>1</v>
      </c>
      <c r="I1261" s="16">
        <v>1</v>
      </c>
      <c r="J1261" s="16">
        <v>85</v>
      </c>
      <c r="K1261" s="16">
        <v>59</v>
      </c>
    </row>
    <row r="1262" spans="1:11">
      <c r="A1262" s="16" t="s">
        <v>4344</v>
      </c>
      <c r="B1262" s="16" t="s">
        <v>4345</v>
      </c>
      <c r="C1262" s="88">
        <v>1.1698164740478699E-3</v>
      </c>
      <c r="D1262" s="88">
        <v>6.4694933834099997E-3</v>
      </c>
      <c r="E1262" s="16">
        <v>0</v>
      </c>
      <c r="F1262" s="88">
        <v>2.1348100000000001E-4</v>
      </c>
      <c r="G1262" s="88">
        <v>1.84344E-4</v>
      </c>
      <c r="H1262" s="16">
        <v>1</v>
      </c>
      <c r="I1262" s="16">
        <v>1</v>
      </c>
      <c r="J1262" s="16">
        <v>83</v>
      </c>
      <c r="K1262" s="16">
        <v>60</v>
      </c>
    </row>
    <row r="1263" spans="1:11">
      <c r="A1263" s="16" t="s">
        <v>4346</v>
      </c>
      <c r="B1263" s="16" t="s">
        <v>4347</v>
      </c>
      <c r="C1263" s="88">
        <v>0.97660940280238095</v>
      </c>
      <c r="D1263" s="88">
        <v>0.985121554229069</v>
      </c>
      <c r="E1263" s="16">
        <v>0</v>
      </c>
      <c r="F1263" s="88">
        <v>1.7198999999999999E-5</v>
      </c>
      <c r="G1263" s="88">
        <v>1.8434E-5</v>
      </c>
      <c r="H1263" s="16">
        <v>1</v>
      </c>
      <c r="I1263" s="16">
        <v>1</v>
      </c>
      <c r="J1263" s="16">
        <v>71</v>
      </c>
      <c r="K1263" s="16">
        <v>70</v>
      </c>
    </row>
    <row r="1264" spans="1:11">
      <c r="A1264" s="16" t="s">
        <v>4348</v>
      </c>
      <c r="B1264" s="16" t="s">
        <v>4349</v>
      </c>
      <c r="C1264" s="88">
        <v>0.48163257937554499</v>
      </c>
      <c r="D1264" s="88">
        <v>0.61449673920328296</v>
      </c>
      <c r="E1264" s="16">
        <v>0</v>
      </c>
      <c r="F1264" s="88">
        <v>1.9879000000000001E-5</v>
      </c>
      <c r="G1264" s="88">
        <v>2.0288E-5</v>
      </c>
      <c r="H1264" s="16">
        <v>1</v>
      </c>
      <c r="I1264" s="16">
        <v>1</v>
      </c>
      <c r="J1264" s="16">
        <v>73</v>
      </c>
      <c r="K1264" s="16">
        <v>68</v>
      </c>
    </row>
    <row r="1265" spans="1:11">
      <c r="A1265" s="16" t="s">
        <v>4350</v>
      </c>
      <c r="B1265" s="16" t="s">
        <v>4349</v>
      </c>
      <c r="C1265" s="88">
        <v>0.15932114288833399</v>
      </c>
      <c r="D1265" s="88">
        <v>0.27196529520212498</v>
      </c>
      <c r="E1265" s="16">
        <v>0</v>
      </c>
      <c r="F1265" s="88">
        <v>1.6697999999999998E-5</v>
      </c>
      <c r="G1265" s="88">
        <v>1.5571999999999999E-5</v>
      </c>
      <c r="H1265" s="16">
        <v>1</v>
      </c>
      <c r="I1265" s="16">
        <v>1</v>
      </c>
      <c r="J1265" s="16">
        <v>76</v>
      </c>
      <c r="K1265" s="16">
        <v>66</v>
      </c>
    </row>
    <row r="1266" spans="1:11">
      <c r="A1266" s="16" t="s">
        <v>4351</v>
      </c>
      <c r="B1266" s="16" t="s">
        <v>4352</v>
      </c>
      <c r="C1266" s="88">
        <v>0.404548838939294</v>
      </c>
      <c r="D1266" s="88">
        <v>0.54225018150579696</v>
      </c>
      <c r="E1266" s="16">
        <v>0</v>
      </c>
      <c r="F1266" s="88">
        <v>1.9052E-5</v>
      </c>
      <c r="G1266" s="88">
        <v>1.9031000000000001E-5</v>
      </c>
      <c r="H1266" s="16">
        <v>1</v>
      </c>
      <c r="I1266" s="16">
        <v>1</v>
      </c>
      <c r="J1266" s="16">
        <v>74</v>
      </c>
      <c r="K1266" s="16">
        <v>68</v>
      </c>
    </row>
    <row r="1267" spans="1:11">
      <c r="A1267" s="16" t="s">
        <v>4353</v>
      </c>
      <c r="B1267" s="16" t="s">
        <v>4354</v>
      </c>
      <c r="C1267" s="88">
        <v>1.5530475568674999E-6</v>
      </c>
      <c r="D1267" s="88">
        <v>1.5485257315000001E-4</v>
      </c>
      <c r="E1267" s="16">
        <v>0</v>
      </c>
      <c r="F1267" s="88">
        <v>1.527E-4</v>
      </c>
      <c r="G1267" s="88">
        <v>1.02544E-4</v>
      </c>
      <c r="H1267" s="16">
        <v>1</v>
      </c>
      <c r="I1267" s="16">
        <v>1</v>
      </c>
      <c r="J1267" s="16">
        <v>89</v>
      </c>
      <c r="K1267" s="16">
        <v>56</v>
      </c>
    </row>
    <row r="1268" spans="1:11">
      <c r="A1268" s="16" t="s">
        <v>4355</v>
      </c>
      <c r="B1268" s="16" t="s">
        <v>4356</v>
      </c>
      <c r="C1268" s="88">
        <v>1.6634837773558101E-5</v>
      </c>
      <c r="D1268" s="88">
        <v>6.0930317855000004E-4</v>
      </c>
      <c r="E1268" s="16">
        <v>0</v>
      </c>
      <c r="F1268" s="88">
        <v>2.6611700000000001E-4</v>
      </c>
      <c r="G1268" s="88">
        <v>1.8969000000000001E-4</v>
      </c>
      <c r="H1268" s="16">
        <v>1</v>
      </c>
      <c r="I1268" s="16">
        <v>1</v>
      </c>
      <c r="J1268" s="16">
        <v>87</v>
      </c>
      <c r="K1268" s="16">
        <v>57</v>
      </c>
    </row>
    <row r="1269" spans="1:11">
      <c r="A1269" s="16" t="s">
        <v>4357</v>
      </c>
      <c r="B1269" s="16" t="s">
        <v>4358</v>
      </c>
      <c r="C1269" s="88">
        <v>6.4776639053382703E-3</v>
      </c>
      <c r="D1269" s="88">
        <v>2.2139730688356E-2</v>
      </c>
      <c r="E1269" s="16">
        <v>0</v>
      </c>
      <c r="F1269" s="88">
        <v>5.0952000000000003E-5</v>
      </c>
      <c r="G1269" s="88">
        <v>3.7570000000000001E-5</v>
      </c>
      <c r="H1269" s="16">
        <v>1</v>
      </c>
      <c r="I1269" s="16">
        <v>1</v>
      </c>
      <c r="J1269" s="16">
        <v>81</v>
      </c>
      <c r="K1269" s="16">
        <v>62</v>
      </c>
    </row>
    <row r="1270" spans="1:11">
      <c r="A1270" s="16" t="s">
        <v>4359</v>
      </c>
      <c r="B1270" s="16" t="s">
        <v>4360</v>
      </c>
      <c r="C1270" s="88">
        <v>4.8178472296215103E-3</v>
      </c>
      <c r="D1270" s="88">
        <v>1.7650267842518001E-2</v>
      </c>
      <c r="E1270" s="16">
        <v>0</v>
      </c>
      <c r="F1270" s="88">
        <v>6.9020000000000002E-6</v>
      </c>
      <c r="G1270" s="88">
        <v>5.3669999999999996E-6</v>
      </c>
      <c r="H1270" s="16">
        <v>1</v>
      </c>
      <c r="I1270" s="16">
        <v>0.93500000000000005</v>
      </c>
      <c r="J1270" s="16">
        <v>81</v>
      </c>
      <c r="K1270" s="16">
        <v>62</v>
      </c>
    </row>
    <row r="1271" spans="1:11">
      <c r="A1271" s="16" t="s">
        <v>4361</v>
      </c>
      <c r="B1271" s="16" t="s">
        <v>4362</v>
      </c>
      <c r="C1271" s="88">
        <v>0.17742741454473401</v>
      </c>
      <c r="D1271" s="88">
        <v>0.29466129519630102</v>
      </c>
      <c r="E1271" s="16">
        <v>0</v>
      </c>
      <c r="F1271" s="88">
        <v>9.5510000000000005E-6</v>
      </c>
      <c r="G1271" s="88">
        <v>1.0951000000000001E-5</v>
      </c>
      <c r="H1271" s="16">
        <v>1</v>
      </c>
      <c r="I1271" s="16">
        <v>1</v>
      </c>
      <c r="J1271" s="16">
        <v>76</v>
      </c>
      <c r="K1271" s="16">
        <v>66</v>
      </c>
    </row>
    <row r="1272" spans="1:11">
      <c r="A1272" s="16" t="s">
        <v>4363</v>
      </c>
      <c r="B1272" s="16" t="s">
        <v>4364</v>
      </c>
      <c r="C1272" s="88">
        <v>0.83411387740579102</v>
      </c>
      <c r="D1272" s="88">
        <v>0.89330826512060102</v>
      </c>
      <c r="E1272" s="16">
        <v>0</v>
      </c>
      <c r="F1272" s="88">
        <v>9.1349999999999998E-6</v>
      </c>
      <c r="G1272" s="88">
        <v>9.6840000000000008E-6</v>
      </c>
      <c r="H1272" s="16">
        <v>1</v>
      </c>
      <c r="I1272" s="16">
        <v>0.98699999999999999</v>
      </c>
      <c r="J1272" s="16">
        <v>71</v>
      </c>
      <c r="K1272" s="16">
        <v>70</v>
      </c>
    </row>
    <row r="1273" spans="1:11">
      <c r="A1273" s="16" t="s">
        <v>4365</v>
      </c>
      <c r="B1273" s="16" t="s">
        <v>4366</v>
      </c>
      <c r="C1273" s="88">
        <v>0.110523651549272</v>
      </c>
      <c r="D1273" s="88">
        <v>0.20561686986795399</v>
      </c>
      <c r="E1273" s="16">
        <v>1</v>
      </c>
      <c r="F1273" s="88">
        <v>1.67541E-4</v>
      </c>
      <c r="G1273" s="88">
        <v>1.81566E-4</v>
      </c>
      <c r="H1273" s="16">
        <v>1</v>
      </c>
      <c r="I1273" s="16">
        <v>1</v>
      </c>
      <c r="J1273" s="16">
        <v>64</v>
      </c>
      <c r="K1273" s="16">
        <v>75</v>
      </c>
    </row>
    <row r="1274" spans="1:11">
      <c r="A1274" s="16" t="s">
        <v>4367</v>
      </c>
      <c r="B1274" s="16" t="s">
        <v>4368</v>
      </c>
      <c r="C1274" s="88">
        <v>5.14260804720818E-3</v>
      </c>
      <c r="D1274" s="88">
        <v>1.8481128637544999E-2</v>
      </c>
      <c r="E1274" s="16">
        <v>1</v>
      </c>
      <c r="F1274" s="88">
        <v>1.6255299999999999E-4</v>
      </c>
      <c r="G1274" s="88">
        <v>1.83007E-4</v>
      </c>
      <c r="H1274" s="16">
        <v>1</v>
      </c>
      <c r="I1274" s="16">
        <v>1</v>
      </c>
      <c r="J1274" s="16">
        <v>60</v>
      </c>
      <c r="K1274" s="16">
        <v>79</v>
      </c>
    </row>
    <row r="1275" spans="1:11">
      <c r="A1275" s="16" t="s">
        <v>4369</v>
      </c>
      <c r="B1275" s="16" t="s">
        <v>4370</v>
      </c>
      <c r="C1275" s="88">
        <v>0.201421255529</v>
      </c>
      <c r="D1275" s="88">
        <v>0.32345440219230698</v>
      </c>
      <c r="E1275" s="16">
        <v>1</v>
      </c>
      <c r="F1275" s="88">
        <v>1.7693900000000001E-4</v>
      </c>
      <c r="G1275" s="88">
        <v>1.8568100000000001E-4</v>
      </c>
      <c r="H1275" s="16">
        <v>1</v>
      </c>
      <c r="I1275" s="16">
        <v>1</v>
      </c>
      <c r="J1275" s="16">
        <v>66</v>
      </c>
      <c r="K1275" s="16">
        <v>74</v>
      </c>
    </row>
    <row r="1276" spans="1:11">
      <c r="A1276" s="16" t="s">
        <v>4371</v>
      </c>
      <c r="B1276" s="16" t="s">
        <v>4260</v>
      </c>
      <c r="C1276" s="88">
        <v>0.41645779640273001</v>
      </c>
      <c r="D1276" s="88">
        <v>0.55444034300995404</v>
      </c>
      <c r="E1276" s="16">
        <v>0</v>
      </c>
      <c r="F1276" s="88">
        <v>4.9897E-5</v>
      </c>
      <c r="G1276" s="88">
        <v>4.6088999999999999E-5</v>
      </c>
      <c r="H1276" s="16">
        <v>1</v>
      </c>
      <c r="I1276" s="16">
        <v>1</v>
      </c>
      <c r="J1276" s="16">
        <v>74</v>
      </c>
      <c r="K1276" s="16">
        <v>68</v>
      </c>
    </row>
    <row r="1277" spans="1:11">
      <c r="A1277" s="16" t="s">
        <v>4372</v>
      </c>
      <c r="B1277" s="16" t="s">
        <v>4262</v>
      </c>
      <c r="C1277" s="88">
        <v>0.45846531329876999</v>
      </c>
      <c r="D1277" s="88">
        <v>0.59451230539668098</v>
      </c>
      <c r="E1277" s="16">
        <v>0</v>
      </c>
      <c r="F1277" s="88">
        <v>7.4939999999999997E-5</v>
      </c>
      <c r="G1277" s="88">
        <v>7.0228000000000006E-5</v>
      </c>
      <c r="H1277" s="16">
        <v>1</v>
      </c>
      <c r="I1277" s="16">
        <v>1</v>
      </c>
      <c r="J1277" s="16">
        <v>73</v>
      </c>
      <c r="K1277" s="16">
        <v>68</v>
      </c>
    </row>
    <row r="1278" spans="1:11">
      <c r="A1278" s="16" t="s">
        <v>4373</v>
      </c>
      <c r="B1278" s="16" t="s">
        <v>4374</v>
      </c>
      <c r="C1278" s="88">
        <v>1.4350884872798601E-3</v>
      </c>
      <c r="D1278" s="88">
        <v>7.4398008419510001E-3</v>
      </c>
      <c r="E1278" s="16">
        <v>0</v>
      </c>
      <c r="F1278" s="88">
        <v>9.7044000000000001E-5</v>
      </c>
      <c r="G1278" s="88">
        <v>7.6632999999999996E-5</v>
      </c>
      <c r="H1278" s="16">
        <v>1</v>
      </c>
      <c r="I1278" s="16">
        <v>1</v>
      </c>
      <c r="J1278" s="16">
        <v>83</v>
      </c>
      <c r="K1278" s="16">
        <v>61</v>
      </c>
    </row>
    <row r="1279" spans="1:11">
      <c r="A1279" s="16" t="s">
        <v>4375</v>
      </c>
      <c r="B1279" s="16" t="s">
        <v>4376</v>
      </c>
      <c r="C1279" s="88">
        <v>8.9524284459986799E-4</v>
      </c>
      <c r="D1279" s="88">
        <v>5.3929133010650002E-3</v>
      </c>
      <c r="E1279" s="16">
        <v>0</v>
      </c>
      <c r="F1279" s="88">
        <v>9.5939000000000004E-5</v>
      </c>
      <c r="G1279" s="88">
        <v>7.4513999999999998E-5</v>
      </c>
      <c r="H1279" s="16">
        <v>1</v>
      </c>
      <c r="I1279" s="16">
        <v>1</v>
      </c>
      <c r="J1279" s="16">
        <v>83</v>
      </c>
      <c r="K1279" s="16">
        <v>60</v>
      </c>
    </row>
    <row r="1280" spans="1:11">
      <c r="A1280" s="16" t="s">
        <v>4377</v>
      </c>
      <c r="B1280" s="16" t="s">
        <v>4378</v>
      </c>
      <c r="C1280" s="88">
        <v>4.4545909928988903E-3</v>
      </c>
      <c r="D1280" s="88">
        <v>1.6557630671719E-2</v>
      </c>
      <c r="E1280" s="16">
        <v>0</v>
      </c>
      <c r="F1280" s="88">
        <v>1.3186400000000001E-4</v>
      </c>
      <c r="G1280" s="88">
        <v>1.0685500000000001E-4</v>
      </c>
      <c r="H1280" s="16">
        <v>1</v>
      </c>
      <c r="I1280" s="16">
        <v>1</v>
      </c>
      <c r="J1280" s="16">
        <v>81</v>
      </c>
      <c r="K1280" s="16">
        <v>62</v>
      </c>
    </row>
    <row r="1281" spans="1:11">
      <c r="A1281" s="16" t="s">
        <v>4379</v>
      </c>
      <c r="B1281" s="16" t="s">
        <v>4380</v>
      </c>
      <c r="C1281" s="88">
        <v>2.10528884647663E-3</v>
      </c>
      <c r="D1281" s="88">
        <v>9.663116856824E-3</v>
      </c>
      <c r="E1281" s="16">
        <v>0</v>
      </c>
      <c r="F1281" s="88">
        <v>2.4040000000000002E-6</v>
      </c>
      <c r="G1281" s="88">
        <v>1.141E-6</v>
      </c>
      <c r="H1281" s="16">
        <v>0.96799999999999997</v>
      </c>
      <c r="I1281" s="16">
        <v>0.89600000000000002</v>
      </c>
      <c r="J1281" s="16">
        <v>82</v>
      </c>
      <c r="K1281" s="16">
        <v>61</v>
      </c>
    </row>
    <row r="1282" spans="1:11">
      <c r="A1282" s="16" t="s">
        <v>4381</v>
      </c>
      <c r="B1282" s="16" t="s">
        <v>4382</v>
      </c>
      <c r="C1282" s="88">
        <v>5.3972497829094402E-3</v>
      </c>
      <c r="D1282" s="88">
        <v>1.9218638821508E-2</v>
      </c>
      <c r="E1282" s="16">
        <v>0</v>
      </c>
      <c r="F1282" s="88">
        <v>3.0699999999999998E-6</v>
      </c>
      <c r="G1282" s="88">
        <v>1.282E-6</v>
      </c>
      <c r="H1282" s="16">
        <v>0.93700000000000006</v>
      </c>
      <c r="I1282" s="16">
        <v>0.88300000000000001</v>
      </c>
      <c r="J1282" s="16">
        <v>81</v>
      </c>
      <c r="K1282" s="16">
        <v>62</v>
      </c>
    </row>
    <row r="1283" spans="1:11">
      <c r="A1283" s="16" t="s">
        <v>4383</v>
      </c>
      <c r="B1283" s="16" t="s">
        <v>4384</v>
      </c>
      <c r="C1283" s="88">
        <v>2.5033009873451799E-2</v>
      </c>
      <c r="D1283" s="88">
        <v>6.3979746609134996E-2</v>
      </c>
      <c r="E1283" s="16">
        <v>0</v>
      </c>
      <c r="F1283" s="88">
        <v>7.3119999999999996E-6</v>
      </c>
      <c r="G1283" s="88">
        <v>4.2490000000000003E-6</v>
      </c>
      <c r="H1283" s="16">
        <v>1</v>
      </c>
      <c r="I1283" s="16">
        <v>0.96099999999999997</v>
      </c>
      <c r="J1283" s="16">
        <v>79</v>
      </c>
      <c r="K1283" s="16">
        <v>64</v>
      </c>
    </row>
    <row r="1284" spans="1:11">
      <c r="A1284" s="16" t="s">
        <v>4385</v>
      </c>
      <c r="B1284" s="16" t="s">
        <v>4386</v>
      </c>
      <c r="C1284" s="88">
        <v>7.3536743137300004E-8</v>
      </c>
      <c r="D1284" s="88">
        <v>4.8728120066000001E-5</v>
      </c>
      <c r="E1284" s="16">
        <v>0</v>
      </c>
      <c r="F1284" s="88">
        <v>4.1397999999999999E-4</v>
      </c>
      <c r="G1284" s="88">
        <v>3.3213300000000003E-4</v>
      </c>
      <c r="H1284" s="16">
        <v>1</v>
      </c>
      <c r="I1284" s="16">
        <v>1</v>
      </c>
      <c r="J1284" s="16">
        <v>91</v>
      </c>
      <c r="K1284" s="16">
        <v>54</v>
      </c>
    </row>
    <row r="1285" spans="1:11">
      <c r="A1285" s="16" t="s">
        <v>4387</v>
      </c>
      <c r="B1285" s="16" t="s">
        <v>4388</v>
      </c>
      <c r="C1285" s="88">
        <v>8.0435137816999502E-4</v>
      </c>
      <c r="D1285" s="88">
        <v>5.0190038956399998E-3</v>
      </c>
      <c r="E1285" s="16">
        <v>0</v>
      </c>
      <c r="F1285" s="88">
        <v>3.8029999999999998E-6</v>
      </c>
      <c r="G1285" s="88">
        <v>1.003E-6</v>
      </c>
      <c r="H1285" s="16">
        <v>0.96799999999999997</v>
      </c>
      <c r="I1285" s="16">
        <v>0.90900000000000003</v>
      </c>
      <c r="J1285" s="16">
        <v>83</v>
      </c>
      <c r="K1285" s="16">
        <v>60</v>
      </c>
    </row>
    <row r="1286" spans="1:11">
      <c r="A1286" s="16" t="s">
        <v>4389</v>
      </c>
      <c r="B1286" s="16" t="s">
        <v>4390</v>
      </c>
      <c r="C1286" s="88">
        <v>5.66764417771898E-2</v>
      </c>
      <c r="D1286" s="88">
        <v>0.121647301116955</v>
      </c>
      <c r="E1286" s="16">
        <v>0</v>
      </c>
      <c r="F1286" s="88">
        <v>8.8969999999999997E-6</v>
      </c>
      <c r="G1286" s="88">
        <v>4.4299999999999999E-6</v>
      </c>
      <c r="H1286" s="16">
        <v>1</v>
      </c>
      <c r="I1286" s="16">
        <v>1</v>
      </c>
      <c r="J1286" s="16">
        <v>78</v>
      </c>
      <c r="K1286" s="16">
        <v>65</v>
      </c>
    </row>
    <row r="1287" spans="1:11">
      <c r="A1287" s="16" t="s">
        <v>4391</v>
      </c>
      <c r="B1287" s="16" t="s">
        <v>4392</v>
      </c>
      <c r="C1287" s="88">
        <v>3.9549364247371101E-3</v>
      </c>
      <c r="D1287" s="88">
        <v>1.5116691976878999E-2</v>
      </c>
      <c r="E1287" s="16">
        <v>0</v>
      </c>
      <c r="F1287" s="88">
        <v>4.5445000000000003E-5</v>
      </c>
      <c r="G1287" s="88">
        <v>3.2864999999999998E-5</v>
      </c>
      <c r="H1287" s="16">
        <v>1</v>
      </c>
      <c r="I1287" s="16">
        <v>1</v>
      </c>
      <c r="J1287" s="16">
        <v>81</v>
      </c>
      <c r="K1287" s="16">
        <v>62</v>
      </c>
    </row>
    <row r="1288" spans="1:11">
      <c r="A1288" s="16" t="s">
        <v>4393</v>
      </c>
      <c r="B1288" s="16" t="s">
        <v>4394</v>
      </c>
      <c r="C1288" s="88">
        <v>3.3354345167340503E-2</v>
      </c>
      <c r="D1288" s="88">
        <v>7.9385186846975E-2</v>
      </c>
      <c r="E1288" s="16">
        <v>0</v>
      </c>
      <c r="F1288" s="88">
        <v>2.0678000000000001E-5</v>
      </c>
      <c r="G1288" s="88">
        <v>1.5620999999999998E-5</v>
      </c>
      <c r="H1288" s="16">
        <v>1</v>
      </c>
      <c r="I1288" s="16">
        <v>1</v>
      </c>
      <c r="J1288" s="16">
        <v>79</v>
      </c>
      <c r="K1288" s="16">
        <v>64</v>
      </c>
    </row>
    <row r="1289" spans="1:11">
      <c r="A1289" s="16" t="s">
        <v>4395</v>
      </c>
      <c r="B1289" s="16" t="s">
        <v>4396</v>
      </c>
      <c r="C1289" s="88">
        <v>4.9479348204251303E-2</v>
      </c>
      <c r="D1289" s="88">
        <v>0.108992133291263</v>
      </c>
      <c r="E1289" s="16">
        <v>0</v>
      </c>
      <c r="F1289" s="88">
        <v>9.5680000000000005E-6</v>
      </c>
      <c r="G1289" s="88">
        <v>6.0569999999999998E-6</v>
      </c>
      <c r="H1289" s="16">
        <v>1</v>
      </c>
      <c r="I1289" s="16">
        <v>1</v>
      </c>
      <c r="J1289" s="16">
        <v>78</v>
      </c>
      <c r="K1289" s="16">
        <v>64</v>
      </c>
    </row>
    <row r="1290" spans="1:11">
      <c r="A1290" s="16" t="s">
        <v>4397</v>
      </c>
      <c r="B1290" s="16" t="s">
        <v>4398</v>
      </c>
      <c r="C1290" s="88">
        <v>0.29007761669871601</v>
      </c>
      <c r="D1290" s="88">
        <v>0.42775151691623298</v>
      </c>
      <c r="E1290" s="16">
        <v>0</v>
      </c>
      <c r="F1290" s="88">
        <v>2.6600000000000003E-7</v>
      </c>
      <c r="G1290" s="88">
        <v>1.6899999999999999E-7</v>
      </c>
      <c r="H1290" s="16">
        <v>0.47599999999999998</v>
      </c>
      <c r="I1290" s="16">
        <v>0.442</v>
      </c>
      <c r="J1290" s="16">
        <v>74</v>
      </c>
      <c r="K1290" s="16">
        <v>67</v>
      </c>
    </row>
    <row r="1291" spans="1:11">
      <c r="A1291" s="16" t="s">
        <v>4399</v>
      </c>
      <c r="B1291" s="16" t="s">
        <v>4400</v>
      </c>
      <c r="C1291" s="88">
        <v>1.8069682065843199E-4</v>
      </c>
      <c r="D1291" s="88">
        <v>2.1107357784919999E-3</v>
      </c>
      <c r="E1291" s="16">
        <v>0</v>
      </c>
      <c r="F1291" s="88">
        <v>9.3870000000000001E-6</v>
      </c>
      <c r="G1291" s="88">
        <v>6.0090000000000004E-6</v>
      </c>
      <c r="H1291" s="16">
        <v>1</v>
      </c>
      <c r="I1291" s="16">
        <v>0.98699999999999999</v>
      </c>
      <c r="J1291" s="16">
        <v>85</v>
      </c>
      <c r="K1291" s="16">
        <v>59</v>
      </c>
    </row>
    <row r="1292" spans="1:11">
      <c r="A1292" s="16" t="s">
        <v>4401</v>
      </c>
      <c r="B1292" s="16" t="s">
        <v>4402</v>
      </c>
      <c r="C1292" s="88">
        <v>1.3121797055047201E-4</v>
      </c>
      <c r="D1292" s="88">
        <v>1.7810945760570001E-3</v>
      </c>
      <c r="E1292" s="16">
        <v>0</v>
      </c>
      <c r="F1292" s="88">
        <v>1.7296600000000001E-4</v>
      </c>
      <c r="G1292" s="88">
        <v>1.2909400000000001E-4</v>
      </c>
      <c r="H1292" s="16">
        <v>1</v>
      </c>
      <c r="I1292" s="16">
        <v>1</v>
      </c>
      <c r="J1292" s="16">
        <v>85</v>
      </c>
      <c r="K1292" s="16">
        <v>59</v>
      </c>
    </row>
    <row r="1293" spans="1:11">
      <c r="A1293" s="16" t="s">
        <v>4403</v>
      </c>
      <c r="B1293" s="16" t="s">
        <v>4404</v>
      </c>
      <c r="C1293" s="88">
        <v>0.71868506385993003</v>
      </c>
      <c r="D1293" s="88">
        <v>0.80953414162803705</v>
      </c>
      <c r="E1293" s="16">
        <v>1</v>
      </c>
      <c r="F1293" s="88">
        <v>7.4179999999999998E-5</v>
      </c>
      <c r="G1293" s="88">
        <v>7.8019E-5</v>
      </c>
      <c r="H1293" s="16">
        <v>1</v>
      </c>
      <c r="I1293" s="16">
        <v>1</v>
      </c>
      <c r="J1293" s="16">
        <v>69</v>
      </c>
      <c r="K1293" s="16">
        <v>72</v>
      </c>
    </row>
    <row r="1294" spans="1:11">
      <c r="A1294" s="16" t="s">
        <v>4405</v>
      </c>
      <c r="B1294" s="16" t="s">
        <v>4406</v>
      </c>
      <c r="C1294" s="88">
        <v>5.58661996106267E-2</v>
      </c>
      <c r="D1294" s="88">
        <v>0.120369118818167</v>
      </c>
      <c r="E1294" s="16">
        <v>0</v>
      </c>
      <c r="F1294" s="88">
        <v>4.4999999999999999E-8</v>
      </c>
      <c r="G1294" s="88">
        <v>2.3000000000000001E-8</v>
      </c>
      <c r="H1294" s="16">
        <v>0.19</v>
      </c>
      <c r="I1294" s="16">
        <v>7.7899999999999997E-2</v>
      </c>
      <c r="J1294" s="16">
        <v>75</v>
      </c>
      <c r="K1294" s="16">
        <v>67</v>
      </c>
    </row>
    <row r="1295" spans="1:11">
      <c r="A1295" s="16" t="s">
        <v>4407</v>
      </c>
      <c r="B1295" s="16" t="s">
        <v>4408</v>
      </c>
      <c r="C1295" s="88">
        <v>0.13051540539406101</v>
      </c>
      <c r="D1295" s="88">
        <v>0.23362642188539101</v>
      </c>
      <c r="E1295" s="16">
        <v>0</v>
      </c>
      <c r="F1295" s="88">
        <v>4.1204000000000001E-5</v>
      </c>
      <c r="G1295" s="88">
        <v>3.82E-5</v>
      </c>
      <c r="H1295" s="16">
        <v>1</v>
      </c>
      <c r="I1295" s="16">
        <v>1</v>
      </c>
      <c r="J1295" s="16">
        <v>76</v>
      </c>
      <c r="K1295" s="16">
        <v>66</v>
      </c>
    </row>
    <row r="1296" spans="1:11">
      <c r="A1296" s="16" t="s">
        <v>4409</v>
      </c>
      <c r="B1296" s="16" t="s">
        <v>4410</v>
      </c>
      <c r="C1296" s="88">
        <v>0.42370139492977799</v>
      </c>
      <c r="D1296" s="88">
        <v>0.56151990320784695</v>
      </c>
      <c r="E1296" s="16">
        <v>0</v>
      </c>
      <c r="F1296" s="88">
        <v>1.3702E-5</v>
      </c>
      <c r="G1296" s="88">
        <v>1.2078E-5</v>
      </c>
      <c r="H1296" s="16">
        <v>1</v>
      </c>
      <c r="I1296" s="16">
        <v>1</v>
      </c>
      <c r="J1296" s="16">
        <v>74</v>
      </c>
      <c r="K1296" s="16">
        <v>68</v>
      </c>
    </row>
    <row r="1297" spans="1:11">
      <c r="A1297" s="16" t="s">
        <v>4411</v>
      </c>
      <c r="B1297" s="16" t="s">
        <v>4412</v>
      </c>
      <c r="C1297" s="88">
        <v>1.1546616865214099E-2</v>
      </c>
      <c r="D1297" s="88">
        <v>3.4821386152481003E-2</v>
      </c>
      <c r="E1297" s="16">
        <v>0</v>
      </c>
      <c r="F1297" s="88">
        <v>9.6940000000000007E-6</v>
      </c>
      <c r="G1297" s="88">
        <v>7.4719999999999998E-6</v>
      </c>
      <c r="H1297" s="16">
        <v>1</v>
      </c>
      <c r="I1297" s="16">
        <v>1</v>
      </c>
      <c r="J1297" s="16">
        <v>80</v>
      </c>
      <c r="K1297" s="16">
        <v>63</v>
      </c>
    </row>
    <row r="1298" spans="1:11">
      <c r="A1298" s="16" t="s">
        <v>4413</v>
      </c>
      <c r="B1298" s="16" t="s">
        <v>4414</v>
      </c>
      <c r="C1298" s="88">
        <v>7.7234003704549203E-3</v>
      </c>
      <c r="D1298" s="88">
        <v>2.5484773789156E-2</v>
      </c>
      <c r="E1298" s="16">
        <v>0</v>
      </c>
      <c r="F1298" s="88">
        <v>2.9855499999999999E-4</v>
      </c>
      <c r="G1298" s="88">
        <v>2.7328200000000002E-4</v>
      </c>
      <c r="H1298" s="16">
        <v>1</v>
      </c>
      <c r="I1298" s="16">
        <v>1</v>
      </c>
      <c r="J1298" s="16">
        <v>81</v>
      </c>
      <c r="K1298" s="16">
        <v>62</v>
      </c>
    </row>
    <row r="1299" spans="1:11">
      <c r="A1299" s="16" t="s">
        <v>4415</v>
      </c>
      <c r="B1299" s="16" t="s">
        <v>4416</v>
      </c>
      <c r="C1299" s="88">
        <v>2.2198310591459599E-2</v>
      </c>
      <c r="D1299" s="88">
        <v>5.8265569283812997E-2</v>
      </c>
      <c r="E1299" s="16">
        <v>0</v>
      </c>
      <c r="F1299" s="88">
        <v>3.18067E-4</v>
      </c>
      <c r="G1299" s="88">
        <v>2.9173600000000001E-4</v>
      </c>
      <c r="H1299" s="16">
        <v>1</v>
      </c>
      <c r="I1299" s="16">
        <v>1</v>
      </c>
      <c r="J1299" s="16">
        <v>79</v>
      </c>
      <c r="K1299" s="16">
        <v>63</v>
      </c>
    </row>
    <row r="1300" spans="1:11">
      <c r="A1300" s="16" t="s">
        <v>4417</v>
      </c>
      <c r="B1300" s="16" t="s">
        <v>4418</v>
      </c>
      <c r="C1300" s="88">
        <v>2.9469958225449997E-7</v>
      </c>
      <c r="D1300" s="88">
        <v>9.3321630653000006E-5</v>
      </c>
      <c r="E1300" s="16">
        <v>0</v>
      </c>
      <c r="F1300" s="88">
        <v>2.4529400000000001E-4</v>
      </c>
      <c r="G1300" s="88">
        <v>1.9585499999999999E-4</v>
      </c>
      <c r="H1300" s="16">
        <v>1</v>
      </c>
      <c r="I1300" s="16">
        <v>1</v>
      </c>
      <c r="J1300" s="16">
        <v>90</v>
      </c>
      <c r="K1300" s="16">
        <v>55</v>
      </c>
    </row>
    <row r="1301" spans="1:11">
      <c r="A1301" s="16" t="s">
        <v>4419</v>
      </c>
      <c r="B1301" s="16" t="s">
        <v>4420</v>
      </c>
      <c r="C1301" s="88">
        <v>2.6422819129470702E-2</v>
      </c>
      <c r="D1301" s="88">
        <v>6.6504119003699E-2</v>
      </c>
      <c r="E1301" s="16">
        <v>0</v>
      </c>
      <c r="F1301" s="88">
        <v>3.3461299999999999E-4</v>
      </c>
      <c r="G1301" s="88">
        <v>3.0619499999999999E-4</v>
      </c>
      <c r="H1301" s="16">
        <v>1</v>
      </c>
      <c r="I1301" s="16">
        <v>1</v>
      </c>
      <c r="J1301" s="16">
        <v>79</v>
      </c>
      <c r="K1301" s="16">
        <v>64</v>
      </c>
    </row>
    <row r="1302" spans="1:11">
      <c r="A1302" s="16" t="s">
        <v>4421</v>
      </c>
      <c r="B1302" s="16" t="s">
        <v>4422</v>
      </c>
      <c r="C1302" s="88">
        <v>0.973269061212788</v>
      </c>
      <c r="D1302" s="88">
        <v>0.98257038603601299</v>
      </c>
      <c r="E1302" s="16">
        <v>0</v>
      </c>
      <c r="F1302" s="88">
        <v>3.2345699999999998E-4</v>
      </c>
      <c r="G1302" s="88">
        <v>3.2438500000000001E-4</v>
      </c>
      <c r="H1302" s="16">
        <v>1</v>
      </c>
      <c r="I1302" s="16">
        <v>1</v>
      </c>
      <c r="J1302" s="16">
        <v>71</v>
      </c>
      <c r="K1302" s="16">
        <v>70</v>
      </c>
    </row>
    <row r="1303" spans="1:11">
      <c r="A1303" s="16" t="s">
        <v>4423</v>
      </c>
      <c r="B1303" s="16" t="s">
        <v>4424</v>
      </c>
      <c r="C1303" s="88">
        <v>3.3654512945832302E-4</v>
      </c>
      <c r="D1303" s="88">
        <v>2.9879140665309998E-3</v>
      </c>
      <c r="E1303" s="16">
        <v>0</v>
      </c>
      <c r="F1303" s="88">
        <v>2.6009399999999999E-4</v>
      </c>
      <c r="G1303" s="88">
        <v>2.3340200000000001E-4</v>
      </c>
      <c r="H1303" s="16">
        <v>1</v>
      </c>
      <c r="I1303" s="16">
        <v>1</v>
      </c>
      <c r="J1303" s="16">
        <v>84</v>
      </c>
      <c r="K1303" s="16">
        <v>59</v>
      </c>
    </row>
    <row r="1304" spans="1:11">
      <c r="A1304" s="16" t="s">
        <v>4425</v>
      </c>
      <c r="B1304" s="16" t="s">
        <v>4426</v>
      </c>
      <c r="C1304" s="88">
        <v>1.5858850709901999E-6</v>
      </c>
      <c r="D1304" s="88">
        <v>1.5485257315000001E-4</v>
      </c>
      <c r="E1304" s="16">
        <v>0</v>
      </c>
      <c r="F1304" s="88">
        <v>2.69738E-4</v>
      </c>
      <c r="G1304" s="88">
        <v>2.15529E-4</v>
      </c>
      <c r="H1304" s="16">
        <v>1</v>
      </c>
      <c r="I1304" s="16">
        <v>1</v>
      </c>
      <c r="J1304" s="16">
        <v>89</v>
      </c>
      <c r="K1304" s="16">
        <v>56</v>
      </c>
    </row>
    <row r="1305" spans="1:11">
      <c r="A1305" s="16" t="s">
        <v>4427</v>
      </c>
      <c r="B1305" s="16" t="s">
        <v>4428</v>
      </c>
      <c r="C1305" s="88">
        <v>4.0539516478421002E-2</v>
      </c>
      <c r="D1305" s="88">
        <v>9.2863776119173999E-2</v>
      </c>
      <c r="E1305" s="16">
        <v>0</v>
      </c>
      <c r="F1305" s="88">
        <v>3.1364000000000001E-4</v>
      </c>
      <c r="G1305" s="88">
        <v>2.90158E-4</v>
      </c>
      <c r="H1305" s="16">
        <v>1</v>
      </c>
      <c r="I1305" s="16">
        <v>1</v>
      </c>
      <c r="J1305" s="16">
        <v>78</v>
      </c>
      <c r="K1305" s="16">
        <v>64</v>
      </c>
    </row>
    <row r="1306" spans="1:11">
      <c r="A1306" s="16" t="s">
        <v>4429</v>
      </c>
      <c r="B1306" s="16" t="s">
        <v>4430</v>
      </c>
      <c r="C1306" s="88">
        <v>1.4779163348388601E-2</v>
      </c>
      <c r="D1306" s="88">
        <v>4.2294982978565002E-2</v>
      </c>
      <c r="E1306" s="16">
        <v>0</v>
      </c>
      <c r="F1306" s="88">
        <v>2.3649999999999999E-5</v>
      </c>
      <c r="G1306" s="88">
        <v>2.0324000000000001E-5</v>
      </c>
      <c r="H1306" s="16">
        <v>1</v>
      </c>
      <c r="I1306" s="16">
        <v>1</v>
      </c>
      <c r="J1306" s="16">
        <v>80</v>
      </c>
      <c r="K1306" s="16">
        <v>63</v>
      </c>
    </row>
    <row r="1307" spans="1:11">
      <c r="A1307" s="16" t="s">
        <v>4431</v>
      </c>
      <c r="B1307" s="16" t="s">
        <v>4432</v>
      </c>
      <c r="C1307" s="88">
        <v>0.54640651451470301</v>
      </c>
      <c r="D1307" s="88">
        <v>0.67049782563933802</v>
      </c>
      <c r="E1307" s="16">
        <v>1</v>
      </c>
      <c r="F1307" s="88">
        <v>1.6037199999999999E-4</v>
      </c>
      <c r="G1307" s="88">
        <v>1.6673799999999999E-4</v>
      </c>
      <c r="H1307" s="16">
        <v>1</v>
      </c>
      <c r="I1307" s="16">
        <v>1</v>
      </c>
      <c r="J1307" s="16">
        <v>68</v>
      </c>
      <c r="K1307" s="16">
        <v>72</v>
      </c>
    </row>
    <row r="1308" spans="1:11">
      <c r="A1308" s="16" t="s">
        <v>4433</v>
      </c>
      <c r="B1308" s="16" t="s">
        <v>4434</v>
      </c>
      <c r="C1308" s="88">
        <v>0.78864677302064101</v>
      </c>
      <c r="D1308" s="88">
        <v>0.86135216802798797</v>
      </c>
      <c r="E1308" s="16">
        <v>0</v>
      </c>
      <c r="F1308" s="88">
        <v>1.5915999999999999E-4</v>
      </c>
      <c r="G1308" s="88">
        <v>1.54998E-4</v>
      </c>
      <c r="H1308" s="16">
        <v>1</v>
      </c>
      <c r="I1308" s="16">
        <v>1</v>
      </c>
      <c r="J1308" s="16">
        <v>72</v>
      </c>
      <c r="K1308" s="16">
        <v>70</v>
      </c>
    </row>
    <row r="1309" spans="1:11">
      <c r="A1309" s="16" t="s">
        <v>4435</v>
      </c>
      <c r="B1309" s="16" t="s">
        <v>4436</v>
      </c>
      <c r="C1309" s="88">
        <v>2.3587264084717501E-3</v>
      </c>
      <c r="D1309" s="88">
        <v>1.0394653440962E-2</v>
      </c>
      <c r="E1309" s="16">
        <v>0</v>
      </c>
      <c r="F1309" s="88">
        <v>4.3405000000000002E-5</v>
      </c>
      <c r="G1309" s="88">
        <v>3.2954999999999999E-5</v>
      </c>
      <c r="H1309" s="16">
        <v>1</v>
      </c>
      <c r="I1309" s="16">
        <v>1</v>
      </c>
      <c r="J1309" s="16">
        <v>82</v>
      </c>
      <c r="K1309" s="16">
        <v>61</v>
      </c>
    </row>
    <row r="1310" spans="1:11">
      <c r="A1310" s="16" t="s">
        <v>4437</v>
      </c>
      <c r="B1310" s="16" t="s">
        <v>4438</v>
      </c>
      <c r="C1310" s="88">
        <v>0.201421255529</v>
      </c>
      <c r="D1310" s="88">
        <v>0.32345440219230698</v>
      </c>
      <c r="E1310" s="16">
        <v>0</v>
      </c>
      <c r="F1310" s="88">
        <v>1.4762600000000001E-4</v>
      </c>
      <c r="G1310" s="88">
        <v>1.3536200000000001E-4</v>
      </c>
      <c r="H1310" s="16">
        <v>1</v>
      </c>
      <c r="I1310" s="16">
        <v>1</v>
      </c>
      <c r="J1310" s="16">
        <v>75</v>
      </c>
      <c r="K1310" s="16">
        <v>67</v>
      </c>
    </row>
    <row r="1311" spans="1:11">
      <c r="A1311" s="16" t="s">
        <v>4439</v>
      </c>
      <c r="B1311" s="16" t="s">
        <v>4440</v>
      </c>
      <c r="C1311" s="88">
        <v>6.9731726812276101E-2</v>
      </c>
      <c r="D1311" s="88">
        <v>0.14337787213954301</v>
      </c>
      <c r="E1311" s="16">
        <v>0</v>
      </c>
      <c r="F1311" s="88">
        <v>1.25456E-4</v>
      </c>
      <c r="G1311" s="88">
        <v>1.0946399999999999E-4</v>
      </c>
      <c r="H1311" s="16">
        <v>1</v>
      </c>
      <c r="I1311" s="16">
        <v>1</v>
      </c>
      <c r="J1311" s="16">
        <v>77</v>
      </c>
      <c r="K1311" s="16">
        <v>65</v>
      </c>
    </row>
    <row r="1312" spans="1:11">
      <c r="A1312" s="16" t="s">
        <v>4441</v>
      </c>
      <c r="B1312" s="16" t="s">
        <v>4442</v>
      </c>
      <c r="C1312" s="88">
        <v>7.9352970667766404E-4</v>
      </c>
      <c r="D1312" s="88">
        <v>4.9734525347040004E-3</v>
      </c>
      <c r="E1312" s="16">
        <v>0</v>
      </c>
      <c r="F1312" s="88">
        <v>4.409E-5</v>
      </c>
      <c r="G1312" s="88">
        <v>3.1399000000000002E-5</v>
      </c>
      <c r="H1312" s="16">
        <v>1</v>
      </c>
      <c r="I1312" s="16">
        <v>1</v>
      </c>
      <c r="J1312" s="16">
        <v>83</v>
      </c>
      <c r="K1312" s="16">
        <v>60</v>
      </c>
    </row>
    <row r="1313" spans="1:11">
      <c r="A1313" s="16" t="s">
        <v>4443</v>
      </c>
      <c r="B1313" s="16" t="s">
        <v>4444</v>
      </c>
      <c r="C1313" s="88">
        <v>0.24766299946755599</v>
      </c>
      <c r="D1313" s="88">
        <v>0.379167318445499</v>
      </c>
      <c r="E1313" s="16">
        <v>0</v>
      </c>
      <c r="F1313" s="88">
        <v>1.59507E-4</v>
      </c>
      <c r="G1313" s="88">
        <v>1.4892400000000001E-4</v>
      </c>
      <c r="H1313" s="16">
        <v>1</v>
      </c>
      <c r="I1313" s="16">
        <v>1</v>
      </c>
      <c r="J1313" s="16">
        <v>75</v>
      </c>
      <c r="K1313" s="16">
        <v>67</v>
      </c>
    </row>
    <row r="1314" spans="1:11">
      <c r="A1314" s="16" t="s">
        <v>4445</v>
      </c>
      <c r="B1314" s="16" t="s">
        <v>4446</v>
      </c>
      <c r="C1314" s="88">
        <v>8.2165864374175002E-2</v>
      </c>
      <c r="D1314" s="88">
        <v>0.16296788719003</v>
      </c>
      <c r="E1314" s="16">
        <v>0</v>
      </c>
      <c r="F1314" s="88">
        <v>1.4459100000000001E-4</v>
      </c>
      <c r="G1314" s="88">
        <v>1.2893299999999999E-4</v>
      </c>
      <c r="H1314" s="16">
        <v>1</v>
      </c>
      <c r="I1314" s="16">
        <v>1</v>
      </c>
      <c r="J1314" s="16">
        <v>77</v>
      </c>
      <c r="K1314" s="16">
        <v>65</v>
      </c>
    </row>
    <row r="1315" spans="1:11">
      <c r="A1315" s="16" t="s">
        <v>4447</v>
      </c>
      <c r="B1315" s="16" t="s">
        <v>4414</v>
      </c>
      <c r="C1315" s="88">
        <v>2.1481277244824602E-2</v>
      </c>
      <c r="D1315" s="88">
        <v>5.6792538932727003E-2</v>
      </c>
      <c r="E1315" s="16">
        <v>1</v>
      </c>
      <c r="F1315" s="88">
        <v>8.7999999999999994E-8</v>
      </c>
      <c r="G1315" s="88">
        <v>1.3400000000000001E-7</v>
      </c>
      <c r="H1315" s="16">
        <v>0.14299999999999999</v>
      </c>
      <c r="I1315" s="16">
        <v>0.32500000000000001</v>
      </c>
      <c r="J1315" s="16">
        <v>64</v>
      </c>
      <c r="K1315" s="16">
        <v>76</v>
      </c>
    </row>
    <row r="1316" spans="1:11">
      <c r="A1316" s="16" t="s">
        <v>4448</v>
      </c>
      <c r="B1316" s="16" t="s">
        <v>4420</v>
      </c>
      <c r="C1316" s="88">
        <v>0.25730690891506203</v>
      </c>
      <c r="D1316" s="88">
        <v>0.39097562207252201</v>
      </c>
      <c r="E1316" s="16">
        <v>1</v>
      </c>
      <c r="F1316" s="88">
        <v>6E-9</v>
      </c>
      <c r="G1316" s="88">
        <v>1E-8</v>
      </c>
      <c r="H1316" s="16">
        <v>9.5200000000000007E-2</v>
      </c>
      <c r="I1316" s="16">
        <v>0.16900000000000001</v>
      </c>
      <c r="J1316" s="16">
        <v>68</v>
      </c>
      <c r="K1316" s="16">
        <v>73</v>
      </c>
    </row>
    <row r="1317" spans="1:11">
      <c r="A1317" s="16" t="s">
        <v>4449</v>
      </c>
      <c r="B1317" s="16" t="s">
        <v>4450</v>
      </c>
      <c r="C1317" s="88">
        <v>0.13192877143683401</v>
      </c>
      <c r="D1317" s="88">
        <v>0.23546249143072601</v>
      </c>
      <c r="E1317" s="16">
        <v>0</v>
      </c>
      <c r="F1317" s="88">
        <v>1.7990000000000001E-6</v>
      </c>
      <c r="G1317" s="88">
        <v>1.333E-6</v>
      </c>
      <c r="H1317" s="16">
        <v>0.85699999999999998</v>
      </c>
      <c r="I1317" s="16">
        <v>0.93500000000000005</v>
      </c>
      <c r="J1317" s="16">
        <v>76</v>
      </c>
      <c r="K1317" s="16">
        <v>66</v>
      </c>
    </row>
    <row r="1318" spans="1:11">
      <c r="A1318" s="16" t="s">
        <v>4451</v>
      </c>
      <c r="B1318" s="16" t="s">
        <v>4452</v>
      </c>
      <c r="C1318" s="88">
        <v>0.15932114288833399</v>
      </c>
      <c r="D1318" s="88">
        <v>0.27196529520212498</v>
      </c>
      <c r="E1318" s="16">
        <v>0</v>
      </c>
      <c r="F1318" s="88">
        <v>5.0489999999999999E-5</v>
      </c>
      <c r="G1318" s="88">
        <v>4.7247999999999999E-5</v>
      </c>
      <c r="H1318" s="16">
        <v>1</v>
      </c>
      <c r="I1318" s="16">
        <v>1</v>
      </c>
      <c r="J1318" s="16">
        <v>76</v>
      </c>
      <c r="K1318" s="16">
        <v>66</v>
      </c>
    </row>
    <row r="1319" spans="1:11">
      <c r="A1319" s="16" t="s">
        <v>4453</v>
      </c>
      <c r="B1319" s="16" t="s">
        <v>4454</v>
      </c>
      <c r="C1319" s="88">
        <v>2.8083975285839998E-4</v>
      </c>
      <c r="D1319" s="88">
        <v>2.6814437565209999E-3</v>
      </c>
      <c r="E1319" s="16">
        <v>0</v>
      </c>
      <c r="F1319" s="88">
        <v>9.9110000000000005E-6</v>
      </c>
      <c r="G1319" s="88">
        <v>3.8750000000000002E-6</v>
      </c>
      <c r="H1319" s="16">
        <v>0.96799999999999997</v>
      </c>
      <c r="I1319" s="16">
        <v>0.88300000000000001</v>
      </c>
      <c r="J1319" s="16">
        <v>84</v>
      </c>
      <c r="K1319" s="16">
        <v>59</v>
      </c>
    </row>
    <row r="1320" spans="1:11">
      <c r="A1320" s="16" t="s">
        <v>4455</v>
      </c>
      <c r="B1320" s="16" t="s">
        <v>4456</v>
      </c>
      <c r="C1320" s="88">
        <v>6.3519862961023701E-2</v>
      </c>
      <c r="D1320" s="88">
        <v>0.13323633989148301</v>
      </c>
      <c r="E1320" s="16">
        <v>0</v>
      </c>
      <c r="F1320" s="88">
        <v>1.6095000000000001E-5</v>
      </c>
      <c r="G1320" s="88">
        <v>1.467E-5</v>
      </c>
      <c r="H1320" s="16">
        <v>1</v>
      </c>
      <c r="I1320" s="16">
        <v>1</v>
      </c>
      <c r="J1320" s="16">
        <v>78</v>
      </c>
      <c r="K1320" s="16">
        <v>65</v>
      </c>
    </row>
    <row r="1321" spans="1:11">
      <c r="A1321" s="16" t="s">
        <v>4457</v>
      </c>
      <c r="B1321" s="16" t="s">
        <v>4458</v>
      </c>
      <c r="C1321" s="88">
        <v>0.70931037996082902</v>
      </c>
      <c r="D1321" s="88">
        <v>0.80244658692138504</v>
      </c>
      <c r="E1321" s="16">
        <v>1</v>
      </c>
      <c r="F1321" s="88">
        <v>1.5207999999999999E-4</v>
      </c>
      <c r="G1321" s="88">
        <v>1.5578799999999999E-4</v>
      </c>
      <c r="H1321" s="16">
        <v>1</v>
      </c>
      <c r="I1321" s="16">
        <v>1</v>
      </c>
      <c r="J1321" s="16">
        <v>69</v>
      </c>
      <c r="K1321" s="16">
        <v>72</v>
      </c>
    </row>
    <row r="1322" spans="1:11">
      <c r="A1322" s="16" t="s">
        <v>4459</v>
      </c>
      <c r="B1322" s="16" t="s">
        <v>4460</v>
      </c>
      <c r="C1322" s="88">
        <v>4.0754336561293301E-4</v>
      </c>
      <c r="D1322" s="88">
        <v>3.337734372981E-3</v>
      </c>
      <c r="E1322" s="16">
        <v>0</v>
      </c>
      <c r="F1322" s="88">
        <v>8.7329999999999992E-6</v>
      </c>
      <c r="G1322" s="88">
        <v>3.4640000000000002E-6</v>
      </c>
      <c r="H1322" s="16">
        <v>1</v>
      </c>
      <c r="I1322" s="16">
        <v>0.98699999999999999</v>
      </c>
      <c r="J1322" s="16">
        <v>84</v>
      </c>
      <c r="K1322" s="16">
        <v>60</v>
      </c>
    </row>
    <row r="1323" spans="1:11">
      <c r="A1323" s="16" t="s">
        <v>4461</v>
      </c>
      <c r="B1323" s="16" t="s">
        <v>4462</v>
      </c>
      <c r="C1323" s="88">
        <v>1.45601311689496E-3</v>
      </c>
      <c r="D1323" s="88">
        <v>7.4791258696599999E-3</v>
      </c>
      <c r="E1323" s="16">
        <v>0</v>
      </c>
      <c r="F1323" s="88">
        <v>1.7634700000000001E-4</v>
      </c>
      <c r="G1323" s="88">
        <v>1.4164200000000001E-4</v>
      </c>
      <c r="H1323" s="16">
        <v>1</v>
      </c>
      <c r="I1323" s="16">
        <v>1</v>
      </c>
      <c r="J1323" s="16">
        <v>83</v>
      </c>
      <c r="K1323" s="16">
        <v>61</v>
      </c>
    </row>
    <row r="1324" spans="1:11">
      <c r="A1324" s="16" t="s">
        <v>4463</v>
      </c>
      <c r="B1324" s="16" t="s">
        <v>4464</v>
      </c>
      <c r="C1324" s="88">
        <v>2.1238835341426902E-2</v>
      </c>
      <c r="D1324" s="88">
        <v>5.6314976647385002E-2</v>
      </c>
      <c r="E1324" s="16">
        <v>0</v>
      </c>
      <c r="F1324" s="88">
        <v>1.3410900000000001E-4</v>
      </c>
      <c r="G1324" s="88">
        <v>1.1548999999999999E-4</v>
      </c>
      <c r="H1324" s="16">
        <v>1</v>
      </c>
      <c r="I1324" s="16">
        <v>1</v>
      </c>
      <c r="J1324" s="16">
        <v>79</v>
      </c>
      <c r="K1324" s="16">
        <v>63</v>
      </c>
    </row>
    <row r="1325" spans="1:11">
      <c r="A1325" s="16" t="s">
        <v>4465</v>
      </c>
      <c r="B1325" s="16" t="s">
        <v>4466</v>
      </c>
      <c r="C1325" s="88">
        <v>2.6139773957683899E-2</v>
      </c>
      <c r="D1325" s="88">
        <v>6.5996817588346995E-2</v>
      </c>
      <c r="E1325" s="16">
        <v>0</v>
      </c>
      <c r="F1325" s="88">
        <v>5.3170000000000001E-6</v>
      </c>
      <c r="G1325" s="88">
        <v>3.3830000000000001E-6</v>
      </c>
      <c r="H1325" s="16">
        <v>1</v>
      </c>
      <c r="I1325" s="16">
        <v>0.98699999999999999</v>
      </c>
      <c r="J1325" s="16">
        <v>79</v>
      </c>
      <c r="K1325" s="16">
        <v>64</v>
      </c>
    </row>
    <row r="1326" spans="1:11">
      <c r="A1326" s="16" t="s">
        <v>4467</v>
      </c>
      <c r="B1326" s="16" t="s">
        <v>4468</v>
      </c>
      <c r="C1326" s="88">
        <v>2.6139773957683899E-2</v>
      </c>
      <c r="D1326" s="88">
        <v>6.5996817588346995E-2</v>
      </c>
      <c r="E1326" s="16">
        <v>0</v>
      </c>
      <c r="F1326" s="88">
        <v>4.7940000000000002E-6</v>
      </c>
      <c r="G1326" s="88">
        <v>2.7980000000000001E-6</v>
      </c>
      <c r="H1326" s="16">
        <v>1</v>
      </c>
      <c r="I1326" s="16">
        <v>0.98699999999999999</v>
      </c>
      <c r="J1326" s="16">
        <v>79</v>
      </c>
      <c r="K1326" s="16">
        <v>64</v>
      </c>
    </row>
    <row r="1327" spans="1:11">
      <c r="A1327" s="16" t="s">
        <v>4469</v>
      </c>
      <c r="B1327" s="16" t="s">
        <v>4470</v>
      </c>
      <c r="C1327" s="88">
        <v>9.9959757171251395E-3</v>
      </c>
      <c r="D1327" s="88">
        <v>3.1083902304661001E-2</v>
      </c>
      <c r="E1327" s="16">
        <v>0</v>
      </c>
      <c r="F1327" s="88">
        <v>1.26434E-4</v>
      </c>
      <c r="G1327" s="88">
        <v>1.0914899999999999E-4</v>
      </c>
      <c r="H1327" s="16">
        <v>1</v>
      </c>
      <c r="I1327" s="16">
        <v>1</v>
      </c>
      <c r="J1327" s="16">
        <v>80</v>
      </c>
      <c r="K1327" s="16">
        <v>63</v>
      </c>
    </row>
    <row r="1328" spans="1:11">
      <c r="A1328" s="16" t="s">
        <v>4471</v>
      </c>
      <c r="B1328" s="16" t="s">
        <v>4472</v>
      </c>
      <c r="C1328" s="88">
        <v>6.9197542444432404E-4</v>
      </c>
      <c r="D1328" s="88">
        <v>4.5562862409890001E-3</v>
      </c>
      <c r="E1328" s="16">
        <v>0</v>
      </c>
      <c r="F1328" s="88">
        <v>1.3974300000000001E-4</v>
      </c>
      <c r="G1328" s="88">
        <v>1.11821E-4</v>
      </c>
      <c r="H1328" s="16">
        <v>1</v>
      </c>
      <c r="I1328" s="16">
        <v>1</v>
      </c>
      <c r="J1328" s="16">
        <v>83</v>
      </c>
      <c r="K1328" s="16">
        <v>60</v>
      </c>
    </row>
    <row r="1329" spans="1:11">
      <c r="A1329" s="16" t="s">
        <v>4473</v>
      </c>
      <c r="B1329" s="16" t="s">
        <v>4474</v>
      </c>
      <c r="C1329" s="88">
        <v>6.0261193733566695E-4</v>
      </c>
      <c r="D1329" s="88">
        <v>4.2113503463469997E-3</v>
      </c>
      <c r="E1329" s="16">
        <v>0</v>
      </c>
      <c r="F1329" s="88">
        <v>7.0834000000000007E-5</v>
      </c>
      <c r="G1329" s="88">
        <v>5.3755999999999998E-5</v>
      </c>
      <c r="H1329" s="16">
        <v>1</v>
      </c>
      <c r="I1329" s="16">
        <v>1</v>
      </c>
      <c r="J1329" s="16">
        <v>84</v>
      </c>
      <c r="K1329" s="16">
        <v>60</v>
      </c>
    </row>
    <row r="1330" spans="1:11">
      <c r="A1330" s="16" t="s">
        <v>4475</v>
      </c>
      <c r="B1330" s="16" t="s">
        <v>4476</v>
      </c>
      <c r="C1330" s="88">
        <v>5.7222257191520902E-2</v>
      </c>
      <c r="D1330" s="88">
        <v>0.122458318458308</v>
      </c>
      <c r="E1330" s="16">
        <v>0</v>
      </c>
      <c r="F1330" s="88">
        <v>1.75856E-4</v>
      </c>
      <c r="G1330" s="88">
        <v>1.5662900000000001E-4</v>
      </c>
      <c r="H1330" s="16">
        <v>1</v>
      </c>
      <c r="I1330" s="16">
        <v>1</v>
      </c>
      <c r="J1330" s="16">
        <v>78</v>
      </c>
      <c r="K1330" s="16">
        <v>65</v>
      </c>
    </row>
    <row r="1331" spans="1:11">
      <c r="A1331" s="16" t="s">
        <v>4477</v>
      </c>
      <c r="B1331" s="16" t="s">
        <v>4478</v>
      </c>
      <c r="C1331" s="88">
        <v>5.8327007542298602E-2</v>
      </c>
      <c r="D1331" s="88">
        <v>0.12420261699556399</v>
      </c>
      <c r="E1331" s="16">
        <v>1</v>
      </c>
      <c r="F1331" s="88">
        <v>8.0059999999999992E-6</v>
      </c>
      <c r="G1331" s="88">
        <v>1.3359E-5</v>
      </c>
      <c r="H1331" s="16">
        <v>1</v>
      </c>
      <c r="I1331" s="16">
        <v>1</v>
      </c>
      <c r="J1331" s="16">
        <v>63</v>
      </c>
      <c r="K1331" s="16">
        <v>76</v>
      </c>
    </row>
    <row r="1332" spans="1:11">
      <c r="A1332" s="16" t="s">
        <v>4479</v>
      </c>
      <c r="B1332" s="16" t="s">
        <v>4480</v>
      </c>
      <c r="C1332" s="88">
        <v>1.31842897299365E-3</v>
      </c>
      <c r="D1332" s="88">
        <v>7.0146195504750004E-3</v>
      </c>
      <c r="E1332" s="16">
        <v>0</v>
      </c>
      <c r="F1332" s="88">
        <v>2.5349999999999999E-6</v>
      </c>
      <c r="G1332" s="88">
        <v>8.3399999999999998E-7</v>
      </c>
      <c r="H1332" s="16">
        <v>0.76200000000000001</v>
      </c>
      <c r="I1332" s="16">
        <v>0.61</v>
      </c>
      <c r="J1332" s="16">
        <v>82</v>
      </c>
      <c r="K1332" s="16">
        <v>61</v>
      </c>
    </row>
    <row r="1333" spans="1:11">
      <c r="A1333" s="16" t="s">
        <v>4481</v>
      </c>
      <c r="B1333" s="16" t="s">
        <v>4482</v>
      </c>
      <c r="C1333" s="88">
        <v>8.5159971037523305E-2</v>
      </c>
      <c r="D1333" s="88">
        <v>0.16785587584978601</v>
      </c>
      <c r="E1333" s="16">
        <v>0</v>
      </c>
      <c r="F1333" s="88">
        <v>1.183E-5</v>
      </c>
      <c r="G1333" s="88">
        <v>1.1077000000000001E-5</v>
      </c>
      <c r="H1333" s="16">
        <v>1</v>
      </c>
      <c r="I1333" s="16">
        <v>1</v>
      </c>
      <c r="J1333" s="16">
        <v>77</v>
      </c>
      <c r="K1333" s="16">
        <v>65</v>
      </c>
    </row>
    <row r="1334" spans="1:11">
      <c r="A1334" s="16" t="s">
        <v>4483</v>
      </c>
      <c r="B1334" s="16" t="s">
        <v>4484</v>
      </c>
      <c r="C1334" s="88">
        <v>6.6566137033602202E-2</v>
      </c>
      <c r="D1334" s="88">
        <v>0.138391492537914</v>
      </c>
      <c r="E1334" s="16">
        <v>0</v>
      </c>
      <c r="F1334" s="88">
        <v>1.1996E-5</v>
      </c>
      <c r="G1334" s="88">
        <v>1.1008E-5</v>
      </c>
      <c r="H1334" s="16">
        <v>1</v>
      </c>
      <c r="I1334" s="16">
        <v>1</v>
      </c>
      <c r="J1334" s="16">
        <v>77</v>
      </c>
      <c r="K1334" s="16">
        <v>65</v>
      </c>
    </row>
    <row r="1335" spans="1:11">
      <c r="A1335" s="16" t="s">
        <v>4485</v>
      </c>
      <c r="B1335" s="16" t="s">
        <v>4486</v>
      </c>
      <c r="C1335" s="88">
        <v>0.80481115234068601</v>
      </c>
      <c r="D1335" s="88">
        <v>0.87191862208847504</v>
      </c>
      <c r="E1335" s="16">
        <v>1</v>
      </c>
      <c r="F1335" s="88">
        <v>9.7849000000000005E-5</v>
      </c>
      <c r="G1335" s="88">
        <v>1.0116E-4</v>
      </c>
      <c r="H1335" s="16">
        <v>1</v>
      </c>
      <c r="I1335" s="16">
        <v>1</v>
      </c>
      <c r="J1335" s="16">
        <v>70</v>
      </c>
      <c r="K1335" s="16">
        <v>71</v>
      </c>
    </row>
    <row r="1336" spans="1:11">
      <c r="A1336" s="16" t="s">
        <v>4487</v>
      </c>
      <c r="B1336" s="16" t="s">
        <v>4488</v>
      </c>
      <c r="C1336" s="88">
        <v>1.2502712676936E-3</v>
      </c>
      <c r="D1336" s="88">
        <v>6.7756336581549998E-3</v>
      </c>
      <c r="E1336" s="16">
        <v>0</v>
      </c>
      <c r="F1336" s="88">
        <v>3.771E-6</v>
      </c>
      <c r="G1336" s="88">
        <v>1.8840000000000001E-6</v>
      </c>
      <c r="H1336" s="16">
        <v>0.873</v>
      </c>
      <c r="I1336" s="16">
        <v>0.76600000000000001</v>
      </c>
      <c r="J1336" s="16">
        <v>83</v>
      </c>
      <c r="K1336" s="16">
        <v>61</v>
      </c>
    </row>
    <row r="1337" spans="1:11">
      <c r="A1337" s="16" t="s">
        <v>4489</v>
      </c>
      <c r="B1337" s="16" t="s">
        <v>4490</v>
      </c>
      <c r="C1337" s="88">
        <v>0.21659718474277001</v>
      </c>
      <c r="D1337" s="88">
        <v>0.34321236512827202</v>
      </c>
      <c r="E1337" s="16">
        <v>0</v>
      </c>
      <c r="F1337" s="88">
        <v>1.1622E-5</v>
      </c>
      <c r="G1337" s="88">
        <v>9.9799999999999993E-6</v>
      </c>
      <c r="H1337" s="16">
        <v>1</v>
      </c>
      <c r="I1337" s="16">
        <v>1</v>
      </c>
      <c r="J1337" s="16">
        <v>75</v>
      </c>
      <c r="K1337" s="16">
        <v>67</v>
      </c>
    </row>
    <row r="1338" spans="1:11">
      <c r="A1338" s="16" t="s">
        <v>4491</v>
      </c>
      <c r="B1338" s="16" t="s">
        <v>4492</v>
      </c>
      <c r="C1338" s="88">
        <v>0.63599343385166596</v>
      </c>
      <c r="D1338" s="88">
        <v>0.74673906883775798</v>
      </c>
      <c r="E1338" s="16">
        <v>1</v>
      </c>
      <c r="F1338" s="88">
        <v>3.7953000000000001E-5</v>
      </c>
      <c r="G1338" s="88">
        <v>4.1841999999999997E-5</v>
      </c>
      <c r="H1338" s="16">
        <v>1</v>
      </c>
      <c r="I1338" s="16">
        <v>1</v>
      </c>
      <c r="J1338" s="16">
        <v>69</v>
      </c>
      <c r="K1338" s="16">
        <v>72</v>
      </c>
    </row>
    <row r="1339" spans="1:11">
      <c r="A1339" s="16" t="s">
        <v>4493</v>
      </c>
      <c r="B1339" s="16" t="s">
        <v>4494</v>
      </c>
      <c r="C1339" s="88">
        <v>0.69378388684931303</v>
      </c>
      <c r="D1339" s="88">
        <v>0.79188705782095903</v>
      </c>
      <c r="E1339" s="16">
        <v>1</v>
      </c>
      <c r="F1339" s="88">
        <v>4.2861899999999998E-4</v>
      </c>
      <c r="G1339" s="88">
        <v>4.3612099999999998E-4</v>
      </c>
      <c r="H1339" s="16">
        <v>1</v>
      </c>
      <c r="I1339" s="16">
        <v>1</v>
      </c>
      <c r="J1339" s="16">
        <v>69</v>
      </c>
      <c r="K1339" s="16">
        <v>72</v>
      </c>
    </row>
    <row r="1340" spans="1:11">
      <c r="A1340" s="16" t="s">
        <v>4495</v>
      </c>
      <c r="B1340" s="16" t="s">
        <v>4496</v>
      </c>
      <c r="C1340" s="88">
        <v>0.91660262093325895</v>
      </c>
      <c r="D1340" s="88">
        <v>0.94593182839905599</v>
      </c>
      <c r="E1340" s="16">
        <v>1</v>
      </c>
      <c r="F1340" s="88">
        <v>2.2753000000000001E-5</v>
      </c>
      <c r="G1340" s="88">
        <v>3.0454999999999999E-5</v>
      </c>
      <c r="H1340" s="16">
        <v>1</v>
      </c>
      <c r="I1340" s="16">
        <v>1</v>
      </c>
      <c r="J1340" s="16">
        <v>70</v>
      </c>
      <c r="K1340" s="16">
        <v>71</v>
      </c>
    </row>
    <row r="1341" spans="1:11">
      <c r="A1341" s="16" t="s">
        <v>4497</v>
      </c>
      <c r="B1341" s="16" t="s">
        <v>4498</v>
      </c>
      <c r="C1341" s="88">
        <v>1.1192204298376999E-3</v>
      </c>
      <c r="D1341" s="88">
        <v>6.2802137899049997E-3</v>
      </c>
      <c r="E1341" s="16">
        <v>0</v>
      </c>
      <c r="F1341" s="88">
        <v>3.7305000000000003E-5</v>
      </c>
      <c r="G1341" s="88">
        <v>2.4912000000000001E-5</v>
      </c>
      <c r="H1341" s="16">
        <v>1</v>
      </c>
      <c r="I1341" s="16">
        <v>1</v>
      </c>
      <c r="J1341" s="16">
        <v>83</v>
      </c>
      <c r="K1341" s="16">
        <v>60</v>
      </c>
    </row>
    <row r="1342" spans="1:11">
      <c r="A1342" s="16" t="s">
        <v>4499</v>
      </c>
      <c r="B1342" s="16" t="s">
        <v>4500</v>
      </c>
      <c r="C1342" s="88">
        <v>0.60202094087705205</v>
      </c>
      <c r="D1342" s="88">
        <v>0.71748375376926599</v>
      </c>
      <c r="E1342" s="16">
        <v>1</v>
      </c>
      <c r="F1342" s="88">
        <v>3.6799999999999999E-6</v>
      </c>
      <c r="G1342" s="88">
        <v>4.3050000000000003E-6</v>
      </c>
      <c r="H1342" s="16">
        <v>0.92100000000000004</v>
      </c>
      <c r="I1342" s="16">
        <v>0.98699999999999999</v>
      </c>
      <c r="J1342" s="16">
        <v>69</v>
      </c>
      <c r="K1342" s="16">
        <v>72</v>
      </c>
    </row>
    <row r="1343" spans="1:11">
      <c r="A1343" s="16" t="s">
        <v>4501</v>
      </c>
      <c r="B1343" s="16" t="s">
        <v>4502</v>
      </c>
      <c r="C1343" s="88">
        <v>0.149721939886067</v>
      </c>
      <c r="D1343" s="88">
        <v>0.25916010919723298</v>
      </c>
      <c r="E1343" s="16">
        <v>0</v>
      </c>
      <c r="F1343" s="88">
        <v>6.37E-7</v>
      </c>
      <c r="G1343" s="88">
        <v>3.0899999999999997E-7</v>
      </c>
      <c r="H1343" s="16">
        <v>0.46</v>
      </c>
      <c r="I1343" s="16">
        <v>0.33800000000000002</v>
      </c>
      <c r="J1343" s="16">
        <v>75</v>
      </c>
      <c r="K1343" s="16">
        <v>67</v>
      </c>
    </row>
    <row r="1344" spans="1:11">
      <c r="A1344" s="16" t="s">
        <v>4503</v>
      </c>
      <c r="B1344" s="16" t="s">
        <v>4504</v>
      </c>
      <c r="C1344" s="88">
        <v>3.2114034454484002E-6</v>
      </c>
      <c r="D1344" s="88">
        <v>2.2948940895999999E-4</v>
      </c>
      <c r="E1344" s="16">
        <v>1</v>
      </c>
      <c r="F1344" s="88">
        <v>1.36E-7</v>
      </c>
      <c r="G1344" s="88">
        <v>9.9399999999999993E-7</v>
      </c>
      <c r="H1344" s="16">
        <v>0.23799999999999999</v>
      </c>
      <c r="I1344" s="16">
        <v>0.63600000000000001</v>
      </c>
      <c r="J1344" s="16">
        <v>54</v>
      </c>
      <c r="K1344" s="16">
        <v>84</v>
      </c>
    </row>
    <row r="1345" spans="1:11">
      <c r="A1345" s="16" t="s">
        <v>4505</v>
      </c>
      <c r="B1345" s="16" t="s">
        <v>4506</v>
      </c>
      <c r="C1345" s="88">
        <v>0.47642989577578099</v>
      </c>
      <c r="D1345" s="88">
        <v>0.611175204207968</v>
      </c>
      <c r="E1345" s="16">
        <v>0</v>
      </c>
      <c r="F1345" s="88">
        <v>2.1336599999999999E-4</v>
      </c>
      <c r="G1345" s="88">
        <v>2.0306E-4</v>
      </c>
      <c r="H1345" s="16">
        <v>1</v>
      </c>
      <c r="I1345" s="16">
        <v>1</v>
      </c>
      <c r="J1345" s="16">
        <v>73</v>
      </c>
      <c r="K1345" s="16">
        <v>68</v>
      </c>
    </row>
    <row r="1346" spans="1:11">
      <c r="A1346" s="16" t="s">
        <v>4507</v>
      </c>
      <c r="B1346" s="16" t="s">
        <v>4508</v>
      </c>
      <c r="C1346" s="88">
        <v>0.38592376749864199</v>
      </c>
      <c r="D1346" s="88">
        <v>0.52668008636914598</v>
      </c>
      <c r="E1346" s="16">
        <v>0</v>
      </c>
      <c r="F1346" s="88">
        <v>1.6107E-5</v>
      </c>
      <c r="G1346" s="88">
        <v>1.6390000000000001E-5</v>
      </c>
      <c r="H1346" s="16">
        <v>1</v>
      </c>
      <c r="I1346" s="16">
        <v>1</v>
      </c>
      <c r="J1346" s="16">
        <v>74</v>
      </c>
      <c r="K1346" s="16">
        <v>68</v>
      </c>
    </row>
    <row r="1347" spans="1:11">
      <c r="A1347" s="16" t="s">
        <v>4509</v>
      </c>
      <c r="B1347" s="16" t="s">
        <v>4510</v>
      </c>
      <c r="C1347" s="88">
        <v>0.57849521752576505</v>
      </c>
      <c r="D1347" s="88">
        <v>0.69881531994453105</v>
      </c>
      <c r="E1347" s="16">
        <v>0</v>
      </c>
      <c r="F1347" s="88">
        <v>8.3000000000000002E-8</v>
      </c>
      <c r="G1347" s="88">
        <v>1.12E-7</v>
      </c>
      <c r="H1347" s="16">
        <v>0.39700000000000002</v>
      </c>
      <c r="I1347" s="16">
        <v>0.35099999999999998</v>
      </c>
      <c r="J1347" s="16">
        <v>72</v>
      </c>
      <c r="K1347" s="16">
        <v>69</v>
      </c>
    </row>
    <row r="1348" spans="1:11">
      <c r="A1348" s="16" t="s">
        <v>4511</v>
      </c>
      <c r="B1348" s="16" t="s">
        <v>4512</v>
      </c>
      <c r="C1348" s="88">
        <v>0.73440340431376405</v>
      </c>
      <c r="D1348" s="88">
        <v>0.821400401111405</v>
      </c>
      <c r="E1348" s="16">
        <v>0</v>
      </c>
      <c r="F1348" s="88">
        <v>1.7026699999999999E-4</v>
      </c>
      <c r="G1348" s="88">
        <v>1.6883800000000001E-4</v>
      </c>
      <c r="H1348" s="16">
        <v>1</v>
      </c>
      <c r="I1348" s="16">
        <v>1</v>
      </c>
      <c r="J1348" s="16">
        <v>72</v>
      </c>
      <c r="K1348" s="16">
        <v>69</v>
      </c>
    </row>
    <row r="1349" spans="1:11">
      <c r="A1349" s="16" t="s">
        <v>4513</v>
      </c>
      <c r="B1349" s="16" t="s">
        <v>4514</v>
      </c>
      <c r="C1349" s="88">
        <v>7.6853189041567994E-5</v>
      </c>
      <c r="D1349" s="88">
        <v>1.3088385395419999E-3</v>
      </c>
      <c r="E1349" s="16">
        <v>0</v>
      </c>
      <c r="F1349" s="88">
        <v>1.6972800000000001E-4</v>
      </c>
      <c r="G1349" s="88">
        <v>1.33557E-4</v>
      </c>
      <c r="H1349" s="16">
        <v>1</v>
      </c>
      <c r="I1349" s="16">
        <v>1</v>
      </c>
      <c r="J1349" s="16">
        <v>85</v>
      </c>
      <c r="K1349" s="16">
        <v>58</v>
      </c>
    </row>
    <row r="1350" spans="1:11">
      <c r="A1350" s="16" t="s">
        <v>4515</v>
      </c>
      <c r="B1350" s="16" t="s">
        <v>4516</v>
      </c>
      <c r="C1350" s="88">
        <v>2.3450492294624599E-2</v>
      </c>
      <c r="D1350" s="88">
        <v>6.0916122001254E-2</v>
      </c>
      <c r="E1350" s="16">
        <v>0</v>
      </c>
      <c r="F1350" s="88">
        <v>1.5764300000000001E-4</v>
      </c>
      <c r="G1350" s="88">
        <v>1.39412E-4</v>
      </c>
      <c r="H1350" s="16">
        <v>1</v>
      </c>
      <c r="I1350" s="16">
        <v>1</v>
      </c>
      <c r="J1350" s="16">
        <v>79</v>
      </c>
      <c r="K1350" s="16">
        <v>63</v>
      </c>
    </row>
    <row r="1351" spans="1:11">
      <c r="A1351" s="16" t="s">
        <v>4517</v>
      </c>
      <c r="B1351" s="16" t="s">
        <v>4518</v>
      </c>
      <c r="C1351" s="88">
        <v>0.23920060497505399</v>
      </c>
      <c r="D1351" s="88">
        <v>0.370491544764806</v>
      </c>
      <c r="E1351" s="16">
        <v>1</v>
      </c>
      <c r="F1351" s="88">
        <v>1.9776599999999999E-4</v>
      </c>
      <c r="G1351" s="88">
        <v>2.77309E-4</v>
      </c>
      <c r="H1351" s="16">
        <v>1</v>
      </c>
      <c r="I1351" s="16">
        <v>1</v>
      </c>
      <c r="J1351" s="16">
        <v>66</v>
      </c>
      <c r="K1351" s="16">
        <v>74</v>
      </c>
    </row>
    <row r="1352" spans="1:11">
      <c r="A1352" s="16" t="s">
        <v>4519</v>
      </c>
      <c r="B1352" s="16" t="s">
        <v>4520</v>
      </c>
      <c r="C1352" s="88">
        <v>2.1244297296842701E-5</v>
      </c>
      <c r="D1352" s="88">
        <v>6.7325949128999995E-4</v>
      </c>
      <c r="E1352" s="16">
        <v>0</v>
      </c>
      <c r="F1352" s="88">
        <v>2.1019699999999999E-4</v>
      </c>
      <c r="G1352" s="88">
        <v>1.6308499999999999E-4</v>
      </c>
      <c r="H1352" s="16">
        <v>1</v>
      </c>
      <c r="I1352" s="16">
        <v>1</v>
      </c>
      <c r="J1352" s="16">
        <v>87</v>
      </c>
      <c r="K1352" s="16">
        <v>57</v>
      </c>
    </row>
    <row r="1353" spans="1:11">
      <c r="A1353" s="16" t="s">
        <v>4521</v>
      </c>
      <c r="B1353" s="16" t="s">
        <v>4522</v>
      </c>
      <c r="C1353" s="88">
        <v>0.134831393878277</v>
      </c>
      <c r="D1353" s="88">
        <v>0.23912068855930901</v>
      </c>
      <c r="E1353" s="16">
        <v>0</v>
      </c>
      <c r="F1353" s="88">
        <v>1.6916199999999999E-4</v>
      </c>
      <c r="G1353" s="88">
        <v>1.5723700000000001E-4</v>
      </c>
      <c r="H1353" s="16">
        <v>1</v>
      </c>
      <c r="I1353" s="16">
        <v>1</v>
      </c>
      <c r="J1353" s="16">
        <v>76</v>
      </c>
      <c r="K1353" s="16">
        <v>66</v>
      </c>
    </row>
    <row r="1354" spans="1:11">
      <c r="A1354" s="16" t="s">
        <v>4523</v>
      </c>
      <c r="B1354" s="16" t="s">
        <v>4524</v>
      </c>
      <c r="C1354" s="88">
        <v>3.7368270254480702E-2</v>
      </c>
      <c r="D1354" s="88">
        <v>8.7021508589428004E-2</v>
      </c>
      <c r="E1354" s="16">
        <v>0</v>
      </c>
      <c r="F1354" s="88">
        <v>1.6238799999999999E-4</v>
      </c>
      <c r="G1354" s="88">
        <v>1.4403800000000001E-4</v>
      </c>
      <c r="H1354" s="16">
        <v>1</v>
      </c>
      <c r="I1354" s="16">
        <v>1</v>
      </c>
      <c r="J1354" s="16">
        <v>78</v>
      </c>
      <c r="K1354" s="16">
        <v>64</v>
      </c>
    </row>
    <row r="1355" spans="1:11">
      <c r="A1355" s="16" t="s">
        <v>4525</v>
      </c>
      <c r="B1355" s="16" t="s">
        <v>4526</v>
      </c>
      <c r="C1355" s="88">
        <v>1.9109900621735801E-3</v>
      </c>
      <c r="D1355" s="88">
        <v>9.0390698008979992E-3</v>
      </c>
      <c r="E1355" s="16">
        <v>1</v>
      </c>
      <c r="F1355" s="88">
        <v>2.00929E-4</v>
      </c>
      <c r="G1355" s="88">
        <v>2.6628900000000001E-4</v>
      </c>
      <c r="H1355" s="16">
        <v>1</v>
      </c>
      <c r="I1355" s="16">
        <v>1</v>
      </c>
      <c r="J1355" s="16">
        <v>59</v>
      </c>
      <c r="K1355" s="16">
        <v>80</v>
      </c>
    </row>
    <row r="1356" spans="1:11">
      <c r="A1356" s="16" t="s">
        <v>4527</v>
      </c>
      <c r="B1356" s="16" t="s">
        <v>4528</v>
      </c>
      <c r="C1356" s="88">
        <v>8.0541651329304705E-4</v>
      </c>
      <c r="D1356" s="88">
        <v>5.0190038956399998E-3</v>
      </c>
      <c r="E1356" s="16">
        <v>0</v>
      </c>
      <c r="F1356" s="88">
        <v>6.4400000000000002E-6</v>
      </c>
      <c r="G1356" s="88">
        <v>3.2890000000000002E-6</v>
      </c>
      <c r="H1356" s="16">
        <v>1</v>
      </c>
      <c r="I1356" s="16">
        <v>0.93500000000000005</v>
      </c>
      <c r="J1356" s="16">
        <v>83</v>
      </c>
      <c r="K1356" s="16">
        <v>60</v>
      </c>
    </row>
    <row r="1357" spans="1:11">
      <c r="A1357" s="16" t="s">
        <v>4529</v>
      </c>
      <c r="B1357" s="16" t="s">
        <v>4530</v>
      </c>
      <c r="C1357" s="88">
        <v>0.93323824100326702</v>
      </c>
      <c r="D1357" s="88">
        <v>0.95700246745537598</v>
      </c>
      <c r="E1357" s="16">
        <v>0</v>
      </c>
      <c r="F1357" s="88">
        <v>1.9986200000000001E-4</v>
      </c>
      <c r="G1357" s="88">
        <v>2.0182300000000001E-4</v>
      </c>
      <c r="H1357" s="16">
        <v>1</v>
      </c>
      <c r="I1357" s="16">
        <v>1</v>
      </c>
      <c r="J1357" s="16">
        <v>71</v>
      </c>
      <c r="K1357" s="16">
        <v>70</v>
      </c>
    </row>
    <row r="1358" spans="1:11">
      <c r="A1358" s="16" t="s">
        <v>4531</v>
      </c>
      <c r="B1358" s="16" t="s">
        <v>4532</v>
      </c>
      <c r="C1358" s="88">
        <v>1.4108064464221399E-2</v>
      </c>
      <c r="D1358" s="88">
        <v>4.072621064543E-2</v>
      </c>
      <c r="E1358" s="16">
        <v>0</v>
      </c>
      <c r="F1358" s="88">
        <v>3.4736599999999999E-4</v>
      </c>
      <c r="G1358" s="88">
        <v>3.2532900000000002E-4</v>
      </c>
      <c r="H1358" s="16">
        <v>1</v>
      </c>
      <c r="I1358" s="16">
        <v>1</v>
      </c>
      <c r="J1358" s="16">
        <v>80</v>
      </c>
      <c r="K1358" s="16">
        <v>63</v>
      </c>
    </row>
    <row r="1359" spans="1:11">
      <c r="A1359" s="16" t="s">
        <v>4533</v>
      </c>
      <c r="B1359" s="16" t="s">
        <v>4534</v>
      </c>
      <c r="C1359" s="88">
        <v>0.38363250572813601</v>
      </c>
      <c r="D1359" s="88">
        <v>0.52473280626241503</v>
      </c>
      <c r="E1359" s="16">
        <v>1</v>
      </c>
      <c r="F1359" s="88">
        <v>1.8020000000000001E-6</v>
      </c>
      <c r="G1359" s="88">
        <v>1.635E-6</v>
      </c>
      <c r="H1359" s="16">
        <v>0.96799999999999997</v>
      </c>
      <c r="I1359" s="16">
        <v>1</v>
      </c>
      <c r="J1359" s="16">
        <v>67</v>
      </c>
      <c r="K1359" s="16">
        <v>73</v>
      </c>
    </row>
    <row r="1360" spans="1:11">
      <c r="A1360" s="16" t="s">
        <v>4535</v>
      </c>
      <c r="B1360" s="16" t="s">
        <v>4536</v>
      </c>
      <c r="C1360" s="88">
        <v>0.60202094087705205</v>
      </c>
      <c r="D1360" s="88">
        <v>0.71748375376926599</v>
      </c>
      <c r="E1360" s="16">
        <v>1</v>
      </c>
      <c r="F1360" s="88">
        <v>1.5829999999999999E-6</v>
      </c>
      <c r="G1360" s="88">
        <v>1.7069999999999999E-6</v>
      </c>
      <c r="H1360" s="16">
        <v>0.92100000000000004</v>
      </c>
      <c r="I1360" s="16">
        <v>0.98699999999999999</v>
      </c>
      <c r="J1360" s="16">
        <v>69</v>
      </c>
      <c r="K1360" s="16">
        <v>72</v>
      </c>
    </row>
    <row r="1361" spans="1:11">
      <c r="A1361" s="16" t="s">
        <v>4537</v>
      </c>
      <c r="B1361" s="16" t="s">
        <v>4538</v>
      </c>
      <c r="C1361" s="88">
        <v>3.4355174696660098E-5</v>
      </c>
      <c r="D1361" s="88">
        <v>8.7252567374199999E-4</v>
      </c>
      <c r="E1361" s="16">
        <v>0</v>
      </c>
      <c r="F1361" s="88">
        <v>9.8076000000000001E-5</v>
      </c>
      <c r="G1361" s="88">
        <v>7.2470000000000002E-5</v>
      </c>
      <c r="H1361" s="16">
        <v>1</v>
      </c>
      <c r="I1361" s="16">
        <v>1</v>
      </c>
      <c r="J1361" s="16">
        <v>86</v>
      </c>
      <c r="K1361" s="16">
        <v>58</v>
      </c>
    </row>
    <row r="1362" spans="1:11">
      <c r="A1362" s="16" t="s">
        <v>4539</v>
      </c>
      <c r="B1362" s="16" t="s">
        <v>4540</v>
      </c>
      <c r="C1362" s="88">
        <v>0.16056620365656901</v>
      </c>
      <c r="D1362" s="88">
        <v>0.27357808752985802</v>
      </c>
      <c r="E1362" s="16">
        <v>1</v>
      </c>
      <c r="F1362" s="88">
        <v>1.5290000000000001E-6</v>
      </c>
      <c r="G1362" s="88">
        <v>1.1540000000000001E-6</v>
      </c>
      <c r="H1362" s="16">
        <v>1</v>
      </c>
      <c r="I1362" s="16">
        <v>0.98699999999999999</v>
      </c>
      <c r="J1362" s="16">
        <v>65</v>
      </c>
      <c r="K1362" s="16">
        <v>75</v>
      </c>
    </row>
    <row r="1363" spans="1:11">
      <c r="A1363" s="16" t="s">
        <v>4541</v>
      </c>
      <c r="B1363" s="16" t="s">
        <v>4542</v>
      </c>
      <c r="C1363" s="88">
        <v>7.6915156758014802E-2</v>
      </c>
      <c r="D1363" s="88">
        <v>0.15457253311529401</v>
      </c>
      <c r="E1363" s="16">
        <v>1</v>
      </c>
      <c r="F1363" s="88">
        <v>1.0160000000000001E-6</v>
      </c>
      <c r="G1363" s="88">
        <v>5.0200000000000002E-7</v>
      </c>
      <c r="H1363" s="16">
        <v>0.71399999999999997</v>
      </c>
      <c r="I1363" s="16">
        <v>0.77900000000000003</v>
      </c>
      <c r="J1363" s="16">
        <v>64</v>
      </c>
      <c r="K1363" s="16">
        <v>76</v>
      </c>
    </row>
    <row r="1364" spans="1:11">
      <c r="A1364" s="16" t="s">
        <v>4543</v>
      </c>
      <c r="B1364" s="16" t="s">
        <v>4544</v>
      </c>
      <c r="C1364" s="88">
        <v>0.33087994594265202</v>
      </c>
      <c r="D1364" s="88">
        <v>0.47156540693747601</v>
      </c>
      <c r="E1364" s="16">
        <v>1</v>
      </c>
      <c r="F1364" s="88">
        <v>1.2109999999999999E-6</v>
      </c>
      <c r="G1364" s="88">
        <v>1.1310000000000001E-6</v>
      </c>
      <c r="H1364" s="16">
        <v>0.84099999999999997</v>
      </c>
      <c r="I1364" s="16">
        <v>0.93500000000000005</v>
      </c>
      <c r="J1364" s="16">
        <v>67</v>
      </c>
      <c r="K1364" s="16">
        <v>74</v>
      </c>
    </row>
    <row r="1365" spans="1:11">
      <c r="A1365" s="16" t="s">
        <v>4545</v>
      </c>
      <c r="B1365" s="16" t="s">
        <v>4546</v>
      </c>
      <c r="C1365" s="88">
        <v>9.27824710719896E-2</v>
      </c>
      <c r="D1365" s="88">
        <v>0.17980306920368799</v>
      </c>
      <c r="E1365" s="16">
        <v>1</v>
      </c>
      <c r="F1365" s="88">
        <v>8.0500000000000002E-7</v>
      </c>
      <c r="G1365" s="88">
        <v>3.3999999999999997E-7</v>
      </c>
      <c r="H1365" s="16">
        <v>0.49199999999999999</v>
      </c>
      <c r="I1365" s="16">
        <v>0.64900000000000002</v>
      </c>
      <c r="J1365" s="16">
        <v>64</v>
      </c>
      <c r="K1365" s="16">
        <v>76</v>
      </c>
    </row>
    <row r="1366" spans="1:11">
      <c r="A1366" s="16" t="s">
        <v>4547</v>
      </c>
      <c r="B1366" s="16" t="s">
        <v>4548</v>
      </c>
      <c r="C1366" s="88">
        <v>2.97843947237846E-2</v>
      </c>
      <c r="D1366" s="88">
        <v>7.2851829913311003E-2</v>
      </c>
      <c r="E1366" s="16">
        <v>1</v>
      </c>
      <c r="F1366" s="88">
        <v>1.8330000000000001E-6</v>
      </c>
      <c r="G1366" s="88">
        <v>8.1699999999999997E-7</v>
      </c>
      <c r="H1366" s="16">
        <v>0.63500000000000001</v>
      </c>
      <c r="I1366" s="16">
        <v>0.70099999999999996</v>
      </c>
      <c r="J1366" s="16">
        <v>62</v>
      </c>
      <c r="K1366" s="16">
        <v>77</v>
      </c>
    </row>
    <row r="1367" spans="1:11">
      <c r="A1367" s="16" t="s">
        <v>4549</v>
      </c>
      <c r="B1367" s="16" t="s">
        <v>4550</v>
      </c>
      <c r="C1367" s="88">
        <v>0.47797287106091602</v>
      </c>
      <c r="D1367" s="88">
        <v>0.61293882075352202</v>
      </c>
      <c r="E1367" s="16">
        <v>1</v>
      </c>
      <c r="F1367" s="88">
        <v>2.4900000000000002E-7</v>
      </c>
      <c r="G1367" s="88">
        <v>2.16E-7</v>
      </c>
      <c r="H1367" s="16">
        <v>0.36499999999999999</v>
      </c>
      <c r="I1367" s="16">
        <v>0.42899999999999999</v>
      </c>
      <c r="J1367" s="16">
        <v>68</v>
      </c>
      <c r="K1367" s="16">
        <v>72</v>
      </c>
    </row>
    <row r="1368" spans="1:11">
      <c r="A1368" s="16" t="s">
        <v>4551</v>
      </c>
      <c r="B1368" s="16" t="s">
        <v>4552</v>
      </c>
      <c r="C1368" s="88">
        <v>2.0308790393530302E-5</v>
      </c>
      <c r="D1368" s="88">
        <v>6.5708661482700005E-4</v>
      </c>
      <c r="E1368" s="16">
        <v>0</v>
      </c>
      <c r="F1368" s="88">
        <v>7.537E-6</v>
      </c>
      <c r="G1368" s="88">
        <v>1.72E-6</v>
      </c>
      <c r="H1368" s="16">
        <v>0.96799999999999997</v>
      </c>
      <c r="I1368" s="16">
        <v>0.85699999999999998</v>
      </c>
      <c r="J1368" s="16">
        <v>87</v>
      </c>
      <c r="K1368" s="16">
        <v>57</v>
      </c>
    </row>
    <row r="1369" spans="1:11">
      <c r="A1369" s="16" t="s">
        <v>4553</v>
      </c>
      <c r="B1369" s="16" t="s">
        <v>4554</v>
      </c>
      <c r="C1369" s="88">
        <v>2.2514990733436E-3</v>
      </c>
      <c r="D1369" s="88">
        <v>1.0136613184436E-2</v>
      </c>
      <c r="E1369" s="16">
        <v>1</v>
      </c>
      <c r="F1369" s="88">
        <v>1.2100000000000001E-7</v>
      </c>
      <c r="G1369" s="88">
        <v>1.91E-7</v>
      </c>
      <c r="H1369" s="16">
        <v>0.20599999999999999</v>
      </c>
      <c r="I1369" s="16">
        <v>0.48099999999999998</v>
      </c>
      <c r="J1369" s="16">
        <v>61</v>
      </c>
      <c r="K1369" s="16">
        <v>79</v>
      </c>
    </row>
    <row r="1370" spans="1:11">
      <c r="A1370" s="16" t="s">
        <v>4555</v>
      </c>
      <c r="B1370" s="16" t="s">
        <v>4556</v>
      </c>
      <c r="C1370" s="88">
        <v>3.5374792754037702E-3</v>
      </c>
      <c r="D1370" s="88">
        <v>1.3862734644311E-2</v>
      </c>
      <c r="E1370" s="16">
        <v>0</v>
      </c>
      <c r="F1370" s="88">
        <v>1.716E-6</v>
      </c>
      <c r="G1370" s="88">
        <v>9.1100000000000004E-7</v>
      </c>
      <c r="H1370" s="16">
        <v>0.93700000000000006</v>
      </c>
      <c r="I1370" s="16">
        <v>0.76600000000000001</v>
      </c>
      <c r="J1370" s="16">
        <v>82</v>
      </c>
      <c r="K1370" s="16">
        <v>61</v>
      </c>
    </row>
    <row r="1371" spans="1:11">
      <c r="A1371" s="16" t="s">
        <v>4557</v>
      </c>
      <c r="B1371" s="16" t="s">
        <v>4558</v>
      </c>
      <c r="C1371" s="88">
        <v>3.56103396706263E-3</v>
      </c>
      <c r="D1371" s="88">
        <v>1.3910169660192999E-2</v>
      </c>
      <c r="E1371" s="16">
        <v>1</v>
      </c>
      <c r="F1371" s="88">
        <v>4.4999999999999999E-8</v>
      </c>
      <c r="G1371" s="88">
        <v>1.8699999999999999E-7</v>
      </c>
      <c r="H1371" s="16">
        <v>0.127</v>
      </c>
      <c r="I1371" s="16">
        <v>0.33800000000000002</v>
      </c>
      <c r="J1371" s="16">
        <v>62</v>
      </c>
      <c r="K1371" s="16">
        <v>77</v>
      </c>
    </row>
    <row r="1372" spans="1:11">
      <c r="A1372" s="16" t="s">
        <v>4559</v>
      </c>
      <c r="B1372" s="16" t="s">
        <v>4560</v>
      </c>
      <c r="C1372" s="88">
        <v>0.407953319994665</v>
      </c>
      <c r="D1372" s="88">
        <v>0.54520934166503898</v>
      </c>
      <c r="E1372" s="16">
        <v>1</v>
      </c>
      <c r="F1372" s="88">
        <v>2.0115E-5</v>
      </c>
      <c r="G1372" s="88">
        <v>2.9286E-5</v>
      </c>
      <c r="H1372" s="16">
        <v>0.92100000000000004</v>
      </c>
      <c r="I1372" s="16">
        <v>0.90900000000000003</v>
      </c>
      <c r="J1372" s="16">
        <v>67</v>
      </c>
      <c r="K1372" s="16">
        <v>73</v>
      </c>
    </row>
    <row r="1373" spans="1:11">
      <c r="A1373" s="16" t="s">
        <v>4561</v>
      </c>
      <c r="B1373" s="16" t="s">
        <v>4562</v>
      </c>
      <c r="C1373" s="88">
        <v>4.6204905888723502E-2</v>
      </c>
      <c r="D1373" s="88">
        <v>0.102835895884857</v>
      </c>
      <c r="E1373" s="16">
        <v>0</v>
      </c>
      <c r="F1373" s="88">
        <v>4.8400000000000005E-7</v>
      </c>
      <c r="G1373" s="88">
        <v>2.35E-7</v>
      </c>
      <c r="H1373" s="16">
        <v>0.73</v>
      </c>
      <c r="I1373" s="16">
        <v>0.66200000000000003</v>
      </c>
      <c r="J1373" s="16">
        <v>78</v>
      </c>
      <c r="K1373" s="16">
        <v>64</v>
      </c>
    </row>
    <row r="1374" spans="1:11">
      <c r="A1374" s="16" t="s">
        <v>4563</v>
      </c>
      <c r="B1374" s="16" t="s">
        <v>4564</v>
      </c>
      <c r="C1374" s="88">
        <v>3.0555493676126999E-4</v>
      </c>
      <c r="D1374" s="88">
        <v>2.8156636334420002E-3</v>
      </c>
      <c r="E1374" s="16">
        <v>0</v>
      </c>
      <c r="F1374" s="88">
        <v>3.7972999999999997E-5</v>
      </c>
      <c r="G1374" s="88">
        <v>2.5156000000000001E-5</v>
      </c>
      <c r="H1374" s="16">
        <v>1</v>
      </c>
      <c r="I1374" s="16">
        <v>1</v>
      </c>
      <c r="J1374" s="16">
        <v>84</v>
      </c>
      <c r="K1374" s="16">
        <v>59</v>
      </c>
    </row>
    <row r="1375" spans="1:11">
      <c r="A1375" s="16" t="s">
        <v>4565</v>
      </c>
      <c r="B1375" s="16" t="s">
        <v>4566</v>
      </c>
      <c r="C1375" s="88">
        <v>3.2590231905506799E-4</v>
      </c>
      <c r="D1375" s="88">
        <v>2.9363436385569999E-3</v>
      </c>
      <c r="E1375" s="16">
        <v>0</v>
      </c>
      <c r="F1375" s="88">
        <v>2.4805000000000001E-5</v>
      </c>
      <c r="G1375" s="88">
        <v>1.6317E-5</v>
      </c>
      <c r="H1375" s="16">
        <v>1</v>
      </c>
      <c r="I1375" s="16">
        <v>1</v>
      </c>
      <c r="J1375" s="16">
        <v>84</v>
      </c>
      <c r="K1375" s="16">
        <v>59</v>
      </c>
    </row>
    <row r="1376" spans="1:11">
      <c r="A1376" s="16" t="s">
        <v>4567</v>
      </c>
      <c r="B1376" s="16" t="s">
        <v>4568</v>
      </c>
      <c r="C1376" s="88">
        <v>0.83562453857806596</v>
      </c>
      <c r="D1376" s="88">
        <v>0.89466322880369098</v>
      </c>
      <c r="E1376" s="16">
        <v>0</v>
      </c>
      <c r="F1376" s="88">
        <v>3.1200000000000002E-6</v>
      </c>
      <c r="G1376" s="88">
        <v>3.9870000000000001E-6</v>
      </c>
      <c r="H1376" s="16">
        <v>0.746</v>
      </c>
      <c r="I1376" s="16">
        <v>0.70099999999999996</v>
      </c>
      <c r="J1376" s="16">
        <v>71</v>
      </c>
      <c r="K1376" s="16">
        <v>70</v>
      </c>
    </row>
    <row r="1377" spans="1:11">
      <c r="A1377" s="16" t="s">
        <v>4569</v>
      </c>
      <c r="B1377" s="16" t="s">
        <v>4570</v>
      </c>
      <c r="C1377" s="88">
        <v>0.39348402313647401</v>
      </c>
      <c r="D1377" s="88">
        <v>0.53330328089285195</v>
      </c>
      <c r="E1377" s="16">
        <v>1</v>
      </c>
      <c r="F1377" s="88">
        <v>5.9100000000000004E-7</v>
      </c>
      <c r="G1377" s="88">
        <v>5.7800000000000001E-7</v>
      </c>
      <c r="H1377" s="16">
        <v>0.23799999999999999</v>
      </c>
      <c r="I1377" s="16">
        <v>0.312</v>
      </c>
      <c r="J1377" s="16">
        <v>68</v>
      </c>
      <c r="K1377" s="16">
        <v>73</v>
      </c>
    </row>
    <row r="1378" spans="1:11">
      <c r="A1378" s="16" t="s">
        <v>4571</v>
      </c>
      <c r="B1378" s="16" t="s">
        <v>4572</v>
      </c>
      <c r="C1378" s="88">
        <v>0.74072246598380698</v>
      </c>
      <c r="D1378" s="88">
        <v>0.82694532923203801</v>
      </c>
      <c r="E1378" s="16">
        <v>0</v>
      </c>
      <c r="F1378" s="88">
        <v>3.9319999999999998E-6</v>
      </c>
      <c r="G1378" s="88">
        <v>3.5599999999999998E-6</v>
      </c>
      <c r="H1378" s="16">
        <v>0.98399999999999999</v>
      </c>
      <c r="I1378" s="16">
        <v>1</v>
      </c>
      <c r="J1378" s="16">
        <v>72</v>
      </c>
      <c r="K1378" s="16">
        <v>69</v>
      </c>
    </row>
    <row r="1379" spans="1:11">
      <c r="A1379" s="16" t="s">
        <v>4573</v>
      </c>
      <c r="B1379" s="16" t="s">
        <v>4574</v>
      </c>
      <c r="C1379" s="88">
        <v>2.9405783227236899E-3</v>
      </c>
      <c r="D1379" s="88">
        <v>1.2123232689102001E-2</v>
      </c>
      <c r="E1379" s="16">
        <v>0</v>
      </c>
      <c r="F1379" s="88">
        <v>1.08101E-4</v>
      </c>
      <c r="G1379" s="88">
        <v>8.1305999999999997E-5</v>
      </c>
      <c r="H1379" s="16">
        <v>1</v>
      </c>
      <c r="I1379" s="16">
        <v>1</v>
      </c>
      <c r="J1379" s="16">
        <v>82</v>
      </c>
      <c r="K1379" s="16">
        <v>61</v>
      </c>
    </row>
    <row r="1380" spans="1:11">
      <c r="A1380" s="16" t="s">
        <v>4575</v>
      </c>
      <c r="B1380" s="16" t="s">
        <v>4576</v>
      </c>
      <c r="C1380" s="88">
        <v>0.91845486702805801</v>
      </c>
      <c r="D1380" s="88">
        <v>0.94735071255971803</v>
      </c>
      <c r="E1380" s="16">
        <v>1</v>
      </c>
      <c r="F1380" s="88">
        <v>1.23E-7</v>
      </c>
      <c r="G1380" s="88">
        <v>1.17E-7</v>
      </c>
      <c r="H1380" s="16">
        <v>0.49199999999999999</v>
      </c>
      <c r="I1380" s="16">
        <v>0.53200000000000003</v>
      </c>
      <c r="J1380" s="16">
        <v>70</v>
      </c>
      <c r="K1380" s="16">
        <v>71</v>
      </c>
    </row>
    <row r="1381" spans="1:11">
      <c r="A1381" s="16" t="s">
        <v>4577</v>
      </c>
      <c r="B1381" s="16" t="s">
        <v>4578</v>
      </c>
      <c r="C1381" s="88">
        <v>6.9518362006613002E-2</v>
      </c>
      <c r="D1381" s="88">
        <v>0.14330298095763699</v>
      </c>
      <c r="E1381" s="16">
        <v>1</v>
      </c>
      <c r="F1381" s="88">
        <v>4.8E-8</v>
      </c>
      <c r="G1381" s="88">
        <v>7.4000000000000001E-8</v>
      </c>
      <c r="H1381" s="16">
        <v>0.17499999999999999</v>
      </c>
      <c r="I1381" s="16">
        <v>0.29899999999999999</v>
      </c>
      <c r="J1381" s="16">
        <v>65</v>
      </c>
      <c r="K1381" s="16">
        <v>75</v>
      </c>
    </row>
    <row r="1382" spans="1:11">
      <c r="A1382" s="16" t="s">
        <v>4579</v>
      </c>
      <c r="B1382" s="16" t="s">
        <v>4580</v>
      </c>
      <c r="C1382" s="88">
        <v>2.55229612411087E-4</v>
      </c>
      <c r="D1382" s="88">
        <v>2.5448181302860002E-3</v>
      </c>
      <c r="E1382" s="16">
        <v>0</v>
      </c>
      <c r="F1382" s="88">
        <v>7.5599999999999996E-6</v>
      </c>
      <c r="G1382" s="88">
        <v>2.706E-6</v>
      </c>
      <c r="H1382" s="16">
        <v>0.96799999999999997</v>
      </c>
      <c r="I1382" s="16">
        <v>0.92200000000000004</v>
      </c>
      <c r="J1382" s="16">
        <v>84</v>
      </c>
      <c r="K1382" s="16">
        <v>59</v>
      </c>
    </row>
    <row r="1383" spans="1:11">
      <c r="A1383" s="16" t="s">
        <v>4581</v>
      </c>
      <c r="B1383" s="16" t="s">
        <v>4582</v>
      </c>
      <c r="C1383" s="88">
        <v>1.20492970606732E-4</v>
      </c>
      <c r="D1383" s="88">
        <v>1.689102877923E-3</v>
      </c>
      <c r="E1383" s="16">
        <v>0</v>
      </c>
      <c r="F1383" s="88">
        <v>5.7969999999999997E-6</v>
      </c>
      <c r="G1383" s="88">
        <v>2.0040000000000002E-6</v>
      </c>
      <c r="H1383" s="16">
        <v>1</v>
      </c>
      <c r="I1383" s="16">
        <v>0.96099999999999997</v>
      </c>
      <c r="J1383" s="16">
        <v>85</v>
      </c>
      <c r="K1383" s="16">
        <v>59</v>
      </c>
    </row>
    <row r="1384" spans="1:11">
      <c r="A1384" s="16" t="s">
        <v>4583</v>
      </c>
      <c r="B1384" s="16" t="s">
        <v>4584</v>
      </c>
      <c r="C1384" s="88">
        <v>1.4312870375898E-3</v>
      </c>
      <c r="D1384" s="88">
        <v>7.4398008419510001E-3</v>
      </c>
      <c r="E1384" s="16">
        <v>0</v>
      </c>
      <c r="F1384" s="88">
        <v>6.2899999999999999E-6</v>
      </c>
      <c r="G1384" s="88">
        <v>2.5569999999999998E-6</v>
      </c>
      <c r="H1384" s="16">
        <v>0.93700000000000006</v>
      </c>
      <c r="I1384" s="16">
        <v>0.90900000000000003</v>
      </c>
      <c r="J1384" s="16">
        <v>83</v>
      </c>
      <c r="K1384" s="16">
        <v>61</v>
      </c>
    </row>
    <row r="1385" spans="1:11">
      <c r="A1385" s="16" t="s">
        <v>4585</v>
      </c>
      <c r="B1385" s="16" t="s">
        <v>4586</v>
      </c>
      <c r="C1385" s="88">
        <v>5.21942326115311E-5</v>
      </c>
      <c r="D1385" s="88">
        <v>1.0656687997350001E-3</v>
      </c>
      <c r="E1385" s="16">
        <v>0</v>
      </c>
      <c r="F1385" s="88">
        <v>6.7850000000000003E-6</v>
      </c>
      <c r="G1385" s="88">
        <v>2.1909999999999999E-6</v>
      </c>
      <c r="H1385" s="16">
        <v>0.96799999999999997</v>
      </c>
      <c r="I1385" s="16">
        <v>0.80500000000000005</v>
      </c>
      <c r="J1385" s="16">
        <v>86</v>
      </c>
      <c r="K1385" s="16">
        <v>58</v>
      </c>
    </row>
    <row r="1386" spans="1:11">
      <c r="A1386" s="16" t="s">
        <v>4587</v>
      </c>
      <c r="B1386" s="16" t="s">
        <v>4588</v>
      </c>
      <c r="C1386" s="88">
        <v>2.3923801200839199E-4</v>
      </c>
      <c r="D1386" s="88">
        <v>2.4470770457910001E-3</v>
      </c>
      <c r="E1386" s="16">
        <v>0</v>
      </c>
      <c r="F1386" s="88">
        <v>5.1560000000000003E-6</v>
      </c>
      <c r="G1386" s="88">
        <v>2.4480000000000001E-6</v>
      </c>
      <c r="H1386" s="16">
        <v>1</v>
      </c>
      <c r="I1386" s="16">
        <v>0.92200000000000004</v>
      </c>
      <c r="J1386" s="16">
        <v>84</v>
      </c>
      <c r="K1386" s="16">
        <v>59</v>
      </c>
    </row>
    <row r="1387" spans="1:11">
      <c r="A1387" s="16" t="s">
        <v>4589</v>
      </c>
      <c r="B1387" s="16" t="s">
        <v>4590</v>
      </c>
      <c r="C1387" s="88">
        <v>4.8996017803056402E-2</v>
      </c>
      <c r="D1387" s="88">
        <v>0.10818902567902999</v>
      </c>
      <c r="E1387" s="16">
        <v>0</v>
      </c>
      <c r="F1387" s="88">
        <v>2.2643E-5</v>
      </c>
      <c r="G1387" s="88">
        <v>1.8445E-5</v>
      </c>
      <c r="H1387" s="16">
        <v>1</v>
      </c>
      <c r="I1387" s="16">
        <v>1</v>
      </c>
      <c r="J1387" s="16">
        <v>78</v>
      </c>
      <c r="K1387" s="16">
        <v>64</v>
      </c>
    </row>
    <row r="1388" spans="1:11">
      <c r="A1388" s="16" t="s">
        <v>4591</v>
      </c>
      <c r="B1388" s="16" t="s">
        <v>4592</v>
      </c>
      <c r="C1388" s="88">
        <v>0.64198094363320202</v>
      </c>
      <c r="D1388" s="88">
        <v>0.75183147463727695</v>
      </c>
      <c r="E1388" s="16">
        <v>0</v>
      </c>
      <c r="F1388" s="88">
        <v>2.7152999999999999E-5</v>
      </c>
      <c r="G1388" s="88">
        <v>2.8787999999999999E-5</v>
      </c>
      <c r="H1388" s="16">
        <v>1</v>
      </c>
      <c r="I1388" s="16">
        <v>1</v>
      </c>
      <c r="J1388" s="16">
        <v>72</v>
      </c>
      <c r="K1388" s="16">
        <v>69</v>
      </c>
    </row>
    <row r="1389" spans="1:11">
      <c r="A1389" s="16" t="s">
        <v>4593</v>
      </c>
      <c r="B1389" s="16" t="s">
        <v>4594</v>
      </c>
      <c r="C1389" s="88">
        <v>0.10641246215380699</v>
      </c>
      <c r="D1389" s="88">
        <v>0.20001042718904199</v>
      </c>
      <c r="E1389" s="16">
        <v>1</v>
      </c>
      <c r="F1389" s="88">
        <v>5.5000000000000003E-8</v>
      </c>
      <c r="G1389" s="88">
        <v>4.6999999999999997E-8</v>
      </c>
      <c r="H1389" s="16">
        <v>0.14299999999999999</v>
      </c>
      <c r="I1389" s="16">
        <v>0.26</v>
      </c>
      <c r="J1389" s="16">
        <v>66</v>
      </c>
      <c r="K1389" s="16">
        <v>74</v>
      </c>
    </row>
    <row r="1390" spans="1:11">
      <c r="A1390" s="16" t="s">
        <v>4595</v>
      </c>
      <c r="B1390" s="16" t="s">
        <v>4596</v>
      </c>
      <c r="C1390" s="88">
        <v>2.4251922030999701E-3</v>
      </c>
      <c r="D1390" s="88">
        <v>1.060421473809E-2</v>
      </c>
      <c r="E1390" s="16">
        <v>0</v>
      </c>
      <c r="F1390" s="88">
        <v>2.7190200000000003E-4</v>
      </c>
      <c r="G1390" s="88">
        <v>2.49304E-4</v>
      </c>
      <c r="H1390" s="16">
        <v>1</v>
      </c>
      <c r="I1390" s="16">
        <v>1</v>
      </c>
      <c r="J1390" s="16">
        <v>82</v>
      </c>
      <c r="K1390" s="16">
        <v>61</v>
      </c>
    </row>
    <row r="1391" spans="1:11">
      <c r="A1391" s="16" t="s">
        <v>4597</v>
      </c>
      <c r="B1391" s="16" t="s">
        <v>4598</v>
      </c>
      <c r="C1391" s="88">
        <v>3.4410676953731602E-2</v>
      </c>
      <c r="D1391" s="88">
        <v>8.1302892808994998E-2</v>
      </c>
      <c r="E1391" s="16">
        <v>0</v>
      </c>
      <c r="F1391" s="88">
        <v>4.4362399999999999E-4</v>
      </c>
      <c r="G1391" s="88">
        <v>4.1034699999999998E-4</v>
      </c>
      <c r="H1391" s="16">
        <v>1</v>
      </c>
      <c r="I1391" s="16">
        <v>1</v>
      </c>
      <c r="J1391" s="16">
        <v>79</v>
      </c>
      <c r="K1391" s="16">
        <v>64</v>
      </c>
    </row>
    <row r="1392" spans="1:11">
      <c r="A1392" s="16" t="s">
        <v>4599</v>
      </c>
      <c r="B1392" s="16" t="s">
        <v>4600</v>
      </c>
      <c r="C1392" s="88">
        <v>0.90000344166214696</v>
      </c>
      <c r="D1392" s="88">
        <v>0.93569035605126205</v>
      </c>
      <c r="E1392" s="16">
        <v>0</v>
      </c>
      <c r="F1392" s="88">
        <v>8.3594799999999999E-4</v>
      </c>
      <c r="G1392" s="88">
        <v>8.4628600000000002E-4</v>
      </c>
      <c r="H1392" s="16">
        <v>1</v>
      </c>
      <c r="I1392" s="16">
        <v>1</v>
      </c>
      <c r="J1392" s="16">
        <v>71</v>
      </c>
      <c r="K1392" s="16">
        <v>70</v>
      </c>
    </row>
    <row r="1393" spans="1:11">
      <c r="A1393" s="16" t="s">
        <v>4601</v>
      </c>
      <c r="B1393" s="16" t="s">
        <v>4602</v>
      </c>
      <c r="C1393" s="88">
        <v>0.12527206299625901</v>
      </c>
      <c r="D1393" s="88">
        <v>0.22652147536088599</v>
      </c>
      <c r="E1393" s="16">
        <v>1</v>
      </c>
      <c r="F1393" s="88">
        <v>8.3127600000000004E-4</v>
      </c>
      <c r="G1393" s="88">
        <v>9.1532400000000002E-4</v>
      </c>
      <c r="H1393" s="16">
        <v>1</v>
      </c>
      <c r="I1393" s="16">
        <v>1</v>
      </c>
      <c r="J1393" s="16">
        <v>65</v>
      </c>
      <c r="K1393" s="16">
        <v>75</v>
      </c>
    </row>
    <row r="1394" spans="1:11">
      <c r="A1394" s="16" t="s">
        <v>4603</v>
      </c>
      <c r="B1394" s="16" t="s">
        <v>4604</v>
      </c>
      <c r="C1394" s="88">
        <v>1.9867246823755801E-2</v>
      </c>
      <c r="D1394" s="88">
        <v>5.3377569359262002E-2</v>
      </c>
      <c r="E1394" s="16">
        <v>0</v>
      </c>
      <c r="F1394" s="88">
        <v>1.4354E-5</v>
      </c>
      <c r="G1394" s="88">
        <v>8.2239999999999995E-6</v>
      </c>
      <c r="H1394" s="16">
        <v>1</v>
      </c>
      <c r="I1394" s="16">
        <v>0.97399999999999998</v>
      </c>
      <c r="J1394" s="16">
        <v>79</v>
      </c>
      <c r="K1394" s="16">
        <v>63</v>
      </c>
    </row>
    <row r="1395" spans="1:11">
      <c r="A1395" s="16" t="s">
        <v>4605</v>
      </c>
      <c r="B1395" s="16" t="s">
        <v>4606</v>
      </c>
      <c r="C1395" s="88">
        <v>0.48122170964404798</v>
      </c>
      <c r="D1395" s="88">
        <v>0.61449673920328296</v>
      </c>
      <c r="E1395" s="16">
        <v>0</v>
      </c>
      <c r="F1395" s="88">
        <v>3.7300000000000002E-7</v>
      </c>
      <c r="G1395" s="88">
        <v>2.5100000000000001E-7</v>
      </c>
      <c r="H1395" s="16">
        <v>0.42899999999999999</v>
      </c>
      <c r="I1395" s="16">
        <v>0.41599999999999998</v>
      </c>
      <c r="J1395" s="16">
        <v>73</v>
      </c>
      <c r="K1395" s="16">
        <v>69</v>
      </c>
    </row>
    <row r="1396" spans="1:11">
      <c r="A1396" s="16" t="s">
        <v>4607</v>
      </c>
      <c r="B1396" s="16" t="s">
        <v>4608</v>
      </c>
      <c r="C1396" s="88">
        <v>1.1778229688455001E-2</v>
      </c>
      <c r="D1396" s="88">
        <v>3.5286278750163998E-2</v>
      </c>
      <c r="E1396" s="16">
        <v>0</v>
      </c>
      <c r="F1396" s="88">
        <v>1.156E-6</v>
      </c>
      <c r="G1396" s="88">
        <v>6.0900000000000001E-7</v>
      </c>
      <c r="H1396" s="16">
        <v>0.88900000000000001</v>
      </c>
      <c r="I1396" s="16">
        <v>0.79200000000000004</v>
      </c>
      <c r="J1396" s="16">
        <v>80</v>
      </c>
      <c r="K1396" s="16">
        <v>63</v>
      </c>
    </row>
    <row r="1397" spans="1:11">
      <c r="A1397" s="16" t="s">
        <v>4609</v>
      </c>
      <c r="B1397" s="16" t="s">
        <v>4610</v>
      </c>
      <c r="C1397" s="88">
        <v>3.4319445620723098E-3</v>
      </c>
      <c r="D1397" s="88">
        <v>1.3514556408938E-2</v>
      </c>
      <c r="E1397" s="16">
        <v>1</v>
      </c>
      <c r="F1397" s="88">
        <v>9.5600000000000004E-7</v>
      </c>
      <c r="G1397" s="88">
        <v>8.7599999999999996E-7</v>
      </c>
      <c r="H1397" s="16">
        <v>0.20599999999999999</v>
      </c>
      <c r="I1397" s="16">
        <v>0.46800000000000003</v>
      </c>
      <c r="J1397" s="16">
        <v>61</v>
      </c>
      <c r="K1397" s="16">
        <v>78</v>
      </c>
    </row>
    <row r="1398" spans="1:11">
      <c r="A1398" s="16" t="s">
        <v>4611</v>
      </c>
      <c r="B1398" s="16" t="s">
        <v>4612</v>
      </c>
      <c r="C1398" s="88">
        <v>0.18148275777634501</v>
      </c>
      <c r="D1398" s="88">
        <v>0.29958078643887998</v>
      </c>
      <c r="E1398" s="16">
        <v>0</v>
      </c>
      <c r="F1398" s="88">
        <v>1.5599999999999999E-7</v>
      </c>
      <c r="G1398" s="88">
        <v>2.9299999999999999E-7</v>
      </c>
      <c r="H1398" s="16">
        <v>0.42899999999999999</v>
      </c>
      <c r="I1398" s="16">
        <v>0.312</v>
      </c>
      <c r="J1398" s="16">
        <v>75</v>
      </c>
      <c r="K1398" s="16">
        <v>67</v>
      </c>
    </row>
    <row r="1399" spans="1:11">
      <c r="A1399" s="16" t="s">
        <v>4613</v>
      </c>
      <c r="B1399" s="16" t="s">
        <v>4614</v>
      </c>
      <c r="C1399" s="88">
        <v>1.7552883186098201E-2</v>
      </c>
      <c r="D1399" s="88">
        <v>4.8280364356026E-2</v>
      </c>
      <c r="E1399" s="16">
        <v>0</v>
      </c>
      <c r="F1399" s="88">
        <v>1.04837E-4</v>
      </c>
      <c r="G1399" s="88">
        <v>8.7856999999999996E-5</v>
      </c>
      <c r="H1399" s="16">
        <v>1</v>
      </c>
      <c r="I1399" s="16">
        <v>1</v>
      </c>
      <c r="J1399" s="16">
        <v>80</v>
      </c>
      <c r="K1399" s="16">
        <v>63</v>
      </c>
    </row>
    <row r="1400" spans="1:11">
      <c r="A1400" s="16" t="s">
        <v>4615</v>
      </c>
      <c r="B1400" s="16" t="s">
        <v>4616</v>
      </c>
      <c r="C1400" s="88">
        <v>0.39984286980925299</v>
      </c>
      <c r="D1400" s="88">
        <v>0.53851712454539002</v>
      </c>
      <c r="E1400" s="16">
        <v>1</v>
      </c>
      <c r="F1400" s="88">
        <v>3.6481300000000002E-4</v>
      </c>
      <c r="G1400" s="88">
        <v>3.7577299999999998E-4</v>
      </c>
      <c r="H1400" s="16">
        <v>1</v>
      </c>
      <c r="I1400" s="16">
        <v>1</v>
      </c>
      <c r="J1400" s="16">
        <v>67</v>
      </c>
      <c r="K1400" s="16">
        <v>73</v>
      </c>
    </row>
    <row r="1401" spans="1:11">
      <c r="A1401" s="16" t="s">
        <v>4617</v>
      </c>
      <c r="B1401" s="16" t="s">
        <v>4618</v>
      </c>
      <c r="C1401" s="88">
        <v>4.0110713585989098E-4</v>
      </c>
      <c r="D1401" s="88">
        <v>3.2963262344759998E-3</v>
      </c>
      <c r="E1401" s="16">
        <v>0</v>
      </c>
      <c r="F1401" s="88">
        <v>8.8210000000000008E-6</v>
      </c>
      <c r="G1401" s="88">
        <v>3.7309999999999999E-6</v>
      </c>
      <c r="H1401" s="16">
        <v>1</v>
      </c>
      <c r="I1401" s="16">
        <v>0.96099999999999997</v>
      </c>
      <c r="J1401" s="16">
        <v>84</v>
      </c>
      <c r="K1401" s="16">
        <v>60</v>
      </c>
    </row>
    <row r="1402" spans="1:11">
      <c r="A1402" s="16" t="s">
        <v>4619</v>
      </c>
      <c r="B1402" s="16" t="s">
        <v>4620</v>
      </c>
      <c r="C1402" s="88">
        <v>0.81455046697013</v>
      </c>
      <c r="D1402" s="88">
        <v>0.87842260005108397</v>
      </c>
      <c r="E1402" s="16">
        <v>0</v>
      </c>
      <c r="F1402" s="88">
        <v>3.8644999999999999E-4</v>
      </c>
      <c r="G1402" s="88">
        <v>3.8034599999999999E-4</v>
      </c>
      <c r="H1402" s="16">
        <v>1</v>
      </c>
      <c r="I1402" s="16">
        <v>1</v>
      </c>
      <c r="J1402" s="16">
        <v>71</v>
      </c>
      <c r="K1402" s="16">
        <v>70</v>
      </c>
    </row>
    <row r="1403" spans="1:11">
      <c r="A1403" s="16" t="s">
        <v>4621</v>
      </c>
      <c r="B1403" s="16" t="s">
        <v>4622</v>
      </c>
      <c r="C1403" s="88">
        <v>7.1643369814601297E-5</v>
      </c>
      <c r="D1403" s="88">
        <v>1.243353625187E-3</v>
      </c>
      <c r="E1403" s="16">
        <v>0</v>
      </c>
      <c r="F1403" s="88">
        <v>2.7297699999999999E-4</v>
      </c>
      <c r="G1403" s="88">
        <v>2.4933799999999999E-4</v>
      </c>
      <c r="H1403" s="16">
        <v>1</v>
      </c>
      <c r="I1403" s="16">
        <v>1</v>
      </c>
      <c r="J1403" s="16">
        <v>86</v>
      </c>
      <c r="K1403" s="16">
        <v>58</v>
      </c>
    </row>
    <row r="1404" spans="1:11">
      <c r="A1404" s="16" t="s">
        <v>4623</v>
      </c>
      <c r="B1404" s="16" t="s">
        <v>4624</v>
      </c>
      <c r="C1404" s="88">
        <v>0.105924326376838</v>
      </c>
      <c r="D1404" s="88">
        <v>0.199195669494523</v>
      </c>
      <c r="E1404" s="16">
        <v>0</v>
      </c>
      <c r="F1404" s="88">
        <v>1.1294000000000001E-5</v>
      </c>
      <c r="G1404" s="88">
        <v>1.0380999999999999E-5</v>
      </c>
      <c r="H1404" s="16">
        <v>1</v>
      </c>
      <c r="I1404" s="16">
        <v>1</v>
      </c>
      <c r="J1404" s="16">
        <v>77</v>
      </c>
      <c r="K1404" s="16">
        <v>65</v>
      </c>
    </row>
    <row r="1405" spans="1:11">
      <c r="A1405" s="16" t="s">
        <v>4625</v>
      </c>
      <c r="B1405" s="16" t="s">
        <v>4626</v>
      </c>
      <c r="C1405" s="88">
        <v>4.1367066074978101E-2</v>
      </c>
      <c r="D1405" s="88">
        <v>9.4344350632202006E-2</v>
      </c>
      <c r="E1405" s="16">
        <v>0</v>
      </c>
      <c r="F1405" s="88">
        <v>2.42103E-4</v>
      </c>
      <c r="G1405" s="88">
        <v>2.2263E-4</v>
      </c>
      <c r="H1405" s="16">
        <v>1</v>
      </c>
      <c r="I1405" s="16">
        <v>1</v>
      </c>
      <c r="J1405" s="16">
        <v>78</v>
      </c>
      <c r="K1405" s="16">
        <v>64</v>
      </c>
    </row>
    <row r="1406" spans="1:11">
      <c r="A1406" s="16" t="s">
        <v>4627</v>
      </c>
      <c r="B1406" s="16" t="s">
        <v>4628</v>
      </c>
      <c r="C1406" s="88">
        <v>5.4859856861161202E-3</v>
      </c>
      <c r="D1406" s="88">
        <v>1.9392507112560999E-2</v>
      </c>
      <c r="E1406" s="16">
        <v>0</v>
      </c>
      <c r="F1406" s="88">
        <v>3.0627900000000001E-4</v>
      </c>
      <c r="G1406" s="88">
        <v>2.8892499999999999E-4</v>
      </c>
      <c r="H1406" s="16">
        <v>1</v>
      </c>
      <c r="I1406" s="16">
        <v>1</v>
      </c>
      <c r="J1406" s="16">
        <v>81</v>
      </c>
      <c r="K1406" s="16">
        <v>62</v>
      </c>
    </row>
    <row r="1407" spans="1:11">
      <c r="A1407" s="16" t="s">
        <v>4629</v>
      </c>
      <c r="B1407" s="16" t="s">
        <v>4630</v>
      </c>
      <c r="C1407" s="88">
        <v>0.14726943783358901</v>
      </c>
      <c r="D1407" s="88">
        <v>0.25573495035723098</v>
      </c>
      <c r="E1407" s="16">
        <v>1</v>
      </c>
      <c r="F1407" s="88">
        <v>3.5740000000000001E-4</v>
      </c>
      <c r="G1407" s="88">
        <v>3.8267599999999998E-4</v>
      </c>
      <c r="H1407" s="16">
        <v>1</v>
      </c>
      <c r="I1407" s="16">
        <v>1</v>
      </c>
      <c r="J1407" s="16">
        <v>65</v>
      </c>
      <c r="K1407" s="16">
        <v>75</v>
      </c>
    </row>
    <row r="1408" spans="1:11">
      <c r="A1408" s="16" t="s">
        <v>4631</v>
      </c>
      <c r="B1408" s="16" t="s">
        <v>4632</v>
      </c>
      <c r="C1408" s="88">
        <v>0.50810355381413796</v>
      </c>
      <c r="D1408" s="88">
        <v>0.63766646070097399</v>
      </c>
      <c r="E1408" s="16">
        <v>0</v>
      </c>
      <c r="F1408" s="88">
        <v>3.39651E-4</v>
      </c>
      <c r="G1408" s="88">
        <v>3.4030099999999999E-4</v>
      </c>
      <c r="H1408" s="16">
        <v>1</v>
      </c>
      <c r="I1408" s="16">
        <v>1</v>
      </c>
      <c r="J1408" s="16">
        <v>73</v>
      </c>
      <c r="K1408" s="16">
        <v>68</v>
      </c>
    </row>
    <row r="1409" spans="1:11">
      <c r="A1409" s="16" t="s">
        <v>4633</v>
      </c>
      <c r="B1409" s="16" t="s">
        <v>4634</v>
      </c>
      <c r="C1409" s="88">
        <v>2.59272745540385E-3</v>
      </c>
      <c r="D1409" s="88">
        <v>1.1091076081531001E-2</v>
      </c>
      <c r="E1409" s="16">
        <v>0</v>
      </c>
      <c r="F1409" s="88">
        <v>9.2E-6</v>
      </c>
      <c r="G1409" s="88">
        <v>5.1590000000000001E-6</v>
      </c>
      <c r="H1409" s="16">
        <v>0.96799999999999997</v>
      </c>
      <c r="I1409" s="16">
        <v>0.88300000000000001</v>
      </c>
      <c r="J1409" s="16">
        <v>82</v>
      </c>
      <c r="K1409" s="16">
        <v>61</v>
      </c>
    </row>
    <row r="1410" spans="1:11">
      <c r="A1410" s="16" t="s">
        <v>4635</v>
      </c>
      <c r="B1410" s="16" t="s">
        <v>4636</v>
      </c>
      <c r="C1410" s="88">
        <v>1.45860013056888E-4</v>
      </c>
      <c r="D1410" s="88">
        <v>1.888407877747E-3</v>
      </c>
      <c r="E1410" s="16">
        <v>0</v>
      </c>
      <c r="F1410" s="88">
        <v>4.2679999999999996E-6</v>
      </c>
      <c r="G1410" s="88">
        <v>1.362E-6</v>
      </c>
      <c r="H1410" s="16">
        <v>0.93700000000000006</v>
      </c>
      <c r="I1410" s="16">
        <v>0.76600000000000001</v>
      </c>
      <c r="J1410" s="16">
        <v>85</v>
      </c>
      <c r="K1410" s="16">
        <v>59</v>
      </c>
    </row>
    <row r="1411" spans="1:11">
      <c r="A1411" s="16" t="s">
        <v>4637</v>
      </c>
      <c r="B1411" s="16" t="s">
        <v>4638</v>
      </c>
      <c r="C1411" s="88">
        <v>4.9342207552515101E-5</v>
      </c>
      <c r="D1411" s="88">
        <v>1.039466331937E-3</v>
      </c>
      <c r="E1411" s="16">
        <v>1</v>
      </c>
      <c r="F1411" s="88">
        <v>2.6527499999999998E-4</v>
      </c>
      <c r="G1411" s="88">
        <v>3.3005000000000003E-4</v>
      </c>
      <c r="H1411" s="16">
        <v>1</v>
      </c>
      <c r="I1411" s="16">
        <v>1</v>
      </c>
      <c r="J1411" s="16">
        <v>55</v>
      </c>
      <c r="K1411" s="16">
        <v>83</v>
      </c>
    </row>
    <row r="1412" spans="1:11">
      <c r="A1412" s="16" t="s">
        <v>4639</v>
      </c>
      <c r="B1412" s="16" t="s">
        <v>4640</v>
      </c>
      <c r="C1412" s="88">
        <v>0.88207451870508402</v>
      </c>
      <c r="D1412" s="88">
        <v>0.92390302727997697</v>
      </c>
      <c r="E1412" s="16">
        <v>1</v>
      </c>
      <c r="F1412" s="88">
        <v>2.35E-7</v>
      </c>
      <c r="G1412" s="88">
        <v>1.2200000000000001E-7</v>
      </c>
      <c r="H1412" s="16">
        <v>0.14299999999999999</v>
      </c>
      <c r="I1412" s="16">
        <v>0.156</v>
      </c>
      <c r="J1412" s="16">
        <v>70</v>
      </c>
      <c r="K1412" s="16">
        <v>71</v>
      </c>
    </row>
    <row r="1413" spans="1:11">
      <c r="A1413" s="16" t="s">
        <v>4641</v>
      </c>
      <c r="B1413" s="16" t="s">
        <v>4642</v>
      </c>
      <c r="C1413" s="88">
        <v>1.08662209565499E-3</v>
      </c>
      <c r="D1413" s="88">
        <v>6.1685268342909997E-3</v>
      </c>
      <c r="E1413" s="16">
        <v>0</v>
      </c>
      <c r="F1413" s="88">
        <v>2.826E-5</v>
      </c>
      <c r="G1413" s="88">
        <v>1.7322000000000001E-5</v>
      </c>
      <c r="H1413" s="16">
        <v>1</v>
      </c>
      <c r="I1413" s="16">
        <v>1</v>
      </c>
      <c r="J1413" s="16">
        <v>83</v>
      </c>
      <c r="K1413" s="16">
        <v>60</v>
      </c>
    </row>
    <row r="1414" spans="1:11">
      <c r="A1414" s="16" t="s">
        <v>4643</v>
      </c>
      <c r="B1414" s="16" t="s">
        <v>4644</v>
      </c>
      <c r="C1414" s="88">
        <v>0.22135651761916</v>
      </c>
      <c r="D1414" s="88">
        <v>0.348995825055538</v>
      </c>
      <c r="E1414" s="16">
        <v>0</v>
      </c>
      <c r="F1414" s="88">
        <v>1.3799999999999999E-7</v>
      </c>
      <c r="G1414" s="88">
        <v>3.2000000000000002E-8</v>
      </c>
      <c r="H1414" s="16">
        <v>0.28599999999999998</v>
      </c>
      <c r="I1414" s="16">
        <v>0.221</v>
      </c>
      <c r="J1414" s="16">
        <v>74</v>
      </c>
      <c r="K1414" s="16">
        <v>68</v>
      </c>
    </row>
    <row r="1415" spans="1:11">
      <c r="A1415" s="16" t="s">
        <v>4645</v>
      </c>
      <c r="B1415" s="16" t="s">
        <v>4646</v>
      </c>
      <c r="C1415" s="88">
        <v>0.22094380159877999</v>
      </c>
      <c r="D1415" s="88">
        <v>0.34865974666670602</v>
      </c>
      <c r="E1415" s="16">
        <v>0</v>
      </c>
      <c r="F1415" s="88">
        <v>6.8500000000000001E-7</v>
      </c>
      <c r="G1415" s="88">
        <v>4.01E-7</v>
      </c>
      <c r="H1415" s="16">
        <v>0.57099999999999995</v>
      </c>
      <c r="I1415" s="16">
        <v>0.49399999999999999</v>
      </c>
      <c r="J1415" s="16">
        <v>75</v>
      </c>
      <c r="K1415" s="16">
        <v>67</v>
      </c>
    </row>
    <row r="1416" spans="1:11">
      <c r="A1416" s="16" t="s">
        <v>4647</v>
      </c>
      <c r="B1416" s="16" t="s">
        <v>4648</v>
      </c>
      <c r="C1416" s="88">
        <v>3.0031284261938199E-2</v>
      </c>
      <c r="D1416" s="88">
        <v>7.3259046514480994E-2</v>
      </c>
      <c r="E1416" s="16">
        <v>1</v>
      </c>
      <c r="F1416" s="88">
        <v>5.8942599999999999E-4</v>
      </c>
      <c r="G1416" s="88">
        <v>6.1484899999999999E-4</v>
      </c>
      <c r="H1416" s="16">
        <v>1</v>
      </c>
      <c r="I1416" s="16">
        <v>1</v>
      </c>
      <c r="J1416" s="16">
        <v>62</v>
      </c>
      <c r="K1416" s="16">
        <v>77</v>
      </c>
    </row>
    <row r="1417" spans="1:11">
      <c r="A1417" s="16" t="s">
        <v>4649</v>
      </c>
      <c r="B1417" s="16" t="s">
        <v>4650</v>
      </c>
      <c r="C1417" s="88">
        <v>0.116249446744734</v>
      </c>
      <c r="D1417" s="88">
        <v>0.21370547725658701</v>
      </c>
      <c r="E1417" s="16">
        <v>0</v>
      </c>
      <c r="F1417" s="88">
        <v>2.7959099999999999E-4</v>
      </c>
      <c r="G1417" s="88">
        <v>2.68829E-4</v>
      </c>
      <c r="H1417" s="16">
        <v>1</v>
      </c>
      <c r="I1417" s="16">
        <v>1</v>
      </c>
      <c r="J1417" s="16">
        <v>76</v>
      </c>
      <c r="K1417" s="16">
        <v>66</v>
      </c>
    </row>
    <row r="1418" spans="1:11">
      <c r="A1418" s="16" t="s">
        <v>4651</v>
      </c>
      <c r="B1418" s="16" t="s">
        <v>4652</v>
      </c>
      <c r="C1418" s="88">
        <v>0.52707747845417496</v>
      </c>
      <c r="D1418" s="88">
        <v>0.65393493454510399</v>
      </c>
      <c r="E1418" s="16">
        <v>0</v>
      </c>
      <c r="F1418" s="88">
        <v>2.7125700000000001E-4</v>
      </c>
      <c r="G1418" s="88">
        <v>2.6634100000000002E-4</v>
      </c>
      <c r="H1418" s="16">
        <v>1</v>
      </c>
      <c r="I1418" s="16">
        <v>1</v>
      </c>
      <c r="J1418" s="16">
        <v>73</v>
      </c>
      <c r="K1418" s="16">
        <v>69</v>
      </c>
    </row>
    <row r="1419" spans="1:11">
      <c r="A1419" s="16" t="s">
        <v>4653</v>
      </c>
      <c r="B1419" s="16" t="s">
        <v>4654</v>
      </c>
      <c r="C1419" s="88">
        <v>4.8928268560259999E-7</v>
      </c>
      <c r="D1419" s="88">
        <v>1.0489357339300001E-4</v>
      </c>
      <c r="E1419" s="16">
        <v>1</v>
      </c>
      <c r="F1419" s="88">
        <v>3.4865500000000002E-4</v>
      </c>
      <c r="G1419" s="88">
        <v>4.1620900000000001E-4</v>
      </c>
      <c r="H1419" s="16">
        <v>1</v>
      </c>
      <c r="I1419" s="16">
        <v>1</v>
      </c>
      <c r="J1419" s="16">
        <v>51</v>
      </c>
      <c r="K1419" s="16">
        <v>86</v>
      </c>
    </row>
    <row r="1420" spans="1:11">
      <c r="A1420" s="16" t="s">
        <v>4655</v>
      </c>
      <c r="B1420" s="16" t="s">
        <v>4656</v>
      </c>
      <c r="C1420" s="88">
        <v>6.3960145382585404E-3</v>
      </c>
      <c r="D1420" s="88">
        <v>2.1939082338524998E-2</v>
      </c>
      <c r="E1420" s="16">
        <v>1</v>
      </c>
      <c r="F1420" s="88">
        <v>1.4055E-4</v>
      </c>
      <c r="G1420" s="88">
        <v>1.6369999999999999E-4</v>
      </c>
      <c r="H1420" s="16">
        <v>1</v>
      </c>
      <c r="I1420" s="16">
        <v>1</v>
      </c>
      <c r="J1420" s="16">
        <v>60</v>
      </c>
      <c r="K1420" s="16">
        <v>79</v>
      </c>
    </row>
    <row r="1421" spans="1:11">
      <c r="A1421" s="16" t="s">
        <v>4657</v>
      </c>
      <c r="B1421" s="16" t="s">
        <v>4658</v>
      </c>
      <c r="C1421" s="88">
        <v>4.7633499114546802E-4</v>
      </c>
      <c r="D1421" s="88">
        <v>3.661023026412E-3</v>
      </c>
      <c r="E1421" s="16">
        <v>0</v>
      </c>
      <c r="F1421" s="88">
        <v>1.2571999999999999E-5</v>
      </c>
      <c r="G1421" s="88">
        <v>6.066E-6</v>
      </c>
      <c r="H1421" s="16">
        <v>1</v>
      </c>
      <c r="I1421" s="16">
        <v>0.88300000000000001</v>
      </c>
      <c r="J1421" s="16">
        <v>84</v>
      </c>
      <c r="K1421" s="16">
        <v>60</v>
      </c>
    </row>
    <row r="1422" spans="1:11">
      <c r="A1422" s="16" t="s">
        <v>4659</v>
      </c>
      <c r="B1422" s="16" t="s">
        <v>4660</v>
      </c>
      <c r="C1422" s="88">
        <v>1.69641880324372E-2</v>
      </c>
      <c r="D1422" s="88">
        <v>4.7087572950661002E-2</v>
      </c>
      <c r="E1422" s="16">
        <v>0</v>
      </c>
      <c r="F1422" s="88">
        <v>1.2458E-5</v>
      </c>
      <c r="G1422" s="88">
        <v>7.7600000000000002E-6</v>
      </c>
      <c r="H1422" s="16">
        <v>1</v>
      </c>
      <c r="I1422" s="16">
        <v>1</v>
      </c>
      <c r="J1422" s="16">
        <v>80</v>
      </c>
      <c r="K1422" s="16">
        <v>63</v>
      </c>
    </row>
    <row r="1423" spans="1:11">
      <c r="A1423" s="16" t="s">
        <v>4661</v>
      </c>
      <c r="B1423" s="16" t="s">
        <v>4662</v>
      </c>
      <c r="C1423" s="88">
        <v>3.4751244891172302E-4</v>
      </c>
      <c r="D1423" s="88">
        <v>3.0518292049609998E-3</v>
      </c>
      <c r="E1423" s="16">
        <v>0</v>
      </c>
      <c r="F1423" s="88">
        <v>8.7129999999999994E-6</v>
      </c>
      <c r="G1423" s="88">
        <v>4.2030000000000002E-6</v>
      </c>
      <c r="H1423" s="16">
        <v>1</v>
      </c>
      <c r="I1423" s="16">
        <v>0.98699999999999999</v>
      </c>
      <c r="J1423" s="16">
        <v>84</v>
      </c>
      <c r="K1423" s="16">
        <v>59</v>
      </c>
    </row>
    <row r="1424" spans="1:11">
      <c r="A1424" s="16" t="s">
        <v>4663</v>
      </c>
      <c r="B1424" s="16" t="s">
        <v>4664</v>
      </c>
      <c r="C1424" s="88">
        <v>0.80317312357021997</v>
      </c>
      <c r="D1424" s="88">
        <v>0.87079114944270997</v>
      </c>
      <c r="E1424" s="16">
        <v>0</v>
      </c>
      <c r="F1424" s="88">
        <v>2.0679999999999999E-6</v>
      </c>
      <c r="G1424" s="88">
        <v>3.3629999999999998E-6</v>
      </c>
      <c r="H1424" s="16">
        <v>0.95199999999999996</v>
      </c>
      <c r="I1424" s="16">
        <v>0.93500000000000005</v>
      </c>
      <c r="J1424" s="16">
        <v>71</v>
      </c>
      <c r="K1424" s="16">
        <v>70</v>
      </c>
    </row>
    <row r="1425" spans="1:11">
      <c r="A1425" s="16" t="s">
        <v>4665</v>
      </c>
      <c r="B1425" s="16" t="s">
        <v>4666</v>
      </c>
      <c r="C1425" s="88">
        <v>0.12839799397547899</v>
      </c>
      <c r="D1425" s="88">
        <v>0.23091363880761701</v>
      </c>
      <c r="E1425" s="16">
        <v>0</v>
      </c>
      <c r="F1425" s="88">
        <v>2.0330200000000001E-4</v>
      </c>
      <c r="G1425" s="88">
        <v>1.8831100000000001E-4</v>
      </c>
      <c r="H1425" s="16">
        <v>1</v>
      </c>
      <c r="I1425" s="16">
        <v>1</v>
      </c>
      <c r="J1425" s="16">
        <v>76</v>
      </c>
      <c r="K1425" s="16">
        <v>66</v>
      </c>
    </row>
    <row r="1426" spans="1:11">
      <c r="A1426" s="16" t="s">
        <v>4667</v>
      </c>
      <c r="B1426" s="16" t="s">
        <v>4668</v>
      </c>
      <c r="C1426" s="88">
        <v>7.3472156454160303E-3</v>
      </c>
      <c r="D1426" s="88">
        <v>2.4532228510964999E-2</v>
      </c>
      <c r="E1426" s="16">
        <v>0</v>
      </c>
      <c r="F1426" s="88">
        <v>1.5716100000000001E-4</v>
      </c>
      <c r="G1426" s="88">
        <v>1.32056E-4</v>
      </c>
      <c r="H1426" s="16">
        <v>1</v>
      </c>
      <c r="I1426" s="16">
        <v>1</v>
      </c>
      <c r="J1426" s="16">
        <v>81</v>
      </c>
      <c r="K1426" s="16">
        <v>62</v>
      </c>
    </row>
    <row r="1427" spans="1:11">
      <c r="A1427" s="16" t="s">
        <v>4669</v>
      </c>
      <c r="B1427" s="16" t="s">
        <v>4670</v>
      </c>
      <c r="C1427" s="88">
        <v>2.4933681040097801E-3</v>
      </c>
      <c r="D1427" s="88">
        <v>1.0817952446503999E-2</v>
      </c>
      <c r="E1427" s="16">
        <v>1</v>
      </c>
      <c r="F1427" s="88">
        <v>2.13766E-4</v>
      </c>
      <c r="G1427" s="88">
        <v>2.5709700000000002E-4</v>
      </c>
      <c r="H1427" s="16">
        <v>1</v>
      </c>
      <c r="I1427" s="16">
        <v>1</v>
      </c>
      <c r="J1427" s="16">
        <v>59</v>
      </c>
      <c r="K1427" s="16">
        <v>80</v>
      </c>
    </row>
    <row r="1428" spans="1:11">
      <c r="A1428" s="16" t="s">
        <v>4671</v>
      </c>
      <c r="B1428" s="16" t="s">
        <v>4672</v>
      </c>
      <c r="C1428" s="88">
        <v>1.75486328179341E-3</v>
      </c>
      <c r="D1428" s="88">
        <v>8.5388507750280007E-3</v>
      </c>
      <c r="E1428" s="16">
        <v>0</v>
      </c>
      <c r="F1428" s="88">
        <v>3.8404E-5</v>
      </c>
      <c r="G1428" s="88">
        <v>2.6746000000000001E-5</v>
      </c>
      <c r="H1428" s="16">
        <v>1</v>
      </c>
      <c r="I1428" s="16">
        <v>1</v>
      </c>
      <c r="J1428" s="16">
        <v>82</v>
      </c>
      <c r="K1428" s="16">
        <v>61</v>
      </c>
    </row>
    <row r="1429" spans="1:11">
      <c r="A1429" s="16" t="s">
        <v>4673</v>
      </c>
      <c r="B1429" s="16" t="s">
        <v>4674</v>
      </c>
      <c r="C1429" s="88">
        <v>0.37230466299312498</v>
      </c>
      <c r="D1429" s="88">
        <v>0.51454848095504302</v>
      </c>
      <c r="E1429" s="16">
        <v>0</v>
      </c>
      <c r="F1429" s="88">
        <v>1.2996999999999999E-5</v>
      </c>
      <c r="G1429" s="88">
        <v>1.3246E-5</v>
      </c>
      <c r="H1429" s="16">
        <v>1</v>
      </c>
      <c r="I1429" s="16">
        <v>1</v>
      </c>
      <c r="J1429" s="16">
        <v>74</v>
      </c>
      <c r="K1429" s="16">
        <v>68</v>
      </c>
    </row>
    <row r="1430" spans="1:11">
      <c r="A1430" s="16" t="s">
        <v>4675</v>
      </c>
      <c r="B1430" s="16" t="s">
        <v>4676</v>
      </c>
      <c r="C1430" s="88">
        <v>5.4156984506553802E-3</v>
      </c>
      <c r="D1430" s="88">
        <v>1.9239421303814001E-2</v>
      </c>
      <c r="E1430" s="16">
        <v>0</v>
      </c>
      <c r="F1430" s="88">
        <v>1.4233000000000001E-5</v>
      </c>
      <c r="G1430" s="88">
        <v>9.5000000000000005E-6</v>
      </c>
      <c r="H1430" s="16">
        <v>1</v>
      </c>
      <c r="I1430" s="16">
        <v>1</v>
      </c>
      <c r="J1430" s="16">
        <v>81</v>
      </c>
      <c r="K1430" s="16">
        <v>62</v>
      </c>
    </row>
    <row r="1431" spans="1:11">
      <c r="A1431" s="16" t="s">
        <v>4677</v>
      </c>
      <c r="B1431" s="16" t="s">
        <v>4678</v>
      </c>
      <c r="C1431" s="88">
        <v>2.56329320349512E-3</v>
      </c>
      <c r="D1431" s="88">
        <v>1.1003441790504E-2</v>
      </c>
      <c r="E1431" s="16">
        <v>0</v>
      </c>
      <c r="F1431" s="88">
        <v>8.1140000000000006E-6</v>
      </c>
      <c r="G1431" s="88">
        <v>5.7400000000000001E-6</v>
      </c>
      <c r="H1431" s="16">
        <v>1</v>
      </c>
      <c r="I1431" s="16">
        <v>1</v>
      </c>
      <c r="J1431" s="16">
        <v>82</v>
      </c>
      <c r="K1431" s="16">
        <v>61</v>
      </c>
    </row>
    <row r="1432" spans="1:11">
      <c r="A1432" s="16" t="s">
        <v>4679</v>
      </c>
      <c r="B1432" s="16" t="s">
        <v>4680</v>
      </c>
      <c r="C1432" s="88">
        <v>5.0510525712371202E-4</v>
      </c>
      <c r="D1432" s="88">
        <v>3.7819611023239999E-3</v>
      </c>
      <c r="E1432" s="16">
        <v>0</v>
      </c>
      <c r="F1432" s="88">
        <v>5.2229999999999998E-6</v>
      </c>
      <c r="G1432" s="88">
        <v>1.7430000000000001E-6</v>
      </c>
      <c r="H1432" s="16">
        <v>0.92100000000000004</v>
      </c>
      <c r="I1432" s="16">
        <v>0.74</v>
      </c>
      <c r="J1432" s="16">
        <v>84</v>
      </c>
      <c r="K1432" s="16">
        <v>60</v>
      </c>
    </row>
    <row r="1433" spans="1:11">
      <c r="A1433" s="16" t="s">
        <v>4681</v>
      </c>
      <c r="B1433" s="16" t="s">
        <v>4682</v>
      </c>
      <c r="C1433" s="88">
        <v>1.08730234955664E-4</v>
      </c>
      <c r="D1433" s="88">
        <v>1.607575421079E-3</v>
      </c>
      <c r="E1433" s="16">
        <v>0</v>
      </c>
      <c r="F1433" s="88">
        <v>2.9084000000000001E-5</v>
      </c>
      <c r="G1433" s="88">
        <v>1.8335999999999999E-5</v>
      </c>
      <c r="H1433" s="16">
        <v>1</v>
      </c>
      <c r="I1433" s="16">
        <v>1</v>
      </c>
      <c r="J1433" s="16">
        <v>85</v>
      </c>
      <c r="K1433" s="16">
        <v>58</v>
      </c>
    </row>
    <row r="1434" spans="1:11">
      <c r="A1434" s="16" t="s">
        <v>4683</v>
      </c>
      <c r="B1434" s="16" t="s">
        <v>4684</v>
      </c>
      <c r="C1434" s="88">
        <v>3.3654512945832302E-4</v>
      </c>
      <c r="D1434" s="88">
        <v>2.9879140665309998E-3</v>
      </c>
      <c r="E1434" s="16">
        <v>0</v>
      </c>
      <c r="F1434" s="88">
        <v>2.8765E-5</v>
      </c>
      <c r="G1434" s="88">
        <v>1.8620000000000001E-5</v>
      </c>
      <c r="H1434" s="16">
        <v>1</v>
      </c>
      <c r="I1434" s="16">
        <v>1</v>
      </c>
      <c r="J1434" s="16">
        <v>84</v>
      </c>
      <c r="K1434" s="16">
        <v>59</v>
      </c>
    </row>
    <row r="1435" spans="1:11">
      <c r="A1435" s="16" t="s">
        <v>4685</v>
      </c>
      <c r="B1435" s="16" t="s">
        <v>4686</v>
      </c>
      <c r="C1435" s="88">
        <v>9.6385380049587195E-3</v>
      </c>
      <c r="D1435" s="88">
        <v>3.0269411252969999E-2</v>
      </c>
      <c r="E1435" s="16">
        <v>0</v>
      </c>
      <c r="F1435" s="88">
        <v>2.6441E-5</v>
      </c>
      <c r="G1435" s="88">
        <v>1.9652000000000001E-5</v>
      </c>
      <c r="H1435" s="16">
        <v>1</v>
      </c>
      <c r="I1435" s="16">
        <v>1</v>
      </c>
      <c r="J1435" s="16">
        <v>80</v>
      </c>
      <c r="K1435" s="16">
        <v>62</v>
      </c>
    </row>
    <row r="1436" spans="1:11">
      <c r="A1436" s="16" t="s">
        <v>4687</v>
      </c>
      <c r="B1436" s="16" t="s">
        <v>4688</v>
      </c>
      <c r="C1436" s="88">
        <v>0.17742741454473401</v>
      </c>
      <c r="D1436" s="88">
        <v>0.29466129519630102</v>
      </c>
      <c r="E1436" s="16">
        <v>0</v>
      </c>
      <c r="F1436" s="88">
        <v>3.54E-5</v>
      </c>
      <c r="G1436" s="88">
        <v>3.1248000000000003E-5</v>
      </c>
      <c r="H1436" s="16">
        <v>1</v>
      </c>
      <c r="I1436" s="16">
        <v>1</v>
      </c>
      <c r="J1436" s="16">
        <v>76</v>
      </c>
      <c r="K1436" s="16">
        <v>66</v>
      </c>
    </row>
    <row r="1437" spans="1:11">
      <c r="A1437" s="16" t="s">
        <v>4689</v>
      </c>
      <c r="B1437" s="16" t="s">
        <v>4690</v>
      </c>
      <c r="C1437" s="88">
        <v>1.8199101064481601E-3</v>
      </c>
      <c r="D1437" s="88">
        <v>8.7559899444889996E-3</v>
      </c>
      <c r="E1437" s="16">
        <v>0</v>
      </c>
      <c r="F1437" s="88">
        <v>4.5410000000000002E-6</v>
      </c>
      <c r="G1437" s="88">
        <v>1.9879999999999999E-6</v>
      </c>
      <c r="H1437" s="16">
        <v>0.90500000000000003</v>
      </c>
      <c r="I1437" s="16">
        <v>0.79200000000000004</v>
      </c>
      <c r="J1437" s="16">
        <v>82</v>
      </c>
      <c r="K1437" s="16">
        <v>61</v>
      </c>
    </row>
    <row r="1438" spans="1:11">
      <c r="A1438" s="16" t="s">
        <v>4691</v>
      </c>
      <c r="B1438" s="16" t="s">
        <v>4692</v>
      </c>
      <c r="C1438" s="88">
        <v>6.4091379615700697E-4</v>
      </c>
      <c r="D1438" s="88">
        <v>4.3416548886510004E-3</v>
      </c>
      <c r="E1438" s="16">
        <v>0</v>
      </c>
      <c r="F1438" s="88">
        <v>6.6348999999999998E-5</v>
      </c>
      <c r="G1438" s="88">
        <v>4.3129E-5</v>
      </c>
      <c r="H1438" s="16">
        <v>1</v>
      </c>
      <c r="I1438" s="16">
        <v>1</v>
      </c>
      <c r="J1438" s="16">
        <v>83</v>
      </c>
      <c r="K1438" s="16">
        <v>60</v>
      </c>
    </row>
    <row r="1439" spans="1:11">
      <c r="A1439" s="16" t="s">
        <v>4693</v>
      </c>
      <c r="B1439" s="16" t="s">
        <v>4694</v>
      </c>
      <c r="C1439" s="88">
        <v>3.94055769199612E-3</v>
      </c>
      <c r="D1439" s="88">
        <v>1.5109271445008E-2</v>
      </c>
      <c r="E1439" s="16">
        <v>0</v>
      </c>
      <c r="F1439" s="88">
        <v>4.8740000000000003E-6</v>
      </c>
      <c r="G1439" s="88">
        <v>1.6589999999999999E-6</v>
      </c>
      <c r="H1439" s="16">
        <v>0.90500000000000003</v>
      </c>
      <c r="I1439" s="16">
        <v>0.90900000000000003</v>
      </c>
      <c r="J1439" s="16">
        <v>81</v>
      </c>
      <c r="K1439" s="16">
        <v>62</v>
      </c>
    </row>
    <row r="1440" spans="1:11">
      <c r="A1440" s="16" t="s">
        <v>4695</v>
      </c>
      <c r="B1440" s="16" t="s">
        <v>4696</v>
      </c>
      <c r="C1440" s="88">
        <v>1.9644241955406498E-3</v>
      </c>
      <c r="D1440" s="88">
        <v>9.2205512987090007E-3</v>
      </c>
      <c r="E1440" s="16">
        <v>0</v>
      </c>
      <c r="F1440" s="88">
        <v>4.7360000000000001E-6</v>
      </c>
      <c r="G1440" s="88">
        <v>1.646E-6</v>
      </c>
      <c r="H1440" s="16">
        <v>0.95199999999999996</v>
      </c>
      <c r="I1440" s="16">
        <v>0.83099999999999996</v>
      </c>
      <c r="J1440" s="16">
        <v>82</v>
      </c>
      <c r="K1440" s="16">
        <v>61</v>
      </c>
    </row>
    <row r="1441" spans="1:11">
      <c r="A1441" s="16" t="s">
        <v>4697</v>
      </c>
      <c r="B1441" s="16" t="s">
        <v>4698</v>
      </c>
      <c r="C1441" s="88">
        <v>0.39053024356222099</v>
      </c>
      <c r="D1441" s="88">
        <v>0.53087932587188302</v>
      </c>
      <c r="E1441" s="16">
        <v>0</v>
      </c>
      <c r="F1441" s="88">
        <v>1.7832699999999999E-4</v>
      </c>
      <c r="G1441" s="88">
        <v>1.6359600000000001E-4</v>
      </c>
      <c r="H1441" s="16">
        <v>1</v>
      </c>
      <c r="I1441" s="16">
        <v>1</v>
      </c>
      <c r="J1441" s="16">
        <v>74</v>
      </c>
      <c r="K1441" s="16">
        <v>68</v>
      </c>
    </row>
    <row r="1442" spans="1:11">
      <c r="A1442" s="16" t="s">
        <v>4699</v>
      </c>
      <c r="B1442" s="16" t="s">
        <v>4700</v>
      </c>
      <c r="C1442" s="88">
        <v>1.16849990324895E-2</v>
      </c>
      <c r="D1442" s="88">
        <v>3.5107979368431998E-2</v>
      </c>
      <c r="E1442" s="16">
        <v>0</v>
      </c>
      <c r="F1442" s="88">
        <v>6.4107000000000001E-5</v>
      </c>
      <c r="G1442" s="88">
        <v>4.6397999999999999E-5</v>
      </c>
      <c r="H1442" s="16">
        <v>1</v>
      </c>
      <c r="I1442" s="16">
        <v>1</v>
      </c>
      <c r="J1442" s="16">
        <v>80</v>
      </c>
      <c r="K1442" s="16">
        <v>63</v>
      </c>
    </row>
    <row r="1443" spans="1:11">
      <c r="A1443" s="16" t="s">
        <v>4701</v>
      </c>
      <c r="B1443" s="16" t="s">
        <v>4702</v>
      </c>
      <c r="C1443" s="88">
        <v>5.4156984506553802E-3</v>
      </c>
      <c r="D1443" s="88">
        <v>1.9239421303814001E-2</v>
      </c>
      <c r="E1443" s="16">
        <v>0</v>
      </c>
      <c r="F1443" s="88">
        <v>3.2904000000000002E-5</v>
      </c>
      <c r="G1443" s="88">
        <v>2.3484000000000001E-5</v>
      </c>
      <c r="H1443" s="16">
        <v>1</v>
      </c>
      <c r="I1443" s="16">
        <v>1</v>
      </c>
      <c r="J1443" s="16">
        <v>81</v>
      </c>
      <c r="K1443" s="16">
        <v>62</v>
      </c>
    </row>
    <row r="1444" spans="1:11">
      <c r="A1444" s="16" t="s">
        <v>4703</v>
      </c>
      <c r="B1444" s="16" t="s">
        <v>4704</v>
      </c>
      <c r="C1444" s="88">
        <v>6.9197542444432404E-4</v>
      </c>
      <c r="D1444" s="88">
        <v>4.5562862409890001E-3</v>
      </c>
      <c r="E1444" s="16">
        <v>0</v>
      </c>
      <c r="F1444" s="88">
        <v>2.938E-5</v>
      </c>
      <c r="G1444" s="88">
        <v>1.8615999999999999E-5</v>
      </c>
      <c r="H1444" s="16">
        <v>1</v>
      </c>
      <c r="I1444" s="16">
        <v>1</v>
      </c>
      <c r="J1444" s="16">
        <v>83</v>
      </c>
      <c r="K1444" s="16">
        <v>60</v>
      </c>
    </row>
    <row r="1445" spans="1:11">
      <c r="A1445" s="16" t="s">
        <v>4705</v>
      </c>
      <c r="B1445" s="16" t="s">
        <v>4706</v>
      </c>
      <c r="C1445" s="88">
        <v>1.49796222879138E-3</v>
      </c>
      <c r="D1445" s="88">
        <v>7.6285511883139997E-3</v>
      </c>
      <c r="E1445" s="16">
        <v>0</v>
      </c>
      <c r="F1445" s="88">
        <v>4.1169999999999997E-6</v>
      </c>
      <c r="G1445" s="88">
        <v>1.474E-6</v>
      </c>
      <c r="H1445" s="16">
        <v>0.84099999999999997</v>
      </c>
      <c r="I1445" s="16">
        <v>0.76600000000000001</v>
      </c>
      <c r="J1445" s="16">
        <v>82</v>
      </c>
      <c r="K1445" s="16">
        <v>61</v>
      </c>
    </row>
    <row r="1446" spans="1:11">
      <c r="A1446" s="16" t="s">
        <v>4707</v>
      </c>
      <c r="B1446" s="16" t="s">
        <v>4708</v>
      </c>
      <c r="C1446" s="88">
        <v>3.1052719952165099E-4</v>
      </c>
      <c r="D1446" s="88">
        <v>2.8363819013950001E-3</v>
      </c>
      <c r="E1446" s="16">
        <v>0</v>
      </c>
      <c r="F1446" s="88">
        <v>3.5442999999999999E-5</v>
      </c>
      <c r="G1446" s="88">
        <v>2.2181999999999999E-5</v>
      </c>
      <c r="H1446" s="16">
        <v>1</v>
      </c>
      <c r="I1446" s="16">
        <v>1</v>
      </c>
      <c r="J1446" s="16">
        <v>84</v>
      </c>
      <c r="K1446" s="16">
        <v>59</v>
      </c>
    </row>
    <row r="1447" spans="1:11">
      <c r="A1447" s="16" t="s">
        <v>4709</v>
      </c>
      <c r="B1447" s="16" t="s">
        <v>4710</v>
      </c>
      <c r="C1447" s="88">
        <v>4.1405173336395E-4</v>
      </c>
      <c r="D1447" s="88">
        <v>3.3570890817459999E-3</v>
      </c>
      <c r="E1447" s="16">
        <v>0</v>
      </c>
      <c r="F1447" s="88">
        <v>2.8486000000000001E-5</v>
      </c>
      <c r="G1447" s="88">
        <v>1.9219999999999999E-5</v>
      </c>
      <c r="H1447" s="16">
        <v>1</v>
      </c>
      <c r="I1447" s="16">
        <v>1</v>
      </c>
      <c r="J1447" s="16">
        <v>84</v>
      </c>
      <c r="K1447" s="16">
        <v>60</v>
      </c>
    </row>
    <row r="1448" spans="1:11">
      <c r="A1448" s="16" t="s">
        <v>4711</v>
      </c>
      <c r="B1448" s="16" t="s">
        <v>4712</v>
      </c>
      <c r="C1448" s="88">
        <v>1.6335676761264201E-3</v>
      </c>
      <c r="D1448" s="88">
        <v>8.1400187318069993E-3</v>
      </c>
      <c r="E1448" s="16">
        <v>0</v>
      </c>
      <c r="F1448" s="88">
        <v>4.5340000000000001E-6</v>
      </c>
      <c r="G1448" s="88">
        <v>1.916E-6</v>
      </c>
      <c r="H1448" s="16">
        <v>0.84099999999999997</v>
      </c>
      <c r="I1448" s="16">
        <v>0.76600000000000001</v>
      </c>
      <c r="J1448" s="16">
        <v>82</v>
      </c>
      <c r="K1448" s="16">
        <v>61</v>
      </c>
    </row>
    <row r="1449" spans="1:11">
      <c r="A1449" s="16" t="s">
        <v>4713</v>
      </c>
      <c r="B1449" s="16" t="s">
        <v>4714</v>
      </c>
      <c r="C1449" s="88">
        <v>4.4205035041346603E-3</v>
      </c>
      <c r="D1449" s="88">
        <v>1.6515146100276001E-2</v>
      </c>
      <c r="E1449" s="16">
        <v>0</v>
      </c>
      <c r="F1449" s="88">
        <v>3.675E-6</v>
      </c>
      <c r="G1449" s="88">
        <v>1.7579999999999999E-6</v>
      </c>
      <c r="H1449" s="16">
        <v>0.77800000000000002</v>
      </c>
      <c r="I1449" s="16">
        <v>0.64900000000000002</v>
      </c>
      <c r="J1449" s="16">
        <v>81</v>
      </c>
      <c r="K1449" s="16">
        <v>62</v>
      </c>
    </row>
    <row r="1450" spans="1:11">
      <c r="A1450" s="16" t="s">
        <v>4715</v>
      </c>
      <c r="B1450" s="16" t="s">
        <v>4716</v>
      </c>
      <c r="C1450" s="88">
        <v>2.16920982890956E-3</v>
      </c>
      <c r="D1450" s="88">
        <v>9.8574628696520006E-3</v>
      </c>
      <c r="E1450" s="16">
        <v>0</v>
      </c>
      <c r="F1450" s="88">
        <v>1.9636999999999999E-5</v>
      </c>
      <c r="G1450" s="88">
        <v>1.3373999999999999E-5</v>
      </c>
      <c r="H1450" s="16">
        <v>1</v>
      </c>
      <c r="I1450" s="16">
        <v>1</v>
      </c>
      <c r="J1450" s="16">
        <v>82</v>
      </c>
      <c r="K1450" s="16">
        <v>61</v>
      </c>
    </row>
    <row r="1451" spans="1:11">
      <c r="A1451" s="16" t="s">
        <v>4717</v>
      </c>
      <c r="B1451" s="16" t="s">
        <v>4718</v>
      </c>
      <c r="C1451" s="88">
        <v>4.5920448633607898E-5</v>
      </c>
      <c r="D1451" s="88">
        <v>1.005147597869E-3</v>
      </c>
      <c r="E1451" s="16">
        <v>0</v>
      </c>
      <c r="F1451" s="88">
        <v>4.0376000000000001E-5</v>
      </c>
      <c r="G1451" s="88">
        <v>2.6305E-5</v>
      </c>
      <c r="H1451" s="16">
        <v>1</v>
      </c>
      <c r="I1451" s="16">
        <v>1</v>
      </c>
      <c r="J1451" s="16">
        <v>86</v>
      </c>
      <c r="K1451" s="16">
        <v>58</v>
      </c>
    </row>
    <row r="1452" spans="1:11">
      <c r="A1452" s="16" t="s">
        <v>4719</v>
      </c>
      <c r="B1452" s="16" t="s">
        <v>4720</v>
      </c>
      <c r="C1452" s="88">
        <v>0.98997428587841196</v>
      </c>
      <c r="D1452" s="88">
        <v>0.99228858220128602</v>
      </c>
      <c r="E1452" s="16">
        <v>0</v>
      </c>
      <c r="F1452" s="88">
        <v>1.2436899999999999E-4</v>
      </c>
      <c r="G1452" s="88">
        <v>1.35465E-4</v>
      </c>
      <c r="H1452" s="16">
        <v>1</v>
      </c>
      <c r="I1452" s="16">
        <v>1</v>
      </c>
      <c r="J1452" s="16">
        <v>71</v>
      </c>
      <c r="K1452" s="16">
        <v>70</v>
      </c>
    </row>
    <row r="1453" spans="1:11">
      <c r="A1453" s="16" t="s">
        <v>4721</v>
      </c>
      <c r="B1453" s="16" t="s">
        <v>4722</v>
      </c>
      <c r="C1453" s="88">
        <v>6.05896928253098E-2</v>
      </c>
      <c r="D1453" s="88">
        <v>0.12819688563241899</v>
      </c>
      <c r="E1453" s="16">
        <v>0</v>
      </c>
      <c r="F1453" s="88">
        <v>6.0887999999999997E-5</v>
      </c>
      <c r="G1453" s="88">
        <v>5.0924000000000002E-5</v>
      </c>
      <c r="H1453" s="16">
        <v>1</v>
      </c>
      <c r="I1453" s="16">
        <v>1</v>
      </c>
      <c r="J1453" s="16">
        <v>78</v>
      </c>
      <c r="K1453" s="16">
        <v>65</v>
      </c>
    </row>
    <row r="1454" spans="1:11">
      <c r="A1454" s="16" t="s">
        <v>4723</v>
      </c>
      <c r="B1454" s="16" t="s">
        <v>4724</v>
      </c>
      <c r="C1454" s="88">
        <v>9.9758545767737795E-5</v>
      </c>
      <c r="D1454" s="88">
        <v>1.511725655096E-3</v>
      </c>
      <c r="E1454" s="16">
        <v>0</v>
      </c>
      <c r="F1454" s="88">
        <v>2.9048999999999999E-5</v>
      </c>
      <c r="G1454" s="88">
        <v>1.8012E-5</v>
      </c>
      <c r="H1454" s="16">
        <v>1</v>
      </c>
      <c r="I1454" s="16">
        <v>1</v>
      </c>
      <c r="J1454" s="16">
        <v>85</v>
      </c>
      <c r="K1454" s="16">
        <v>58</v>
      </c>
    </row>
    <row r="1455" spans="1:11">
      <c r="A1455" s="16" t="s">
        <v>4725</v>
      </c>
      <c r="B1455" s="16" t="s">
        <v>4726</v>
      </c>
      <c r="C1455" s="88">
        <v>1.99374705229142E-3</v>
      </c>
      <c r="D1455" s="88">
        <v>9.2918300921690008E-3</v>
      </c>
      <c r="E1455" s="16">
        <v>0</v>
      </c>
      <c r="F1455" s="88">
        <v>3.0402000000000001E-5</v>
      </c>
      <c r="G1455" s="88">
        <v>2.0361E-5</v>
      </c>
      <c r="H1455" s="16">
        <v>1</v>
      </c>
      <c r="I1455" s="16">
        <v>1</v>
      </c>
      <c r="J1455" s="16">
        <v>82</v>
      </c>
      <c r="K1455" s="16">
        <v>61</v>
      </c>
    </row>
    <row r="1456" spans="1:11">
      <c r="A1456" s="16" t="s">
        <v>4727</v>
      </c>
      <c r="B1456" s="16" t="s">
        <v>4728</v>
      </c>
      <c r="C1456" s="88">
        <v>9.0877396155053904E-4</v>
      </c>
      <c r="D1456" s="88">
        <v>5.4518958071950001E-3</v>
      </c>
      <c r="E1456" s="16">
        <v>0</v>
      </c>
      <c r="F1456" s="88">
        <v>2.9669999999999999E-5</v>
      </c>
      <c r="G1456" s="88">
        <v>1.9797999999999999E-5</v>
      </c>
      <c r="H1456" s="16">
        <v>1</v>
      </c>
      <c r="I1456" s="16">
        <v>1</v>
      </c>
      <c r="J1456" s="16">
        <v>83</v>
      </c>
      <c r="K1456" s="16">
        <v>60</v>
      </c>
    </row>
    <row r="1457" spans="1:11">
      <c r="A1457" s="16" t="s">
        <v>4729</v>
      </c>
      <c r="B1457" s="16" t="s">
        <v>4730</v>
      </c>
      <c r="C1457" s="88">
        <v>0.10147812221873501</v>
      </c>
      <c r="D1457" s="88">
        <v>0.192874584837643</v>
      </c>
      <c r="E1457" s="16">
        <v>1</v>
      </c>
      <c r="F1457" s="88">
        <v>5.0084999999999999E-5</v>
      </c>
      <c r="G1457" s="88">
        <v>6.1859000000000005E-5</v>
      </c>
      <c r="H1457" s="16">
        <v>1</v>
      </c>
      <c r="I1457" s="16">
        <v>1</v>
      </c>
      <c r="J1457" s="16">
        <v>64</v>
      </c>
      <c r="K1457" s="16">
        <v>76</v>
      </c>
    </row>
    <row r="1458" spans="1:11">
      <c r="A1458" s="16" t="s">
        <v>4731</v>
      </c>
      <c r="B1458" s="16" t="s">
        <v>4732</v>
      </c>
      <c r="C1458" s="88">
        <v>1.85758408393277E-3</v>
      </c>
      <c r="D1458" s="88">
        <v>8.8554155577409994E-3</v>
      </c>
      <c r="E1458" s="16">
        <v>0</v>
      </c>
      <c r="F1458" s="88">
        <v>3.0533000000000001E-5</v>
      </c>
      <c r="G1458" s="88">
        <v>2.107E-5</v>
      </c>
      <c r="H1458" s="16">
        <v>1</v>
      </c>
      <c r="I1458" s="16">
        <v>1</v>
      </c>
      <c r="J1458" s="16">
        <v>82</v>
      </c>
      <c r="K1458" s="16">
        <v>61</v>
      </c>
    </row>
    <row r="1459" spans="1:11">
      <c r="A1459" s="16" t="s">
        <v>4733</v>
      </c>
      <c r="B1459" s="16" t="s">
        <v>4734</v>
      </c>
      <c r="C1459" s="88">
        <v>1.3575110410166301E-4</v>
      </c>
      <c r="D1459" s="88">
        <v>1.8122523769179999E-3</v>
      </c>
      <c r="E1459" s="16">
        <v>0</v>
      </c>
      <c r="F1459" s="88">
        <v>2.8430999999999999E-5</v>
      </c>
      <c r="G1459" s="88">
        <v>1.7972E-5</v>
      </c>
      <c r="H1459" s="16">
        <v>1</v>
      </c>
      <c r="I1459" s="16">
        <v>1</v>
      </c>
      <c r="J1459" s="16">
        <v>85</v>
      </c>
      <c r="K1459" s="16">
        <v>59</v>
      </c>
    </row>
    <row r="1460" spans="1:11">
      <c r="A1460" s="16" t="s">
        <v>4735</v>
      </c>
      <c r="B1460" s="16" t="s">
        <v>4736</v>
      </c>
      <c r="C1460" s="88">
        <v>8.4234398247756605E-3</v>
      </c>
      <c r="D1460" s="88">
        <v>2.7263966644222998E-2</v>
      </c>
      <c r="E1460" s="16">
        <v>0</v>
      </c>
      <c r="F1460" s="88">
        <v>2.6721999999999999E-5</v>
      </c>
      <c r="G1460" s="88">
        <v>1.9876000000000001E-5</v>
      </c>
      <c r="H1460" s="16">
        <v>1</v>
      </c>
      <c r="I1460" s="16">
        <v>1</v>
      </c>
      <c r="J1460" s="16">
        <v>80</v>
      </c>
      <c r="K1460" s="16">
        <v>62</v>
      </c>
    </row>
    <row r="1461" spans="1:11">
      <c r="A1461" s="16" t="s">
        <v>4737</v>
      </c>
      <c r="B1461" s="16" t="s">
        <v>4738</v>
      </c>
      <c r="C1461" s="88">
        <v>1.3345620283415701E-3</v>
      </c>
      <c r="D1461" s="88">
        <v>7.0694931864689996E-3</v>
      </c>
      <c r="E1461" s="16">
        <v>0</v>
      </c>
      <c r="F1461" s="88">
        <v>2.3017E-5</v>
      </c>
      <c r="G1461" s="88">
        <v>1.4783000000000001E-5</v>
      </c>
      <c r="H1461" s="16">
        <v>1</v>
      </c>
      <c r="I1461" s="16">
        <v>1</v>
      </c>
      <c r="J1461" s="16">
        <v>83</v>
      </c>
      <c r="K1461" s="16">
        <v>61</v>
      </c>
    </row>
    <row r="1462" spans="1:11">
      <c r="A1462" s="16" t="s">
        <v>4739</v>
      </c>
      <c r="B1462" s="16" t="s">
        <v>4740</v>
      </c>
      <c r="C1462" s="88">
        <v>1.58037604399382E-4</v>
      </c>
      <c r="D1462" s="88">
        <v>1.9964230476029999E-3</v>
      </c>
      <c r="E1462" s="16">
        <v>0</v>
      </c>
      <c r="F1462" s="88">
        <v>2.7864999999999998E-5</v>
      </c>
      <c r="G1462" s="88">
        <v>1.8082000000000001E-5</v>
      </c>
      <c r="H1462" s="16">
        <v>1</v>
      </c>
      <c r="I1462" s="16">
        <v>1</v>
      </c>
      <c r="J1462" s="16">
        <v>85</v>
      </c>
      <c r="K1462" s="16">
        <v>59</v>
      </c>
    </row>
    <row r="1463" spans="1:11">
      <c r="A1463" s="16" t="s">
        <v>4741</v>
      </c>
      <c r="B1463" s="16" t="s">
        <v>4742</v>
      </c>
      <c r="C1463" s="88">
        <v>0.17742741454473401</v>
      </c>
      <c r="D1463" s="88">
        <v>0.29466129519630102</v>
      </c>
      <c r="E1463" s="16">
        <v>0</v>
      </c>
      <c r="F1463" s="88">
        <v>3.6165999999999999E-5</v>
      </c>
      <c r="G1463" s="88">
        <v>3.1807000000000002E-5</v>
      </c>
      <c r="H1463" s="16">
        <v>1</v>
      </c>
      <c r="I1463" s="16">
        <v>1</v>
      </c>
      <c r="J1463" s="16">
        <v>76</v>
      </c>
      <c r="K1463" s="16">
        <v>66</v>
      </c>
    </row>
    <row r="1464" spans="1:11">
      <c r="A1464" s="16" t="s">
        <v>4743</v>
      </c>
      <c r="B1464" s="16" t="s">
        <v>4744</v>
      </c>
      <c r="C1464" s="88">
        <v>1.99659297181863E-4</v>
      </c>
      <c r="D1464" s="88">
        <v>2.256304832804E-3</v>
      </c>
      <c r="E1464" s="16">
        <v>0</v>
      </c>
      <c r="F1464" s="88">
        <v>2.6877999999999999E-5</v>
      </c>
      <c r="G1464" s="88">
        <v>1.7637000000000001E-5</v>
      </c>
      <c r="H1464" s="16">
        <v>1</v>
      </c>
      <c r="I1464" s="16">
        <v>1</v>
      </c>
      <c r="J1464" s="16">
        <v>85</v>
      </c>
      <c r="K1464" s="16">
        <v>59</v>
      </c>
    </row>
    <row r="1465" spans="1:11">
      <c r="A1465" s="16" t="s">
        <v>4745</v>
      </c>
      <c r="B1465" s="16" t="s">
        <v>4746</v>
      </c>
      <c r="C1465" s="88">
        <v>3.5312063485010701E-4</v>
      </c>
      <c r="D1465" s="88">
        <v>3.0751449312099999E-3</v>
      </c>
      <c r="E1465" s="16">
        <v>0</v>
      </c>
      <c r="F1465" s="88">
        <v>2.8017999999999998E-5</v>
      </c>
      <c r="G1465" s="88">
        <v>1.8657000000000001E-5</v>
      </c>
      <c r="H1465" s="16">
        <v>1</v>
      </c>
      <c r="I1465" s="16">
        <v>1</v>
      </c>
      <c r="J1465" s="16">
        <v>84</v>
      </c>
      <c r="K1465" s="16">
        <v>59</v>
      </c>
    </row>
    <row r="1466" spans="1:11">
      <c r="A1466" s="16" t="s">
        <v>4747</v>
      </c>
      <c r="B1466" s="16" t="s">
        <v>4748</v>
      </c>
      <c r="C1466" s="88">
        <v>9.9758545767737795E-5</v>
      </c>
      <c r="D1466" s="88">
        <v>1.511725655096E-3</v>
      </c>
      <c r="E1466" s="16">
        <v>0</v>
      </c>
      <c r="F1466" s="88">
        <v>2.836E-5</v>
      </c>
      <c r="G1466" s="88">
        <v>1.77E-5</v>
      </c>
      <c r="H1466" s="16">
        <v>1</v>
      </c>
      <c r="I1466" s="16">
        <v>1</v>
      </c>
      <c r="J1466" s="16">
        <v>85</v>
      </c>
      <c r="K1466" s="16">
        <v>58</v>
      </c>
    </row>
    <row r="1467" spans="1:11">
      <c r="A1467" s="16" t="s">
        <v>4749</v>
      </c>
      <c r="B1467" s="16" t="s">
        <v>4750</v>
      </c>
      <c r="C1467" s="88">
        <v>9.6481587115705301E-4</v>
      </c>
      <c r="D1467" s="88">
        <v>5.6897596155859997E-3</v>
      </c>
      <c r="E1467" s="16">
        <v>0</v>
      </c>
      <c r="F1467" s="88">
        <v>2.9899999999999998E-5</v>
      </c>
      <c r="G1467" s="88">
        <v>2.0472E-5</v>
      </c>
      <c r="H1467" s="16">
        <v>1</v>
      </c>
      <c r="I1467" s="16">
        <v>1</v>
      </c>
      <c r="J1467" s="16">
        <v>83</v>
      </c>
      <c r="K1467" s="16">
        <v>60</v>
      </c>
    </row>
    <row r="1468" spans="1:11">
      <c r="A1468" s="16" t="s">
        <v>4751</v>
      </c>
      <c r="B1468" s="16" t="s">
        <v>4752</v>
      </c>
      <c r="C1468" s="88">
        <v>9.0877396155053904E-4</v>
      </c>
      <c r="D1468" s="88">
        <v>5.4518958071950001E-3</v>
      </c>
      <c r="E1468" s="16">
        <v>0</v>
      </c>
      <c r="F1468" s="88">
        <v>5.4669999999999997E-5</v>
      </c>
      <c r="G1468" s="88">
        <v>3.6328999999999997E-5</v>
      </c>
      <c r="H1468" s="16">
        <v>1</v>
      </c>
      <c r="I1468" s="16">
        <v>1</v>
      </c>
      <c r="J1468" s="16">
        <v>83</v>
      </c>
      <c r="K1468" s="16">
        <v>60</v>
      </c>
    </row>
    <row r="1469" spans="1:11">
      <c r="A1469" s="16" t="s">
        <v>4753</v>
      </c>
      <c r="B1469" s="16" t="s">
        <v>4754</v>
      </c>
      <c r="C1469" s="88">
        <v>6.9392569721899203E-4</v>
      </c>
      <c r="D1469" s="88">
        <v>4.5650039774630001E-3</v>
      </c>
      <c r="E1469" s="16">
        <v>0</v>
      </c>
      <c r="F1469" s="88">
        <v>3.0290000000000001E-6</v>
      </c>
      <c r="G1469" s="88">
        <v>1.279E-6</v>
      </c>
      <c r="H1469" s="16">
        <v>0.84099999999999997</v>
      </c>
      <c r="I1469" s="16">
        <v>0.68799999999999994</v>
      </c>
      <c r="J1469" s="16">
        <v>83</v>
      </c>
      <c r="K1469" s="16">
        <v>60</v>
      </c>
    </row>
    <row r="1470" spans="1:11">
      <c r="A1470" s="16" t="s">
        <v>4755</v>
      </c>
      <c r="B1470" s="16" t="s">
        <v>4756</v>
      </c>
      <c r="C1470" s="88">
        <v>1.73546916507465E-2</v>
      </c>
      <c r="D1470" s="88">
        <v>4.7879768146211997E-2</v>
      </c>
      <c r="E1470" s="16">
        <v>0</v>
      </c>
      <c r="F1470" s="88">
        <v>4.7982999999999998E-5</v>
      </c>
      <c r="G1470" s="88">
        <v>3.8463000000000001E-5</v>
      </c>
      <c r="H1470" s="16">
        <v>1</v>
      </c>
      <c r="I1470" s="16">
        <v>1</v>
      </c>
      <c r="J1470" s="16">
        <v>80</v>
      </c>
      <c r="K1470" s="16">
        <v>63</v>
      </c>
    </row>
    <row r="1471" spans="1:11">
      <c r="A1471" s="16" t="s">
        <v>4757</v>
      </c>
      <c r="B1471" s="16" t="s">
        <v>4758</v>
      </c>
      <c r="C1471" s="88">
        <v>0.484443964972674</v>
      </c>
      <c r="D1471" s="88">
        <v>0.61700368000800598</v>
      </c>
      <c r="E1471" s="16">
        <v>1</v>
      </c>
      <c r="F1471" s="88">
        <v>1.1459999999999999E-6</v>
      </c>
      <c r="G1471" s="88">
        <v>5.8900000000000004E-6</v>
      </c>
      <c r="H1471" s="16">
        <v>0.69799999999999995</v>
      </c>
      <c r="I1471" s="16">
        <v>0.77900000000000003</v>
      </c>
      <c r="J1471" s="16">
        <v>68</v>
      </c>
      <c r="K1471" s="16">
        <v>73</v>
      </c>
    </row>
    <row r="1472" spans="1:11">
      <c r="A1472" s="16" t="s">
        <v>4759</v>
      </c>
      <c r="B1472" s="16" t="s">
        <v>4760</v>
      </c>
      <c r="C1472" s="88">
        <v>0.388222843494753</v>
      </c>
      <c r="D1472" s="88">
        <v>0.52912421582521596</v>
      </c>
      <c r="E1472" s="16">
        <v>1</v>
      </c>
      <c r="F1472" s="88">
        <v>1.8581700000000001E-4</v>
      </c>
      <c r="G1472" s="88">
        <v>1.90237E-4</v>
      </c>
      <c r="H1472" s="16">
        <v>1</v>
      </c>
      <c r="I1472" s="16">
        <v>1</v>
      </c>
      <c r="J1472" s="16">
        <v>67</v>
      </c>
      <c r="K1472" s="16">
        <v>73</v>
      </c>
    </row>
    <row r="1473" spans="1:11">
      <c r="A1473" s="16" t="s">
        <v>4761</v>
      </c>
      <c r="B1473" s="16" t="s">
        <v>4762</v>
      </c>
      <c r="C1473" s="88">
        <v>0.119198455191994</v>
      </c>
      <c r="D1473" s="88">
        <v>0.217808357957997</v>
      </c>
      <c r="E1473" s="16">
        <v>0</v>
      </c>
      <c r="F1473" s="88">
        <v>1.3407000000000001E-5</v>
      </c>
      <c r="G1473" s="88">
        <v>1.1184E-5</v>
      </c>
      <c r="H1473" s="16">
        <v>1</v>
      </c>
      <c r="I1473" s="16">
        <v>1</v>
      </c>
      <c r="J1473" s="16">
        <v>76</v>
      </c>
      <c r="K1473" s="16">
        <v>66</v>
      </c>
    </row>
    <row r="1474" spans="1:11">
      <c r="A1474" s="16" t="s">
        <v>4763</v>
      </c>
      <c r="B1474" s="16" t="s">
        <v>4764</v>
      </c>
      <c r="C1474" s="88">
        <v>1.16849990324895E-2</v>
      </c>
      <c r="D1474" s="88">
        <v>3.5107979368431998E-2</v>
      </c>
      <c r="E1474" s="16">
        <v>1</v>
      </c>
      <c r="F1474" s="88">
        <v>4.4126499999999998E-4</v>
      </c>
      <c r="G1474" s="88">
        <v>4.8489900000000001E-4</v>
      </c>
      <c r="H1474" s="16">
        <v>1</v>
      </c>
      <c r="I1474" s="16">
        <v>1</v>
      </c>
      <c r="J1474" s="16">
        <v>61</v>
      </c>
      <c r="K1474" s="16">
        <v>78</v>
      </c>
    </row>
    <row r="1475" spans="1:11">
      <c r="A1475" s="16" t="s">
        <v>4765</v>
      </c>
      <c r="B1475" s="16" t="s">
        <v>4766</v>
      </c>
      <c r="C1475" s="88">
        <v>7.9257696163575503E-2</v>
      </c>
      <c r="D1475" s="88">
        <v>0.15814655005100001</v>
      </c>
      <c r="E1475" s="16">
        <v>1</v>
      </c>
      <c r="F1475" s="88">
        <v>6.6870099999999995E-4</v>
      </c>
      <c r="G1475" s="88">
        <v>8.1069499999999995E-4</v>
      </c>
      <c r="H1475" s="16">
        <v>1</v>
      </c>
      <c r="I1475" s="16">
        <v>1</v>
      </c>
      <c r="J1475" s="16">
        <v>64</v>
      </c>
      <c r="K1475" s="16">
        <v>76</v>
      </c>
    </row>
    <row r="1476" spans="1:11">
      <c r="A1476" s="16" t="s">
        <v>4767</v>
      </c>
      <c r="B1476" s="16" t="s">
        <v>4768</v>
      </c>
      <c r="C1476" s="88">
        <v>0.249380323092811</v>
      </c>
      <c r="D1476" s="88">
        <v>0.38115604424900501</v>
      </c>
      <c r="E1476" s="16">
        <v>0</v>
      </c>
      <c r="F1476" s="88">
        <v>8.4549999999999995E-6</v>
      </c>
      <c r="G1476" s="88">
        <v>6.8140000000000003E-6</v>
      </c>
      <c r="H1476" s="16">
        <v>1</v>
      </c>
      <c r="I1476" s="16">
        <v>0.98699999999999999</v>
      </c>
      <c r="J1476" s="16">
        <v>75</v>
      </c>
      <c r="K1476" s="16">
        <v>67</v>
      </c>
    </row>
    <row r="1477" spans="1:11">
      <c r="A1477" s="16" t="s">
        <v>4769</v>
      </c>
      <c r="B1477" s="16" t="s">
        <v>4770</v>
      </c>
      <c r="C1477" s="88">
        <v>7.1689695575891402E-2</v>
      </c>
      <c r="D1477" s="88">
        <v>0.14637148208758299</v>
      </c>
      <c r="E1477" s="16">
        <v>0</v>
      </c>
      <c r="F1477" s="88">
        <v>2.5035E-5</v>
      </c>
      <c r="G1477" s="88">
        <v>2.1097000000000001E-5</v>
      </c>
      <c r="H1477" s="16">
        <v>1</v>
      </c>
      <c r="I1477" s="16">
        <v>1</v>
      </c>
      <c r="J1477" s="16">
        <v>77</v>
      </c>
      <c r="K1477" s="16">
        <v>65</v>
      </c>
    </row>
    <row r="1478" spans="1:11">
      <c r="A1478" s="16" t="s">
        <v>4771</v>
      </c>
      <c r="B1478" s="16" t="s">
        <v>4772</v>
      </c>
      <c r="C1478" s="88">
        <v>0.72270810262727403</v>
      </c>
      <c r="D1478" s="88">
        <v>0.81267726383538796</v>
      </c>
      <c r="E1478" s="16">
        <v>1</v>
      </c>
      <c r="F1478" s="88">
        <v>3.8000000000000001E-7</v>
      </c>
      <c r="G1478" s="88">
        <v>2.28E-7</v>
      </c>
      <c r="H1478" s="16">
        <v>0.19</v>
      </c>
      <c r="I1478" s="16">
        <v>0.221</v>
      </c>
      <c r="J1478" s="16">
        <v>70</v>
      </c>
      <c r="K1478" s="16">
        <v>71</v>
      </c>
    </row>
    <row r="1479" spans="1:11">
      <c r="A1479" s="16" t="s">
        <v>4773</v>
      </c>
      <c r="B1479" s="16" t="s">
        <v>4774</v>
      </c>
      <c r="C1479" s="88">
        <v>0.33958113890635999</v>
      </c>
      <c r="D1479" s="88">
        <v>0.48080942530856002</v>
      </c>
      <c r="E1479" s="16">
        <v>0</v>
      </c>
      <c r="F1479" s="88">
        <v>7.0154000000000006E-5</v>
      </c>
      <c r="G1479" s="88">
        <v>6.6764E-5</v>
      </c>
      <c r="H1479" s="16">
        <v>1</v>
      </c>
      <c r="I1479" s="16">
        <v>1</v>
      </c>
      <c r="J1479" s="16">
        <v>74</v>
      </c>
      <c r="K1479" s="16">
        <v>68</v>
      </c>
    </row>
    <row r="1480" spans="1:11">
      <c r="A1480" s="16" t="s">
        <v>4775</v>
      </c>
      <c r="B1480" s="16" t="s">
        <v>4776</v>
      </c>
      <c r="C1480" s="88">
        <v>0.60349419746826505</v>
      </c>
      <c r="D1480" s="88">
        <v>0.71830619850136102</v>
      </c>
      <c r="E1480" s="16">
        <v>0</v>
      </c>
      <c r="F1480" s="88">
        <v>7.0549000000000005E-5</v>
      </c>
      <c r="G1480" s="88">
        <v>6.8021000000000005E-5</v>
      </c>
      <c r="H1480" s="16">
        <v>1</v>
      </c>
      <c r="I1480" s="16">
        <v>1</v>
      </c>
      <c r="J1480" s="16">
        <v>72</v>
      </c>
      <c r="K1480" s="16">
        <v>69</v>
      </c>
    </row>
    <row r="1481" spans="1:11">
      <c r="A1481" s="16" t="s">
        <v>4777</v>
      </c>
      <c r="B1481" s="16" t="s">
        <v>4778</v>
      </c>
      <c r="C1481" s="88">
        <v>5.34918059935207E-2</v>
      </c>
      <c r="D1481" s="88">
        <v>0.116145896302286</v>
      </c>
      <c r="E1481" s="16">
        <v>0</v>
      </c>
      <c r="F1481" s="88">
        <v>6.1632999999999998E-5</v>
      </c>
      <c r="G1481" s="88">
        <v>5.2701999999999998E-5</v>
      </c>
      <c r="H1481" s="16">
        <v>1</v>
      </c>
      <c r="I1481" s="16">
        <v>1</v>
      </c>
      <c r="J1481" s="16">
        <v>78</v>
      </c>
      <c r="K1481" s="16">
        <v>65</v>
      </c>
    </row>
    <row r="1482" spans="1:11">
      <c r="A1482" s="16" t="s">
        <v>4779</v>
      </c>
      <c r="B1482" s="16" t="s">
        <v>4780</v>
      </c>
      <c r="C1482" s="88">
        <v>0.65705121371209396</v>
      </c>
      <c r="D1482" s="88">
        <v>0.76420078135431002</v>
      </c>
      <c r="E1482" s="16">
        <v>1</v>
      </c>
      <c r="F1482" s="88">
        <v>6.7379999999999997E-6</v>
      </c>
      <c r="G1482" s="88">
        <v>7.5220000000000001E-6</v>
      </c>
      <c r="H1482" s="16">
        <v>1</v>
      </c>
      <c r="I1482" s="16">
        <v>1</v>
      </c>
      <c r="J1482" s="16">
        <v>69</v>
      </c>
      <c r="K1482" s="16">
        <v>72</v>
      </c>
    </row>
    <row r="1483" spans="1:11">
      <c r="A1483" s="16" t="s">
        <v>4781</v>
      </c>
      <c r="B1483" s="16" t="s">
        <v>4782</v>
      </c>
      <c r="C1483" s="88">
        <v>0.40691419528766898</v>
      </c>
      <c r="D1483" s="88">
        <v>0.54411989900051805</v>
      </c>
      <c r="E1483" s="16">
        <v>0</v>
      </c>
      <c r="F1483" s="88">
        <v>1.51593E-4</v>
      </c>
      <c r="G1483" s="88">
        <v>1.45749E-4</v>
      </c>
      <c r="H1483" s="16">
        <v>1</v>
      </c>
      <c r="I1483" s="16">
        <v>1</v>
      </c>
      <c r="J1483" s="16">
        <v>74</v>
      </c>
      <c r="K1483" s="16">
        <v>68</v>
      </c>
    </row>
    <row r="1484" spans="1:11">
      <c r="A1484" s="16" t="s">
        <v>4783</v>
      </c>
      <c r="B1484" s="16" t="s">
        <v>4784</v>
      </c>
      <c r="C1484" s="88">
        <v>0.191269505732617</v>
      </c>
      <c r="D1484" s="88">
        <v>0.31152264130110402</v>
      </c>
      <c r="E1484" s="16">
        <v>0</v>
      </c>
      <c r="F1484" s="88">
        <v>7.7455999999999998E-5</v>
      </c>
      <c r="G1484" s="88">
        <v>7.0254999999999997E-5</v>
      </c>
      <c r="H1484" s="16">
        <v>1</v>
      </c>
      <c r="I1484" s="16">
        <v>1</v>
      </c>
      <c r="J1484" s="16">
        <v>75</v>
      </c>
      <c r="K1484" s="16">
        <v>66</v>
      </c>
    </row>
    <row r="1485" spans="1:11">
      <c r="A1485" s="16" t="s">
        <v>4785</v>
      </c>
      <c r="B1485" s="16" t="s">
        <v>4786</v>
      </c>
      <c r="C1485" s="88">
        <v>9.1488958079650597E-5</v>
      </c>
      <c r="D1485" s="88">
        <v>1.4528606000930001E-3</v>
      </c>
      <c r="E1485" s="16">
        <v>0</v>
      </c>
      <c r="F1485" s="88">
        <v>2.0222000000000001E-5</v>
      </c>
      <c r="G1485" s="88">
        <v>1.2177E-5</v>
      </c>
      <c r="H1485" s="16">
        <v>1</v>
      </c>
      <c r="I1485" s="16">
        <v>1</v>
      </c>
      <c r="J1485" s="16">
        <v>85</v>
      </c>
      <c r="K1485" s="16">
        <v>58</v>
      </c>
    </row>
    <row r="1486" spans="1:11">
      <c r="A1486" s="16" t="s">
        <v>4787</v>
      </c>
      <c r="B1486" s="16" t="s">
        <v>4788</v>
      </c>
      <c r="C1486" s="88">
        <v>2.8784030247328701E-2</v>
      </c>
      <c r="D1486" s="88">
        <v>7.1120947956874001E-2</v>
      </c>
      <c r="E1486" s="16">
        <v>0</v>
      </c>
      <c r="F1486" s="88">
        <v>7.3490000000000003E-5</v>
      </c>
      <c r="G1486" s="88">
        <v>6.5914000000000006E-5</v>
      </c>
      <c r="H1486" s="16">
        <v>1</v>
      </c>
      <c r="I1486" s="16">
        <v>1</v>
      </c>
      <c r="J1486" s="16">
        <v>79</v>
      </c>
      <c r="K1486" s="16">
        <v>64</v>
      </c>
    </row>
    <row r="1487" spans="1:11">
      <c r="A1487" s="16" t="s">
        <v>4789</v>
      </c>
      <c r="B1487" s="16" t="s">
        <v>4790</v>
      </c>
      <c r="C1487" s="88">
        <v>8.4035510378870002E-7</v>
      </c>
      <c r="D1487" s="88">
        <v>1.13780661545E-4</v>
      </c>
      <c r="E1487" s="16">
        <v>0</v>
      </c>
      <c r="F1487" s="88">
        <v>3.3086999999999997E-5</v>
      </c>
      <c r="G1487" s="88">
        <v>1.8219999999999998E-5</v>
      </c>
      <c r="H1487" s="16">
        <v>1</v>
      </c>
      <c r="I1487" s="16">
        <v>1</v>
      </c>
      <c r="J1487" s="16">
        <v>89</v>
      </c>
      <c r="K1487" s="16">
        <v>55</v>
      </c>
    </row>
    <row r="1488" spans="1:11">
      <c r="A1488" s="16" t="s">
        <v>4791</v>
      </c>
      <c r="B1488" s="16" t="s">
        <v>4792</v>
      </c>
      <c r="C1488" s="88">
        <v>9.3370752917580396E-4</v>
      </c>
      <c r="D1488" s="88">
        <v>5.5730384199879999E-3</v>
      </c>
      <c r="E1488" s="16">
        <v>0</v>
      </c>
      <c r="F1488" s="88">
        <v>4.3510000000000004E-6</v>
      </c>
      <c r="G1488" s="88">
        <v>1.719E-6</v>
      </c>
      <c r="H1488" s="16">
        <v>0.85699999999999998</v>
      </c>
      <c r="I1488" s="16">
        <v>0.66200000000000003</v>
      </c>
      <c r="J1488" s="16">
        <v>83</v>
      </c>
      <c r="K1488" s="16">
        <v>60</v>
      </c>
    </row>
    <row r="1489" spans="1:11">
      <c r="A1489" s="16" t="s">
        <v>4793</v>
      </c>
      <c r="B1489" s="16" t="s">
        <v>4794</v>
      </c>
      <c r="C1489" s="88">
        <v>7.8159860692934402E-4</v>
      </c>
      <c r="D1489" s="88">
        <v>4.9197515076929996E-3</v>
      </c>
      <c r="E1489" s="16">
        <v>0</v>
      </c>
      <c r="F1489" s="88">
        <v>3.0803999999999998E-5</v>
      </c>
      <c r="G1489" s="88">
        <v>2.2297999999999999E-5</v>
      </c>
      <c r="H1489" s="16">
        <v>1</v>
      </c>
      <c r="I1489" s="16">
        <v>1</v>
      </c>
      <c r="J1489" s="16">
        <v>83</v>
      </c>
      <c r="K1489" s="16">
        <v>60</v>
      </c>
    </row>
    <row r="1490" spans="1:11">
      <c r="A1490" s="16" t="s">
        <v>4795</v>
      </c>
      <c r="B1490" s="16" t="s">
        <v>4796</v>
      </c>
      <c r="C1490" s="88">
        <v>0.245953971301138</v>
      </c>
      <c r="D1490" s="88">
        <v>0.37718461956953497</v>
      </c>
      <c r="E1490" s="16">
        <v>0</v>
      </c>
      <c r="F1490" s="88">
        <v>3.6049E-5</v>
      </c>
      <c r="G1490" s="88">
        <v>3.2954999999999999E-5</v>
      </c>
      <c r="H1490" s="16">
        <v>1</v>
      </c>
      <c r="I1490" s="16">
        <v>1</v>
      </c>
      <c r="J1490" s="16">
        <v>75</v>
      </c>
      <c r="K1490" s="16">
        <v>67</v>
      </c>
    </row>
    <row r="1491" spans="1:11">
      <c r="A1491" s="16" t="s">
        <v>4797</v>
      </c>
      <c r="B1491" s="16" t="s">
        <v>4798</v>
      </c>
      <c r="C1491" s="88">
        <v>0.42613221153233399</v>
      </c>
      <c r="D1491" s="88">
        <v>0.56340970249577205</v>
      </c>
      <c r="E1491" s="16">
        <v>0</v>
      </c>
      <c r="F1491" s="88">
        <v>3.8957E-5</v>
      </c>
      <c r="G1491" s="88">
        <v>4.2188000000000003E-5</v>
      </c>
      <c r="H1491" s="16">
        <v>1</v>
      </c>
      <c r="I1491" s="16">
        <v>1</v>
      </c>
      <c r="J1491" s="16">
        <v>74</v>
      </c>
      <c r="K1491" s="16">
        <v>68</v>
      </c>
    </row>
    <row r="1492" spans="1:11">
      <c r="A1492" s="16" t="s">
        <v>4799</v>
      </c>
      <c r="B1492" s="16" t="s">
        <v>4800</v>
      </c>
      <c r="C1492" s="88">
        <v>0.116249446744734</v>
      </c>
      <c r="D1492" s="88">
        <v>0.21370547725658701</v>
      </c>
      <c r="E1492" s="16">
        <v>0</v>
      </c>
      <c r="F1492" s="88">
        <v>2.1812999999999999E-5</v>
      </c>
      <c r="G1492" s="88">
        <v>1.8885E-5</v>
      </c>
      <c r="H1492" s="16">
        <v>1</v>
      </c>
      <c r="I1492" s="16">
        <v>1</v>
      </c>
      <c r="J1492" s="16">
        <v>76</v>
      </c>
      <c r="K1492" s="16">
        <v>66</v>
      </c>
    </row>
    <row r="1493" spans="1:11">
      <c r="A1493" s="16" t="s">
        <v>4801</v>
      </c>
      <c r="B1493" s="16" t="s">
        <v>4802</v>
      </c>
      <c r="C1493" s="88">
        <v>7.5332027659492304E-3</v>
      </c>
      <c r="D1493" s="88">
        <v>2.4992951734640001E-2</v>
      </c>
      <c r="E1493" s="16">
        <v>0</v>
      </c>
      <c r="F1493" s="88">
        <v>5.8850000000000004E-6</v>
      </c>
      <c r="G1493" s="88">
        <v>3.8870000000000002E-6</v>
      </c>
      <c r="H1493" s="16">
        <v>1</v>
      </c>
      <c r="I1493" s="16">
        <v>1</v>
      </c>
      <c r="J1493" s="16">
        <v>81</v>
      </c>
      <c r="K1493" s="16">
        <v>62</v>
      </c>
    </row>
    <row r="1494" spans="1:11">
      <c r="A1494" s="16" t="s">
        <v>4803</v>
      </c>
      <c r="B1494" s="16" t="s">
        <v>4804</v>
      </c>
      <c r="C1494" s="88">
        <v>0.67838488986058298</v>
      </c>
      <c r="D1494" s="88">
        <v>0.78054419292719801</v>
      </c>
      <c r="E1494" s="16">
        <v>1</v>
      </c>
      <c r="F1494" s="88">
        <v>1.2310000000000001E-5</v>
      </c>
      <c r="G1494" s="88">
        <v>1.2706E-5</v>
      </c>
      <c r="H1494" s="16">
        <v>1</v>
      </c>
      <c r="I1494" s="16">
        <v>1</v>
      </c>
      <c r="J1494" s="16">
        <v>69</v>
      </c>
      <c r="K1494" s="16">
        <v>72</v>
      </c>
    </row>
    <row r="1495" spans="1:11">
      <c r="A1495" s="16" t="s">
        <v>4805</v>
      </c>
      <c r="B1495" s="16" t="s">
        <v>4806</v>
      </c>
      <c r="C1495" s="88">
        <v>9.1241725457425404E-5</v>
      </c>
      <c r="D1495" s="88">
        <v>1.4528606000930001E-3</v>
      </c>
      <c r="E1495" s="16">
        <v>0</v>
      </c>
      <c r="F1495" s="88">
        <v>5.2950000000000001E-6</v>
      </c>
      <c r="G1495" s="88">
        <v>2.5720000000000001E-6</v>
      </c>
      <c r="H1495" s="16">
        <v>0.90500000000000003</v>
      </c>
      <c r="I1495" s="16">
        <v>0.70099999999999996</v>
      </c>
      <c r="J1495" s="16">
        <v>85</v>
      </c>
      <c r="K1495" s="16">
        <v>58</v>
      </c>
    </row>
    <row r="1496" spans="1:11">
      <c r="A1496" s="16" t="s">
        <v>4807</v>
      </c>
      <c r="B1496" s="16" t="s">
        <v>4808</v>
      </c>
      <c r="C1496" s="88">
        <v>2.3874925115029001E-4</v>
      </c>
      <c r="D1496" s="88">
        <v>2.4470770457910001E-3</v>
      </c>
      <c r="E1496" s="16">
        <v>0</v>
      </c>
      <c r="F1496" s="88">
        <v>7.7870000000000002E-6</v>
      </c>
      <c r="G1496" s="88">
        <v>2.6790000000000001E-6</v>
      </c>
      <c r="H1496" s="16">
        <v>0.93700000000000006</v>
      </c>
      <c r="I1496" s="16">
        <v>0.92200000000000004</v>
      </c>
      <c r="J1496" s="16">
        <v>84</v>
      </c>
      <c r="K1496" s="16">
        <v>59</v>
      </c>
    </row>
    <row r="1497" spans="1:11">
      <c r="A1497" s="16" t="s">
        <v>4809</v>
      </c>
      <c r="B1497" s="16" t="s">
        <v>4810</v>
      </c>
      <c r="C1497" s="88">
        <v>5.1452847129770503E-2</v>
      </c>
      <c r="D1497" s="88">
        <v>0.112692248416135</v>
      </c>
      <c r="E1497" s="16">
        <v>0</v>
      </c>
      <c r="F1497" s="88">
        <v>1.6336000000000001E-5</v>
      </c>
      <c r="G1497" s="88">
        <v>1.1946999999999999E-5</v>
      </c>
      <c r="H1497" s="16">
        <v>1</v>
      </c>
      <c r="I1497" s="16">
        <v>1</v>
      </c>
      <c r="J1497" s="16">
        <v>78</v>
      </c>
      <c r="K1497" s="16">
        <v>64</v>
      </c>
    </row>
    <row r="1498" spans="1:11">
      <c r="A1498" s="16" t="s">
        <v>4811</v>
      </c>
      <c r="B1498" s="16" t="s">
        <v>4812</v>
      </c>
      <c r="C1498" s="88">
        <v>1.00892947148549E-3</v>
      </c>
      <c r="D1498" s="88">
        <v>5.8598302132729999E-3</v>
      </c>
      <c r="E1498" s="16">
        <v>0</v>
      </c>
      <c r="F1498" s="88">
        <v>1.1018E-5</v>
      </c>
      <c r="G1498" s="88">
        <v>6.3509999999999998E-6</v>
      </c>
      <c r="H1498" s="16">
        <v>1</v>
      </c>
      <c r="I1498" s="16">
        <v>1</v>
      </c>
      <c r="J1498" s="16">
        <v>83</v>
      </c>
      <c r="K1498" s="16">
        <v>60</v>
      </c>
    </row>
    <row r="1499" spans="1:11">
      <c r="A1499" s="16" t="s">
        <v>4813</v>
      </c>
      <c r="B1499" s="16" t="s">
        <v>4814</v>
      </c>
      <c r="C1499" s="88">
        <v>0.17742741454473401</v>
      </c>
      <c r="D1499" s="88">
        <v>0.29466129519630102</v>
      </c>
      <c r="E1499" s="16">
        <v>0</v>
      </c>
      <c r="F1499" s="88">
        <v>8.7339999999999997E-6</v>
      </c>
      <c r="G1499" s="88">
        <v>6.4880000000000004E-6</v>
      </c>
      <c r="H1499" s="16">
        <v>1</v>
      </c>
      <c r="I1499" s="16">
        <v>1</v>
      </c>
      <c r="J1499" s="16">
        <v>76</v>
      </c>
      <c r="K1499" s="16">
        <v>66</v>
      </c>
    </row>
    <row r="1500" spans="1:11">
      <c r="A1500" s="16" t="s">
        <v>4815</v>
      </c>
      <c r="B1500" s="16" t="s">
        <v>4816</v>
      </c>
      <c r="C1500" s="88">
        <v>0.13592743988370901</v>
      </c>
      <c r="D1500" s="88">
        <v>0.24059618973102401</v>
      </c>
      <c r="E1500" s="16">
        <v>0</v>
      </c>
      <c r="F1500" s="88">
        <v>2.9907E-5</v>
      </c>
      <c r="G1500" s="88">
        <v>2.6291E-5</v>
      </c>
      <c r="H1500" s="16">
        <v>1</v>
      </c>
      <c r="I1500" s="16">
        <v>1</v>
      </c>
      <c r="J1500" s="16">
        <v>76</v>
      </c>
      <c r="K1500" s="16">
        <v>66</v>
      </c>
    </row>
    <row r="1501" spans="1:11">
      <c r="A1501" s="16" t="s">
        <v>4817</v>
      </c>
      <c r="B1501" s="16" t="s">
        <v>4818</v>
      </c>
      <c r="C1501" s="88">
        <v>1.58915181660803E-4</v>
      </c>
      <c r="D1501" s="88">
        <v>2.0040359154419999E-3</v>
      </c>
      <c r="E1501" s="16">
        <v>0</v>
      </c>
      <c r="F1501" s="88">
        <v>6.9609999999999999E-6</v>
      </c>
      <c r="G1501" s="88">
        <v>2.7769999999999998E-6</v>
      </c>
      <c r="H1501" s="16">
        <v>0.96799999999999997</v>
      </c>
      <c r="I1501" s="16">
        <v>0.81799999999999995</v>
      </c>
      <c r="J1501" s="16">
        <v>85</v>
      </c>
      <c r="K1501" s="16">
        <v>59</v>
      </c>
    </row>
    <row r="1502" spans="1:11">
      <c r="A1502" s="16" t="s">
        <v>4819</v>
      </c>
      <c r="B1502" s="16" t="s">
        <v>4820</v>
      </c>
      <c r="C1502" s="88">
        <v>1.4885262678785601E-4</v>
      </c>
      <c r="D1502" s="88">
        <v>1.9174455018290001E-3</v>
      </c>
      <c r="E1502" s="16">
        <v>0</v>
      </c>
      <c r="F1502" s="88">
        <v>7.8180000000000004E-6</v>
      </c>
      <c r="G1502" s="88">
        <v>3.292E-6</v>
      </c>
      <c r="H1502" s="16">
        <v>0.95199999999999996</v>
      </c>
      <c r="I1502" s="16">
        <v>0.84399999999999997</v>
      </c>
      <c r="J1502" s="16">
        <v>85</v>
      </c>
      <c r="K1502" s="16">
        <v>59</v>
      </c>
    </row>
    <row r="1503" spans="1:11">
      <c r="A1503" s="16" t="s">
        <v>4821</v>
      </c>
      <c r="B1503" s="16" t="s">
        <v>4822</v>
      </c>
      <c r="C1503" s="88">
        <v>6.0512147536862296E-4</v>
      </c>
      <c r="D1503" s="88">
        <v>4.2241856045730003E-3</v>
      </c>
      <c r="E1503" s="16">
        <v>0</v>
      </c>
      <c r="F1503" s="88">
        <v>5.7939999999999999E-6</v>
      </c>
      <c r="G1503" s="88">
        <v>2.5409999999999999E-6</v>
      </c>
      <c r="H1503" s="16">
        <v>0.95199999999999996</v>
      </c>
      <c r="I1503" s="16">
        <v>0.81799999999999995</v>
      </c>
      <c r="J1503" s="16">
        <v>83</v>
      </c>
      <c r="K1503" s="16">
        <v>60</v>
      </c>
    </row>
    <row r="1504" spans="1:11">
      <c r="A1504" s="16" t="s">
        <v>4823</v>
      </c>
      <c r="B1504" s="16" t="s">
        <v>4824</v>
      </c>
      <c r="C1504" s="88">
        <v>1.0703835028842801E-3</v>
      </c>
      <c r="D1504" s="88">
        <v>6.1111975837390003E-3</v>
      </c>
      <c r="E1504" s="16">
        <v>0</v>
      </c>
      <c r="F1504" s="88">
        <v>7.61E-6</v>
      </c>
      <c r="G1504" s="88">
        <v>3.5769999999999998E-6</v>
      </c>
      <c r="H1504" s="16">
        <v>0.98399999999999999</v>
      </c>
      <c r="I1504" s="16">
        <v>0.94799999999999995</v>
      </c>
      <c r="J1504" s="16">
        <v>83</v>
      </c>
      <c r="K1504" s="16">
        <v>60</v>
      </c>
    </row>
    <row r="1505" spans="1:11">
      <c r="A1505" s="16" t="s">
        <v>4825</v>
      </c>
      <c r="B1505" s="16" t="s">
        <v>4826</v>
      </c>
      <c r="C1505" s="88">
        <v>2.8631395121324701E-4</v>
      </c>
      <c r="D1505" s="88">
        <v>2.7145060904630001E-3</v>
      </c>
      <c r="E1505" s="16">
        <v>0</v>
      </c>
      <c r="F1505" s="88">
        <v>7.858E-6</v>
      </c>
      <c r="G1505" s="88">
        <v>3.207E-6</v>
      </c>
      <c r="H1505" s="16">
        <v>1</v>
      </c>
      <c r="I1505" s="16">
        <v>0.93500000000000005</v>
      </c>
      <c r="J1505" s="16">
        <v>84</v>
      </c>
      <c r="K1505" s="16">
        <v>59</v>
      </c>
    </row>
    <row r="1506" spans="1:11">
      <c r="A1506" s="16" t="s">
        <v>4827</v>
      </c>
      <c r="B1506" s="16" t="s">
        <v>4828</v>
      </c>
      <c r="C1506" s="88">
        <v>3.1349497019337099E-5</v>
      </c>
      <c r="D1506" s="88">
        <v>8.2792204265899995E-4</v>
      </c>
      <c r="E1506" s="16">
        <v>0</v>
      </c>
      <c r="F1506" s="88">
        <v>9.5149999999999995E-6</v>
      </c>
      <c r="G1506" s="88">
        <v>4.4950000000000002E-6</v>
      </c>
      <c r="H1506" s="16">
        <v>1</v>
      </c>
      <c r="I1506" s="16">
        <v>1</v>
      </c>
      <c r="J1506" s="16">
        <v>86</v>
      </c>
      <c r="K1506" s="16">
        <v>58</v>
      </c>
    </row>
    <row r="1507" spans="1:11">
      <c r="A1507" s="16" t="s">
        <v>4829</v>
      </c>
      <c r="B1507" s="16" t="s">
        <v>4830</v>
      </c>
      <c r="C1507" s="88">
        <v>4.8830327108880201E-3</v>
      </c>
      <c r="D1507" s="88">
        <v>1.7840814751710999E-2</v>
      </c>
      <c r="E1507" s="16">
        <v>0</v>
      </c>
      <c r="F1507" s="88">
        <v>1.581E-6</v>
      </c>
      <c r="G1507" s="88">
        <v>4.15E-7</v>
      </c>
      <c r="H1507" s="16">
        <v>0.68300000000000005</v>
      </c>
      <c r="I1507" s="16">
        <v>0.48099999999999998</v>
      </c>
      <c r="J1507" s="16">
        <v>81</v>
      </c>
      <c r="K1507" s="16">
        <v>62</v>
      </c>
    </row>
    <row r="1508" spans="1:11">
      <c r="A1508" s="16" t="s">
        <v>4831</v>
      </c>
      <c r="B1508" s="16" t="s">
        <v>4832</v>
      </c>
      <c r="C1508" s="88">
        <v>7.7255487175751907E-5</v>
      </c>
      <c r="D1508" s="88">
        <v>1.3126229511049999E-3</v>
      </c>
      <c r="E1508" s="16">
        <v>0</v>
      </c>
      <c r="F1508" s="88">
        <v>4.8760000000000004E-6</v>
      </c>
      <c r="G1508" s="88">
        <v>2.2740000000000002E-6</v>
      </c>
      <c r="H1508" s="16">
        <v>0.93700000000000006</v>
      </c>
      <c r="I1508" s="16">
        <v>0.84399999999999997</v>
      </c>
      <c r="J1508" s="16">
        <v>85</v>
      </c>
      <c r="K1508" s="16">
        <v>58</v>
      </c>
    </row>
    <row r="1509" spans="1:11">
      <c r="A1509" s="16" t="s">
        <v>4833</v>
      </c>
      <c r="B1509" s="16" t="s">
        <v>4834</v>
      </c>
      <c r="C1509" s="88">
        <v>6.19201607267874E-4</v>
      </c>
      <c r="D1509" s="88">
        <v>4.2695842148730003E-3</v>
      </c>
      <c r="E1509" s="16">
        <v>0</v>
      </c>
      <c r="F1509" s="88">
        <v>1.172E-6</v>
      </c>
      <c r="G1509" s="88">
        <v>3.2099999999999998E-7</v>
      </c>
      <c r="H1509" s="16">
        <v>0.65100000000000002</v>
      </c>
      <c r="I1509" s="16">
        <v>0.40300000000000002</v>
      </c>
      <c r="J1509" s="16">
        <v>83</v>
      </c>
      <c r="K1509" s="16">
        <v>61</v>
      </c>
    </row>
    <row r="1510" spans="1:11">
      <c r="A1510" s="16" t="s">
        <v>4835</v>
      </c>
      <c r="B1510" s="16" t="s">
        <v>4836</v>
      </c>
      <c r="C1510" s="88">
        <v>0.70619515823978196</v>
      </c>
      <c r="D1510" s="88">
        <v>0.80003986764217905</v>
      </c>
      <c r="E1510" s="16">
        <v>0</v>
      </c>
      <c r="F1510" s="88">
        <v>1.0266E-5</v>
      </c>
      <c r="G1510" s="88">
        <v>1.2938E-5</v>
      </c>
      <c r="H1510" s="16">
        <v>1</v>
      </c>
      <c r="I1510" s="16">
        <v>1</v>
      </c>
      <c r="J1510" s="16">
        <v>72</v>
      </c>
      <c r="K1510" s="16">
        <v>69</v>
      </c>
    </row>
    <row r="1511" spans="1:11">
      <c r="A1511" s="16" t="s">
        <v>4837</v>
      </c>
      <c r="B1511" s="16" t="s">
        <v>4838</v>
      </c>
      <c r="C1511" s="88">
        <v>5.53826907907198E-3</v>
      </c>
      <c r="D1511" s="88">
        <v>1.956783486057E-2</v>
      </c>
      <c r="E1511" s="16">
        <v>0</v>
      </c>
      <c r="F1511" s="88">
        <v>3.8800000000000001E-6</v>
      </c>
      <c r="G1511" s="88">
        <v>2.4650000000000001E-6</v>
      </c>
      <c r="H1511" s="16">
        <v>0.93700000000000006</v>
      </c>
      <c r="I1511" s="16">
        <v>0.88300000000000001</v>
      </c>
      <c r="J1511" s="16">
        <v>81</v>
      </c>
      <c r="K1511" s="16">
        <v>62</v>
      </c>
    </row>
    <row r="1512" spans="1:11">
      <c r="A1512" s="16" t="s">
        <v>4839</v>
      </c>
      <c r="B1512" s="16" t="s">
        <v>4840</v>
      </c>
      <c r="C1512" s="88">
        <v>6.2354317059975101E-3</v>
      </c>
      <c r="D1512" s="88">
        <v>2.1489586115407001E-2</v>
      </c>
      <c r="E1512" s="16">
        <v>0</v>
      </c>
      <c r="F1512" s="88">
        <v>5.8640000000000001E-6</v>
      </c>
      <c r="G1512" s="88">
        <v>5.0730000000000004E-6</v>
      </c>
      <c r="H1512" s="16">
        <v>1</v>
      </c>
      <c r="I1512" s="16">
        <v>0.97399999999999998</v>
      </c>
      <c r="J1512" s="16">
        <v>81</v>
      </c>
      <c r="K1512" s="16">
        <v>62</v>
      </c>
    </row>
    <row r="1513" spans="1:11">
      <c r="A1513" s="16" t="s">
        <v>4841</v>
      </c>
      <c r="B1513" s="16" t="s">
        <v>4842</v>
      </c>
      <c r="C1513" s="88">
        <v>1.0876291944433099E-2</v>
      </c>
      <c r="D1513" s="88">
        <v>3.3253897643865001E-2</v>
      </c>
      <c r="E1513" s="16">
        <v>0</v>
      </c>
      <c r="F1513" s="88">
        <v>3.6602599999999998E-4</v>
      </c>
      <c r="G1513" s="88">
        <v>3.2923700000000002E-4</v>
      </c>
      <c r="H1513" s="16">
        <v>1</v>
      </c>
      <c r="I1513" s="16">
        <v>1</v>
      </c>
      <c r="J1513" s="16">
        <v>80</v>
      </c>
      <c r="K1513" s="16">
        <v>63</v>
      </c>
    </row>
    <row r="1514" spans="1:11">
      <c r="A1514" s="16" t="s">
        <v>4843</v>
      </c>
      <c r="B1514" s="16" t="s">
        <v>4844</v>
      </c>
      <c r="C1514" s="88">
        <v>1.6021481926851999E-2</v>
      </c>
      <c r="D1514" s="88">
        <v>4.5054236791985003E-2</v>
      </c>
      <c r="E1514" s="16">
        <v>0</v>
      </c>
      <c r="F1514" s="88">
        <v>4.3893300000000002E-4</v>
      </c>
      <c r="G1514" s="88">
        <v>4.0756800000000003E-4</v>
      </c>
      <c r="H1514" s="16">
        <v>1</v>
      </c>
      <c r="I1514" s="16">
        <v>1</v>
      </c>
      <c r="J1514" s="16">
        <v>80</v>
      </c>
      <c r="K1514" s="16">
        <v>63</v>
      </c>
    </row>
    <row r="1515" spans="1:11">
      <c r="A1515" s="16" t="s">
        <v>4845</v>
      </c>
      <c r="B1515" s="16" t="s">
        <v>4846</v>
      </c>
      <c r="C1515" s="88">
        <v>0.438407717906523</v>
      </c>
      <c r="D1515" s="88">
        <v>0.57505018100065697</v>
      </c>
      <c r="E1515" s="16">
        <v>1</v>
      </c>
      <c r="F1515" s="88">
        <v>1.5444999999999999E-5</v>
      </c>
      <c r="G1515" s="88">
        <v>2.7324000000000001E-5</v>
      </c>
      <c r="H1515" s="16">
        <v>1</v>
      </c>
      <c r="I1515" s="16">
        <v>1</v>
      </c>
      <c r="J1515" s="16">
        <v>68</v>
      </c>
      <c r="K1515" s="16">
        <v>73</v>
      </c>
    </row>
    <row r="1516" spans="1:11">
      <c r="A1516" s="16" t="s">
        <v>4847</v>
      </c>
      <c r="B1516" s="16" t="s">
        <v>4848</v>
      </c>
      <c r="C1516" s="88">
        <v>6.9088908764559503E-2</v>
      </c>
      <c r="D1516" s="88">
        <v>0.14257900792323699</v>
      </c>
      <c r="E1516" s="16">
        <v>0</v>
      </c>
      <c r="F1516" s="88">
        <v>4.5652000000000003E-5</v>
      </c>
      <c r="G1516" s="88">
        <v>3.5571999999999998E-5</v>
      </c>
      <c r="H1516" s="16">
        <v>1</v>
      </c>
      <c r="I1516" s="16">
        <v>1</v>
      </c>
      <c r="J1516" s="16">
        <v>77</v>
      </c>
      <c r="K1516" s="16">
        <v>65</v>
      </c>
    </row>
    <row r="1517" spans="1:11">
      <c r="A1517" s="16" t="s">
        <v>4849</v>
      </c>
      <c r="B1517" s="16" t="s">
        <v>4850</v>
      </c>
      <c r="C1517" s="88">
        <v>0.44837282544817703</v>
      </c>
      <c r="D1517" s="88">
        <v>0.58376122275093301</v>
      </c>
      <c r="E1517" s="16">
        <v>0</v>
      </c>
      <c r="F1517" s="88">
        <v>2.3924E-5</v>
      </c>
      <c r="G1517" s="88">
        <v>2.2132000000000001E-5</v>
      </c>
      <c r="H1517" s="16">
        <v>1</v>
      </c>
      <c r="I1517" s="16">
        <v>1</v>
      </c>
      <c r="J1517" s="16">
        <v>73</v>
      </c>
      <c r="K1517" s="16">
        <v>68</v>
      </c>
    </row>
    <row r="1518" spans="1:11">
      <c r="A1518" s="16" t="s">
        <v>4851</v>
      </c>
      <c r="B1518" s="16" t="s">
        <v>4852</v>
      </c>
      <c r="C1518" s="88">
        <v>0.24087655602807301</v>
      </c>
      <c r="D1518" s="88">
        <v>0.37198076628996302</v>
      </c>
      <c r="E1518" s="16">
        <v>1</v>
      </c>
      <c r="F1518" s="88">
        <v>7.1196000000000001E-5</v>
      </c>
      <c r="G1518" s="88">
        <v>8.7454999999999995E-5</v>
      </c>
      <c r="H1518" s="16">
        <v>1</v>
      </c>
      <c r="I1518" s="16">
        <v>1</v>
      </c>
      <c r="J1518" s="16">
        <v>66</v>
      </c>
      <c r="K1518" s="16">
        <v>74</v>
      </c>
    </row>
    <row r="1519" spans="1:11">
      <c r="A1519" s="16" t="s">
        <v>4853</v>
      </c>
      <c r="B1519" s="16" t="s">
        <v>4854</v>
      </c>
      <c r="C1519" s="88">
        <v>6.7817874521332797E-2</v>
      </c>
      <c r="D1519" s="88">
        <v>0.14047300010968899</v>
      </c>
      <c r="E1519" s="16">
        <v>0</v>
      </c>
      <c r="F1519" s="88">
        <v>1.4038E-5</v>
      </c>
      <c r="G1519" s="88">
        <v>1.0774999999999999E-5</v>
      </c>
      <c r="H1519" s="16">
        <v>1</v>
      </c>
      <c r="I1519" s="16">
        <v>1</v>
      </c>
      <c r="J1519" s="16">
        <v>77</v>
      </c>
      <c r="K1519" s="16">
        <v>65</v>
      </c>
    </row>
    <row r="1520" spans="1:11">
      <c r="A1520" s="16" t="s">
        <v>4855</v>
      </c>
      <c r="B1520" s="16" t="s">
        <v>4856</v>
      </c>
      <c r="C1520" s="88">
        <v>1.18248504719874E-2</v>
      </c>
      <c r="D1520" s="88">
        <v>3.5367802663240001E-2</v>
      </c>
      <c r="E1520" s="16">
        <v>0</v>
      </c>
      <c r="F1520" s="88">
        <v>9.3743799999999996E-4</v>
      </c>
      <c r="G1520" s="88">
        <v>8.6443299999999995E-4</v>
      </c>
      <c r="H1520" s="16">
        <v>1</v>
      </c>
      <c r="I1520" s="16">
        <v>1</v>
      </c>
      <c r="J1520" s="16">
        <v>80</v>
      </c>
      <c r="K1520" s="16">
        <v>63</v>
      </c>
    </row>
    <row r="1521" spans="1:11">
      <c r="A1521" s="16" t="s">
        <v>4857</v>
      </c>
      <c r="B1521" s="16" t="s">
        <v>4858</v>
      </c>
      <c r="C1521" s="88">
        <v>0.97995015463934998</v>
      </c>
      <c r="D1521" s="88">
        <v>0.98617377842968801</v>
      </c>
      <c r="E1521" s="16">
        <v>0</v>
      </c>
      <c r="F1521" s="88">
        <v>2.0822599999999999E-4</v>
      </c>
      <c r="G1521" s="88">
        <v>2.0524200000000001E-4</v>
      </c>
      <c r="H1521" s="16">
        <v>1</v>
      </c>
      <c r="I1521" s="16">
        <v>1</v>
      </c>
      <c r="J1521" s="16">
        <v>71</v>
      </c>
      <c r="K1521" s="16">
        <v>70</v>
      </c>
    </row>
    <row r="1522" spans="1:11">
      <c r="A1522" s="16" t="s">
        <v>4859</v>
      </c>
      <c r="B1522" s="16" t="s">
        <v>4860</v>
      </c>
      <c r="C1522" s="88">
        <v>0.79187261976825296</v>
      </c>
      <c r="D1522" s="88">
        <v>0.86354870219790603</v>
      </c>
      <c r="E1522" s="16">
        <v>0</v>
      </c>
      <c r="F1522" s="88">
        <v>1.14164E-4</v>
      </c>
      <c r="G1522" s="88">
        <v>1.13102E-4</v>
      </c>
      <c r="H1522" s="16">
        <v>1</v>
      </c>
      <c r="I1522" s="16">
        <v>1</v>
      </c>
      <c r="J1522" s="16">
        <v>72</v>
      </c>
      <c r="K1522" s="16">
        <v>70</v>
      </c>
    </row>
    <row r="1523" spans="1:11">
      <c r="A1523" s="16" t="s">
        <v>4861</v>
      </c>
      <c r="B1523" s="16" t="s">
        <v>4862</v>
      </c>
      <c r="C1523" s="88">
        <v>0.67532089005956697</v>
      </c>
      <c r="D1523" s="88">
        <v>0.77763253833241597</v>
      </c>
      <c r="E1523" s="16">
        <v>1</v>
      </c>
      <c r="F1523" s="88">
        <v>6.6398999999999999E-5</v>
      </c>
      <c r="G1523" s="88">
        <v>7.6383000000000004E-5</v>
      </c>
      <c r="H1523" s="16">
        <v>1</v>
      </c>
      <c r="I1523" s="16">
        <v>1</v>
      </c>
      <c r="J1523" s="16">
        <v>69</v>
      </c>
      <c r="K1523" s="16">
        <v>72</v>
      </c>
    </row>
    <row r="1524" spans="1:11">
      <c r="A1524" s="16" t="s">
        <v>4863</v>
      </c>
      <c r="B1524" s="16" t="s">
        <v>4864</v>
      </c>
      <c r="C1524" s="88">
        <v>0.105924326376838</v>
      </c>
      <c r="D1524" s="88">
        <v>0.199195669494523</v>
      </c>
      <c r="E1524" s="16">
        <v>1</v>
      </c>
      <c r="F1524" s="88">
        <v>4.1222200000000001E-4</v>
      </c>
      <c r="G1524" s="88">
        <v>4.5537399999999998E-4</v>
      </c>
      <c r="H1524" s="16">
        <v>1</v>
      </c>
      <c r="I1524" s="16">
        <v>1</v>
      </c>
      <c r="J1524" s="16">
        <v>64</v>
      </c>
      <c r="K1524" s="16">
        <v>76</v>
      </c>
    </row>
    <row r="1525" spans="1:11">
      <c r="A1525" s="16" t="s">
        <v>4865</v>
      </c>
      <c r="B1525" s="16" t="s">
        <v>4866</v>
      </c>
      <c r="C1525" s="88">
        <v>0.51619112646867804</v>
      </c>
      <c r="D1525" s="88">
        <v>0.64503979441628601</v>
      </c>
      <c r="E1525" s="16">
        <v>0</v>
      </c>
      <c r="F1525" s="88">
        <v>5.1356000000000001E-5</v>
      </c>
      <c r="G1525" s="88">
        <v>4.6232000000000001E-5</v>
      </c>
      <c r="H1525" s="16">
        <v>1</v>
      </c>
      <c r="I1525" s="16">
        <v>1</v>
      </c>
      <c r="J1525" s="16">
        <v>73</v>
      </c>
      <c r="K1525" s="16">
        <v>68</v>
      </c>
    </row>
    <row r="1526" spans="1:11">
      <c r="A1526" s="16" t="s">
        <v>4867</v>
      </c>
      <c r="B1526" s="16" t="s">
        <v>4868</v>
      </c>
      <c r="C1526" s="88">
        <v>9.71818260704225E-2</v>
      </c>
      <c r="D1526" s="88">
        <v>0.18641008690192401</v>
      </c>
      <c r="E1526" s="16">
        <v>0</v>
      </c>
      <c r="F1526" s="88">
        <v>2.7321700000000002E-4</v>
      </c>
      <c r="G1526" s="88">
        <v>2.48588E-4</v>
      </c>
      <c r="H1526" s="16">
        <v>1</v>
      </c>
      <c r="I1526" s="16">
        <v>1</v>
      </c>
      <c r="J1526" s="16">
        <v>77</v>
      </c>
      <c r="K1526" s="16">
        <v>65</v>
      </c>
    </row>
    <row r="1527" spans="1:11">
      <c r="A1527" s="16" t="s">
        <v>4869</v>
      </c>
      <c r="B1527" s="16" t="s">
        <v>4870</v>
      </c>
      <c r="C1527" s="88">
        <v>0.102355267260721</v>
      </c>
      <c r="D1527" s="88">
        <v>0.19418728346262201</v>
      </c>
      <c r="E1527" s="16">
        <v>0</v>
      </c>
      <c r="F1527" s="88">
        <v>2.2198899999999999E-4</v>
      </c>
      <c r="G1527" s="88">
        <v>2.0404700000000001E-4</v>
      </c>
      <c r="H1527" s="16">
        <v>1</v>
      </c>
      <c r="I1527" s="16">
        <v>1</v>
      </c>
      <c r="J1527" s="16">
        <v>77</v>
      </c>
      <c r="K1527" s="16">
        <v>65</v>
      </c>
    </row>
    <row r="1528" spans="1:11">
      <c r="A1528" s="16" t="s">
        <v>4871</v>
      </c>
      <c r="B1528" s="16" t="s">
        <v>4872</v>
      </c>
      <c r="C1528" s="88">
        <v>8.2318868326177201E-4</v>
      </c>
      <c r="D1528" s="88">
        <v>5.0978949127400003E-3</v>
      </c>
      <c r="E1528" s="16">
        <v>0</v>
      </c>
      <c r="F1528" s="88">
        <v>4.2370000000000003E-6</v>
      </c>
      <c r="G1528" s="88">
        <v>1.5579999999999999E-6</v>
      </c>
      <c r="H1528" s="16">
        <v>0.95199999999999996</v>
      </c>
      <c r="I1528" s="16">
        <v>0.93500000000000005</v>
      </c>
      <c r="J1528" s="16">
        <v>83</v>
      </c>
      <c r="K1528" s="16">
        <v>60</v>
      </c>
    </row>
    <row r="1529" spans="1:11">
      <c r="A1529" s="16" t="s">
        <v>4873</v>
      </c>
      <c r="B1529" s="16" t="s">
        <v>4874</v>
      </c>
      <c r="C1529" s="88">
        <v>0.112406970392292</v>
      </c>
      <c r="D1529" s="88">
        <v>0.20834674516284599</v>
      </c>
      <c r="E1529" s="16">
        <v>1</v>
      </c>
      <c r="F1529" s="88">
        <v>2.5330000000000001E-6</v>
      </c>
      <c r="G1529" s="88">
        <v>3.0939999999999999E-6</v>
      </c>
      <c r="H1529" s="16">
        <v>0.98399999999999999</v>
      </c>
      <c r="I1529" s="16">
        <v>1</v>
      </c>
      <c r="J1529" s="16">
        <v>64</v>
      </c>
      <c r="K1529" s="16">
        <v>75</v>
      </c>
    </row>
    <row r="1530" spans="1:11">
      <c r="A1530" s="16" t="s">
        <v>4875</v>
      </c>
      <c r="B1530" s="16" t="s">
        <v>4876</v>
      </c>
      <c r="C1530" s="88">
        <v>2.0982708099589101E-4</v>
      </c>
      <c r="D1530" s="88">
        <v>2.3138117902860001E-3</v>
      </c>
      <c r="E1530" s="16">
        <v>1</v>
      </c>
      <c r="F1530" s="88">
        <v>1.2232000000000001E-5</v>
      </c>
      <c r="G1530" s="88">
        <v>2.8019999999999999E-5</v>
      </c>
      <c r="H1530" s="16">
        <v>1</v>
      </c>
      <c r="I1530" s="16">
        <v>1</v>
      </c>
      <c r="J1530" s="16">
        <v>56</v>
      </c>
      <c r="K1530" s="16">
        <v>82</v>
      </c>
    </row>
    <row r="1531" spans="1:11">
      <c r="A1531" s="16" t="s">
        <v>4877</v>
      </c>
      <c r="B1531" s="16" t="s">
        <v>4878</v>
      </c>
      <c r="C1531" s="88">
        <v>1.78004200336269E-3</v>
      </c>
      <c r="D1531" s="88">
        <v>8.6096391257539998E-3</v>
      </c>
      <c r="E1531" s="16">
        <v>0</v>
      </c>
      <c r="F1531" s="88">
        <v>9.6392999999999997E-5</v>
      </c>
      <c r="G1531" s="88">
        <v>6.8460000000000005E-5</v>
      </c>
      <c r="H1531" s="16">
        <v>1</v>
      </c>
      <c r="I1531" s="16">
        <v>1</v>
      </c>
      <c r="J1531" s="16">
        <v>82</v>
      </c>
      <c r="K1531" s="16">
        <v>61</v>
      </c>
    </row>
    <row r="1532" spans="1:11">
      <c r="A1532" s="16" t="s">
        <v>4879</v>
      </c>
      <c r="B1532" s="16" t="s">
        <v>4880</v>
      </c>
      <c r="C1532" s="88">
        <v>1.8352818726316701E-2</v>
      </c>
      <c r="D1532" s="88">
        <v>5.0081199712596003E-2</v>
      </c>
      <c r="E1532" s="16">
        <v>1</v>
      </c>
      <c r="F1532" s="88">
        <v>1.4479999999999999E-6</v>
      </c>
      <c r="G1532" s="88">
        <v>6.2299999999999996E-6</v>
      </c>
      <c r="H1532" s="16">
        <v>0.71399999999999997</v>
      </c>
      <c r="I1532" s="16">
        <v>0.83099999999999996</v>
      </c>
      <c r="J1532" s="16">
        <v>62</v>
      </c>
      <c r="K1532" s="16">
        <v>78</v>
      </c>
    </row>
    <row r="1533" spans="1:11">
      <c r="A1533" s="16" t="s">
        <v>4881</v>
      </c>
      <c r="B1533" s="16" t="s">
        <v>4882</v>
      </c>
      <c r="C1533" s="88">
        <v>5.8249602585043003E-6</v>
      </c>
      <c r="D1533" s="88">
        <v>3.1542363841999998E-4</v>
      </c>
      <c r="E1533" s="16">
        <v>1</v>
      </c>
      <c r="F1533" s="88">
        <v>2.4959999999999999E-6</v>
      </c>
      <c r="G1533" s="88">
        <v>8.6710000000000005E-6</v>
      </c>
      <c r="H1533" s="16">
        <v>0.77800000000000002</v>
      </c>
      <c r="I1533" s="16">
        <v>0.94799999999999995</v>
      </c>
      <c r="J1533" s="16">
        <v>53</v>
      </c>
      <c r="K1533" s="16">
        <v>85</v>
      </c>
    </row>
    <row r="1534" spans="1:11">
      <c r="A1534" s="16" t="s">
        <v>4883</v>
      </c>
      <c r="B1534" s="16" t="s">
        <v>4884</v>
      </c>
      <c r="C1534" s="88">
        <v>0.13592743988370901</v>
      </c>
      <c r="D1534" s="88">
        <v>0.24059618973102401</v>
      </c>
      <c r="E1534" s="16">
        <v>0</v>
      </c>
      <c r="F1534" s="88">
        <v>3.9787999999999999E-5</v>
      </c>
      <c r="G1534" s="88">
        <v>4.0534999999999997E-5</v>
      </c>
      <c r="H1534" s="16">
        <v>1</v>
      </c>
      <c r="I1534" s="16">
        <v>1</v>
      </c>
      <c r="J1534" s="16">
        <v>76</v>
      </c>
      <c r="K1534" s="16">
        <v>66</v>
      </c>
    </row>
    <row r="1535" spans="1:11">
      <c r="A1535" s="16" t="s">
        <v>4885</v>
      </c>
      <c r="B1535" s="16" t="s">
        <v>4886</v>
      </c>
      <c r="C1535" s="88">
        <v>0.59186419516732203</v>
      </c>
      <c r="D1535" s="88">
        <v>0.70932228190966995</v>
      </c>
      <c r="E1535" s="16">
        <v>0</v>
      </c>
      <c r="F1535" s="88">
        <v>2.7347E-4</v>
      </c>
      <c r="G1535" s="88">
        <v>2.7808100000000001E-4</v>
      </c>
      <c r="H1535" s="16">
        <v>1</v>
      </c>
      <c r="I1535" s="16">
        <v>1</v>
      </c>
      <c r="J1535" s="16">
        <v>73</v>
      </c>
      <c r="K1535" s="16">
        <v>69</v>
      </c>
    </row>
    <row r="1536" spans="1:11">
      <c r="A1536" s="16" t="s">
        <v>4887</v>
      </c>
      <c r="B1536" s="16" t="s">
        <v>4888</v>
      </c>
      <c r="C1536" s="88">
        <v>0.89006441599745201</v>
      </c>
      <c r="D1536" s="88">
        <v>0.92933383873448305</v>
      </c>
      <c r="E1536" s="16">
        <v>1</v>
      </c>
      <c r="F1536" s="88">
        <v>8.6850000000000007E-6</v>
      </c>
      <c r="G1536" s="88">
        <v>1.0322999999999999E-5</v>
      </c>
      <c r="H1536" s="16">
        <v>1</v>
      </c>
      <c r="I1536" s="16">
        <v>0.98699999999999999</v>
      </c>
      <c r="J1536" s="16">
        <v>70</v>
      </c>
      <c r="K1536" s="16">
        <v>71</v>
      </c>
    </row>
    <row r="1537" spans="1:11">
      <c r="A1537" s="16" t="s">
        <v>4889</v>
      </c>
      <c r="B1537" s="16" t="s">
        <v>4890</v>
      </c>
      <c r="C1537" s="88">
        <v>3.4410676953731602E-2</v>
      </c>
      <c r="D1537" s="88">
        <v>8.1302892808994998E-2</v>
      </c>
      <c r="E1537" s="16">
        <v>0</v>
      </c>
      <c r="F1537" s="88">
        <v>4.32056E-4</v>
      </c>
      <c r="G1537" s="88">
        <v>4.1239400000000001E-4</v>
      </c>
      <c r="H1537" s="16">
        <v>1</v>
      </c>
      <c r="I1537" s="16">
        <v>1</v>
      </c>
      <c r="J1537" s="16">
        <v>79</v>
      </c>
      <c r="K1537" s="16">
        <v>64</v>
      </c>
    </row>
    <row r="1538" spans="1:11">
      <c r="A1538" s="16" t="s">
        <v>4891</v>
      </c>
      <c r="B1538" s="16" t="s">
        <v>4892</v>
      </c>
      <c r="C1538" s="88">
        <v>7.2913570424236598E-5</v>
      </c>
      <c r="D1538" s="88">
        <v>1.259400509057E-3</v>
      </c>
      <c r="E1538" s="16">
        <v>0</v>
      </c>
      <c r="F1538" s="88">
        <v>1.4328000000000001E-5</v>
      </c>
      <c r="G1538" s="88">
        <v>9.7780000000000002E-6</v>
      </c>
      <c r="H1538" s="16">
        <v>1</v>
      </c>
      <c r="I1538" s="16">
        <v>1</v>
      </c>
      <c r="J1538" s="16">
        <v>86</v>
      </c>
      <c r="K1538" s="16">
        <v>58</v>
      </c>
    </row>
    <row r="1539" spans="1:11">
      <c r="A1539" s="16" t="s">
        <v>4893</v>
      </c>
      <c r="B1539" s="16" t="s">
        <v>4894</v>
      </c>
      <c r="C1539" s="88">
        <v>2.3914845417156E-3</v>
      </c>
      <c r="D1539" s="88">
        <v>1.0495756084067E-2</v>
      </c>
      <c r="E1539" s="16">
        <v>0</v>
      </c>
      <c r="F1539" s="88">
        <v>1.3824E-5</v>
      </c>
      <c r="G1539" s="88">
        <v>8.2029999999999992E-6</v>
      </c>
      <c r="H1539" s="16">
        <v>1</v>
      </c>
      <c r="I1539" s="16">
        <v>0.94799999999999995</v>
      </c>
      <c r="J1539" s="16">
        <v>82</v>
      </c>
      <c r="K1539" s="16">
        <v>61</v>
      </c>
    </row>
    <row r="1540" spans="1:11">
      <c r="A1540" s="16" t="s">
        <v>4895</v>
      </c>
      <c r="B1540" s="16" t="s">
        <v>4896</v>
      </c>
      <c r="C1540" s="88">
        <v>3.3654512945832302E-4</v>
      </c>
      <c r="D1540" s="88">
        <v>2.9879140665309998E-3</v>
      </c>
      <c r="E1540" s="16">
        <v>0</v>
      </c>
      <c r="F1540" s="88">
        <v>5.6688999999999999E-5</v>
      </c>
      <c r="G1540" s="88">
        <v>4.0571000000000002E-5</v>
      </c>
      <c r="H1540" s="16">
        <v>1</v>
      </c>
      <c r="I1540" s="16">
        <v>1</v>
      </c>
      <c r="J1540" s="16">
        <v>84</v>
      </c>
      <c r="K1540" s="16">
        <v>59</v>
      </c>
    </row>
    <row r="1541" spans="1:11">
      <c r="A1541" s="16" t="s">
        <v>4897</v>
      </c>
      <c r="B1541" s="16" t="s">
        <v>4898</v>
      </c>
      <c r="C1541" s="88">
        <v>8.6336131832094806E-3</v>
      </c>
      <c r="D1541" s="88">
        <v>2.7820692525381999E-2</v>
      </c>
      <c r="E1541" s="16">
        <v>0</v>
      </c>
      <c r="F1541" s="88">
        <v>2.08161E-4</v>
      </c>
      <c r="G1541" s="88">
        <v>1.9680199999999999E-4</v>
      </c>
      <c r="H1541" s="16">
        <v>1</v>
      </c>
      <c r="I1541" s="16">
        <v>1</v>
      </c>
      <c r="J1541" s="16">
        <v>80</v>
      </c>
      <c r="K1541" s="16">
        <v>62</v>
      </c>
    </row>
    <row r="1542" spans="1:11">
      <c r="A1542" s="16" t="s">
        <v>4899</v>
      </c>
      <c r="B1542" s="16" t="s">
        <v>4900</v>
      </c>
      <c r="C1542" s="88">
        <v>3.2590231905506799E-4</v>
      </c>
      <c r="D1542" s="88">
        <v>2.9363436385569999E-3</v>
      </c>
      <c r="E1542" s="16">
        <v>0</v>
      </c>
      <c r="F1542" s="88">
        <v>2.18428E-4</v>
      </c>
      <c r="G1542" s="88">
        <v>1.9839E-4</v>
      </c>
      <c r="H1542" s="16">
        <v>1</v>
      </c>
      <c r="I1542" s="16">
        <v>1</v>
      </c>
      <c r="J1542" s="16">
        <v>84</v>
      </c>
      <c r="K1542" s="16">
        <v>59</v>
      </c>
    </row>
    <row r="1543" spans="1:11">
      <c r="A1543" s="16" t="s">
        <v>4901</v>
      </c>
      <c r="B1543" s="16" t="s">
        <v>4902</v>
      </c>
      <c r="C1543" s="88">
        <v>1.4350884872798601E-3</v>
      </c>
      <c r="D1543" s="88">
        <v>7.4398008419510001E-3</v>
      </c>
      <c r="E1543" s="16">
        <v>0</v>
      </c>
      <c r="F1543" s="88">
        <v>7.8813000000000006E-5</v>
      </c>
      <c r="G1543" s="88">
        <v>5.9589000000000002E-5</v>
      </c>
      <c r="H1543" s="16">
        <v>1</v>
      </c>
      <c r="I1543" s="16">
        <v>1</v>
      </c>
      <c r="J1543" s="16">
        <v>83</v>
      </c>
      <c r="K1543" s="16">
        <v>61</v>
      </c>
    </row>
    <row r="1544" spans="1:11">
      <c r="A1544" s="16" t="s">
        <v>4903</v>
      </c>
      <c r="B1544" s="16" t="s">
        <v>4904</v>
      </c>
      <c r="C1544" s="88">
        <v>6.6768860125585199E-5</v>
      </c>
      <c r="D1544" s="88">
        <v>1.195769585885E-3</v>
      </c>
      <c r="E1544" s="16">
        <v>0</v>
      </c>
      <c r="F1544" s="88">
        <v>2.7198700000000001E-4</v>
      </c>
      <c r="G1544" s="88">
        <v>2.37402E-4</v>
      </c>
      <c r="H1544" s="16">
        <v>1</v>
      </c>
      <c r="I1544" s="16">
        <v>1</v>
      </c>
      <c r="J1544" s="16">
        <v>86</v>
      </c>
      <c r="K1544" s="16">
        <v>58</v>
      </c>
    </row>
    <row r="1545" spans="1:11">
      <c r="A1545" s="16" t="s">
        <v>4905</v>
      </c>
      <c r="B1545" s="16" t="s">
        <v>4906</v>
      </c>
      <c r="C1545" s="88">
        <v>9.1793889052596608E-3</v>
      </c>
      <c r="D1545" s="88">
        <v>2.9180458360310999E-2</v>
      </c>
      <c r="E1545" s="16">
        <v>0</v>
      </c>
      <c r="F1545" s="88">
        <v>7.1029999999999996E-6</v>
      </c>
      <c r="G1545" s="88">
        <v>6.815E-6</v>
      </c>
      <c r="H1545" s="16">
        <v>0.98399999999999999</v>
      </c>
      <c r="I1545" s="16">
        <v>0.97399999999999998</v>
      </c>
      <c r="J1545" s="16">
        <v>80</v>
      </c>
      <c r="K1545" s="16">
        <v>62</v>
      </c>
    </row>
    <row r="1546" spans="1:11">
      <c r="A1546" s="16" t="s">
        <v>4907</v>
      </c>
      <c r="B1546" s="16" t="s">
        <v>4908</v>
      </c>
      <c r="C1546" s="88">
        <v>2.2621253085177298E-3</v>
      </c>
      <c r="D1546" s="88">
        <v>1.0153211107859E-2</v>
      </c>
      <c r="E1546" s="16">
        <v>0</v>
      </c>
      <c r="F1546" s="88">
        <v>5.3070000000000002E-6</v>
      </c>
      <c r="G1546" s="88">
        <v>5.8490000000000002E-6</v>
      </c>
      <c r="H1546" s="16">
        <v>1</v>
      </c>
      <c r="I1546" s="16">
        <v>0.97399999999999998</v>
      </c>
      <c r="J1546" s="16">
        <v>82</v>
      </c>
      <c r="K1546" s="16">
        <v>61</v>
      </c>
    </row>
    <row r="1547" spans="1:11">
      <c r="A1547" s="16" t="s">
        <v>4909</v>
      </c>
      <c r="B1547" s="16" t="s">
        <v>4910</v>
      </c>
      <c r="C1547" s="88">
        <v>2.7064137620907099E-2</v>
      </c>
      <c r="D1547" s="88">
        <v>6.7674270709705997E-2</v>
      </c>
      <c r="E1547" s="16">
        <v>0</v>
      </c>
      <c r="F1547" s="88">
        <v>2.8629999999999999E-6</v>
      </c>
      <c r="G1547" s="88">
        <v>3.2650000000000001E-6</v>
      </c>
      <c r="H1547" s="16">
        <v>0.90500000000000003</v>
      </c>
      <c r="I1547" s="16">
        <v>0.81799999999999995</v>
      </c>
      <c r="J1547" s="16">
        <v>79</v>
      </c>
      <c r="K1547" s="16">
        <v>64</v>
      </c>
    </row>
    <row r="1548" spans="1:11">
      <c r="A1548" s="16" t="s">
        <v>4911</v>
      </c>
      <c r="B1548" s="16" t="s">
        <v>4912</v>
      </c>
      <c r="C1548" s="88">
        <v>1.45601311689496E-3</v>
      </c>
      <c r="D1548" s="88">
        <v>7.4791258696599999E-3</v>
      </c>
      <c r="E1548" s="16">
        <v>0</v>
      </c>
      <c r="F1548" s="88">
        <v>1.1430999999999999E-5</v>
      </c>
      <c r="G1548" s="88">
        <v>1.1126E-5</v>
      </c>
      <c r="H1548" s="16">
        <v>1</v>
      </c>
      <c r="I1548" s="16">
        <v>1</v>
      </c>
      <c r="J1548" s="16">
        <v>83</v>
      </c>
      <c r="K1548" s="16">
        <v>61</v>
      </c>
    </row>
    <row r="1549" spans="1:11">
      <c r="A1549" s="16" t="s">
        <v>4913</v>
      </c>
      <c r="B1549" s="16" t="s">
        <v>4914</v>
      </c>
      <c r="C1549" s="88">
        <v>0.51619112646867804</v>
      </c>
      <c r="D1549" s="88">
        <v>0.64503979441628601</v>
      </c>
      <c r="E1549" s="16">
        <v>0</v>
      </c>
      <c r="F1549" s="88">
        <v>4.1560999999999997E-5</v>
      </c>
      <c r="G1549" s="88">
        <v>4.1014999999999999E-5</v>
      </c>
      <c r="H1549" s="16">
        <v>1</v>
      </c>
      <c r="I1549" s="16">
        <v>1</v>
      </c>
      <c r="J1549" s="16">
        <v>73</v>
      </c>
      <c r="K1549" s="16">
        <v>68</v>
      </c>
    </row>
    <row r="1550" spans="1:11">
      <c r="A1550" s="16" t="s">
        <v>4915</v>
      </c>
      <c r="B1550" s="16" t="s">
        <v>4916</v>
      </c>
      <c r="C1550" s="88">
        <v>2.6375705695126001E-2</v>
      </c>
      <c r="D1550" s="88">
        <v>6.6477357818732E-2</v>
      </c>
      <c r="E1550" s="16">
        <v>0</v>
      </c>
      <c r="F1550" s="88">
        <v>3.6859999999999999E-6</v>
      </c>
      <c r="G1550" s="88">
        <v>1.4270000000000001E-6</v>
      </c>
      <c r="H1550" s="16">
        <v>0.93700000000000006</v>
      </c>
      <c r="I1550" s="16">
        <v>0.89600000000000002</v>
      </c>
      <c r="J1550" s="16">
        <v>79</v>
      </c>
      <c r="K1550" s="16">
        <v>64</v>
      </c>
    </row>
    <row r="1551" spans="1:11">
      <c r="A1551" s="16" t="s">
        <v>4917</v>
      </c>
      <c r="B1551" s="16" t="s">
        <v>4918</v>
      </c>
      <c r="C1551" s="88">
        <v>9.9959757171251395E-3</v>
      </c>
      <c r="D1551" s="88">
        <v>3.1083902304661001E-2</v>
      </c>
      <c r="E1551" s="16">
        <v>0</v>
      </c>
      <c r="F1551" s="88">
        <v>1.5858E-5</v>
      </c>
      <c r="G1551" s="88">
        <v>1.0740000000000001E-5</v>
      </c>
      <c r="H1551" s="16">
        <v>1</v>
      </c>
      <c r="I1551" s="16">
        <v>1</v>
      </c>
      <c r="J1551" s="16">
        <v>80</v>
      </c>
      <c r="K1551" s="16">
        <v>63</v>
      </c>
    </row>
    <row r="1552" spans="1:11">
      <c r="A1552" s="16" t="s">
        <v>4919</v>
      </c>
      <c r="B1552" s="16" t="s">
        <v>4920</v>
      </c>
      <c r="C1552" s="88">
        <v>3.5017847198406401E-4</v>
      </c>
      <c r="D1552" s="88">
        <v>3.0678496181390002E-3</v>
      </c>
      <c r="E1552" s="16">
        <v>0</v>
      </c>
      <c r="F1552" s="88">
        <v>5.7649999999999999E-6</v>
      </c>
      <c r="G1552" s="88">
        <v>1.3179999999999999E-6</v>
      </c>
      <c r="H1552" s="16">
        <v>0.93700000000000006</v>
      </c>
      <c r="I1552" s="16">
        <v>0.85699999999999998</v>
      </c>
      <c r="J1552" s="16">
        <v>84</v>
      </c>
      <c r="K1552" s="16">
        <v>59</v>
      </c>
    </row>
    <row r="1553" spans="1:11">
      <c r="A1553" s="16" t="s">
        <v>4921</v>
      </c>
      <c r="B1553" s="16" t="s">
        <v>4922</v>
      </c>
      <c r="C1553" s="88">
        <v>4.5078054872096004E-6</v>
      </c>
      <c r="D1553" s="88">
        <v>2.82536638504E-4</v>
      </c>
      <c r="E1553" s="16">
        <v>1</v>
      </c>
      <c r="F1553" s="88">
        <v>2.0440599999999999E-4</v>
      </c>
      <c r="G1553" s="88">
        <v>2.7361200000000001E-4</v>
      </c>
      <c r="H1553" s="16">
        <v>1</v>
      </c>
      <c r="I1553" s="16">
        <v>1</v>
      </c>
      <c r="J1553" s="16">
        <v>53</v>
      </c>
      <c r="K1553" s="16">
        <v>85</v>
      </c>
    </row>
    <row r="1554" spans="1:11">
      <c r="A1554" s="16" t="s">
        <v>4923</v>
      </c>
      <c r="B1554" s="16" t="s">
        <v>4924</v>
      </c>
      <c r="C1554" s="88">
        <v>1.48448578925581E-5</v>
      </c>
      <c r="D1554" s="88">
        <v>5.7555409137699997E-4</v>
      </c>
      <c r="E1554" s="16">
        <v>0</v>
      </c>
      <c r="F1554" s="88">
        <v>1.7130100000000001E-4</v>
      </c>
      <c r="G1554" s="88">
        <v>1.44649E-4</v>
      </c>
      <c r="H1554" s="16">
        <v>1</v>
      </c>
      <c r="I1554" s="16">
        <v>1</v>
      </c>
      <c r="J1554" s="16">
        <v>87</v>
      </c>
      <c r="K1554" s="16">
        <v>57</v>
      </c>
    </row>
    <row r="1555" spans="1:11">
      <c r="A1555" s="16" t="s">
        <v>4925</v>
      </c>
      <c r="B1555" s="16" t="s">
        <v>4926</v>
      </c>
      <c r="C1555" s="88">
        <v>0.31882331395253599</v>
      </c>
      <c r="D1555" s="88">
        <v>0.45899726158404902</v>
      </c>
      <c r="E1555" s="16">
        <v>0</v>
      </c>
      <c r="F1555" s="88">
        <v>7.6641100000000005E-4</v>
      </c>
      <c r="G1555" s="88">
        <v>7.15776E-4</v>
      </c>
      <c r="H1555" s="16">
        <v>1</v>
      </c>
      <c r="I1555" s="16">
        <v>1</v>
      </c>
      <c r="J1555" s="16">
        <v>74</v>
      </c>
      <c r="K1555" s="16">
        <v>67</v>
      </c>
    </row>
    <row r="1556" spans="1:11">
      <c r="A1556" s="16" t="s">
        <v>4927</v>
      </c>
      <c r="B1556" s="16" t="s">
        <v>4928</v>
      </c>
      <c r="C1556" s="88">
        <v>8.4234398247756605E-3</v>
      </c>
      <c r="D1556" s="88">
        <v>2.7263966644222998E-2</v>
      </c>
      <c r="E1556" s="16">
        <v>0</v>
      </c>
      <c r="F1556" s="88">
        <v>2.6936899999999999E-4</v>
      </c>
      <c r="G1556" s="88">
        <v>2.5161500000000001E-4</v>
      </c>
      <c r="H1556" s="16">
        <v>1</v>
      </c>
      <c r="I1556" s="16">
        <v>1</v>
      </c>
      <c r="J1556" s="16">
        <v>80</v>
      </c>
      <c r="K1556" s="16">
        <v>62</v>
      </c>
    </row>
    <row r="1557" spans="1:11">
      <c r="A1557" s="16" t="s">
        <v>4929</v>
      </c>
      <c r="B1557" s="16" t="s">
        <v>4930</v>
      </c>
      <c r="C1557" s="88">
        <v>6.6768860125585199E-5</v>
      </c>
      <c r="D1557" s="88">
        <v>1.195769585885E-3</v>
      </c>
      <c r="E1557" s="16">
        <v>0</v>
      </c>
      <c r="F1557" s="88">
        <v>2.2966999999999999E-5</v>
      </c>
      <c r="G1557" s="88">
        <v>1.7133999999999999E-5</v>
      </c>
      <c r="H1557" s="16">
        <v>1</v>
      </c>
      <c r="I1557" s="16">
        <v>1</v>
      </c>
      <c r="J1557" s="16">
        <v>86</v>
      </c>
      <c r="K1557" s="16">
        <v>58</v>
      </c>
    </row>
    <row r="1558" spans="1:11">
      <c r="A1558" s="16" t="s">
        <v>4931</v>
      </c>
      <c r="B1558" s="16" t="s">
        <v>4932</v>
      </c>
      <c r="C1558" s="88">
        <v>0.32909616740029901</v>
      </c>
      <c r="D1558" s="88">
        <v>0.46952083855564303</v>
      </c>
      <c r="E1558" s="16">
        <v>1</v>
      </c>
      <c r="F1558" s="88">
        <v>1.85203E-4</v>
      </c>
      <c r="G1558" s="88">
        <v>1.93575E-4</v>
      </c>
      <c r="H1558" s="16">
        <v>1</v>
      </c>
      <c r="I1558" s="16">
        <v>1</v>
      </c>
      <c r="J1558" s="16">
        <v>67</v>
      </c>
      <c r="K1558" s="16">
        <v>74</v>
      </c>
    </row>
    <row r="1559" spans="1:11">
      <c r="A1559" s="16" t="s">
        <v>4933</v>
      </c>
      <c r="B1559" s="16" t="s">
        <v>4934</v>
      </c>
      <c r="C1559" s="88">
        <v>0.51348787157277698</v>
      </c>
      <c r="D1559" s="88">
        <v>0.64298455521284603</v>
      </c>
      <c r="E1559" s="16">
        <v>1</v>
      </c>
      <c r="F1559" s="88">
        <v>6.6359999999999997E-6</v>
      </c>
      <c r="G1559" s="88">
        <v>8.8279999999999992E-6</v>
      </c>
      <c r="H1559" s="16">
        <v>1</v>
      </c>
      <c r="I1559" s="16">
        <v>1</v>
      </c>
      <c r="J1559" s="16">
        <v>68</v>
      </c>
      <c r="K1559" s="16">
        <v>73</v>
      </c>
    </row>
    <row r="1560" spans="1:11">
      <c r="A1560" s="16" t="s">
        <v>4935</v>
      </c>
      <c r="B1560" s="16" t="s">
        <v>4936</v>
      </c>
      <c r="C1560" s="88">
        <v>0.30677604441087503</v>
      </c>
      <c r="D1560" s="88">
        <v>0.44650371160360802</v>
      </c>
      <c r="E1560" s="16">
        <v>0</v>
      </c>
      <c r="F1560" s="88">
        <v>1.8393000000000002E-5</v>
      </c>
      <c r="G1560" s="88">
        <v>1.6968000000000001E-5</v>
      </c>
      <c r="H1560" s="16">
        <v>1</v>
      </c>
      <c r="I1560" s="16">
        <v>1</v>
      </c>
      <c r="J1560" s="16">
        <v>74</v>
      </c>
      <c r="K1560" s="16">
        <v>67</v>
      </c>
    </row>
    <row r="1561" spans="1:11">
      <c r="A1561" s="16" t="s">
        <v>4937</v>
      </c>
      <c r="B1561" s="16" t="s">
        <v>4938</v>
      </c>
      <c r="C1561" s="88">
        <v>4.1703613196533004E-3</v>
      </c>
      <c r="D1561" s="88">
        <v>1.5769584521124001E-2</v>
      </c>
      <c r="E1561" s="16">
        <v>1</v>
      </c>
      <c r="F1561" s="88">
        <v>1.8327099999999999E-4</v>
      </c>
      <c r="G1561" s="88">
        <v>2.0996200000000001E-4</v>
      </c>
      <c r="H1561" s="16">
        <v>1</v>
      </c>
      <c r="I1561" s="16">
        <v>1</v>
      </c>
      <c r="J1561" s="16">
        <v>60</v>
      </c>
      <c r="K1561" s="16">
        <v>79</v>
      </c>
    </row>
    <row r="1562" spans="1:11">
      <c r="A1562" s="16" t="s">
        <v>4939</v>
      </c>
      <c r="B1562" s="16" t="s">
        <v>4940</v>
      </c>
      <c r="C1562" s="88">
        <v>0.21349798333845901</v>
      </c>
      <c r="D1562" s="88">
        <v>0.339334234747935</v>
      </c>
      <c r="E1562" s="16">
        <v>0</v>
      </c>
      <c r="F1562" s="88">
        <v>3.9514299999999998E-4</v>
      </c>
      <c r="G1562" s="88">
        <v>3.8680000000000002E-4</v>
      </c>
      <c r="H1562" s="16">
        <v>1</v>
      </c>
      <c r="I1562" s="16">
        <v>1</v>
      </c>
      <c r="J1562" s="16">
        <v>75</v>
      </c>
      <c r="K1562" s="16">
        <v>67</v>
      </c>
    </row>
    <row r="1563" spans="1:11">
      <c r="A1563" s="16" t="s">
        <v>4941</v>
      </c>
      <c r="B1563" s="16" t="s">
        <v>4942</v>
      </c>
      <c r="C1563" s="88">
        <v>2.3547430422089099E-4</v>
      </c>
      <c r="D1563" s="88">
        <v>2.4380286981050001E-3</v>
      </c>
      <c r="E1563" s="16">
        <v>0</v>
      </c>
      <c r="F1563" s="88">
        <v>1.032734E-3</v>
      </c>
      <c r="G1563" s="88">
        <v>9.0659300000000003E-4</v>
      </c>
      <c r="H1563" s="16">
        <v>1</v>
      </c>
      <c r="I1563" s="16">
        <v>1</v>
      </c>
      <c r="J1563" s="16">
        <v>84</v>
      </c>
      <c r="K1563" s="16">
        <v>59</v>
      </c>
    </row>
    <row r="1564" spans="1:11">
      <c r="A1564" s="16" t="s">
        <v>4943</v>
      </c>
      <c r="B1564" s="16" t="s">
        <v>4944</v>
      </c>
      <c r="C1564" s="88">
        <v>9.2917690273065807E-3</v>
      </c>
      <c r="D1564" s="88">
        <v>2.9462078966752001E-2</v>
      </c>
      <c r="E1564" s="16">
        <v>1</v>
      </c>
      <c r="F1564" s="88">
        <v>2.5919999999999999E-6</v>
      </c>
      <c r="G1564" s="88">
        <v>5.0599999999999998E-6</v>
      </c>
      <c r="H1564" s="16">
        <v>0.96799999999999997</v>
      </c>
      <c r="I1564" s="16">
        <v>0.97399999999999998</v>
      </c>
      <c r="J1564" s="16">
        <v>61</v>
      </c>
      <c r="K1564" s="16">
        <v>79</v>
      </c>
    </row>
    <row r="1565" spans="1:11">
      <c r="A1565" s="16" t="s">
        <v>4945</v>
      </c>
      <c r="B1565" s="16" t="s">
        <v>4946</v>
      </c>
      <c r="C1565" s="88">
        <v>0.70862370627056803</v>
      </c>
      <c r="D1565" s="88">
        <v>0.80216775819322395</v>
      </c>
      <c r="E1565" s="16">
        <v>1</v>
      </c>
      <c r="F1565" s="88">
        <v>4.51E-7</v>
      </c>
      <c r="G1565" s="88">
        <v>1.08E-7</v>
      </c>
      <c r="H1565" s="16">
        <v>0.39700000000000002</v>
      </c>
      <c r="I1565" s="16">
        <v>0.40300000000000002</v>
      </c>
      <c r="J1565" s="16">
        <v>69</v>
      </c>
      <c r="K1565" s="16">
        <v>72</v>
      </c>
    </row>
    <row r="1566" spans="1:11">
      <c r="A1566" s="16" t="s">
        <v>4947</v>
      </c>
      <c r="B1566" s="16" t="s">
        <v>4948</v>
      </c>
      <c r="C1566" s="88">
        <v>0.75023382279155204</v>
      </c>
      <c r="D1566" s="88">
        <v>0.83434563296468101</v>
      </c>
      <c r="E1566" s="16">
        <v>0</v>
      </c>
      <c r="F1566" s="88">
        <v>2.2195999999999999E-5</v>
      </c>
      <c r="G1566" s="88">
        <v>2.4632000000000001E-5</v>
      </c>
      <c r="H1566" s="16">
        <v>1</v>
      </c>
      <c r="I1566" s="16">
        <v>1</v>
      </c>
      <c r="J1566" s="16">
        <v>72</v>
      </c>
      <c r="K1566" s="16">
        <v>70</v>
      </c>
    </row>
    <row r="1567" spans="1:11">
      <c r="A1567" s="16" t="s">
        <v>4949</v>
      </c>
      <c r="B1567" s="16" t="s">
        <v>4950</v>
      </c>
      <c r="C1567" s="88">
        <v>0.12734934974581</v>
      </c>
      <c r="D1567" s="88">
        <v>0.22936728695261099</v>
      </c>
      <c r="E1567" s="16">
        <v>0</v>
      </c>
      <c r="F1567" s="88">
        <v>1.0986E-5</v>
      </c>
      <c r="G1567" s="88">
        <v>9.1460000000000002E-6</v>
      </c>
      <c r="H1567" s="16">
        <v>1</v>
      </c>
      <c r="I1567" s="16">
        <v>1</v>
      </c>
      <c r="J1567" s="16">
        <v>76</v>
      </c>
      <c r="K1567" s="16">
        <v>66</v>
      </c>
    </row>
    <row r="1568" spans="1:11">
      <c r="A1568" s="16" t="s">
        <v>4951</v>
      </c>
      <c r="B1568" s="16" t="s">
        <v>4952</v>
      </c>
      <c r="C1568" s="88">
        <v>0.32702462063836801</v>
      </c>
      <c r="D1568" s="88">
        <v>0.46729709073379</v>
      </c>
      <c r="E1568" s="16">
        <v>1</v>
      </c>
      <c r="F1568" s="88">
        <v>2.0432999999999999E-5</v>
      </c>
      <c r="G1568" s="88">
        <v>2.7058000000000001E-5</v>
      </c>
      <c r="H1568" s="16">
        <v>1</v>
      </c>
      <c r="I1568" s="16">
        <v>1</v>
      </c>
      <c r="J1568" s="16">
        <v>67</v>
      </c>
      <c r="K1568" s="16">
        <v>74</v>
      </c>
    </row>
    <row r="1569" spans="1:11">
      <c r="A1569" s="16" t="s">
        <v>4953</v>
      </c>
      <c r="B1569" s="16" t="s">
        <v>4954</v>
      </c>
      <c r="C1569" s="88">
        <v>2.3708156713255799E-2</v>
      </c>
      <c r="D1569" s="88">
        <v>6.1497777324882999E-2</v>
      </c>
      <c r="E1569" s="16">
        <v>1</v>
      </c>
      <c r="F1569" s="88">
        <v>1.7766799999999999E-4</v>
      </c>
      <c r="G1569" s="88">
        <v>1.93699E-4</v>
      </c>
      <c r="H1569" s="16">
        <v>1</v>
      </c>
      <c r="I1569" s="16">
        <v>1</v>
      </c>
      <c r="J1569" s="16">
        <v>62</v>
      </c>
      <c r="K1569" s="16">
        <v>78</v>
      </c>
    </row>
    <row r="1570" spans="1:11">
      <c r="A1570" s="16" t="s">
        <v>4955</v>
      </c>
      <c r="B1570" s="16" t="s">
        <v>4956</v>
      </c>
      <c r="C1570" s="88">
        <v>0.404548838939294</v>
      </c>
      <c r="D1570" s="88">
        <v>0.54225018150579696</v>
      </c>
      <c r="E1570" s="16">
        <v>0</v>
      </c>
      <c r="F1570" s="88">
        <v>8.0220000000000004E-6</v>
      </c>
      <c r="G1570" s="88">
        <v>7.8860000000000004E-6</v>
      </c>
      <c r="H1570" s="16">
        <v>1</v>
      </c>
      <c r="I1570" s="16">
        <v>1</v>
      </c>
      <c r="J1570" s="16">
        <v>74</v>
      </c>
      <c r="K1570" s="16">
        <v>68</v>
      </c>
    </row>
    <row r="1571" spans="1:11">
      <c r="A1571" s="16" t="s">
        <v>4957</v>
      </c>
      <c r="B1571" s="16" t="s">
        <v>4958</v>
      </c>
      <c r="C1571" s="88">
        <v>0.75308468699375197</v>
      </c>
      <c r="D1571" s="88">
        <v>0.83650053263772794</v>
      </c>
      <c r="E1571" s="16">
        <v>1</v>
      </c>
      <c r="F1571" s="88">
        <v>2.1199999999999999E-7</v>
      </c>
      <c r="G1571" s="88">
        <v>2.1E-7</v>
      </c>
      <c r="H1571" s="16">
        <v>0.38100000000000001</v>
      </c>
      <c r="I1571" s="16">
        <v>0.41599999999999998</v>
      </c>
      <c r="J1571" s="16">
        <v>69</v>
      </c>
      <c r="K1571" s="16">
        <v>71</v>
      </c>
    </row>
    <row r="1572" spans="1:11">
      <c r="A1572" s="16" t="s">
        <v>4959</v>
      </c>
      <c r="B1572" s="16" t="s">
        <v>4960</v>
      </c>
      <c r="C1572" s="88">
        <v>0.16056620365656901</v>
      </c>
      <c r="D1572" s="88">
        <v>0.27357808752985802</v>
      </c>
      <c r="E1572" s="16">
        <v>1</v>
      </c>
      <c r="F1572" s="88">
        <v>1.8476699999999999E-4</v>
      </c>
      <c r="G1572" s="88">
        <v>2.0095099999999999E-4</v>
      </c>
      <c r="H1572" s="16">
        <v>1</v>
      </c>
      <c r="I1572" s="16">
        <v>1</v>
      </c>
      <c r="J1572" s="16">
        <v>65</v>
      </c>
      <c r="K1572" s="16">
        <v>75</v>
      </c>
    </row>
    <row r="1573" spans="1:11">
      <c r="A1573" s="16" t="s">
        <v>4961</v>
      </c>
      <c r="B1573" s="16" t="s">
        <v>4962</v>
      </c>
      <c r="C1573" s="88">
        <v>7.3552006315176499E-4</v>
      </c>
      <c r="D1573" s="88">
        <v>4.7360474737750003E-3</v>
      </c>
      <c r="E1573" s="16">
        <v>1</v>
      </c>
      <c r="F1573" s="88">
        <v>1.38842E-4</v>
      </c>
      <c r="G1573" s="88">
        <v>2.1087100000000001E-4</v>
      </c>
      <c r="H1573" s="16">
        <v>1</v>
      </c>
      <c r="I1573" s="16">
        <v>1</v>
      </c>
      <c r="J1573" s="16">
        <v>58</v>
      </c>
      <c r="K1573" s="16">
        <v>81</v>
      </c>
    </row>
    <row r="1574" spans="1:11">
      <c r="A1574" s="16" t="s">
        <v>4963</v>
      </c>
      <c r="B1574" s="16" t="s">
        <v>4964</v>
      </c>
      <c r="C1574" s="88">
        <v>7.3151193409811896E-4</v>
      </c>
      <c r="D1574" s="88">
        <v>4.7227550820560004E-3</v>
      </c>
      <c r="E1574" s="16">
        <v>0</v>
      </c>
      <c r="F1574" s="88">
        <v>3.2880000000000001E-6</v>
      </c>
      <c r="G1574" s="88">
        <v>9.7600000000000006E-7</v>
      </c>
      <c r="H1574" s="16">
        <v>0.93700000000000006</v>
      </c>
      <c r="I1574" s="16">
        <v>0.77900000000000003</v>
      </c>
      <c r="J1574" s="16">
        <v>83</v>
      </c>
      <c r="K1574" s="16">
        <v>60</v>
      </c>
    </row>
    <row r="1575" spans="1:11">
      <c r="A1575" s="16" t="s">
        <v>4965</v>
      </c>
      <c r="B1575" s="16" t="s">
        <v>4966</v>
      </c>
      <c r="C1575" s="88">
        <v>5.34918059935207E-2</v>
      </c>
      <c r="D1575" s="88">
        <v>0.116145896302286</v>
      </c>
      <c r="E1575" s="16">
        <v>1</v>
      </c>
      <c r="F1575" s="88">
        <v>2.0866799999999999E-4</v>
      </c>
      <c r="G1575" s="88">
        <v>2.24155E-4</v>
      </c>
      <c r="H1575" s="16">
        <v>1</v>
      </c>
      <c r="I1575" s="16">
        <v>1</v>
      </c>
      <c r="J1575" s="16">
        <v>63</v>
      </c>
      <c r="K1575" s="16">
        <v>76</v>
      </c>
    </row>
    <row r="1576" spans="1:11">
      <c r="A1576" s="16" t="s">
        <v>4967</v>
      </c>
      <c r="B1576" s="16" t="s">
        <v>4968</v>
      </c>
      <c r="C1576" s="88">
        <v>3.06721431423214E-2</v>
      </c>
      <c r="D1576" s="88">
        <v>7.4399085312606E-2</v>
      </c>
      <c r="E1576" s="16">
        <v>0</v>
      </c>
      <c r="F1576" s="88">
        <v>8.6330000000000002E-6</v>
      </c>
      <c r="G1576" s="88">
        <v>6.9090000000000003E-6</v>
      </c>
      <c r="H1576" s="16">
        <v>1</v>
      </c>
      <c r="I1576" s="16">
        <v>1</v>
      </c>
      <c r="J1576" s="16">
        <v>79</v>
      </c>
      <c r="K1576" s="16">
        <v>64</v>
      </c>
    </row>
    <row r="1577" spans="1:11">
      <c r="A1577" s="16" t="s">
        <v>4969</v>
      </c>
      <c r="B1577" s="16" t="s">
        <v>4970</v>
      </c>
      <c r="C1577" s="88">
        <v>2.2277876086418701E-3</v>
      </c>
      <c r="D1577" s="88">
        <v>1.0068173732653E-2</v>
      </c>
      <c r="E1577" s="16">
        <v>0</v>
      </c>
      <c r="F1577" s="88">
        <v>8.5480000000000002E-6</v>
      </c>
      <c r="G1577" s="88">
        <v>5.9100000000000002E-6</v>
      </c>
      <c r="H1577" s="16">
        <v>0.95199999999999996</v>
      </c>
      <c r="I1577" s="16">
        <v>0.92200000000000004</v>
      </c>
      <c r="J1577" s="16">
        <v>82</v>
      </c>
      <c r="K1577" s="16">
        <v>61</v>
      </c>
    </row>
    <row r="1578" spans="1:11">
      <c r="A1578" s="16" t="s">
        <v>4971</v>
      </c>
      <c r="B1578" s="16" t="s">
        <v>4972</v>
      </c>
      <c r="C1578" s="88">
        <v>1.67597823875364E-4</v>
      </c>
      <c r="D1578" s="88">
        <v>2.0394332858560001E-3</v>
      </c>
      <c r="E1578" s="16">
        <v>0</v>
      </c>
      <c r="F1578" s="88">
        <v>8.4470000000000006E-6</v>
      </c>
      <c r="G1578" s="88">
        <v>2.7269999999999999E-6</v>
      </c>
      <c r="H1578" s="16">
        <v>0.98399999999999999</v>
      </c>
      <c r="I1578" s="16">
        <v>0.98699999999999999</v>
      </c>
      <c r="J1578" s="16">
        <v>85</v>
      </c>
      <c r="K1578" s="16">
        <v>59</v>
      </c>
    </row>
    <row r="1579" spans="1:11">
      <c r="A1579" s="16" t="s">
        <v>4973</v>
      </c>
      <c r="B1579" s="16" t="s">
        <v>4974</v>
      </c>
      <c r="C1579" s="88">
        <v>1.66201881056504E-4</v>
      </c>
      <c r="D1579" s="88">
        <v>2.0326266963439999E-3</v>
      </c>
      <c r="E1579" s="16">
        <v>0</v>
      </c>
      <c r="F1579" s="88">
        <v>3.2422000000000002E-5</v>
      </c>
      <c r="G1579" s="88">
        <v>2.0364999999999999E-5</v>
      </c>
      <c r="H1579" s="16">
        <v>1</v>
      </c>
      <c r="I1579" s="16">
        <v>1</v>
      </c>
      <c r="J1579" s="16">
        <v>85</v>
      </c>
      <c r="K1579" s="16">
        <v>59</v>
      </c>
    </row>
    <row r="1580" spans="1:11">
      <c r="A1580" s="16" t="s">
        <v>4975</v>
      </c>
      <c r="B1580" s="16" t="s">
        <v>4976</v>
      </c>
      <c r="C1580" s="88">
        <v>9.6340271529170102E-2</v>
      </c>
      <c r="D1580" s="88">
        <v>0.18518571708230999</v>
      </c>
      <c r="E1580" s="16">
        <v>1</v>
      </c>
      <c r="F1580" s="88">
        <v>2.3542100000000001E-4</v>
      </c>
      <c r="G1580" s="88">
        <v>2.5287299999999998E-4</v>
      </c>
      <c r="H1580" s="16">
        <v>1</v>
      </c>
      <c r="I1580" s="16">
        <v>1</v>
      </c>
      <c r="J1580" s="16">
        <v>64</v>
      </c>
      <c r="K1580" s="16">
        <v>76</v>
      </c>
    </row>
    <row r="1581" spans="1:11">
      <c r="A1581" s="16" t="s">
        <v>4977</v>
      </c>
      <c r="B1581" s="16" t="s">
        <v>4978</v>
      </c>
      <c r="C1581" s="88">
        <v>0.34383445702603899</v>
      </c>
      <c r="D1581" s="88">
        <v>0.48550711761660298</v>
      </c>
      <c r="E1581" s="16">
        <v>0</v>
      </c>
      <c r="F1581" s="88">
        <v>1.7564999999999999E-5</v>
      </c>
      <c r="G1581" s="88">
        <v>1.8898000000000001E-5</v>
      </c>
      <c r="H1581" s="16">
        <v>1</v>
      </c>
      <c r="I1581" s="16">
        <v>1</v>
      </c>
      <c r="J1581" s="16">
        <v>74</v>
      </c>
      <c r="K1581" s="16">
        <v>68</v>
      </c>
    </row>
    <row r="1582" spans="1:11">
      <c r="A1582" s="16" t="s">
        <v>4979</v>
      </c>
      <c r="B1582" s="16" t="s">
        <v>4980</v>
      </c>
      <c r="C1582" s="88">
        <v>9.52187124679452E-3</v>
      </c>
      <c r="D1582" s="88">
        <v>3.0032666179180999E-2</v>
      </c>
      <c r="E1582" s="16">
        <v>0</v>
      </c>
      <c r="F1582" s="88">
        <v>5.5790000000000003E-6</v>
      </c>
      <c r="G1582" s="88">
        <v>5.215E-6</v>
      </c>
      <c r="H1582" s="16">
        <v>1</v>
      </c>
      <c r="I1582" s="16">
        <v>0.97399999999999998</v>
      </c>
      <c r="J1582" s="16">
        <v>80</v>
      </c>
      <c r="K1582" s="16">
        <v>62</v>
      </c>
    </row>
    <row r="1583" spans="1:11">
      <c r="A1583" s="16" t="s">
        <v>4981</v>
      </c>
      <c r="B1583" s="16" t="s">
        <v>4982</v>
      </c>
      <c r="C1583" s="88">
        <v>1.01432317247127E-3</v>
      </c>
      <c r="D1583" s="88">
        <v>5.8844635197740002E-3</v>
      </c>
      <c r="E1583" s="16">
        <v>0</v>
      </c>
      <c r="F1583" s="88">
        <v>9.4939999999999992E-6</v>
      </c>
      <c r="G1583" s="88">
        <v>4.7879999999999997E-6</v>
      </c>
      <c r="H1583" s="16">
        <v>0.98399999999999999</v>
      </c>
      <c r="I1583" s="16">
        <v>0.88300000000000001</v>
      </c>
      <c r="J1583" s="16">
        <v>83</v>
      </c>
      <c r="K1583" s="16">
        <v>60</v>
      </c>
    </row>
    <row r="1584" spans="1:11">
      <c r="A1584" s="16" t="s">
        <v>4983</v>
      </c>
      <c r="B1584" s="16" t="s">
        <v>4984</v>
      </c>
      <c r="C1584" s="88">
        <v>1.3807261213571E-4</v>
      </c>
      <c r="D1584" s="88">
        <v>1.8276145460560001E-3</v>
      </c>
      <c r="E1584" s="16">
        <v>0</v>
      </c>
      <c r="F1584" s="88">
        <v>3.05493E-4</v>
      </c>
      <c r="G1584" s="88">
        <v>2.7957699999999998E-4</v>
      </c>
      <c r="H1584" s="16">
        <v>1</v>
      </c>
      <c r="I1584" s="16">
        <v>1</v>
      </c>
      <c r="J1584" s="16">
        <v>85</v>
      </c>
      <c r="K1584" s="16">
        <v>59</v>
      </c>
    </row>
    <row r="1585" spans="1:11">
      <c r="A1585" s="16" t="s">
        <v>4985</v>
      </c>
      <c r="B1585" s="16" t="s">
        <v>4986</v>
      </c>
      <c r="C1585" s="88">
        <v>0.778991162286227</v>
      </c>
      <c r="D1585" s="88">
        <v>0.854229965684415</v>
      </c>
      <c r="E1585" s="16">
        <v>0</v>
      </c>
      <c r="F1585" s="88">
        <v>4.9874299999999995E-4</v>
      </c>
      <c r="G1585" s="88">
        <v>5.1206699999999995E-4</v>
      </c>
      <c r="H1585" s="16">
        <v>1</v>
      </c>
      <c r="I1585" s="16">
        <v>1</v>
      </c>
      <c r="J1585" s="16">
        <v>72</v>
      </c>
      <c r="K1585" s="16">
        <v>70</v>
      </c>
    </row>
    <row r="1586" spans="1:11">
      <c r="A1586" s="16" t="s">
        <v>4987</v>
      </c>
      <c r="B1586" s="16" t="s">
        <v>4988</v>
      </c>
      <c r="C1586" s="88">
        <v>0.45593031578967202</v>
      </c>
      <c r="D1586" s="88">
        <v>0.59185682489597802</v>
      </c>
      <c r="E1586" s="16">
        <v>0</v>
      </c>
      <c r="F1586" s="88">
        <v>1.1122E-5</v>
      </c>
      <c r="G1586" s="88">
        <v>1.0485E-5</v>
      </c>
      <c r="H1586" s="16">
        <v>1</v>
      </c>
      <c r="I1586" s="16">
        <v>1</v>
      </c>
      <c r="J1586" s="16">
        <v>73</v>
      </c>
      <c r="K1586" s="16">
        <v>68</v>
      </c>
    </row>
    <row r="1587" spans="1:11">
      <c r="A1587" s="16" t="s">
        <v>4989</v>
      </c>
      <c r="B1587" s="16" t="s">
        <v>4990</v>
      </c>
      <c r="C1587" s="88">
        <v>6.7772615898860001E-7</v>
      </c>
      <c r="D1587" s="88">
        <v>1.0974000824099999E-4</v>
      </c>
      <c r="E1587" s="16">
        <v>0</v>
      </c>
      <c r="F1587" s="88">
        <v>3.8019000000000003E-5</v>
      </c>
      <c r="G1587" s="88">
        <v>2.4023E-5</v>
      </c>
      <c r="H1587" s="16">
        <v>1</v>
      </c>
      <c r="I1587" s="16">
        <v>1</v>
      </c>
      <c r="J1587" s="16">
        <v>89</v>
      </c>
      <c r="K1587" s="16">
        <v>55</v>
      </c>
    </row>
    <row r="1588" spans="1:11">
      <c r="A1588" s="16" t="s">
        <v>4991</v>
      </c>
      <c r="B1588" s="16" t="s">
        <v>4992</v>
      </c>
      <c r="C1588" s="88">
        <v>0.29118811905824699</v>
      </c>
      <c r="D1588" s="88">
        <v>0.42869525344689302</v>
      </c>
      <c r="E1588" s="16">
        <v>0</v>
      </c>
      <c r="F1588" s="88">
        <v>1.1775E-5</v>
      </c>
      <c r="G1588" s="88">
        <v>1.3429E-5</v>
      </c>
      <c r="H1588" s="16">
        <v>1</v>
      </c>
      <c r="I1588" s="16">
        <v>1</v>
      </c>
      <c r="J1588" s="16">
        <v>75</v>
      </c>
      <c r="K1588" s="16">
        <v>67</v>
      </c>
    </row>
    <row r="1589" spans="1:11">
      <c r="A1589" s="16" t="s">
        <v>4993</v>
      </c>
      <c r="B1589" s="16" t="s">
        <v>4994</v>
      </c>
      <c r="C1589" s="88">
        <v>0.82431852929216198</v>
      </c>
      <c r="D1589" s="88">
        <v>0.88581125755721302</v>
      </c>
      <c r="E1589" s="16">
        <v>0</v>
      </c>
      <c r="F1589" s="88">
        <v>9.5580000000000006E-6</v>
      </c>
      <c r="G1589" s="88">
        <v>9.4900000000000006E-6</v>
      </c>
      <c r="H1589" s="16">
        <v>1</v>
      </c>
      <c r="I1589" s="16">
        <v>1</v>
      </c>
      <c r="J1589" s="16">
        <v>71</v>
      </c>
      <c r="K1589" s="16">
        <v>70</v>
      </c>
    </row>
    <row r="1590" spans="1:11">
      <c r="A1590" s="16" t="s">
        <v>4995</v>
      </c>
      <c r="B1590" s="16" t="s">
        <v>4996</v>
      </c>
      <c r="C1590" s="88">
        <v>1.1614713543267499E-2</v>
      </c>
      <c r="D1590" s="88">
        <v>3.5012260966450999E-2</v>
      </c>
      <c r="E1590" s="16">
        <v>0</v>
      </c>
      <c r="F1590" s="88">
        <v>4.9699999999999998E-6</v>
      </c>
      <c r="G1590" s="88">
        <v>3.8089999999999999E-6</v>
      </c>
      <c r="H1590" s="16">
        <v>0.98399999999999999</v>
      </c>
      <c r="I1590" s="16">
        <v>0.96099999999999997</v>
      </c>
      <c r="J1590" s="16">
        <v>80</v>
      </c>
      <c r="K1590" s="16">
        <v>63</v>
      </c>
    </row>
    <row r="1591" spans="1:11">
      <c r="A1591" s="16" t="s">
        <v>4997</v>
      </c>
      <c r="B1591" s="16" t="s">
        <v>4998</v>
      </c>
      <c r="C1591" s="88">
        <v>0.71452061598956096</v>
      </c>
      <c r="D1591" s="88">
        <v>0.80646342055557696</v>
      </c>
      <c r="E1591" s="16">
        <v>0</v>
      </c>
      <c r="F1591" s="88">
        <v>5.6199999999999998E-7</v>
      </c>
      <c r="G1591" s="88">
        <v>1.3859999999999999E-6</v>
      </c>
      <c r="H1591" s="16">
        <v>0.58699999999999997</v>
      </c>
      <c r="I1591" s="16">
        <v>0.57099999999999995</v>
      </c>
      <c r="J1591" s="16">
        <v>72</v>
      </c>
      <c r="K1591" s="16">
        <v>69</v>
      </c>
    </row>
    <row r="1592" spans="1:11">
      <c r="A1592" s="16" t="s">
        <v>4999</v>
      </c>
      <c r="B1592" s="16" t="s">
        <v>5000</v>
      </c>
      <c r="C1592" s="88">
        <v>0.116249446744734</v>
      </c>
      <c r="D1592" s="88">
        <v>0.21370547725658701</v>
      </c>
      <c r="E1592" s="16">
        <v>0</v>
      </c>
      <c r="F1592" s="88">
        <v>1.9911E-5</v>
      </c>
      <c r="G1592" s="88">
        <v>1.6152000000000001E-5</v>
      </c>
      <c r="H1592" s="16">
        <v>1</v>
      </c>
      <c r="I1592" s="16">
        <v>1</v>
      </c>
      <c r="J1592" s="16">
        <v>76</v>
      </c>
      <c r="K1592" s="16">
        <v>66</v>
      </c>
    </row>
    <row r="1593" spans="1:11">
      <c r="A1593" s="16" t="s">
        <v>5001</v>
      </c>
      <c r="B1593" s="16" t="s">
        <v>5002</v>
      </c>
      <c r="C1593" s="88">
        <v>0.41886417237545398</v>
      </c>
      <c r="D1593" s="88">
        <v>0.55642444914246203</v>
      </c>
      <c r="E1593" s="16">
        <v>1</v>
      </c>
      <c r="F1593" s="88">
        <v>8.0543000000000005E-5</v>
      </c>
      <c r="G1593" s="88">
        <v>8.7473999999999996E-5</v>
      </c>
      <c r="H1593" s="16">
        <v>1</v>
      </c>
      <c r="I1593" s="16">
        <v>1</v>
      </c>
      <c r="J1593" s="16">
        <v>67</v>
      </c>
      <c r="K1593" s="16">
        <v>73</v>
      </c>
    </row>
    <row r="1594" spans="1:11">
      <c r="A1594" s="16" t="s">
        <v>5003</v>
      </c>
      <c r="B1594" s="16" t="s">
        <v>5004</v>
      </c>
      <c r="C1594" s="88">
        <v>1.93821853794164E-3</v>
      </c>
      <c r="D1594" s="88">
        <v>9.1441261637910005E-3</v>
      </c>
      <c r="E1594" s="16">
        <v>0</v>
      </c>
      <c r="F1594" s="88">
        <v>1.49083E-4</v>
      </c>
      <c r="G1594" s="88">
        <v>1.2011E-4</v>
      </c>
      <c r="H1594" s="16">
        <v>1</v>
      </c>
      <c r="I1594" s="16">
        <v>1</v>
      </c>
      <c r="J1594" s="16">
        <v>82</v>
      </c>
      <c r="K1594" s="16">
        <v>61</v>
      </c>
    </row>
    <row r="1595" spans="1:11">
      <c r="A1595" s="16" t="s">
        <v>5005</v>
      </c>
      <c r="B1595" s="16" t="s">
        <v>5006</v>
      </c>
      <c r="C1595" s="88">
        <v>3.0779134795117801E-5</v>
      </c>
      <c r="D1595" s="88">
        <v>8.1581495825999999E-4</v>
      </c>
      <c r="E1595" s="16">
        <v>0</v>
      </c>
      <c r="F1595" s="88">
        <v>1.4922E-5</v>
      </c>
      <c r="G1595" s="88">
        <v>6.7329999999999997E-6</v>
      </c>
      <c r="H1595" s="16">
        <v>1</v>
      </c>
      <c r="I1595" s="16">
        <v>1</v>
      </c>
      <c r="J1595" s="16">
        <v>86</v>
      </c>
      <c r="K1595" s="16">
        <v>58</v>
      </c>
    </row>
    <row r="1596" spans="1:11">
      <c r="A1596" s="16" t="s">
        <v>5007</v>
      </c>
      <c r="B1596" s="16" t="s">
        <v>5008</v>
      </c>
      <c r="C1596" s="88">
        <v>5.1452847129770503E-2</v>
      </c>
      <c r="D1596" s="88">
        <v>0.112692248416135</v>
      </c>
      <c r="E1596" s="16">
        <v>1</v>
      </c>
      <c r="F1596" s="88">
        <v>1.986E-5</v>
      </c>
      <c r="G1596" s="88">
        <v>2.7182000000000002E-5</v>
      </c>
      <c r="H1596" s="16">
        <v>1</v>
      </c>
      <c r="I1596" s="16">
        <v>1</v>
      </c>
      <c r="J1596" s="16">
        <v>63</v>
      </c>
      <c r="K1596" s="16">
        <v>77</v>
      </c>
    </row>
    <row r="1597" spans="1:11">
      <c r="A1597" s="16" t="s">
        <v>5009</v>
      </c>
      <c r="B1597" s="16" t="s">
        <v>5010</v>
      </c>
      <c r="C1597" s="88">
        <v>2.8173863311074101E-2</v>
      </c>
      <c r="D1597" s="88">
        <v>6.9929994515883998E-2</v>
      </c>
      <c r="E1597" s="16">
        <v>0</v>
      </c>
      <c r="F1597" s="88">
        <v>1.1289999999999999E-6</v>
      </c>
      <c r="G1597" s="88">
        <v>1.0750000000000001E-6</v>
      </c>
      <c r="H1597" s="16">
        <v>0.96799999999999997</v>
      </c>
      <c r="I1597" s="16">
        <v>0.96099999999999997</v>
      </c>
      <c r="J1597" s="16">
        <v>79</v>
      </c>
      <c r="K1597" s="16">
        <v>64</v>
      </c>
    </row>
    <row r="1598" spans="1:11">
      <c r="A1598" s="16" t="s">
        <v>5011</v>
      </c>
      <c r="B1598" s="16" t="s">
        <v>5012</v>
      </c>
      <c r="C1598" s="88">
        <v>2.6899624316525299E-3</v>
      </c>
      <c r="D1598" s="88">
        <v>1.1379649544002E-2</v>
      </c>
      <c r="E1598" s="16">
        <v>0</v>
      </c>
      <c r="F1598" s="88">
        <v>3.3519999999999998E-6</v>
      </c>
      <c r="G1598" s="88">
        <v>2.057E-6</v>
      </c>
      <c r="H1598" s="16">
        <v>0.98399999999999999</v>
      </c>
      <c r="I1598" s="16">
        <v>0.98699999999999999</v>
      </c>
      <c r="J1598" s="16">
        <v>82</v>
      </c>
      <c r="K1598" s="16">
        <v>61</v>
      </c>
    </row>
    <row r="1599" spans="1:11">
      <c r="A1599" s="16" t="s">
        <v>5013</v>
      </c>
      <c r="B1599" s="16" t="s">
        <v>5014</v>
      </c>
      <c r="C1599" s="88">
        <v>7.4396879516679401E-3</v>
      </c>
      <c r="D1599" s="88">
        <v>2.4761591543246E-2</v>
      </c>
      <c r="E1599" s="16">
        <v>0</v>
      </c>
      <c r="F1599" s="88">
        <v>2.7376999999999999E-5</v>
      </c>
      <c r="G1599" s="88">
        <v>2.1325E-5</v>
      </c>
      <c r="H1599" s="16">
        <v>1</v>
      </c>
      <c r="I1599" s="16">
        <v>1</v>
      </c>
      <c r="J1599" s="16">
        <v>81</v>
      </c>
      <c r="K1599" s="16">
        <v>62</v>
      </c>
    </row>
    <row r="1600" spans="1:11">
      <c r="A1600" s="16" t="s">
        <v>5015</v>
      </c>
      <c r="B1600" s="16" t="s">
        <v>5016</v>
      </c>
      <c r="C1600" s="88">
        <v>1.9658028149531701E-3</v>
      </c>
      <c r="D1600" s="88">
        <v>9.2205512987090007E-3</v>
      </c>
      <c r="E1600" s="16">
        <v>0</v>
      </c>
      <c r="F1600" s="88">
        <v>2.3201999999999999E-5</v>
      </c>
      <c r="G1600" s="88">
        <v>1.7181999999999999E-5</v>
      </c>
      <c r="H1600" s="16">
        <v>1</v>
      </c>
      <c r="I1600" s="16">
        <v>1</v>
      </c>
      <c r="J1600" s="16">
        <v>82</v>
      </c>
      <c r="K1600" s="16">
        <v>61</v>
      </c>
    </row>
    <row r="1601" spans="1:11">
      <c r="A1601" s="16" t="s">
        <v>5017</v>
      </c>
      <c r="B1601" s="16" t="s">
        <v>5018</v>
      </c>
      <c r="C1601" s="88">
        <v>0.22597703614237899</v>
      </c>
      <c r="D1601" s="88">
        <v>0.35462893477326901</v>
      </c>
      <c r="E1601" s="16">
        <v>0</v>
      </c>
      <c r="F1601" s="88">
        <v>5.0930000000000002E-6</v>
      </c>
      <c r="G1601" s="88">
        <v>3.8149999999999999E-6</v>
      </c>
      <c r="H1601" s="16">
        <v>0.93700000000000006</v>
      </c>
      <c r="I1601" s="16">
        <v>0.90900000000000003</v>
      </c>
      <c r="J1601" s="16">
        <v>75</v>
      </c>
      <c r="K1601" s="16">
        <v>67</v>
      </c>
    </row>
    <row r="1602" spans="1:11">
      <c r="A1602" s="16" t="s">
        <v>5019</v>
      </c>
      <c r="B1602" s="16" t="s">
        <v>5020</v>
      </c>
      <c r="C1602" s="88">
        <v>6.1497457778313502E-2</v>
      </c>
      <c r="D1602" s="88">
        <v>0.12989132707798501</v>
      </c>
      <c r="E1602" s="16">
        <v>0</v>
      </c>
      <c r="F1602" s="88">
        <v>3.5370000000000002E-6</v>
      </c>
      <c r="G1602" s="88">
        <v>2.0439999999999998E-6</v>
      </c>
      <c r="H1602" s="16">
        <v>0.873</v>
      </c>
      <c r="I1602" s="16">
        <v>0.76600000000000001</v>
      </c>
      <c r="J1602" s="16">
        <v>78</v>
      </c>
      <c r="K1602" s="16">
        <v>65</v>
      </c>
    </row>
    <row r="1603" spans="1:11">
      <c r="A1603" s="16" t="s">
        <v>5021</v>
      </c>
      <c r="B1603" s="16" t="s">
        <v>5022</v>
      </c>
      <c r="C1603" s="88">
        <v>5.3490761527743402E-2</v>
      </c>
      <c r="D1603" s="88">
        <v>0.116145896302286</v>
      </c>
      <c r="E1603" s="16">
        <v>0</v>
      </c>
      <c r="F1603" s="88">
        <v>1.3060000000000001E-6</v>
      </c>
      <c r="G1603" s="88">
        <v>1.195E-6</v>
      </c>
      <c r="H1603" s="16">
        <v>0.98399999999999999</v>
      </c>
      <c r="I1603" s="16">
        <v>0.97399999999999998</v>
      </c>
      <c r="J1603" s="16">
        <v>78</v>
      </c>
      <c r="K1603" s="16">
        <v>65</v>
      </c>
    </row>
    <row r="1604" spans="1:11">
      <c r="A1604" s="16" t="s">
        <v>5023</v>
      </c>
      <c r="B1604" s="16" t="s">
        <v>5024</v>
      </c>
      <c r="C1604" s="88">
        <v>0.376023067940219</v>
      </c>
      <c r="D1604" s="88">
        <v>0.51782205596377395</v>
      </c>
      <c r="E1604" s="16">
        <v>0</v>
      </c>
      <c r="F1604" s="88">
        <v>1.2100000000000001E-7</v>
      </c>
      <c r="G1604" s="88">
        <v>3.2999999999999998E-8</v>
      </c>
      <c r="H1604" s="16">
        <v>0.27</v>
      </c>
      <c r="I1604" s="16">
        <v>0.221</v>
      </c>
      <c r="J1604" s="16">
        <v>73</v>
      </c>
      <c r="K1604" s="16">
        <v>68</v>
      </c>
    </row>
    <row r="1605" spans="1:11">
      <c r="A1605" s="16" t="s">
        <v>5025</v>
      </c>
      <c r="B1605" s="16" t="s">
        <v>5026</v>
      </c>
      <c r="C1605" s="88">
        <v>1.69584749021375E-4</v>
      </c>
      <c r="D1605" s="88">
        <v>2.0431458439949999E-3</v>
      </c>
      <c r="E1605" s="16">
        <v>0</v>
      </c>
      <c r="F1605" s="88">
        <v>3.7399999999999999E-7</v>
      </c>
      <c r="G1605" s="88">
        <v>3.6699999999999999E-7</v>
      </c>
      <c r="H1605" s="16">
        <v>0.79400000000000004</v>
      </c>
      <c r="I1605" s="16">
        <v>0.49399999999999999</v>
      </c>
      <c r="J1605" s="16">
        <v>84</v>
      </c>
      <c r="K1605" s="16">
        <v>59</v>
      </c>
    </row>
    <row r="1606" spans="1:11">
      <c r="A1606" s="16" t="s">
        <v>5027</v>
      </c>
      <c r="B1606" s="16" t="s">
        <v>5028</v>
      </c>
      <c r="C1606" s="88">
        <v>0.16552503287790499</v>
      </c>
      <c r="D1606" s="88">
        <v>0.279510195446384</v>
      </c>
      <c r="E1606" s="16">
        <v>0</v>
      </c>
      <c r="F1606" s="88">
        <v>3.0100000000000001E-7</v>
      </c>
      <c r="G1606" s="88">
        <v>8.4999999999999994E-8</v>
      </c>
      <c r="H1606" s="16">
        <v>0.28599999999999998</v>
      </c>
      <c r="I1606" s="16">
        <v>0.182</v>
      </c>
      <c r="J1606" s="16">
        <v>74</v>
      </c>
      <c r="K1606" s="16">
        <v>67</v>
      </c>
    </row>
    <row r="1607" spans="1:11">
      <c r="A1607" s="16" t="s">
        <v>5029</v>
      </c>
      <c r="B1607" s="16" t="s">
        <v>5030</v>
      </c>
      <c r="C1607" s="88">
        <v>0.75688077767992001</v>
      </c>
      <c r="D1607" s="88">
        <v>0.83932815890901202</v>
      </c>
      <c r="E1607" s="16">
        <v>0</v>
      </c>
      <c r="F1607" s="88">
        <v>1.2499999999999999E-7</v>
      </c>
      <c r="G1607" s="88">
        <v>3.5999999999999998E-8</v>
      </c>
      <c r="H1607" s="16">
        <v>0.14299999999999999</v>
      </c>
      <c r="I1607" s="16">
        <v>0.13</v>
      </c>
      <c r="J1607" s="16">
        <v>71</v>
      </c>
      <c r="K1607" s="16">
        <v>70</v>
      </c>
    </row>
    <row r="1608" spans="1:11">
      <c r="A1608" s="16" t="s">
        <v>5031</v>
      </c>
      <c r="B1608" s="16" t="s">
        <v>5032</v>
      </c>
      <c r="C1608" s="88">
        <v>0.21972863243671401</v>
      </c>
      <c r="D1608" s="88">
        <v>0.34696750472946503</v>
      </c>
      <c r="E1608" s="16">
        <v>0</v>
      </c>
      <c r="F1608" s="88">
        <v>2.4468999999999999E-5</v>
      </c>
      <c r="G1608" s="88">
        <v>2.4108E-5</v>
      </c>
      <c r="H1608" s="16">
        <v>1</v>
      </c>
      <c r="I1608" s="16">
        <v>1</v>
      </c>
      <c r="J1608" s="16">
        <v>75</v>
      </c>
      <c r="K1608" s="16">
        <v>67</v>
      </c>
    </row>
    <row r="1609" spans="1:11">
      <c r="A1609" s="16" t="s">
        <v>5033</v>
      </c>
      <c r="B1609" s="16" t="s">
        <v>5034</v>
      </c>
      <c r="C1609" s="88">
        <v>7.9178901293210004E-3</v>
      </c>
      <c r="D1609" s="88">
        <v>2.5997072591271E-2</v>
      </c>
      <c r="E1609" s="16">
        <v>1</v>
      </c>
      <c r="F1609" s="88">
        <v>1.0185E-5</v>
      </c>
      <c r="G1609" s="88">
        <v>1.5858999999999998E-5</v>
      </c>
      <c r="H1609" s="16">
        <v>0.98399999999999999</v>
      </c>
      <c r="I1609" s="16">
        <v>1</v>
      </c>
      <c r="J1609" s="16">
        <v>60</v>
      </c>
      <c r="K1609" s="16">
        <v>79</v>
      </c>
    </row>
    <row r="1610" spans="1:11">
      <c r="A1610" s="16" t="s">
        <v>5035</v>
      </c>
      <c r="B1610" s="16" t="s">
        <v>5036</v>
      </c>
      <c r="C1610" s="88">
        <v>0.89337558414458396</v>
      </c>
      <c r="D1610" s="88">
        <v>0.93079111389792402</v>
      </c>
      <c r="E1610" s="16">
        <v>0</v>
      </c>
      <c r="F1610" s="88">
        <v>2.9547900000000002E-4</v>
      </c>
      <c r="G1610" s="88">
        <v>2.9063100000000002E-4</v>
      </c>
      <c r="H1610" s="16">
        <v>1</v>
      </c>
      <c r="I1610" s="16">
        <v>1</v>
      </c>
      <c r="J1610" s="16">
        <v>71</v>
      </c>
      <c r="K1610" s="16">
        <v>70</v>
      </c>
    </row>
    <row r="1611" spans="1:11">
      <c r="A1611" s="16" t="s">
        <v>5037</v>
      </c>
      <c r="B1611" s="16" t="s">
        <v>5038</v>
      </c>
      <c r="C1611" s="88">
        <v>0.32086090662220701</v>
      </c>
      <c r="D1611" s="88">
        <v>0.46092927638337899</v>
      </c>
      <c r="E1611" s="16">
        <v>0</v>
      </c>
      <c r="F1611" s="88">
        <v>2.92744E-4</v>
      </c>
      <c r="G1611" s="88">
        <v>2.8713300000000002E-4</v>
      </c>
      <c r="H1611" s="16">
        <v>1</v>
      </c>
      <c r="I1611" s="16">
        <v>1</v>
      </c>
      <c r="J1611" s="16">
        <v>74</v>
      </c>
      <c r="K1611" s="16">
        <v>67</v>
      </c>
    </row>
    <row r="1612" spans="1:11">
      <c r="A1612" s="16" t="s">
        <v>5039</v>
      </c>
      <c r="B1612" s="16" t="s">
        <v>5040</v>
      </c>
      <c r="C1612" s="88">
        <v>8.4593458313235705E-5</v>
      </c>
      <c r="D1612" s="88">
        <v>1.3947812754309999E-3</v>
      </c>
      <c r="E1612" s="16">
        <v>0</v>
      </c>
      <c r="F1612" s="88">
        <v>2.4310000000000001E-6</v>
      </c>
      <c r="G1612" s="88">
        <v>5.8599999999999998E-7</v>
      </c>
      <c r="H1612" s="16">
        <v>0.85699999999999998</v>
      </c>
      <c r="I1612" s="16">
        <v>0.64900000000000002</v>
      </c>
      <c r="J1612" s="16">
        <v>85</v>
      </c>
      <c r="K1612" s="16">
        <v>58</v>
      </c>
    </row>
    <row r="1613" spans="1:11">
      <c r="A1613" s="16" t="s">
        <v>5041</v>
      </c>
      <c r="B1613" s="16" t="s">
        <v>5042</v>
      </c>
      <c r="C1613" s="88">
        <v>4.6510719268894499E-5</v>
      </c>
      <c r="D1613" s="88">
        <v>1.0112492076659999E-3</v>
      </c>
      <c r="E1613" s="16">
        <v>0</v>
      </c>
      <c r="F1613" s="88">
        <v>3.6830000000000001E-6</v>
      </c>
      <c r="G1613" s="88">
        <v>1.1999999999999999E-6</v>
      </c>
      <c r="H1613" s="16">
        <v>0.92100000000000004</v>
      </c>
      <c r="I1613" s="16">
        <v>0.67500000000000004</v>
      </c>
      <c r="J1613" s="16">
        <v>86</v>
      </c>
      <c r="K1613" s="16">
        <v>58</v>
      </c>
    </row>
    <row r="1614" spans="1:11">
      <c r="A1614" s="16" t="s">
        <v>5043</v>
      </c>
      <c r="B1614" s="16" t="s">
        <v>5044</v>
      </c>
      <c r="C1614" s="88">
        <v>1.3385926706104101E-4</v>
      </c>
      <c r="D1614" s="88">
        <v>1.8014612454739999E-3</v>
      </c>
      <c r="E1614" s="16">
        <v>0</v>
      </c>
      <c r="F1614" s="88">
        <v>4.2100000000000003E-6</v>
      </c>
      <c r="G1614" s="88">
        <v>1.39E-6</v>
      </c>
      <c r="H1614" s="16">
        <v>0.95199999999999996</v>
      </c>
      <c r="I1614" s="16">
        <v>0.77900000000000003</v>
      </c>
      <c r="J1614" s="16">
        <v>85</v>
      </c>
      <c r="K1614" s="16">
        <v>59</v>
      </c>
    </row>
    <row r="1615" spans="1:11">
      <c r="A1615" s="16" t="s">
        <v>5045</v>
      </c>
      <c r="B1615" s="16" t="s">
        <v>5046</v>
      </c>
      <c r="C1615" s="88">
        <v>0.81455046697013</v>
      </c>
      <c r="D1615" s="88">
        <v>0.87842260005108397</v>
      </c>
      <c r="E1615" s="16">
        <v>1</v>
      </c>
      <c r="F1615" s="88">
        <v>9.7985000000000005E-5</v>
      </c>
      <c r="G1615" s="88">
        <v>9.4808000000000004E-5</v>
      </c>
      <c r="H1615" s="16">
        <v>1</v>
      </c>
      <c r="I1615" s="16">
        <v>1</v>
      </c>
      <c r="J1615" s="16">
        <v>70</v>
      </c>
      <c r="K1615" s="16">
        <v>71</v>
      </c>
    </row>
    <row r="1616" spans="1:11">
      <c r="A1616" s="16" t="s">
        <v>5047</v>
      </c>
      <c r="B1616" s="16" t="s">
        <v>5048</v>
      </c>
      <c r="C1616" s="88">
        <v>1.0116228975069299E-4</v>
      </c>
      <c r="D1616" s="88">
        <v>1.5190904603339999E-3</v>
      </c>
      <c r="E1616" s="16">
        <v>0</v>
      </c>
      <c r="F1616" s="88">
        <v>4.1110000000000001E-6</v>
      </c>
      <c r="G1616" s="88">
        <v>1.438E-6</v>
      </c>
      <c r="H1616" s="16">
        <v>0.92100000000000004</v>
      </c>
      <c r="I1616" s="16">
        <v>0.85699999999999998</v>
      </c>
      <c r="J1616" s="16">
        <v>85</v>
      </c>
      <c r="K1616" s="16">
        <v>58</v>
      </c>
    </row>
    <row r="1617" spans="1:11">
      <c r="A1617" s="16" t="s">
        <v>5049</v>
      </c>
      <c r="B1617" s="16" t="s">
        <v>5050</v>
      </c>
      <c r="C1617" s="88">
        <v>0.208909386592844</v>
      </c>
      <c r="D1617" s="88">
        <v>0.33313071950891399</v>
      </c>
      <c r="E1617" s="16">
        <v>0</v>
      </c>
      <c r="F1617" s="88">
        <v>1.58896E-4</v>
      </c>
      <c r="G1617" s="88">
        <v>1.46305E-4</v>
      </c>
      <c r="H1617" s="16">
        <v>1</v>
      </c>
      <c r="I1617" s="16">
        <v>1</v>
      </c>
      <c r="J1617" s="16">
        <v>75</v>
      </c>
      <c r="K1617" s="16">
        <v>67</v>
      </c>
    </row>
    <row r="1618" spans="1:11">
      <c r="A1618" s="16" t="s">
        <v>5051</v>
      </c>
      <c r="B1618" s="16" t="s">
        <v>5052</v>
      </c>
      <c r="C1618" s="88">
        <v>1.6573227232517701E-4</v>
      </c>
      <c r="D1618" s="88">
        <v>2.0326266963439999E-3</v>
      </c>
      <c r="E1618" s="16">
        <v>0</v>
      </c>
      <c r="F1618" s="88">
        <v>4.2570000000000001E-6</v>
      </c>
      <c r="G1618" s="88">
        <v>1.7659999999999999E-6</v>
      </c>
      <c r="H1618" s="16">
        <v>0.92100000000000004</v>
      </c>
      <c r="I1618" s="16">
        <v>0.85699999999999998</v>
      </c>
      <c r="J1618" s="16">
        <v>85</v>
      </c>
      <c r="K1618" s="16">
        <v>59</v>
      </c>
    </row>
    <row r="1619" spans="1:11">
      <c r="A1619" s="16" t="s">
        <v>5053</v>
      </c>
      <c r="B1619" s="16" t="s">
        <v>5054</v>
      </c>
      <c r="C1619" s="88">
        <v>3.3737510320873103E-5</v>
      </c>
      <c r="D1619" s="88">
        <v>8.6285162360999999E-4</v>
      </c>
      <c r="E1619" s="16">
        <v>0</v>
      </c>
      <c r="F1619" s="88">
        <v>4.1699999999999999E-6</v>
      </c>
      <c r="G1619" s="88">
        <v>1.3170000000000001E-6</v>
      </c>
      <c r="H1619" s="16">
        <v>0.95199999999999996</v>
      </c>
      <c r="I1619" s="16">
        <v>0.85699999999999998</v>
      </c>
      <c r="J1619" s="16">
        <v>86</v>
      </c>
      <c r="K1619" s="16">
        <v>58</v>
      </c>
    </row>
    <row r="1620" spans="1:11">
      <c r="A1620" s="16" t="s">
        <v>5055</v>
      </c>
      <c r="B1620" s="16" t="s">
        <v>5056</v>
      </c>
      <c r="C1620" s="88">
        <v>0.64198094363320202</v>
      </c>
      <c r="D1620" s="88">
        <v>0.75183147463727695</v>
      </c>
      <c r="E1620" s="16">
        <v>1</v>
      </c>
      <c r="F1620" s="88">
        <v>2.2668100000000001E-4</v>
      </c>
      <c r="G1620" s="88">
        <v>2.6389499999999999E-4</v>
      </c>
      <c r="H1620" s="16">
        <v>1</v>
      </c>
      <c r="I1620" s="16">
        <v>1</v>
      </c>
      <c r="J1620" s="16">
        <v>69</v>
      </c>
      <c r="K1620" s="16">
        <v>72</v>
      </c>
    </row>
    <row r="1621" spans="1:11">
      <c r="A1621" s="16" t="s">
        <v>5057</v>
      </c>
      <c r="B1621" s="16" t="s">
        <v>5058</v>
      </c>
      <c r="C1621" s="88">
        <v>7.1642064180003505E-5</v>
      </c>
      <c r="D1621" s="88">
        <v>1.243353625187E-3</v>
      </c>
      <c r="E1621" s="16">
        <v>0</v>
      </c>
      <c r="F1621" s="88">
        <v>4.7469999999999996E-6</v>
      </c>
      <c r="G1621" s="88">
        <v>1.5969999999999999E-6</v>
      </c>
      <c r="H1621" s="16">
        <v>1</v>
      </c>
      <c r="I1621" s="16">
        <v>0.97399999999999998</v>
      </c>
      <c r="J1621" s="16">
        <v>86</v>
      </c>
      <c r="K1621" s="16">
        <v>58</v>
      </c>
    </row>
    <row r="1622" spans="1:11">
      <c r="A1622" s="16" t="s">
        <v>5059</v>
      </c>
      <c r="B1622" s="16" t="s">
        <v>5060</v>
      </c>
      <c r="C1622" s="88">
        <v>0.245953971301138</v>
      </c>
      <c r="D1622" s="88">
        <v>0.37718461956953497</v>
      </c>
      <c r="E1622" s="16">
        <v>1</v>
      </c>
      <c r="F1622" s="88">
        <v>1.23504E-4</v>
      </c>
      <c r="G1622" s="88">
        <v>1.37985E-4</v>
      </c>
      <c r="H1622" s="16">
        <v>1</v>
      </c>
      <c r="I1622" s="16">
        <v>1</v>
      </c>
      <c r="J1622" s="16">
        <v>66</v>
      </c>
      <c r="K1622" s="16">
        <v>74</v>
      </c>
    </row>
    <row r="1623" spans="1:11">
      <c r="A1623" s="16" t="s">
        <v>5061</v>
      </c>
      <c r="B1623" s="16" t="s">
        <v>5062</v>
      </c>
      <c r="C1623" s="88">
        <v>0.39053024356222099</v>
      </c>
      <c r="D1623" s="88">
        <v>0.53087932587188302</v>
      </c>
      <c r="E1623" s="16">
        <v>1</v>
      </c>
      <c r="F1623" s="88">
        <v>1.8519399999999999E-4</v>
      </c>
      <c r="G1623" s="88">
        <v>1.9290299999999999E-4</v>
      </c>
      <c r="H1623" s="16">
        <v>1</v>
      </c>
      <c r="I1623" s="16">
        <v>1</v>
      </c>
      <c r="J1623" s="16">
        <v>67</v>
      </c>
      <c r="K1623" s="16">
        <v>73</v>
      </c>
    </row>
    <row r="1624" spans="1:11">
      <c r="A1624" s="16" t="s">
        <v>5063</v>
      </c>
      <c r="B1624" s="16" t="s">
        <v>5064</v>
      </c>
      <c r="C1624" s="88">
        <v>3.3227586558273702E-3</v>
      </c>
      <c r="D1624" s="88">
        <v>1.3198685472657E-2</v>
      </c>
      <c r="E1624" s="16">
        <v>1</v>
      </c>
      <c r="F1624" s="88">
        <v>2.0350500000000001E-4</v>
      </c>
      <c r="G1624" s="88">
        <v>2.2526100000000001E-4</v>
      </c>
      <c r="H1624" s="16">
        <v>1</v>
      </c>
      <c r="I1624" s="16">
        <v>1</v>
      </c>
      <c r="J1624" s="16">
        <v>59</v>
      </c>
      <c r="K1624" s="16">
        <v>80</v>
      </c>
    </row>
    <row r="1625" spans="1:11">
      <c r="A1625" s="16" t="s">
        <v>5065</v>
      </c>
      <c r="B1625" s="16" t="s">
        <v>5066</v>
      </c>
      <c r="C1625" s="88">
        <v>9.6340271529170102E-2</v>
      </c>
      <c r="D1625" s="88">
        <v>0.18518571708230999</v>
      </c>
      <c r="E1625" s="16">
        <v>0</v>
      </c>
      <c r="F1625" s="88">
        <v>1.2096000000000001E-5</v>
      </c>
      <c r="G1625" s="88">
        <v>1.0169999999999999E-5</v>
      </c>
      <c r="H1625" s="16">
        <v>1</v>
      </c>
      <c r="I1625" s="16">
        <v>1</v>
      </c>
      <c r="J1625" s="16">
        <v>77</v>
      </c>
      <c r="K1625" s="16">
        <v>65</v>
      </c>
    </row>
    <row r="1626" spans="1:11">
      <c r="A1626" s="16" t="s">
        <v>5067</v>
      </c>
      <c r="B1626" s="16" t="s">
        <v>5068</v>
      </c>
      <c r="C1626" s="88">
        <v>0.23920060497505399</v>
      </c>
      <c r="D1626" s="88">
        <v>0.370491544764806</v>
      </c>
      <c r="E1626" s="16">
        <v>0</v>
      </c>
      <c r="F1626" s="88">
        <v>7.2710000000000003E-6</v>
      </c>
      <c r="G1626" s="88">
        <v>5.4500000000000003E-6</v>
      </c>
      <c r="H1626" s="16">
        <v>1</v>
      </c>
      <c r="I1626" s="16">
        <v>0.98699999999999999</v>
      </c>
      <c r="J1626" s="16">
        <v>75</v>
      </c>
      <c r="K1626" s="16">
        <v>67</v>
      </c>
    </row>
    <row r="1627" spans="1:11">
      <c r="A1627" s="16" t="s">
        <v>5069</v>
      </c>
      <c r="B1627" s="16" t="s">
        <v>3693</v>
      </c>
      <c r="C1627" s="88">
        <v>0.24255870009651301</v>
      </c>
      <c r="D1627" s="88">
        <v>0.37402694751571203</v>
      </c>
      <c r="E1627" s="16">
        <v>0</v>
      </c>
      <c r="F1627" s="88">
        <v>3.1530000000000001E-6</v>
      </c>
      <c r="G1627" s="88">
        <v>2.9009999999999998E-6</v>
      </c>
      <c r="H1627" s="16">
        <v>0.98399999999999999</v>
      </c>
      <c r="I1627" s="16">
        <v>0.97399999999999998</v>
      </c>
      <c r="J1627" s="16">
        <v>75</v>
      </c>
      <c r="K1627" s="16">
        <v>67</v>
      </c>
    </row>
    <row r="1628" spans="1:11">
      <c r="A1628" s="16" t="s">
        <v>5070</v>
      </c>
      <c r="B1628" s="16" t="s">
        <v>5071</v>
      </c>
      <c r="C1628" s="88">
        <v>0.430346937276741</v>
      </c>
      <c r="D1628" s="88">
        <v>0.56733565306749201</v>
      </c>
      <c r="E1628" s="16">
        <v>0</v>
      </c>
      <c r="F1628" s="88">
        <v>1.2190000000000001E-6</v>
      </c>
      <c r="G1628" s="88">
        <v>8.2799999999999995E-7</v>
      </c>
      <c r="H1628" s="16">
        <v>0.873</v>
      </c>
      <c r="I1628" s="16">
        <v>0.84399999999999997</v>
      </c>
      <c r="J1628" s="16">
        <v>73</v>
      </c>
      <c r="K1628" s="16">
        <v>68</v>
      </c>
    </row>
    <row r="1629" spans="1:11">
      <c r="A1629" s="16" t="s">
        <v>5072</v>
      </c>
      <c r="B1629" s="16" t="s">
        <v>5073</v>
      </c>
      <c r="C1629" s="88">
        <v>5.8825116679485701E-2</v>
      </c>
      <c r="D1629" s="88">
        <v>0.12519015342387499</v>
      </c>
      <c r="E1629" s="16">
        <v>0</v>
      </c>
      <c r="F1629" s="88">
        <v>3.34E-7</v>
      </c>
      <c r="G1629" s="88">
        <v>3.2099999999999998E-7</v>
      </c>
      <c r="H1629" s="16">
        <v>0.95199999999999996</v>
      </c>
      <c r="I1629" s="16">
        <v>0.89600000000000002</v>
      </c>
      <c r="J1629" s="16">
        <v>78</v>
      </c>
      <c r="K1629" s="16">
        <v>65</v>
      </c>
    </row>
    <row r="1630" spans="1:11">
      <c r="A1630" s="16" t="s">
        <v>5074</v>
      </c>
      <c r="B1630" s="16" t="s">
        <v>5075</v>
      </c>
      <c r="C1630" s="88">
        <v>3.8323551597953002E-5</v>
      </c>
      <c r="D1630" s="88">
        <v>9.3113455865799998E-4</v>
      </c>
      <c r="E1630" s="16">
        <v>0</v>
      </c>
      <c r="F1630" s="88">
        <v>1.2555699999999999E-4</v>
      </c>
      <c r="G1630" s="88">
        <v>8.6384000000000005E-5</v>
      </c>
      <c r="H1630" s="16">
        <v>1</v>
      </c>
      <c r="I1630" s="16">
        <v>1</v>
      </c>
      <c r="J1630" s="16">
        <v>86</v>
      </c>
      <c r="K1630" s="16">
        <v>58</v>
      </c>
    </row>
    <row r="1631" spans="1:11">
      <c r="A1631" s="16" t="s">
        <v>5076</v>
      </c>
      <c r="B1631" s="16" t="s">
        <v>5077</v>
      </c>
      <c r="C1631" s="88">
        <v>1.68127875284195E-3</v>
      </c>
      <c r="D1631" s="88">
        <v>8.2915025909780001E-3</v>
      </c>
      <c r="E1631" s="16">
        <v>0</v>
      </c>
      <c r="F1631" s="88">
        <v>3.8961999999999997E-5</v>
      </c>
      <c r="G1631" s="88">
        <v>3.1874E-5</v>
      </c>
      <c r="H1631" s="16">
        <v>1</v>
      </c>
      <c r="I1631" s="16">
        <v>1</v>
      </c>
      <c r="J1631" s="16">
        <v>82</v>
      </c>
      <c r="K1631" s="16">
        <v>61</v>
      </c>
    </row>
    <row r="1632" spans="1:11">
      <c r="A1632" s="16" t="s">
        <v>5078</v>
      </c>
      <c r="B1632" s="16" t="s">
        <v>5079</v>
      </c>
      <c r="C1632" s="88">
        <v>0.54084828116046102</v>
      </c>
      <c r="D1632" s="88">
        <v>0.665694549371598</v>
      </c>
      <c r="E1632" s="16">
        <v>0</v>
      </c>
      <c r="F1632" s="88">
        <v>3.5639999999999998E-5</v>
      </c>
      <c r="G1632" s="88">
        <v>3.2289999999999997E-5</v>
      </c>
      <c r="H1632" s="16">
        <v>1</v>
      </c>
      <c r="I1632" s="16">
        <v>1</v>
      </c>
      <c r="J1632" s="16">
        <v>73</v>
      </c>
      <c r="K1632" s="16">
        <v>69</v>
      </c>
    </row>
    <row r="1633" spans="1:11">
      <c r="A1633" s="16" t="s">
        <v>5080</v>
      </c>
      <c r="B1633" s="16" t="s">
        <v>5081</v>
      </c>
      <c r="C1633" s="88">
        <v>4.1786177748915902E-2</v>
      </c>
      <c r="D1633" s="88">
        <v>9.5091929319965005E-2</v>
      </c>
      <c r="E1633" s="16">
        <v>0</v>
      </c>
      <c r="F1633" s="88">
        <v>4.7759000000000001E-5</v>
      </c>
      <c r="G1633" s="88">
        <v>4.3003000000000001E-5</v>
      </c>
      <c r="H1633" s="16">
        <v>1</v>
      </c>
      <c r="I1633" s="16">
        <v>1</v>
      </c>
      <c r="J1633" s="16">
        <v>78</v>
      </c>
      <c r="K1633" s="16">
        <v>64</v>
      </c>
    </row>
    <row r="1634" spans="1:11">
      <c r="A1634" s="16" t="s">
        <v>5082</v>
      </c>
      <c r="B1634" s="16" t="s">
        <v>5083</v>
      </c>
      <c r="C1634" s="88">
        <v>2.6715479735236001E-3</v>
      </c>
      <c r="D1634" s="88">
        <v>1.1308311950647E-2</v>
      </c>
      <c r="E1634" s="16">
        <v>0</v>
      </c>
      <c r="F1634" s="88">
        <v>6.0065999999999997E-5</v>
      </c>
      <c r="G1634" s="88">
        <v>4.9685999999999998E-5</v>
      </c>
      <c r="H1634" s="16">
        <v>1</v>
      </c>
      <c r="I1634" s="16">
        <v>1</v>
      </c>
      <c r="J1634" s="16">
        <v>82</v>
      </c>
      <c r="K1634" s="16">
        <v>61</v>
      </c>
    </row>
    <row r="1635" spans="1:11">
      <c r="A1635" s="16" t="s">
        <v>5084</v>
      </c>
      <c r="B1635" s="16" t="s">
        <v>4528</v>
      </c>
      <c r="C1635" s="88">
        <v>1.7476174179635999E-4</v>
      </c>
      <c r="D1635" s="88">
        <v>2.0814351894669998E-3</v>
      </c>
      <c r="E1635" s="16">
        <v>0</v>
      </c>
      <c r="F1635" s="88">
        <v>9.2838999999999997E-5</v>
      </c>
      <c r="G1635" s="88">
        <v>6.9183999999999994E-5</v>
      </c>
      <c r="H1635" s="16">
        <v>1</v>
      </c>
      <c r="I1635" s="16">
        <v>1</v>
      </c>
      <c r="J1635" s="16">
        <v>85</v>
      </c>
      <c r="K1635" s="16">
        <v>59</v>
      </c>
    </row>
    <row r="1636" spans="1:11">
      <c r="A1636" s="16" t="s">
        <v>5085</v>
      </c>
      <c r="B1636" s="16" t="s">
        <v>5086</v>
      </c>
      <c r="C1636" s="88">
        <v>2.0085011994929399E-2</v>
      </c>
      <c r="D1636" s="88">
        <v>5.3739169977179001E-2</v>
      </c>
      <c r="E1636" s="16">
        <v>0</v>
      </c>
      <c r="F1636" s="88">
        <v>2.272E-6</v>
      </c>
      <c r="G1636" s="88">
        <v>1.125E-6</v>
      </c>
      <c r="H1636" s="16">
        <v>0.71399999999999997</v>
      </c>
      <c r="I1636" s="16">
        <v>0.59699999999999998</v>
      </c>
      <c r="J1636" s="16">
        <v>79</v>
      </c>
      <c r="K1636" s="16">
        <v>63</v>
      </c>
    </row>
    <row r="1637" spans="1:11">
      <c r="A1637" s="16" t="s">
        <v>5087</v>
      </c>
      <c r="B1637" s="16" t="s">
        <v>5088</v>
      </c>
      <c r="C1637" s="88">
        <v>0.41525716364110898</v>
      </c>
      <c r="D1637" s="88">
        <v>0.55344843038582003</v>
      </c>
      <c r="E1637" s="16">
        <v>1</v>
      </c>
      <c r="F1637" s="88">
        <v>1.6780000000000001E-6</v>
      </c>
      <c r="G1637" s="88">
        <v>4.4889999999999997E-6</v>
      </c>
      <c r="H1637" s="16">
        <v>0.98399999999999999</v>
      </c>
      <c r="I1637" s="16">
        <v>0.98699999999999999</v>
      </c>
      <c r="J1637" s="16">
        <v>67</v>
      </c>
      <c r="K1637" s="16">
        <v>73</v>
      </c>
    </row>
    <row r="1638" spans="1:11">
      <c r="A1638" s="16" t="s">
        <v>5089</v>
      </c>
      <c r="B1638" s="16" t="s">
        <v>5090</v>
      </c>
      <c r="C1638" s="88">
        <v>0.67493864802285497</v>
      </c>
      <c r="D1638" s="88">
        <v>0.77763253833241597</v>
      </c>
      <c r="E1638" s="16">
        <v>1</v>
      </c>
      <c r="F1638" s="88">
        <v>6.7009999999999999E-6</v>
      </c>
      <c r="G1638" s="88">
        <v>7.7239999999999992E-6</v>
      </c>
      <c r="H1638" s="16">
        <v>0.81</v>
      </c>
      <c r="I1638" s="16">
        <v>0.90900000000000003</v>
      </c>
      <c r="J1638" s="16">
        <v>69</v>
      </c>
      <c r="K1638" s="16">
        <v>72</v>
      </c>
    </row>
    <row r="1639" spans="1:11">
      <c r="A1639" s="16" t="s">
        <v>5091</v>
      </c>
      <c r="B1639" s="16" t="s">
        <v>5092</v>
      </c>
      <c r="C1639" s="88">
        <v>2.0242040214162201E-2</v>
      </c>
      <c r="D1639" s="88">
        <v>5.4124809655549999E-2</v>
      </c>
      <c r="E1639" s="16">
        <v>0</v>
      </c>
      <c r="F1639" s="88">
        <v>8.0000000000000002E-8</v>
      </c>
      <c r="G1639" s="88">
        <v>3.4E-8</v>
      </c>
      <c r="H1639" s="16">
        <v>0.27</v>
      </c>
      <c r="I1639" s="16">
        <v>0.11700000000000001</v>
      </c>
      <c r="J1639" s="16">
        <v>76</v>
      </c>
      <c r="K1639" s="16">
        <v>66</v>
      </c>
    </row>
    <row r="1640" spans="1:11">
      <c r="A1640" s="16" t="s">
        <v>5093</v>
      </c>
      <c r="B1640" s="16" t="s">
        <v>5094</v>
      </c>
      <c r="C1640" s="88">
        <v>1.2405681595041801E-3</v>
      </c>
      <c r="D1640" s="88">
        <v>6.7380784758759998E-3</v>
      </c>
      <c r="E1640" s="16">
        <v>0</v>
      </c>
      <c r="F1640" s="88">
        <v>2.313E-5</v>
      </c>
      <c r="G1640" s="88">
        <v>1.6937999999999999E-5</v>
      </c>
      <c r="H1640" s="16">
        <v>1</v>
      </c>
      <c r="I1640" s="16">
        <v>1</v>
      </c>
      <c r="J1640" s="16">
        <v>83</v>
      </c>
      <c r="K1640" s="16">
        <v>60</v>
      </c>
    </row>
    <row r="1641" spans="1:11">
      <c r="A1641" s="16" t="s">
        <v>5095</v>
      </c>
      <c r="B1641" s="16" t="s">
        <v>5096</v>
      </c>
      <c r="C1641" s="88">
        <v>9.8539495969893502E-4</v>
      </c>
      <c r="D1641" s="88">
        <v>5.7919594346140003E-3</v>
      </c>
      <c r="E1641" s="16">
        <v>0</v>
      </c>
      <c r="F1641" s="88">
        <v>2.8540000000000001E-6</v>
      </c>
      <c r="G1641" s="88">
        <v>1.531E-6</v>
      </c>
      <c r="H1641" s="16">
        <v>0.93700000000000006</v>
      </c>
      <c r="I1641" s="16">
        <v>0.84399999999999997</v>
      </c>
      <c r="J1641" s="16">
        <v>83</v>
      </c>
      <c r="K1641" s="16">
        <v>60</v>
      </c>
    </row>
    <row r="1642" spans="1:11">
      <c r="A1642" s="16" t="s">
        <v>5097</v>
      </c>
      <c r="B1642" s="16" t="s">
        <v>5098</v>
      </c>
      <c r="C1642" s="88">
        <v>0.19332814070832499</v>
      </c>
      <c r="D1642" s="88">
        <v>0.31433611814030499</v>
      </c>
      <c r="E1642" s="16">
        <v>0</v>
      </c>
      <c r="F1642" s="88">
        <v>7.0800000000000004E-7</v>
      </c>
      <c r="G1642" s="88">
        <v>5.4199999999999996E-7</v>
      </c>
      <c r="H1642" s="16">
        <v>0.69799999999999995</v>
      </c>
      <c r="I1642" s="16">
        <v>0.57099999999999995</v>
      </c>
      <c r="J1642" s="16">
        <v>75</v>
      </c>
      <c r="K1642" s="16">
        <v>67</v>
      </c>
    </row>
    <row r="1643" spans="1:11">
      <c r="A1643" s="16" t="s">
        <v>5099</v>
      </c>
      <c r="B1643" s="16" t="s">
        <v>5100</v>
      </c>
      <c r="C1643" s="88">
        <v>0.50274900358531405</v>
      </c>
      <c r="D1643" s="88">
        <v>0.63345505395563595</v>
      </c>
      <c r="E1643" s="16">
        <v>1</v>
      </c>
      <c r="F1643" s="88">
        <v>6.9140000000000002E-6</v>
      </c>
      <c r="G1643" s="88">
        <v>9.5189999999999998E-6</v>
      </c>
      <c r="H1643" s="16">
        <v>1</v>
      </c>
      <c r="I1643" s="16">
        <v>1</v>
      </c>
      <c r="J1643" s="16">
        <v>68</v>
      </c>
      <c r="K1643" s="16">
        <v>73</v>
      </c>
    </row>
    <row r="1644" spans="1:11">
      <c r="A1644" s="16" t="s">
        <v>5101</v>
      </c>
      <c r="B1644" s="16" t="s">
        <v>5102</v>
      </c>
      <c r="C1644" s="88">
        <v>0.36783197640877602</v>
      </c>
      <c r="D1644" s="88">
        <v>0.51001089519565701</v>
      </c>
      <c r="E1644" s="16">
        <v>0</v>
      </c>
      <c r="F1644" s="88">
        <v>8.5120000000000008E-6</v>
      </c>
      <c r="G1644" s="88">
        <v>6.1129999999999997E-6</v>
      </c>
      <c r="H1644" s="16">
        <v>1</v>
      </c>
      <c r="I1644" s="16">
        <v>1</v>
      </c>
      <c r="J1644" s="16">
        <v>74</v>
      </c>
      <c r="K1644" s="16">
        <v>68</v>
      </c>
    </row>
    <row r="1645" spans="1:11">
      <c r="A1645" s="16" t="s">
        <v>5103</v>
      </c>
      <c r="B1645" s="16" t="s">
        <v>5104</v>
      </c>
      <c r="C1645" s="88">
        <v>0.103238434470509</v>
      </c>
      <c r="D1645" s="88">
        <v>0.195405076306296</v>
      </c>
      <c r="E1645" s="16">
        <v>1</v>
      </c>
      <c r="F1645" s="88">
        <v>2.1912999999999998E-5</v>
      </c>
      <c r="G1645" s="88">
        <v>3.0985000000000002E-5</v>
      </c>
      <c r="H1645" s="16">
        <v>1</v>
      </c>
      <c r="I1645" s="16">
        <v>1</v>
      </c>
      <c r="J1645" s="16">
        <v>64</v>
      </c>
      <c r="K1645" s="16">
        <v>76</v>
      </c>
    </row>
    <row r="1646" spans="1:11">
      <c r="A1646" s="16" t="s">
        <v>5105</v>
      </c>
      <c r="B1646" s="16" t="s">
        <v>5106</v>
      </c>
      <c r="C1646" s="88">
        <v>2.3450492294624599E-2</v>
      </c>
      <c r="D1646" s="88">
        <v>6.0916122001254E-2</v>
      </c>
      <c r="E1646" s="16">
        <v>0</v>
      </c>
      <c r="F1646" s="88">
        <v>6.7142000000000002E-5</v>
      </c>
      <c r="G1646" s="88">
        <v>5.5226999999999998E-5</v>
      </c>
      <c r="H1646" s="16">
        <v>1</v>
      </c>
      <c r="I1646" s="16">
        <v>1</v>
      </c>
      <c r="J1646" s="16">
        <v>79</v>
      </c>
      <c r="K1646" s="16">
        <v>63</v>
      </c>
    </row>
    <row r="1647" spans="1:11">
      <c r="A1647" s="16" t="s">
        <v>5107</v>
      </c>
      <c r="B1647" s="16" t="s">
        <v>5108</v>
      </c>
      <c r="C1647" s="88">
        <v>0.84123879419997205</v>
      </c>
      <c r="D1647" s="88">
        <v>0.89803596527879304</v>
      </c>
      <c r="E1647" s="16">
        <v>0</v>
      </c>
      <c r="F1647" s="88">
        <v>3.5499999999999999E-7</v>
      </c>
      <c r="G1647" s="88">
        <v>4.7800000000000002E-7</v>
      </c>
      <c r="H1647" s="16">
        <v>0.52400000000000002</v>
      </c>
      <c r="I1647" s="16">
        <v>0.50600000000000001</v>
      </c>
      <c r="J1647" s="16">
        <v>71</v>
      </c>
      <c r="K1647" s="16">
        <v>70</v>
      </c>
    </row>
    <row r="1648" spans="1:11">
      <c r="A1648" s="16" t="s">
        <v>5109</v>
      </c>
      <c r="B1648" s="16" t="s">
        <v>5110</v>
      </c>
      <c r="C1648" s="88">
        <v>0.14249726052431</v>
      </c>
      <c r="D1648" s="88">
        <v>0.24955851320559899</v>
      </c>
      <c r="E1648" s="16">
        <v>1</v>
      </c>
      <c r="F1648" s="88">
        <v>5.0000000000000001E-9</v>
      </c>
      <c r="G1648" s="88">
        <v>8.9999999999999999E-8</v>
      </c>
      <c r="H1648" s="16">
        <v>4.7600000000000003E-2</v>
      </c>
      <c r="I1648" s="16">
        <v>0.11700000000000001</v>
      </c>
      <c r="J1648" s="16">
        <v>68</v>
      </c>
      <c r="K1648" s="16">
        <v>73</v>
      </c>
    </row>
    <row r="1649" spans="1:11">
      <c r="A1649" s="16" t="s">
        <v>5111</v>
      </c>
      <c r="B1649" s="16" t="s">
        <v>5112</v>
      </c>
      <c r="C1649" s="88">
        <v>0.96325108325267195</v>
      </c>
      <c r="D1649" s="88">
        <v>0.97678591344306198</v>
      </c>
      <c r="E1649" s="16">
        <v>1</v>
      </c>
      <c r="F1649" s="88">
        <v>2.4722000000000001E-5</v>
      </c>
      <c r="G1649" s="88">
        <v>2.9835000000000001E-5</v>
      </c>
      <c r="H1649" s="16">
        <v>1</v>
      </c>
      <c r="I1649" s="16">
        <v>1</v>
      </c>
      <c r="J1649" s="16">
        <v>70</v>
      </c>
      <c r="K1649" s="16">
        <v>71</v>
      </c>
    </row>
    <row r="1650" spans="1:11">
      <c r="A1650" s="16" t="s">
        <v>5113</v>
      </c>
      <c r="B1650" s="16" t="s">
        <v>5114</v>
      </c>
      <c r="C1650" s="88">
        <v>0.92826933401109102</v>
      </c>
      <c r="D1650" s="88">
        <v>0.95338243984878701</v>
      </c>
      <c r="E1650" s="16">
        <v>1</v>
      </c>
      <c r="F1650" s="88">
        <v>1.2E-8</v>
      </c>
      <c r="G1650" s="88">
        <v>2.4999999999999999E-8</v>
      </c>
      <c r="H1650" s="16">
        <v>0.127</v>
      </c>
      <c r="I1650" s="16">
        <v>0.13</v>
      </c>
      <c r="J1650" s="16">
        <v>70</v>
      </c>
      <c r="K1650" s="16">
        <v>71</v>
      </c>
    </row>
    <row r="1651" spans="1:11">
      <c r="A1651" s="16" t="s">
        <v>5115</v>
      </c>
      <c r="B1651" s="16" t="s">
        <v>5116</v>
      </c>
      <c r="C1651" s="88">
        <v>1.01041652082177E-2</v>
      </c>
      <c r="D1651" s="88">
        <v>3.1382149731929002E-2</v>
      </c>
      <c r="E1651" s="16">
        <v>0</v>
      </c>
      <c r="F1651" s="88">
        <v>5.6609999999999997E-6</v>
      </c>
      <c r="G1651" s="88">
        <v>4.2629999999999997E-6</v>
      </c>
      <c r="H1651" s="16">
        <v>0.93700000000000006</v>
      </c>
      <c r="I1651" s="16">
        <v>0.92200000000000004</v>
      </c>
      <c r="J1651" s="16">
        <v>80</v>
      </c>
      <c r="K1651" s="16">
        <v>63</v>
      </c>
    </row>
    <row r="1652" spans="1:11">
      <c r="A1652" s="16" t="s">
        <v>5117</v>
      </c>
      <c r="B1652" s="16" t="s">
        <v>5118</v>
      </c>
      <c r="C1652" s="88">
        <v>2.1993017880493002E-3</v>
      </c>
      <c r="D1652" s="88">
        <v>9.9695416500840007E-3</v>
      </c>
      <c r="E1652" s="16">
        <v>0</v>
      </c>
      <c r="F1652" s="88">
        <v>8.8959999999999992E-6</v>
      </c>
      <c r="G1652" s="88">
        <v>5.6130000000000003E-6</v>
      </c>
      <c r="H1652" s="16">
        <v>0.98399999999999999</v>
      </c>
      <c r="I1652" s="16">
        <v>0.94799999999999995</v>
      </c>
      <c r="J1652" s="16">
        <v>82</v>
      </c>
      <c r="K1652" s="16">
        <v>61</v>
      </c>
    </row>
    <row r="1653" spans="1:11">
      <c r="A1653" s="16" t="s">
        <v>5119</v>
      </c>
      <c r="B1653" s="16" t="s">
        <v>5120</v>
      </c>
      <c r="C1653" s="88">
        <v>1.0803945243342401E-2</v>
      </c>
      <c r="D1653" s="88">
        <v>3.3116045785838003E-2</v>
      </c>
      <c r="E1653" s="16">
        <v>0</v>
      </c>
      <c r="F1653" s="88">
        <v>6.122E-6</v>
      </c>
      <c r="G1653" s="88">
        <v>5.1510000000000003E-6</v>
      </c>
      <c r="H1653" s="16">
        <v>0.98399999999999999</v>
      </c>
      <c r="I1653" s="16">
        <v>0.90900000000000003</v>
      </c>
      <c r="J1653" s="16">
        <v>80</v>
      </c>
      <c r="K1653" s="16">
        <v>63</v>
      </c>
    </row>
    <row r="1654" spans="1:11">
      <c r="A1654" s="16" t="s">
        <v>5121</v>
      </c>
      <c r="B1654" s="16" t="s">
        <v>5122</v>
      </c>
      <c r="C1654" s="88">
        <v>2.01700849374587E-3</v>
      </c>
      <c r="D1654" s="88">
        <v>9.3583544945350008E-3</v>
      </c>
      <c r="E1654" s="16">
        <v>0</v>
      </c>
      <c r="F1654" s="88">
        <v>6.968E-6</v>
      </c>
      <c r="G1654" s="88">
        <v>4.1099999999999996E-6</v>
      </c>
      <c r="H1654" s="16">
        <v>0.95199999999999996</v>
      </c>
      <c r="I1654" s="16">
        <v>0.89600000000000002</v>
      </c>
      <c r="J1654" s="16">
        <v>82</v>
      </c>
      <c r="K1654" s="16">
        <v>61</v>
      </c>
    </row>
    <row r="1655" spans="1:11">
      <c r="A1655" s="16" t="s">
        <v>5123</v>
      </c>
      <c r="B1655" s="16" t="s">
        <v>5124</v>
      </c>
      <c r="C1655" s="88">
        <v>0.442967089483293</v>
      </c>
      <c r="D1655" s="88">
        <v>0.57915463950560198</v>
      </c>
      <c r="E1655" s="16">
        <v>0</v>
      </c>
      <c r="F1655" s="88">
        <v>2.0109999999999999E-6</v>
      </c>
      <c r="G1655" s="88">
        <v>1.454E-6</v>
      </c>
      <c r="H1655" s="16">
        <v>0.873</v>
      </c>
      <c r="I1655" s="16">
        <v>0.88300000000000001</v>
      </c>
      <c r="J1655" s="16">
        <v>73</v>
      </c>
      <c r="K1655" s="16">
        <v>68</v>
      </c>
    </row>
    <row r="1656" spans="1:11">
      <c r="A1656" s="16" t="s">
        <v>5125</v>
      </c>
      <c r="B1656" s="16" t="s">
        <v>5126</v>
      </c>
      <c r="C1656" s="88">
        <v>0.17210452014393701</v>
      </c>
      <c r="D1656" s="88">
        <v>0.28772244204797198</v>
      </c>
      <c r="E1656" s="16">
        <v>0</v>
      </c>
      <c r="F1656" s="88">
        <v>1.1732E-5</v>
      </c>
      <c r="G1656" s="88">
        <v>9.7950000000000002E-6</v>
      </c>
      <c r="H1656" s="16">
        <v>1</v>
      </c>
      <c r="I1656" s="16">
        <v>1</v>
      </c>
      <c r="J1656" s="16">
        <v>76</v>
      </c>
      <c r="K1656" s="16">
        <v>66</v>
      </c>
    </row>
    <row r="1657" spans="1:11">
      <c r="A1657" s="16" t="s">
        <v>5127</v>
      </c>
      <c r="B1657" s="16" t="s">
        <v>5128</v>
      </c>
      <c r="C1657" s="88">
        <v>2.81792552818664E-4</v>
      </c>
      <c r="D1657" s="88">
        <v>2.6814437565209999E-3</v>
      </c>
      <c r="E1657" s="16">
        <v>0</v>
      </c>
      <c r="F1657" s="88">
        <v>2.4749100000000002E-4</v>
      </c>
      <c r="G1657" s="88">
        <v>2.2857800000000001E-4</v>
      </c>
      <c r="H1657" s="16">
        <v>1</v>
      </c>
      <c r="I1657" s="16">
        <v>1</v>
      </c>
      <c r="J1657" s="16">
        <v>84</v>
      </c>
      <c r="K1657" s="16">
        <v>59</v>
      </c>
    </row>
    <row r="1658" spans="1:11">
      <c r="A1658" s="16" t="s">
        <v>5129</v>
      </c>
      <c r="B1658" s="16" t="s">
        <v>5130</v>
      </c>
      <c r="C1658" s="88">
        <v>0.71243046965638401</v>
      </c>
      <c r="D1658" s="88">
        <v>0.80460267947402897</v>
      </c>
      <c r="E1658" s="16">
        <v>0</v>
      </c>
      <c r="F1658" s="88">
        <v>3.9008999999999999E-5</v>
      </c>
      <c r="G1658" s="88">
        <v>4.1266000000000001E-5</v>
      </c>
      <c r="H1658" s="16">
        <v>1</v>
      </c>
      <c r="I1658" s="16">
        <v>1</v>
      </c>
      <c r="J1658" s="16">
        <v>72</v>
      </c>
      <c r="K1658" s="16">
        <v>69</v>
      </c>
    </row>
    <row r="1659" spans="1:11">
      <c r="A1659" s="16" t="s">
        <v>5131</v>
      </c>
      <c r="B1659" s="16" t="s">
        <v>5132</v>
      </c>
      <c r="C1659" s="88">
        <v>4.71696780174094E-2</v>
      </c>
      <c r="D1659" s="88">
        <v>0.10466355648977101</v>
      </c>
      <c r="E1659" s="16">
        <v>1</v>
      </c>
      <c r="F1659" s="88">
        <v>1.4E-8</v>
      </c>
      <c r="G1659" s="88">
        <v>7.1999999999999996E-8</v>
      </c>
      <c r="H1659" s="16">
        <v>0.17499999999999999</v>
      </c>
      <c r="I1659" s="16">
        <v>0.32500000000000001</v>
      </c>
      <c r="J1659" s="16">
        <v>65</v>
      </c>
      <c r="K1659" s="16">
        <v>75</v>
      </c>
    </row>
    <row r="1660" spans="1:11">
      <c r="A1660" s="16" t="s">
        <v>5133</v>
      </c>
      <c r="B1660" s="16" t="s">
        <v>5134</v>
      </c>
      <c r="C1660" s="88">
        <v>6.6310462483025702E-3</v>
      </c>
      <c r="D1660" s="88">
        <v>2.2575290099895999E-2</v>
      </c>
      <c r="E1660" s="16">
        <v>1</v>
      </c>
      <c r="F1660" s="88">
        <v>1.4E-8</v>
      </c>
      <c r="G1660" s="88">
        <v>5.8999999999999999E-8</v>
      </c>
      <c r="H1660" s="16">
        <v>0.111</v>
      </c>
      <c r="I1660" s="16">
        <v>0.312</v>
      </c>
      <c r="J1660" s="16">
        <v>63</v>
      </c>
      <c r="K1660" s="16">
        <v>77</v>
      </c>
    </row>
    <row r="1661" spans="1:11">
      <c r="A1661" s="16" t="s">
        <v>5135</v>
      </c>
      <c r="B1661" s="16" t="s">
        <v>5136</v>
      </c>
      <c r="C1661" s="88">
        <v>3.0114705969007699E-2</v>
      </c>
      <c r="D1661" s="88">
        <v>7.3437969825391997E-2</v>
      </c>
      <c r="E1661" s="16">
        <v>1</v>
      </c>
      <c r="F1661" s="88">
        <v>2.0999999999999999E-8</v>
      </c>
      <c r="G1661" s="88">
        <v>1.03E-7</v>
      </c>
      <c r="H1661" s="16">
        <v>0.159</v>
      </c>
      <c r="I1661" s="16">
        <v>0.312</v>
      </c>
      <c r="J1661" s="16">
        <v>64</v>
      </c>
      <c r="K1661" s="16">
        <v>76</v>
      </c>
    </row>
    <row r="1662" spans="1:11">
      <c r="A1662" s="16" t="s">
        <v>5137</v>
      </c>
      <c r="B1662" s="16" t="s">
        <v>5138</v>
      </c>
      <c r="C1662" s="88">
        <v>1.6741583602702802E-2</v>
      </c>
      <c r="D1662" s="88">
        <v>4.6676265996942003E-2</v>
      </c>
      <c r="E1662" s="16">
        <v>1</v>
      </c>
      <c r="F1662" s="88">
        <v>1.0999999999999999E-8</v>
      </c>
      <c r="G1662" s="88">
        <v>6.5E-8</v>
      </c>
      <c r="H1662" s="16">
        <v>0.111</v>
      </c>
      <c r="I1662" s="16">
        <v>0.27300000000000002</v>
      </c>
      <c r="J1662" s="16">
        <v>64</v>
      </c>
      <c r="K1662" s="16">
        <v>76</v>
      </c>
    </row>
    <row r="1663" spans="1:11">
      <c r="A1663" s="16" t="s">
        <v>5139</v>
      </c>
      <c r="B1663" s="16" t="s">
        <v>5140</v>
      </c>
      <c r="C1663" s="88">
        <v>0.15441677536814</v>
      </c>
      <c r="D1663" s="88">
        <v>0.26589744286756001</v>
      </c>
      <c r="E1663" s="16">
        <v>1</v>
      </c>
      <c r="F1663" s="88">
        <v>1.0999999999999999E-8</v>
      </c>
      <c r="G1663" s="88">
        <v>3.4E-8</v>
      </c>
      <c r="H1663" s="16">
        <v>0.127</v>
      </c>
      <c r="I1663" s="16">
        <v>0.221</v>
      </c>
      <c r="J1663" s="16">
        <v>67</v>
      </c>
      <c r="K1663" s="16">
        <v>73</v>
      </c>
    </row>
    <row r="1664" spans="1:11">
      <c r="A1664" s="16" t="s">
        <v>5141</v>
      </c>
      <c r="B1664" s="16" t="s">
        <v>5142</v>
      </c>
      <c r="C1664" s="88">
        <v>0.15354691461987199</v>
      </c>
      <c r="D1664" s="88">
        <v>0.264587106540013</v>
      </c>
      <c r="E1664" s="16">
        <v>1</v>
      </c>
      <c r="F1664" s="88">
        <v>1.6000000000000001E-8</v>
      </c>
      <c r="G1664" s="88">
        <v>7.4999999999999997E-8</v>
      </c>
      <c r="H1664" s="16">
        <v>0.159</v>
      </c>
      <c r="I1664" s="16">
        <v>0.26</v>
      </c>
      <c r="J1664" s="16">
        <v>67</v>
      </c>
      <c r="K1664" s="16">
        <v>74</v>
      </c>
    </row>
    <row r="1665" spans="1:11">
      <c r="A1665" s="16" t="s">
        <v>5143</v>
      </c>
      <c r="B1665" s="16" t="s">
        <v>5144</v>
      </c>
      <c r="C1665" s="88">
        <v>2.1201222180134201E-3</v>
      </c>
      <c r="D1665" s="88">
        <v>9.7009233189580008E-3</v>
      </c>
      <c r="E1665" s="16">
        <v>0</v>
      </c>
      <c r="F1665" s="88">
        <v>6.0120000000000002E-6</v>
      </c>
      <c r="G1665" s="88">
        <v>3.5930000000000002E-6</v>
      </c>
      <c r="H1665" s="16">
        <v>0.98399999999999999</v>
      </c>
      <c r="I1665" s="16">
        <v>0.88300000000000001</v>
      </c>
      <c r="J1665" s="16">
        <v>82</v>
      </c>
      <c r="K1665" s="16">
        <v>61</v>
      </c>
    </row>
    <row r="1666" spans="1:11">
      <c r="A1666" s="16" t="s">
        <v>5145</v>
      </c>
      <c r="B1666" s="16" t="s">
        <v>5146</v>
      </c>
      <c r="C1666" s="88">
        <v>0.32086090662220701</v>
      </c>
      <c r="D1666" s="88">
        <v>0.46092927638337899</v>
      </c>
      <c r="E1666" s="16">
        <v>0</v>
      </c>
      <c r="F1666" s="88">
        <v>3.6701E-5</v>
      </c>
      <c r="G1666" s="88">
        <v>3.7277999999999998E-5</v>
      </c>
      <c r="H1666" s="16">
        <v>1</v>
      </c>
      <c r="I1666" s="16">
        <v>1</v>
      </c>
      <c r="J1666" s="16">
        <v>74</v>
      </c>
      <c r="K1666" s="16">
        <v>67</v>
      </c>
    </row>
    <row r="1667" spans="1:11">
      <c r="A1667" s="16" t="s">
        <v>5147</v>
      </c>
      <c r="B1667" s="16" t="s">
        <v>5148</v>
      </c>
      <c r="C1667" s="88">
        <v>2.9715193672908601E-2</v>
      </c>
      <c r="D1667" s="88">
        <v>7.2706964310785993E-2</v>
      </c>
      <c r="E1667" s="16">
        <v>0</v>
      </c>
      <c r="F1667" s="88">
        <v>2.1895E-5</v>
      </c>
      <c r="G1667" s="88">
        <v>1.5950000000000001E-5</v>
      </c>
      <c r="H1667" s="16">
        <v>1</v>
      </c>
      <c r="I1667" s="16">
        <v>1</v>
      </c>
      <c r="J1667" s="16">
        <v>79</v>
      </c>
      <c r="K1667" s="16">
        <v>64</v>
      </c>
    </row>
    <row r="1668" spans="1:11">
      <c r="A1668" s="16" t="s">
        <v>5149</v>
      </c>
      <c r="B1668" s="16" t="s">
        <v>5150</v>
      </c>
      <c r="C1668" s="88">
        <v>0.11722601245511</v>
      </c>
      <c r="D1668" s="88">
        <v>0.21512094783114399</v>
      </c>
      <c r="E1668" s="16">
        <v>0</v>
      </c>
      <c r="F1668" s="88">
        <v>2.1171000000000001E-5</v>
      </c>
      <c r="G1668" s="88">
        <v>1.7982000000000002E-5</v>
      </c>
      <c r="H1668" s="16">
        <v>1</v>
      </c>
      <c r="I1668" s="16">
        <v>1</v>
      </c>
      <c r="J1668" s="16">
        <v>76</v>
      </c>
      <c r="K1668" s="16">
        <v>66</v>
      </c>
    </row>
    <row r="1669" spans="1:11">
      <c r="A1669" s="16" t="s">
        <v>5151</v>
      </c>
      <c r="B1669" s="16" t="s">
        <v>5152</v>
      </c>
      <c r="C1669" s="88">
        <v>0.161818603518561</v>
      </c>
      <c r="D1669" s="88">
        <v>0.275133146966828</v>
      </c>
      <c r="E1669" s="16">
        <v>0</v>
      </c>
      <c r="F1669" s="88">
        <v>1.9432999999999998E-5</v>
      </c>
      <c r="G1669" s="88">
        <v>1.7065E-5</v>
      </c>
      <c r="H1669" s="16">
        <v>1</v>
      </c>
      <c r="I1669" s="16">
        <v>1</v>
      </c>
      <c r="J1669" s="16">
        <v>76</v>
      </c>
      <c r="K1669" s="16">
        <v>66</v>
      </c>
    </row>
    <row r="1670" spans="1:11">
      <c r="A1670" s="16" t="s">
        <v>5153</v>
      </c>
      <c r="B1670" s="16" t="s">
        <v>5154</v>
      </c>
      <c r="C1670" s="88">
        <v>0.48949421995683201</v>
      </c>
      <c r="D1670" s="88">
        <v>0.62169774686623902</v>
      </c>
      <c r="E1670" s="16">
        <v>1</v>
      </c>
      <c r="F1670" s="88">
        <v>1.9403999999999999E-5</v>
      </c>
      <c r="G1670" s="88">
        <v>2.4743999999999999E-5</v>
      </c>
      <c r="H1670" s="16">
        <v>1</v>
      </c>
      <c r="I1670" s="16">
        <v>1</v>
      </c>
      <c r="J1670" s="16">
        <v>68</v>
      </c>
      <c r="K1670" s="16">
        <v>73</v>
      </c>
    </row>
    <row r="1671" spans="1:11">
      <c r="A1671" s="16" t="s">
        <v>5155</v>
      </c>
      <c r="B1671" s="16" t="s">
        <v>5156</v>
      </c>
      <c r="C1671" s="88">
        <v>0.48949421995683201</v>
      </c>
      <c r="D1671" s="88">
        <v>0.62169774686623902</v>
      </c>
      <c r="E1671" s="16">
        <v>1</v>
      </c>
      <c r="F1671" s="88">
        <v>1.9403999999999999E-5</v>
      </c>
      <c r="G1671" s="88">
        <v>2.4743999999999999E-5</v>
      </c>
      <c r="H1671" s="16">
        <v>1</v>
      </c>
      <c r="I1671" s="16">
        <v>1</v>
      </c>
      <c r="J1671" s="16">
        <v>68</v>
      </c>
      <c r="K1671" s="16">
        <v>73</v>
      </c>
    </row>
    <row r="1672" spans="1:11">
      <c r="A1672" s="16" t="s">
        <v>5157</v>
      </c>
      <c r="B1672" s="16" t="s">
        <v>5158</v>
      </c>
      <c r="C1672" s="88">
        <v>3.9478911317575099E-4</v>
      </c>
      <c r="D1672" s="88">
        <v>3.2665005425729999E-3</v>
      </c>
      <c r="E1672" s="16">
        <v>0</v>
      </c>
      <c r="F1672" s="88">
        <v>1.0547000000000001E-5</v>
      </c>
      <c r="G1672" s="88">
        <v>4.566E-6</v>
      </c>
      <c r="H1672" s="16">
        <v>1</v>
      </c>
      <c r="I1672" s="16">
        <v>0.96099999999999997</v>
      </c>
      <c r="J1672" s="16">
        <v>84</v>
      </c>
      <c r="K1672" s="16">
        <v>60</v>
      </c>
    </row>
    <row r="1673" spans="1:11">
      <c r="A1673" s="16" t="s">
        <v>5159</v>
      </c>
      <c r="B1673" s="16" t="s">
        <v>5160</v>
      </c>
      <c r="C1673" s="88">
        <v>3.9478911317575099E-4</v>
      </c>
      <c r="D1673" s="88">
        <v>3.2665005425729999E-3</v>
      </c>
      <c r="E1673" s="16">
        <v>0</v>
      </c>
      <c r="F1673" s="88">
        <v>1.0547000000000001E-5</v>
      </c>
      <c r="G1673" s="88">
        <v>4.566E-6</v>
      </c>
      <c r="H1673" s="16">
        <v>1</v>
      </c>
      <c r="I1673" s="16">
        <v>0.96099999999999997</v>
      </c>
      <c r="J1673" s="16">
        <v>84</v>
      </c>
      <c r="K1673" s="16">
        <v>60</v>
      </c>
    </row>
    <row r="1674" spans="1:11">
      <c r="A1674" s="16" t="s">
        <v>5161</v>
      </c>
      <c r="B1674" s="16" t="s">
        <v>5162</v>
      </c>
      <c r="C1674" s="88">
        <v>5.4536326118319801E-2</v>
      </c>
      <c r="D1674" s="88">
        <v>0.118027102457373</v>
      </c>
      <c r="E1674" s="16">
        <v>0</v>
      </c>
      <c r="F1674" s="88">
        <v>1.0423E-4</v>
      </c>
      <c r="G1674" s="88">
        <v>9.2009000000000006E-5</v>
      </c>
      <c r="H1674" s="16">
        <v>1</v>
      </c>
      <c r="I1674" s="16">
        <v>1</v>
      </c>
      <c r="J1674" s="16">
        <v>78</v>
      </c>
      <c r="K1674" s="16">
        <v>65</v>
      </c>
    </row>
    <row r="1675" spans="1:11">
      <c r="A1675" s="16" t="s">
        <v>5163</v>
      </c>
      <c r="B1675" s="16" t="s">
        <v>5164</v>
      </c>
      <c r="C1675" s="88">
        <v>5.4011958677546101E-2</v>
      </c>
      <c r="D1675" s="88">
        <v>0.11710088245111</v>
      </c>
      <c r="E1675" s="16">
        <v>0</v>
      </c>
      <c r="F1675" s="88">
        <v>1.1102100000000001E-4</v>
      </c>
      <c r="G1675" s="88">
        <v>9.8515000000000001E-5</v>
      </c>
      <c r="H1675" s="16">
        <v>1</v>
      </c>
      <c r="I1675" s="16">
        <v>1</v>
      </c>
      <c r="J1675" s="16">
        <v>78</v>
      </c>
      <c r="K1675" s="16">
        <v>65</v>
      </c>
    </row>
    <row r="1676" spans="1:11">
      <c r="A1676" s="16" t="s">
        <v>5165</v>
      </c>
      <c r="B1676" s="16" t="s">
        <v>5166</v>
      </c>
      <c r="C1676" s="88">
        <v>5.4011958677546101E-2</v>
      </c>
      <c r="D1676" s="88">
        <v>0.11710088245111</v>
      </c>
      <c r="E1676" s="16">
        <v>0</v>
      </c>
      <c r="F1676" s="88">
        <v>1.1102100000000001E-4</v>
      </c>
      <c r="G1676" s="88">
        <v>9.8515000000000001E-5</v>
      </c>
      <c r="H1676" s="16">
        <v>1</v>
      </c>
      <c r="I1676" s="16">
        <v>1</v>
      </c>
      <c r="J1676" s="16">
        <v>78</v>
      </c>
      <c r="K1676" s="16">
        <v>65</v>
      </c>
    </row>
    <row r="1677" spans="1:11">
      <c r="A1677" s="16" t="s">
        <v>5167</v>
      </c>
      <c r="B1677" s="16" t="s">
        <v>5168</v>
      </c>
      <c r="C1677" s="88">
        <v>7.5740786968070906E-2</v>
      </c>
      <c r="D1677" s="88">
        <v>0.15259109900781301</v>
      </c>
      <c r="E1677" s="16">
        <v>0</v>
      </c>
      <c r="F1677" s="88">
        <v>4.4543999999999999E-5</v>
      </c>
      <c r="G1677" s="88">
        <v>4.0667000000000002E-5</v>
      </c>
      <c r="H1677" s="16">
        <v>1</v>
      </c>
      <c r="I1677" s="16">
        <v>1</v>
      </c>
      <c r="J1677" s="16">
        <v>77</v>
      </c>
      <c r="K1677" s="16">
        <v>65</v>
      </c>
    </row>
    <row r="1678" spans="1:11">
      <c r="A1678" s="16" t="s">
        <v>5169</v>
      </c>
      <c r="B1678" s="16" t="s">
        <v>5170</v>
      </c>
      <c r="C1678" s="88">
        <v>6.9088908764559503E-2</v>
      </c>
      <c r="D1678" s="88">
        <v>0.14257900792323699</v>
      </c>
      <c r="E1678" s="16">
        <v>0</v>
      </c>
      <c r="F1678" s="88">
        <v>4.5596000000000002E-5</v>
      </c>
      <c r="G1678" s="88">
        <v>4.0595E-5</v>
      </c>
      <c r="H1678" s="16">
        <v>1</v>
      </c>
      <c r="I1678" s="16">
        <v>1</v>
      </c>
      <c r="J1678" s="16">
        <v>77</v>
      </c>
      <c r="K1678" s="16">
        <v>65</v>
      </c>
    </row>
    <row r="1679" spans="1:11">
      <c r="A1679" s="16" t="s">
        <v>5171</v>
      </c>
      <c r="B1679" s="16" t="s">
        <v>5172</v>
      </c>
      <c r="C1679" s="88">
        <v>0.270638641535211</v>
      </c>
      <c r="D1679" s="88">
        <v>0.40523522147702601</v>
      </c>
      <c r="E1679" s="16">
        <v>0</v>
      </c>
      <c r="F1679" s="88">
        <v>6.2069000000000005E-5</v>
      </c>
      <c r="G1679" s="88">
        <v>6.2500000000000001E-5</v>
      </c>
      <c r="H1679" s="16">
        <v>1</v>
      </c>
      <c r="I1679" s="16">
        <v>1</v>
      </c>
      <c r="J1679" s="16">
        <v>75</v>
      </c>
      <c r="K1679" s="16">
        <v>67</v>
      </c>
    </row>
    <row r="1680" spans="1:11">
      <c r="A1680" s="16" t="s">
        <v>5173</v>
      </c>
      <c r="B1680" s="16" t="s">
        <v>5174</v>
      </c>
      <c r="C1680" s="88">
        <v>0.42127871015825402</v>
      </c>
      <c r="D1680" s="88">
        <v>0.55851228052810398</v>
      </c>
      <c r="E1680" s="16">
        <v>0</v>
      </c>
      <c r="F1680" s="88">
        <v>1.1496E-4</v>
      </c>
      <c r="G1680" s="88">
        <v>1.18511E-4</v>
      </c>
      <c r="H1680" s="16">
        <v>1</v>
      </c>
      <c r="I1680" s="16">
        <v>1</v>
      </c>
      <c r="J1680" s="16">
        <v>74</v>
      </c>
      <c r="K1680" s="16">
        <v>68</v>
      </c>
    </row>
    <row r="1681" spans="1:11">
      <c r="A1681" s="16" t="s">
        <v>5175</v>
      </c>
      <c r="B1681" s="16" t="s">
        <v>5176</v>
      </c>
      <c r="C1681" s="88">
        <v>0.22931757105911801</v>
      </c>
      <c r="D1681" s="88">
        <v>0.35879856013386802</v>
      </c>
      <c r="E1681" s="16">
        <v>0</v>
      </c>
      <c r="F1681" s="88">
        <v>1.20155E-4</v>
      </c>
      <c r="G1681" s="88">
        <v>1.17292E-4</v>
      </c>
      <c r="H1681" s="16">
        <v>1</v>
      </c>
      <c r="I1681" s="16">
        <v>1</v>
      </c>
      <c r="J1681" s="16">
        <v>75</v>
      </c>
      <c r="K1681" s="16">
        <v>67</v>
      </c>
    </row>
    <row r="1682" spans="1:11">
      <c r="A1682" s="16" t="s">
        <v>5177</v>
      </c>
      <c r="B1682" s="16" t="s">
        <v>5178</v>
      </c>
      <c r="C1682" s="88">
        <v>0.28927775351270502</v>
      </c>
      <c r="D1682" s="88">
        <v>0.426917502602573</v>
      </c>
      <c r="E1682" s="16">
        <v>0</v>
      </c>
      <c r="F1682" s="88">
        <v>1.14608E-4</v>
      </c>
      <c r="G1682" s="88">
        <v>1.13817E-4</v>
      </c>
      <c r="H1682" s="16">
        <v>1</v>
      </c>
      <c r="I1682" s="16">
        <v>1</v>
      </c>
      <c r="J1682" s="16">
        <v>75</v>
      </c>
      <c r="K1682" s="16">
        <v>67</v>
      </c>
    </row>
    <row r="1683" spans="1:11">
      <c r="A1683" s="16" t="s">
        <v>5179</v>
      </c>
      <c r="B1683" s="16" t="s">
        <v>5180</v>
      </c>
      <c r="C1683" s="88">
        <v>1.1140156089730501E-2</v>
      </c>
      <c r="D1683" s="88">
        <v>3.3861800557983997E-2</v>
      </c>
      <c r="E1683" s="16">
        <v>1</v>
      </c>
      <c r="F1683" s="88">
        <v>6.4219999999999997E-6</v>
      </c>
      <c r="G1683" s="88">
        <v>1.0506000000000001E-5</v>
      </c>
      <c r="H1683" s="16">
        <v>1</v>
      </c>
      <c r="I1683" s="16">
        <v>1</v>
      </c>
      <c r="J1683" s="16">
        <v>61</v>
      </c>
      <c r="K1683" s="16">
        <v>78</v>
      </c>
    </row>
    <row r="1684" spans="1:11">
      <c r="A1684" s="16" t="s">
        <v>5181</v>
      </c>
      <c r="B1684" s="16" t="s">
        <v>5182</v>
      </c>
      <c r="C1684" s="88">
        <v>0.48163257937554499</v>
      </c>
      <c r="D1684" s="88">
        <v>0.61449673920328296</v>
      </c>
      <c r="E1684" s="16">
        <v>1</v>
      </c>
      <c r="F1684" s="88">
        <v>1.7615E-5</v>
      </c>
      <c r="G1684" s="88">
        <v>2.1158999999999999E-5</v>
      </c>
      <c r="H1684" s="16">
        <v>1</v>
      </c>
      <c r="I1684" s="16">
        <v>1</v>
      </c>
      <c r="J1684" s="16">
        <v>68</v>
      </c>
      <c r="K1684" s="16">
        <v>73</v>
      </c>
    </row>
    <row r="1685" spans="1:11">
      <c r="A1685" s="16" t="s">
        <v>5183</v>
      </c>
      <c r="B1685" s="16" t="s">
        <v>5184</v>
      </c>
      <c r="C1685" s="88">
        <v>0.187035925856154</v>
      </c>
      <c r="D1685" s="88">
        <v>0.30615424737604002</v>
      </c>
      <c r="E1685" s="16">
        <v>1</v>
      </c>
      <c r="F1685" s="88">
        <v>1.2967E-5</v>
      </c>
      <c r="G1685" s="88">
        <v>2.0134000000000001E-5</v>
      </c>
      <c r="H1685" s="16">
        <v>1</v>
      </c>
      <c r="I1685" s="16">
        <v>1</v>
      </c>
      <c r="J1685" s="16">
        <v>65</v>
      </c>
      <c r="K1685" s="16">
        <v>75</v>
      </c>
    </row>
    <row r="1686" spans="1:11">
      <c r="A1686" s="16" t="s">
        <v>5185</v>
      </c>
      <c r="B1686" s="16" t="s">
        <v>5186</v>
      </c>
      <c r="C1686" s="88">
        <v>6.4091379615700697E-4</v>
      </c>
      <c r="D1686" s="88">
        <v>4.3416548886510004E-3</v>
      </c>
      <c r="E1686" s="16">
        <v>1</v>
      </c>
      <c r="F1686" s="88">
        <v>1.3418699999999999E-4</v>
      </c>
      <c r="G1686" s="88">
        <v>1.64344E-4</v>
      </c>
      <c r="H1686" s="16">
        <v>1</v>
      </c>
      <c r="I1686" s="16">
        <v>1</v>
      </c>
      <c r="J1686" s="16">
        <v>58</v>
      </c>
      <c r="K1686" s="16">
        <v>81</v>
      </c>
    </row>
    <row r="1687" spans="1:11">
      <c r="A1687" s="16" t="s">
        <v>5187</v>
      </c>
      <c r="B1687" s="16" t="s">
        <v>5188</v>
      </c>
      <c r="C1687" s="88">
        <v>1.3541319995119001E-3</v>
      </c>
      <c r="D1687" s="88">
        <v>7.1316966361580003E-3</v>
      </c>
      <c r="E1687" s="16">
        <v>0</v>
      </c>
      <c r="F1687" s="88">
        <v>4.5720000000000003E-5</v>
      </c>
      <c r="G1687" s="88">
        <v>3.3315000000000002E-5</v>
      </c>
      <c r="H1687" s="16">
        <v>1</v>
      </c>
      <c r="I1687" s="16">
        <v>1</v>
      </c>
      <c r="J1687" s="16">
        <v>83</v>
      </c>
      <c r="K1687" s="16">
        <v>61</v>
      </c>
    </row>
    <row r="1688" spans="1:11">
      <c r="A1688" s="16" t="s">
        <v>5189</v>
      </c>
      <c r="B1688" s="16" t="s">
        <v>5190</v>
      </c>
      <c r="C1688" s="88">
        <v>1.75484285198339E-3</v>
      </c>
      <c r="D1688" s="88">
        <v>8.5388507750280007E-3</v>
      </c>
      <c r="E1688" s="16">
        <v>0</v>
      </c>
      <c r="F1688" s="88">
        <v>7.1389999999999998E-6</v>
      </c>
      <c r="G1688" s="88">
        <v>4.4880000000000001E-6</v>
      </c>
      <c r="H1688" s="16">
        <v>1</v>
      </c>
      <c r="I1688" s="16">
        <v>0.97399999999999998</v>
      </c>
      <c r="J1688" s="16">
        <v>82</v>
      </c>
      <c r="K1688" s="16">
        <v>61</v>
      </c>
    </row>
    <row r="1689" spans="1:11">
      <c r="A1689" s="16" t="s">
        <v>5191</v>
      </c>
      <c r="B1689" s="16" t="s">
        <v>5192</v>
      </c>
      <c r="C1689" s="88">
        <v>1.54253604652508E-3</v>
      </c>
      <c r="D1689" s="88">
        <v>7.797280920625E-3</v>
      </c>
      <c r="E1689" s="16">
        <v>0</v>
      </c>
      <c r="F1689" s="88">
        <v>6.1600000000000003E-6</v>
      </c>
      <c r="G1689" s="88">
        <v>4.1740000000000002E-6</v>
      </c>
      <c r="H1689" s="16">
        <v>1</v>
      </c>
      <c r="I1689" s="16">
        <v>0.97399999999999998</v>
      </c>
      <c r="J1689" s="16">
        <v>83</v>
      </c>
      <c r="K1689" s="16">
        <v>61</v>
      </c>
    </row>
    <row r="1690" spans="1:11">
      <c r="A1690" s="16" t="s">
        <v>5193</v>
      </c>
      <c r="B1690" s="16" t="s">
        <v>5194</v>
      </c>
      <c r="C1690" s="88">
        <v>0.45846531329876999</v>
      </c>
      <c r="D1690" s="88">
        <v>0.59451230539668098</v>
      </c>
      <c r="E1690" s="16">
        <v>0</v>
      </c>
      <c r="F1690" s="88">
        <v>1.2328E-5</v>
      </c>
      <c r="G1690" s="88">
        <v>1.4328000000000001E-5</v>
      </c>
      <c r="H1690" s="16">
        <v>1</v>
      </c>
      <c r="I1690" s="16">
        <v>1</v>
      </c>
      <c r="J1690" s="16">
        <v>73</v>
      </c>
      <c r="K1690" s="16">
        <v>68</v>
      </c>
    </row>
    <row r="1691" spans="1:11">
      <c r="A1691" s="16" t="s">
        <v>5195</v>
      </c>
      <c r="B1691" s="16" t="s">
        <v>5196</v>
      </c>
      <c r="C1691" s="88">
        <v>0.92325290000827098</v>
      </c>
      <c r="D1691" s="88">
        <v>0.94983632860413503</v>
      </c>
      <c r="E1691" s="16">
        <v>0</v>
      </c>
      <c r="F1691" s="88">
        <v>1.0586E-5</v>
      </c>
      <c r="G1691" s="88">
        <v>1.4192000000000001E-5</v>
      </c>
      <c r="H1691" s="16">
        <v>1</v>
      </c>
      <c r="I1691" s="16">
        <v>0.98699999999999999</v>
      </c>
      <c r="J1691" s="16">
        <v>71</v>
      </c>
      <c r="K1691" s="16">
        <v>70</v>
      </c>
    </row>
    <row r="1692" spans="1:11">
      <c r="A1692" s="16" t="s">
        <v>5197</v>
      </c>
      <c r="B1692" s="16" t="s">
        <v>5198</v>
      </c>
      <c r="C1692" s="88">
        <v>0.983291258157031</v>
      </c>
      <c r="D1692" s="88">
        <v>0.98830805029048596</v>
      </c>
      <c r="E1692" s="16">
        <v>0</v>
      </c>
      <c r="F1692" s="88">
        <v>2.1379E-5</v>
      </c>
      <c r="G1692" s="88">
        <v>3.1872999999999998E-5</v>
      </c>
      <c r="H1692" s="16">
        <v>1</v>
      </c>
      <c r="I1692" s="16">
        <v>1</v>
      </c>
      <c r="J1692" s="16">
        <v>71</v>
      </c>
      <c r="K1692" s="16">
        <v>70</v>
      </c>
    </row>
    <row r="1693" spans="1:11">
      <c r="A1693" s="16" t="s">
        <v>5199</v>
      </c>
      <c r="B1693" s="16" t="s">
        <v>5200</v>
      </c>
      <c r="C1693" s="88">
        <v>0.110515858468201</v>
      </c>
      <c r="D1693" s="88">
        <v>0.20561686986795399</v>
      </c>
      <c r="E1693" s="16">
        <v>0</v>
      </c>
      <c r="F1693" s="88">
        <v>9.2E-6</v>
      </c>
      <c r="G1693" s="88">
        <v>7.148E-6</v>
      </c>
      <c r="H1693" s="16">
        <v>0.96799999999999997</v>
      </c>
      <c r="I1693" s="16">
        <v>0.96099999999999997</v>
      </c>
      <c r="J1693" s="16">
        <v>77</v>
      </c>
      <c r="K1693" s="16">
        <v>66</v>
      </c>
    </row>
    <row r="1694" spans="1:11">
      <c r="A1694" s="16" t="s">
        <v>5201</v>
      </c>
      <c r="B1694" s="16" t="s">
        <v>5202</v>
      </c>
      <c r="C1694" s="88">
        <v>0.31276094809708699</v>
      </c>
      <c r="D1694" s="88">
        <v>0.45268435406639901</v>
      </c>
      <c r="E1694" s="16">
        <v>0</v>
      </c>
      <c r="F1694" s="88">
        <v>2.5509999999999998E-6</v>
      </c>
      <c r="G1694" s="88">
        <v>2.5830000000000001E-6</v>
      </c>
      <c r="H1694" s="16">
        <v>1</v>
      </c>
      <c r="I1694" s="16">
        <v>0.97399999999999998</v>
      </c>
      <c r="J1694" s="16">
        <v>74</v>
      </c>
      <c r="K1694" s="16">
        <v>67</v>
      </c>
    </row>
    <row r="1695" spans="1:11">
      <c r="A1695" s="16" t="s">
        <v>5203</v>
      </c>
      <c r="B1695" s="16" t="s">
        <v>5204</v>
      </c>
      <c r="C1695" s="88">
        <v>0.240037035569548</v>
      </c>
      <c r="D1695" s="88">
        <v>0.37155021284061102</v>
      </c>
      <c r="E1695" s="16">
        <v>1</v>
      </c>
      <c r="F1695" s="88">
        <v>5.1460000000000004E-6</v>
      </c>
      <c r="G1695" s="88">
        <v>7.7910000000000005E-6</v>
      </c>
      <c r="H1695" s="16">
        <v>0.98399999999999999</v>
      </c>
      <c r="I1695" s="16">
        <v>0.98699999999999999</v>
      </c>
      <c r="J1695" s="16">
        <v>66</v>
      </c>
      <c r="K1695" s="16">
        <v>74</v>
      </c>
    </row>
    <row r="1696" spans="1:11">
      <c r="A1696" s="16" t="s">
        <v>5205</v>
      </c>
      <c r="B1696" s="16" t="s">
        <v>5206</v>
      </c>
      <c r="C1696" s="88">
        <v>0.240037035569548</v>
      </c>
      <c r="D1696" s="88">
        <v>0.37155021284061102</v>
      </c>
      <c r="E1696" s="16">
        <v>1</v>
      </c>
      <c r="F1696" s="88">
        <v>5.1460000000000004E-6</v>
      </c>
      <c r="G1696" s="88">
        <v>7.7910000000000005E-6</v>
      </c>
      <c r="H1696" s="16">
        <v>0.98399999999999999</v>
      </c>
      <c r="I1696" s="16">
        <v>0.98699999999999999</v>
      </c>
      <c r="J1696" s="16">
        <v>66</v>
      </c>
      <c r="K1696" s="16">
        <v>74</v>
      </c>
    </row>
    <row r="1697" spans="1:11">
      <c r="A1697" s="16" t="s">
        <v>5207</v>
      </c>
      <c r="B1697" s="16" t="s">
        <v>5208</v>
      </c>
      <c r="C1697" s="88">
        <v>0.395169973624731</v>
      </c>
      <c r="D1697" s="88">
        <v>0.534594272039843</v>
      </c>
      <c r="E1697" s="16">
        <v>0</v>
      </c>
      <c r="F1697" s="88">
        <v>4.0892000000000001E-5</v>
      </c>
      <c r="G1697" s="88">
        <v>4.1298000000000003E-5</v>
      </c>
      <c r="H1697" s="16">
        <v>1</v>
      </c>
      <c r="I1697" s="16">
        <v>1</v>
      </c>
      <c r="J1697" s="16">
        <v>74</v>
      </c>
      <c r="K1697" s="16">
        <v>68</v>
      </c>
    </row>
    <row r="1698" spans="1:11">
      <c r="A1698" s="16" t="s">
        <v>5209</v>
      </c>
      <c r="B1698" s="16" t="s">
        <v>5210</v>
      </c>
      <c r="C1698" s="88">
        <v>0.395169973624731</v>
      </c>
      <c r="D1698" s="88">
        <v>0.534594272039843</v>
      </c>
      <c r="E1698" s="16">
        <v>0</v>
      </c>
      <c r="F1698" s="88">
        <v>4.0892000000000001E-5</v>
      </c>
      <c r="G1698" s="88">
        <v>4.1298000000000003E-5</v>
      </c>
      <c r="H1698" s="16">
        <v>1</v>
      </c>
      <c r="I1698" s="16">
        <v>1</v>
      </c>
      <c r="J1698" s="16">
        <v>74</v>
      </c>
      <c r="K1698" s="16">
        <v>68</v>
      </c>
    </row>
    <row r="1699" spans="1:11">
      <c r="A1699" s="16" t="s">
        <v>5211</v>
      </c>
      <c r="B1699" s="16" t="s">
        <v>5212</v>
      </c>
      <c r="C1699" s="88">
        <v>0.388222843494753</v>
      </c>
      <c r="D1699" s="88">
        <v>0.52912421582521596</v>
      </c>
      <c r="E1699" s="16">
        <v>0</v>
      </c>
      <c r="F1699" s="88">
        <v>3.3767999999999999E-5</v>
      </c>
      <c r="G1699" s="88">
        <v>3.2471999999999997E-5</v>
      </c>
      <c r="H1699" s="16">
        <v>1</v>
      </c>
      <c r="I1699" s="16">
        <v>1</v>
      </c>
      <c r="J1699" s="16">
        <v>74</v>
      </c>
      <c r="K1699" s="16">
        <v>68</v>
      </c>
    </row>
    <row r="1700" spans="1:11">
      <c r="A1700" s="16" t="s">
        <v>5213</v>
      </c>
      <c r="B1700" s="16" t="s">
        <v>5214</v>
      </c>
      <c r="C1700" s="88">
        <v>0.15200369783912501</v>
      </c>
      <c r="D1700" s="88">
        <v>0.26217580538319502</v>
      </c>
      <c r="E1700" s="16">
        <v>0</v>
      </c>
      <c r="F1700" s="88">
        <v>5.2383000000000003E-5</v>
      </c>
      <c r="G1700" s="88">
        <v>5.0102999999999998E-5</v>
      </c>
      <c r="H1700" s="16">
        <v>1</v>
      </c>
      <c r="I1700" s="16">
        <v>1</v>
      </c>
      <c r="J1700" s="16">
        <v>76</v>
      </c>
      <c r="K1700" s="16">
        <v>66</v>
      </c>
    </row>
    <row r="1701" spans="1:11">
      <c r="A1701" s="16" t="s">
        <v>5215</v>
      </c>
      <c r="B1701" s="16" t="s">
        <v>5216</v>
      </c>
      <c r="C1701" s="88">
        <v>0.65100591480544701</v>
      </c>
      <c r="D1701" s="88">
        <v>0.75922913808270398</v>
      </c>
      <c r="E1701" s="16">
        <v>0</v>
      </c>
      <c r="F1701" s="88">
        <v>5.3727000000000002E-5</v>
      </c>
      <c r="G1701" s="88">
        <v>5.643E-5</v>
      </c>
      <c r="H1701" s="16">
        <v>1</v>
      </c>
      <c r="I1701" s="16">
        <v>1</v>
      </c>
      <c r="J1701" s="16">
        <v>72</v>
      </c>
      <c r="K1701" s="16">
        <v>69</v>
      </c>
    </row>
    <row r="1702" spans="1:11">
      <c r="A1702" s="16" t="s">
        <v>5217</v>
      </c>
      <c r="B1702" s="16" t="s">
        <v>5218</v>
      </c>
      <c r="C1702" s="88">
        <v>6.29246430200993E-2</v>
      </c>
      <c r="D1702" s="88">
        <v>0.13225424537875</v>
      </c>
      <c r="E1702" s="16">
        <v>0</v>
      </c>
      <c r="F1702" s="88">
        <v>5.2318999999999998E-5</v>
      </c>
      <c r="G1702" s="88">
        <v>4.4091999999999997E-5</v>
      </c>
      <c r="H1702" s="16">
        <v>1</v>
      </c>
      <c r="I1702" s="16">
        <v>1</v>
      </c>
      <c r="J1702" s="16">
        <v>78</v>
      </c>
      <c r="K1702" s="16">
        <v>65</v>
      </c>
    </row>
    <row r="1703" spans="1:11">
      <c r="A1703" s="16" t="s">
        <v>5219</v>
      </c>
      <c r="B1703" s="16" t="s">
        <v>5220</v>
      </c>
      <c r="C1703" s="88">
        <v>0.17210452014393701</v>
      </c>
      <c r="D1703" s="88">
        <v>0.28772244204797198</v>
      </c>
      <c r="E1703" s="16">
        <v>0</v>
      </c>
      <c r="F1703" s="88">
        <v>2.5466E-5</v>
      </c>
      <c r="G1703" s="88">
        <v>2.2221E-5</v>
      </c>
      <c r="H1703" s="16">
        <v>1</v>
      </c>
      <c r="I1703" s="16">
        <v>1</v>
      </c>
      <c r="J1703" s="16">
        <v>76</v>
      </c>
      <c r="K1703" s="16">
        <v>66</v>
      </c>
    </row>
    <row r="1704" spans="1:11">
      <c r="A1704" s="16" t="s">
        <v>5221</v>
      </c>
      <c r="B1704" s="16" t="s">
        <v>5222</v>
      </c>
      <c r="C1704" s="88">
        <v>0.35027791588264301</v>
      </c>
      <c r="D1704" s="88">
        <v>0.49222589721777199</v>
      </c>
      <c r="E1704" s="16">
        <v>0</v>
      </c>
      <c r="F1704" s="88">
        <v>2.4998E-5</v>
      </c>
      <c r="G1704" s="88">
        <v>2.406E-5</v>
      </c>
      <c r="H1704" s="16">
        <v>1</v>
      </c>
      <c r="I1704" s="16">
        <v>1</v>
      </c>
      <c r="J1704" s="16">
        <v>74</v>
      </c>
      <c r="K1704" s="16">
        <v>68</v>
      </c>
    </row>
    <row r="1705" spans="1:11">
      <c r="A1705" s="16" t="s">
        <v>5223</v>
      </c>
      <c r="B1705" s="16" t="s">
        <v>5224</v>
      </c>
      <c r="C1705" s="88">
        <v>0.35027791588264301</v>
      </c>
      <c r="D1705" s="88">
        <v>0.49222589721777199</v>
      </c>
      <c r="E1705" s="16">
        <v>0</v>
      </c>
      <c r="F1705" s="88">
        <v>2.4998E-5</v>
      </c>
      <c r="G1705" s="88">
        <v>2.406E-5</v>
      </c>
      <c r="H1705" s="16">
        <v>1</v>
      </c>
      <c r="I1705" s="16">
        <v>1</v>
      </c>
      <c r="J1705" s="16">
        <v>74</v>
      </c>
      <c r="K1705" s="16">
        <v>68</v>
      </c>
    </row>
    <row r="1706" spans="1:11">
      <c r="A1706" s="16" t="s">
        <v>5225</v>
      </c>
      <c r="B1706" s="16" t="s">
        <v>5226</v>
      </c>
      <c r="C1706" s="88">
        <v>6.4073822790742998E-4</v>
      </c>
      <c r="D1706" s="88">
        <v>4.3416548886510004E-3</v>
      </c>
      <c r="E1706" s="16">
        <v>0</v>
      </c>
      <c r="F1706" s="88">
        <v>3.9960000000000004E-6</v>
      </c>
      <c r="G1706" s="88">
        <v>1.714E-6</v>
      </c>
      <c r="H1706" s="16">
        <v>0.98399999999999999</v>
      </c>
      <c r="I1706" s="16">
        <v>0.94799999999999995</v>
      </c>
      <c r="J1706" s="16">
        <v>83</v>
      </c>
      <c r="K1706" s="16">
        <v>60</v>
      </c>
    </row>
    <row r="1707" spans="1:11">
      <c r="A1707" s="16" t="s">
        <v>5227</v>
      </c>
      <c r="B1707" s="16" t="s">
        <v>5228</v>
      </c>
      <c r="C1707" s="88">
        <v>7.8543885806040006E-2</v>
      </c>
      <c r="D1707" s="88">
        <v>0.15715245227565899</v>
      </c>
      <c r="E1707" s="16">
        <v>0</v>
      </c>
      <c r="F1707" s="88">
        <v>7.9561999999999995E-5</v>
      </c>
      <c r="G1707" s="88">
        <v>7.1242999999999995E-5</v>
      </c>
      <c r="H1707" s="16">
        <v>1</v>
      </c>
      <c r="I1707" s="16">
        <v>1</v>
      </c>
      <c r="J1707" s="16">
        <v>77</v>
      </c>
      <c r="K1707" s="16">
        <v>65</v>
      </c>
    </row>
    <row r="1708" spans="1:11">
      <c r="A1708" s="16" t="s">
        <v>5229</v>
      </c>
      <c r="B1708" s="16" t="s">
        <v>5230</v>
      </c>
      <c r="C1708" s="88">
        <v>7.8543885806040006E-2</v>
      </c>
      <c r="D1708" s="88">
        <v>0.15715245227565899</v>
      </c>
      <c r="E1708" s="16">
        <v>0</v>
      </c>
      <c r="F1708" s="88">
        <v>7.9561999999999995E-5</v>
      </c>
      <c r="G1708" s="88">
        <v>7.1242999999999995E-5</v>
      </c>
      <c r="H1708" s="16">
        <v>1</v>
      </c>
      <c r="I1708" s="16">
        <v>1</v>
      </c>
      <c r="J1708" s="16">
        <v>77</v>
      </c>
      <c r="K1708" s="16">
        <v>65</v>
      </c>
    </row>
    <row r="1709" spans="1:11">
      <c r="A1709" s="16" t="s">
        <v>5231</v>
      </c>
      <c r="B1709" s="16" t="s">
        <v>5232</v>
      </c>
      <c r="C1709" s="88">
        <v>2.2198310591459599E-2</v>
      </c>
      <c r="D1709" s="88">
        <v>5.8265569283812997E-2</v>
      </c>
      <c r="E1709" s="16">
        <v>0</v>
      </c>
      <c r="F1709" s="88">
        <v>3.5157000000000002E-5</v>
      </c>
      <c r="G1709" s="88">
        <v>2.6353E-5</v>
      </c>
      <c r="H1709" s="16">
        <v>1</v>
      </c>
      <c r="I1709" s="16">
        <v>1</v>
      </c>
      <c r="J1709" s="16">
        <v>79</v>
      </c>
      <c r="K1709" s="16">
        <v>63</v>
      </c>
    </row>
    <row r="1710" spans="1:11">
      <c r="A1710" s="16" t="s">
        <v>5233</v>
      </c>
      <c r="B1710" s="16" t="s">
        <v>5234</v>
      </c>
      <c r="C1710" s="88">
        <v>0.41886417237545398</v>
      </c>
      <c r="D1710" s="88">
        <v>0.55642444914246203</v>
      </c>
      <c r="E1710" s="16">
        <v>0</v>
      </c>
      <c r="F1710" s="88">
        <v>2.6863999999999999E-5</v>
      </c>
      <c r="G1710" s="88">
        <v>2.5303000000000002E-5</v>
      </c>
      <c r="H1710" s="16">
        <v>1</v>
      </c>
      <c r="I1710" s="16">
        <v>1</v>
      </c>
      <c r="J1710" s="16">
        <v>74</v>
      </c>
      <c r="K1710" s="16">
        <v>68</v>
      </c>
    </row>
    <row r="1711" spans="1:11">
      <c r="A1711" s="16" t="s">
        <v>5235</v>
      </c>
      <c r="B1711" s="16" t="s">
        <v>5236</v>
      </c>
      <c r="C1711" s="88">
        <v>0.43593648130861001</v>
      </c>
      <c r="D1711" s="88">
        <v>0.57273630357939098</v>
      </c>
      <c r="E1711" s="16">
        <v>0</v>
      </c>
      <c r="F1711" s="88">
        <v>2.0352000000000001E-5</v>
      </c>
      <c r="G1711" s="88">
        <v>1.9110000000000002E-5</v>
      </c>
      <c r="H1711" s="16">
        <v>1</v>
      </c>
      <c r="I1711" s="16">
        <v>1</v>
      </c>
      <c r="J1711" s="16">
        <v>73</v>
      </c>
      <c r="K1711" s="16">
        <v>68</v>
      </c>
    </row>
    <row r="1712" spans="1:11">
      <c r="A1712" s="16" t="s">
        <v>5237</v>
      </c>
      <c r="B1712" s="16" t="s">
        <v>5238</v>
      </c>
      <c r="C1712" s="88">
        <v>0.37681090249562599</v>
      </c>
      <c r="D1712" s="88">
        <v>0.518123876304589</v>
      </c>
      <c r="E1712" s="16">
        <v>0</v>
      </c>
      <c r="F1712" s="88">
        <v>3.9072000000000001E-5</v>
      </c>
      <c r="G1712" s="88">
        <v>4.2177E-5</v>
      </c>
      <c r="H1712" s="16">
        <v>1</v>
      </c>
      <c r="I1712" s="16">
        <v>1</v>
      </c>
      <c r="J1712" s="16">
        <v>74</v>
      </c>
      <c r="K1712" s="16">
        <v>68</v>
      </c>
    </row>
    <row r="1713" spans="1:11">
      <c r="A1713" s="16" t="s">
        <v>5239</v>
      </c>
      <c r="B1713" s="16" t="s">
        <v>5240</v>
      </c>
      <c r="C1713" s="88">
        <v>0.37681090249562599</v>
      </c>
      <c r="D1713" s="88">
        <v>0.518123876304589</v>
      </c>
      <c r="E1713" s="16">
        <v>0</v>
      </c>
      <c r="F1713" s="88">
        <v>3.9072000000000001E-5</v>
      </c>
      <c r="G1713" s="88">
        <v>4.2177E-5</v>
      </c>
      <c r="H1713" s="16">
        <v>1</v>
      </c>
      <c r="I1713" s="16">
        <v>1</v>
      </c>
      <c r="J1713" s="16">
        <v>74</v>
      </c>
      <c r="K1713" s="16">
        <v>68</v>
      </c>
    </row>
    <row r="1714" spans="1:11">
      <c r="A1714" s="16" t="s">
        <v>5241</v>
      </c>
      <c r="B1714" s="16" t="s">
        <v>5242</v>
      </c>
      <c r="C1714" s="88">
        <v>8.0551641852831299E-2</v>
      </c>
      <c r="D1714" s="88">
        <v>0.16033340182012201</v>
      </c>
      <c r="E1714" s="16">
        <v>0</v>
      </c>
      <c r="F1714" s="88">
        <v>1.6199999999999999E-6</v>
      </c>
      <c r="G1714" s="88">
        <v>8.6600000000000005E-7</v>
      </c>
      <c r="H1714" s="16">
        <v>0.68300000000000005</v>
      </c>
      <c r="I1714" s="16">
        <v>0.59699999999999998</v>
      </c>
      <c r="J1714" s="16">
        <v>77</v>
      </c>
      <c r="K1714" s="16">
        <v>65</v>
      </c>
    </row>
    <row r="1715" spans="1:11">
      <c r="A1715" s="16" t="s">
        <v>5243</v>
      </c>
      <c r="B1715" s="16" t="s">
        <v>5244</v>
      </c>
      <c r="C1715" s="88">
        <v>1.7700845213157301E-2</v>
      </c>
      <c r="D1715" s="88">
        <v>4.8650626228771997E-2</v>
      </c>
      <c r="E1715" s="16">
        <v>0</v>
      </c>
      <c r="F1715" s="88">
        <v>1.3969999999999999E-6</v>
      </c>
      <c r="G1715" s="88">
        <v>5.1799999999999995E-7</v>
      </c>
      <c r="H1715" s="16">
        <v>0.77800000000000002</v>
      </c>
      <c r="I1715" s="16">
        <v>0.623</v>
      </c>
      <c r="J1715" s="16">
        <v>79</v>
      </c>
      <c r="K1715" s="16">
        <v>63</v>
      </c>
    </row>
    <row r="1716" spans="1:11">
      <c r="A1716" s="16" t="s">
        <v>5245</v>
      </c>
      <c r="B1716" s="16" t="s">
        <v>5246</v>
      </c>
      <c r="C1716" s="88">
        <v>7.5093448092256902E-3</v>
      </c>
      <c r="D1716" s="88">
        <v>2.4970626968268999E-2</v>
      </c>
      <c r="E1716" s="16">
        <v>0</v>
      </c>
      <c r="F1716" s="88">
        <v>1.429E-6</v>
      </c>
      <c r="G1716" s="88">
        <v>6.2200000000000004E-7</v>
      </c>
      <c r="H1716" s="16">
        <v>0.92100000000000004</v>
      </c>
      <c r="I1716" s="16">
        <v>0.89600000000000002</v>
      </c>
      <c r="J1716" s="16">
        <v>81</v>
      </c>
      <c r="K1716" s="16">
        <v>62</v>
      </c>
    </row>
    <row r="1717" spans="1:11">
      <c r="A1717" s="16" t="s">
        <v>5247</v>
      </c>
      <c r="B1717" s="16" t="s">
        <v>5248</v>
      </c>
      <c r="C1717" s="88">
        <v>9.9727026421253407E-3</v>
      </c>
      <c r="D1717" s="88">
        <v>3.1083902304661001E-2</v>
      </c>
      <c r="E1717" s="16">
        <v>0</v>
      </c>
      <c r="F1717" s="88">
        <v>1.711E-6</v>
      </c>
      <c r="G1717" s="88">
        <v>7.3399999999999998E-7</v>
      </c>
      <c r="H1717" s="16">
        <v>0.93700000000000006</v>
      </c>
      <c r="I1717" s="16">
        <v>0.89600000000000002</v>
      </c>
      <c r="J1717" s="16">
        <v>80</v>
      </c>
      <c r="K1717" s="16">
        <v>63</v>
      </c>
    </row>
    <row r="1718" spans="1:11">
      <c r="A1718" s="16" t="s">
        <v>5249</v>
      </c>
      <c r="B1718" s="16" t="s">
        <v>5250</v>
      </c>
      <c r="C1718" s="88">
        <v>1.1061362655213899E-4</v>
      </c>
      <c r="D1718" s="88">
        <v>1.6190014536920001E-3</v>
      </c>
      <c r="E1718" s="16">
        <v>1</v>
      </c>
      <c r="F1718" s="88">
        <v>3.0649999999999999E-6</v>
      </c>
      <c r="G1718" s="88">
        <v>1.0083E-5</v>
      </c>
      <c r="H1718" s="16">
        <v>1</v>
      </c>
      <c r="I1718" s="16">
        <v>1</v>
      </c>
      <c r="J1718" s="16">
        <v>56</v>
      </c>
      <c r="K1718" s="16">
        <v>82</v>
      </c>
    </row>
    <row r="1719" spans="1:11">
      <c r="A1719" s="16" t="s">
        <v>5251</v>
      </c>
      <c r="B1719" s="16" t="s">
        <v>5252</v>
      </c>
      <c r="C1719" s="88">
        <v>0.72810227671591399</v>
      </c>
      <c r="D1719" s="88">
        <v>0.81660832358552105</v>
      </c>
      <c r="E1719" s="16">
        <v>0</v>
      </c>
      <c r="F1719" s="88">
        <v>2.5919E-5</v>
      </c>
      <c r="G1719" s="88">
        <v>2.8547E-5</v>
      </c>
      <c r="H1719" s="16">
        <v>1</v>
      </c>
      <c r="I1719" s="16">
        <v>1</v>
      </c>
      <c r="J1719" s="16">
        <v>72</v>
      </c>
      <c r="K1719" s="16">
        <v>69</v>
      </c>
    </row>
    <row r="1720" spans="1:11">
      <c r="A1720" s="16" t="s">
        <v>5253</v>
      </c>
      <c r="B1720" s="16" t="s">
        <v>5254</v>
      </c>
      <c r="C1720" s="88">
        <v>0.72810227671591399</v>
      </c>
      <c r="D1720" s="88">
        <v>0.81660832358552105</v>
      </c>
      <c r="E1720" s="16">
        <v>0</v>
      </c>
      <c r="F1720" s="88">
        <v>2.5919E-5</v>
      </c>
      <c r="G1720" s="88">
        <v>2.8547E-5</v>
      </c>
      <c r="H1720" s="16">
        <v>1</v>
      </c>
      <c r="I1720" s="16">
        <v>1</v>
      </c>
      <c r="J1720" s="16">
        <v>72</v>
      </c>
      <c r="K1720" s="16">
        <v>69</v>
      </c>
    </row>
    <row r="1721" spans="1:11">
      <c r="A1721" s="16" t="s">
        <v>5255</v>
      </c>
      <c r="B1721" s="16" t="s">
        <v>5256</v>
      </c>
      <c r="C1721" s="88">
        <v>0.497424429984825</v>
      </c>
      <c r="D1721" s="88">
        <v>0.629029609673732</v>
      </c>
      <c r="E1721" s="16">
        <v>1</v>
      </c>
      <c r="F1721" s="88">
        <v>2.7180000000000001E-5</v>
      </c>
      <c r="G1721" s="88">
        <v>2.7844999999999999E-5</v>
      </c>
      <c r="H1721" s="16">
        <v>1</v>
      </c>
      <c r="I1721" s="16">
        <v>1</v>
      </c>
      <c r="J1721" s="16">
        <v>68</v>
      </c>
      <c r="K1721" s="16">
        <v>73</v>
      </c>
    </row>
    <row r="1722" spans="1:11">
      <c r="A1722" s="16" t="s">
        <v>5257</v>
      </c>
      <c r="B1722" s="16" t="s">
        <v>5258</v>
      </c>
      <c r="C1722" s="88">
        <v>0.78220599196920404</v>
      </c>
      <c r="D1722" s="88">
        <v>0.85672418864966604</v>
      </c>
      <c r="E1722" s="16">
        <v>1</v>
      </c>
      <c r="F1722" s="88">
        <v>1.9097999999999999E-5</v>
      </c>
      <c r="G1722" s="88">
        <v>1.7050000000000001E-5</v>
      </c>
      <c r="H1722" s="16">
        <v>1</v>
      </c>
      <c r="I1722" s="16">
        <v>1</v>
      </c>
      <c r="J1722" s="16">
        <v>69</v>
      </c>
      <c r="K1722" s="16">
        <v>71</v>
      </c>
    </row>
    <row r="1723" spans="1:11">
      <c r="A1723" s="16" t="s">
        <v>5259</v>
      </c>
      <c r="B1723" s="16" t="s">
        <v>5260</v>
      </c>
      <c r="C1723" s="88">
        <v>1.25466090088923E-2</v>
      </c>
      <c r="D1723" s="88">
        <v>3.7100297389784001E-2</v>
      </c>
      <c r="E1723" s="16">
        <v>0</v>
      </c>
      <c r="F1723" s="88">
        <v>2.17538E-4</v>
      </c>
      <c r="G1723" s="88">
        <v>2.0215599999999999E-4</v>
      </c>
      <c r="H1723" s="16">
        <v>1</v>
      </c>
      <c r="I1723" s="16">
        <v>1</v>
      </c>
      <c r="J1723" s="16">
        <v>80</v>
      </c>
      <c r="K1723" s="16">
        <v>63</v>
      </c>
    </row>
    <row r="1724" spans="1:11">
      <c r="A1724" s="16" t="s">
        <v>5261</v>
      </c>
      <c r="B1724" s="16" t="s">
        <v>5262</v>
      </c>
      <c r="C1724" s="88">
        <v>2.5033644852414799E-2</v>
      </c>
      <c r="D1724" s="88">
        <v>6.3979746609134996E-2</v>
      </c>
      <c r="E1724" s="16">
        <v>0</v>
      </c>
      <c r="F1724" s="88">
        <v>1.61626E-4</v>
      </c>
      <c r="G1724" s="88">
        <v>1.36589E-4</v>
      </c>
      <c r="H1724" s="16">
        <v>1</v>
      </c>
      <c r="I1724" s="16">
        <v>1</v>
      </c>
      <c r="J1724" s="16">
        <v>79</v>
      </c>
      <c r="K1724" s="16">
        <v>64</v>
      </c>
    </row>
    <row r="1725" spans="1:11">
      <c r="A1725" s="16" t="s">
        <v>5263</v>
      </c>
      <c r="B1725" s="16" t="s">
        <v>5264</v>
      </c>
      <c r="C1725" s="88">
        <v>1.5657490722460699E-2</v>
      </c>
      <c r="D1725" s="88">
        <v>4.4184068864117999E-2</v>
      </c>
      <c r="E1725" s="16">
        <v>0</v>
      </c>
      <c r="F1725" s="88">
        <v>1.5656000000000001E-5</v>
      </c>
      <c r="G1725" s="88">
        <v>1.5994999999999998E-5</v>
      </c>
      <c r="H1725" s="16">
        <v>1</v>
      </c>
      <c r="I1725" s="16">
        <v>1</v>
      </c>
      <c r="J1725" s="16">
        <v>80</v>
      </c>
      <c r="K1725" s="16">
        <v>63</v>
      </c>
    </row>
    <row r="1726" spans="1:11">
      <c r="A1726" s="16" t="s">
        <v>5265</v>
      </c>
      <c r="B1726" s="16" t="s">
        <v>5266</v>
      </c>
      <c r="C1726" s="88">
        <v>0.87178547768022796</v>
      </c>
      <c r="D1726" s="88">
        <v>0.91650276968471001</v>
      </c>
      <c r="E1726" s="16">
        <v>0</v>
      </c>
      <c r="F1726" s="88">
        <v>3.3099999999999999E-7</v>
      </c>
      <c r="G1726" s="88">
        <v>4.8800000000000003E-7</v>
      </c>
      <c r="H1726" s="16">
        <v>0.222</v>
      </c>
      <c r="I1726" s="16">
        <v>0.221</v>
      </c>
      <c r="J1726" s="16">
        <v>71</v>
      </c>
      <c r="K1726" s="16">
        <v>70</v>
      </c>
    </row>
    <row r="1727" spans="1:11">
      <c r="A1727" s="16" t="s">
        <v>5267</v>
      </c>
      <c r="B1727" s="16" t="s">
        <v>5268</v>
      </c>
      <c r="C1727" s="88">
        <v>1.1800541835737701E-5</v>
      </c>
      <c r="D1727" s="88">
        <v>5.1198898476599998E-4</v>
      </c>
      <c r="E1727" s="16">
        <v>0</v>
      </c>
      <c r="F1727" s="88">
        <v>2.8217500000000001E-4</v>
      </c>
      <c r="G1727" s="88">
        <v>2.5190599999999998E-4</v>
      </c>
      <c r="H1727" s="16">
        <v>1</v>
      </c>
      <c r="I1727" s="16">
        <v>1</v>
      </c>
      <c r="J1727" s="16">
        <v>87</v>
      </c>
      <c r="K1727" s="16">
        <v>57</v>
      </c>
    </row>
    <row r="1728" spans="1:11">
      <c r="A1728" s="16" t="s">
        <v>5269</v>
      </c>
      <c r="B1728" s="16" t="s">
        <v>5270</v>
      </c>
      <c r="C1728" s="88">
        <v>0.13925687391045299</v>
      </c>
      <c r="D1728" s="88">
        <v>0.245120346277058</v>
      </c>
      <c r="E1728" s="16">
        <v>0</v>
      </c>
      <c r="F1728" s="88">
        <v>2.63162E-4</v>
      </c>
      <c r="G1728" s="88">
        <v>2.57051E-4</v>
      </c>
      <c r="H1728" s="16">
        <v>1</v>
      </c>
      <c r="I1728" s="16">
        <v>1</v>
      </c>
      <c r="J1728" s="16">
        <v>76</v>
      </c>
      <c r="K1728" s="16">
        <v>66</v>
      </c>
    </row>
    <row r="1729" spans="1:11">
      <c r="A1729" s="16" t="s">
        <v>5271</v>
      </c>
      <c r="B1729" s="16" t="s">
        <v>5272</v>
      </c>
      <c r="C1729" s="88">
        <v>3.0632685706386202E-3</v>
      </c>
      <c r="D1729" s="88">
        <v>1.2439088919992E-2</v>
      </c>
      <c r="E1729" s="16">
        <v>1</v>
      </c>
      <c r="F1729" s="88">
        <v>2.9093199999999999E-4</v>
      </c>
      <c r="G1729" s="88">
        <v>3.1795599999999999E-4</v>
      </c>
      <c r="H1729" s="16">
        <v>1</v>
      </c>
      <c r="I1729" s="16">
        <v>1</v>
      </c>
      <c r="J1729" s="16">
        <v>59</v>
      </c>
      <c r="K1729" s="16">
        <v>80</v>
      </c>
    </row>
    <row r="1730" spans="1:11">
      <c r="A1730" s="16" t="s">
        <v>5273</v>
      </c>
      <c r="B1730" s="16" t="s">
        <v>5274</v>
      </c>
      <c r="C1730" s="88">
        <v>1</v>
      </c>
      <c r="D1730" s="88">
        <v>1</v>
      </c>
      <c r="E1730" s="16">
        <v>0</v>
      </c>
      <c r="F1730" s="88">
        <v>2.6159499999999999E-4</v>
      </c>
      <c r="G1730" s="88">
        <v>2.63355E-4</v>
      </c>
      <c r="H1730" s="16">
        <v>1</v>
      </c>
      <c r="I1730" s="16">
        <v>1</v>
      </c>
      <c r="J1730" s="16">
        <v>71</v>
      </c>
      <c r="K1730" s="16">
        <v>70</v>
      </c>
    </row>
    <row r="1731" spans="1:11">
      <c r="A1731" s="16" t="s">
        <v>5275</v>
      </c>
      <c r="B1731" s="16" t="s">
        <v>5276</v>
      </c>
      <c r="C1731" s="88">
        <v>2.2443989614419901E-2</v>
      </c>
      <c r="D1731" s="88">
        <v>5.8762298958156003E-2</v>
      </c>
      <c r="E1731" s="16">
        <v>0</v>
      </c>
      <c r="F1731" s="88">
        <v>2.52895E-4</v>
      </c>
      <c r="G1731" s="88">
        <v>2.39912E-4</v>
      </c>
      <c r="H1731" s="16">
        <v>1</v>
      </c>
      <c r="I1731" s="16">
        <v>1</v>
      </c>
      <c r="J1731" s="16">
        <v>79</v>
      </c>
      <c r="K1731" s="16">
        <v>63</v>
      </c>
    </row>
    <row r="1732" spans="1:11">
      <c r="A1732" s="16" t="s">
        <v>5277</v>
      </c>
      <c r="B1732" s="16" t="s">
        <v>5278</v>
      </c>
      <c r="C1732" s="88">
        <v>0.109591383439997</v>
      </c>
      <c r="D1732" s="88">
        <v>0.20445651238652299</v>
      </c>
      <c r="E1732" s="16">
        <v>0</v>
      </c>
      <c r="F1732" s="88">
        <v>1.4602E-5</v>
      </c>
      <c r="G1732" s="88">
        <v>8.3739999999999998E-6</v>
      </c>
      <c r="H1732" s="16">
        <v>1</v>
      </c>
      <c r="I1732" s="16">
        <v>1</v>
      </c>
      <c r="J1732" s="16">
        <v>77</v>
      </c>
      <c r="K1732" s="16">
        <v>66</v>
      </c>
    </row>
    <row r="1733" spans="1:11">
      <c r="A1733" s="16" t="s">
        <v>5279</v>
      </c>
      <c r="B1733" s="16" t="s">
        <v>5280</v>
      </c>
      <c r="C1733" s="88">
        <v>0.79833496275661797</v>
      </c>
      <c r="D1733" s="88">
        <v>0.86735184729959702</v>
      </c>
      <c r="E1733" s="16">
        <v>1</v>
      </c>
      <c r="F1733" s="88">
        <v>1.6073E-5</v>
      </c>
      <c r="G1733" s="88">
        <v>1.6305999999999999E-5</v>
      </c>
      <c r="H1733" s="16">
        <v>1</v>
      </c>
      <c r="I1733" s="16">
        <v>1</v>
      </c>
      <c r="J1733" s="16">
        <v>70</v>
      </c>
      <c r="K1733" s="16">
        <v>71</v>
      </c>
    </row>
    <row r="1734" spans="1:11">
      <c r="A1734" s="16" t="s">
        <v>5281</v>
      </c>
      <c r="B1734" s="16" t="s">
        <v>5282</v>
      </c>
      <c r="C1734" s="88">
        <v>0.86364883081180199</v>
      </c>
      <c r="D1734" s="88">
        <v>0.91194210166409295</v>
      </c>
      <c r="E1734" s="16">
        <v>0</v>
      </c>
      <c r="F1734" s="88">
        <v>2.0264000000000001E-5</v>
      </c>
      <c r="G1734" s="88">
        <v>2.4867000000000001E-5</v>
      </c>
      <c r="H1734" s="16">
        <v>1</v>
      </c>
      <c r="I1734" s="16">
        <v>1</v>
      </c>
      <c r="J1734" s="16">
        <v>71</v>
      </c>
      <c r="K1734" s="16">
        <v>70</v>
      </c>
    </row>
    <row r="1735" spans="1:11">
      <c r="A1735" s="16" t="s">
        <v>5283</v>
      </c>
      <c r="B1735" s="16" t="s">
        <v>5284</v>
      </c>
      <c r="C1735" s="88">
        <v>0.44088698830884798</v>
      </c>
      <c r="D1735" s="88">
        <v>0.57684890644107001</v>
      </c>
      <c r="E1735" s="16">
        <v>1</v>
      </c>
      <c r="F1735" s="88">
        <v>1.6936499999999999E-4</v>
      </c>
      <c r="G1735" s="88">
        <v>1.8058700000000001E-4</v>
      </c>
      <c r="H1735" s="16">
        <v>1</v>
      </c>
      <c r="I1735" s="16">
        <v>1</v>
      </c>
      <c r="J1735" s="16">
        <v>68</v>
      </c>
      <c r="K1735" s="16">
        <v>73</v>
      </c>
    </row>
    <row r="1736" spans="1:11">
      <c r="A1736" s="16" t="s">
        <v>5285</v>
      </c>
      <c r="B1736" s="16" t="s">
        <v>5286</v>
      </c>
      <c r="C1736" s="88">
        <v>0.51079200503012201</v>
      </c>
      <c r="D1736" s="88">
        <v>0.64059926439514103</v>
      </c>
      <c r="E1736" s="16">
        <v>0</v>
      </c>
      <c r="F1736" s="88">
        <v>3.0000000000000001E-5</v>
      </c>
      <c r="G1736" s="88">
        <v>2.4683000000000001E-5</v>
      </c>
      <c r="H1736" s="16">
        <v>1</v>
      </c>
      <c r="I1736" s="16">
        <v>1</v>
      </c>
      <c r="J1736" s="16">
        <v>73</v>
      </c>
      <c r="K1736" s="16">
        <v>68</v>
      </c>
    </row>
    <row r="1737" spans="1:11">
      <c r="A1737" s="16" t="s">
        <v>5287</v>
      </c>
      <c r="B1737" s="16" t="s">
        <v>5288</v>
      </c>
      <c r="C1737" s="88">
        <v>1.6268106276923801E-3</v>
      </c>
      <c r="D1737" s="88">
        <v>8.1162372794320002E-3</v>
      </c>
      <c r="E1737" s="16">
        <v>0</v>
      </c>
      <c r="F1737" s="88">
        <v>4.1330000000000001E-6</v>
      </c>
      <c r="G1737" s="88">
        <v>1.578E-6</v>
      </c>
      <c r="H1737" s="16">
        <v>0.93700000000000006</v>
      </c>
      <c r="I1737" s="16">
        <v>0.88300000000000001</v>
      </c>
      <c r="J1737" s="16">
        <v>82</v>
      </c>
      <c r="K1737" s="16">
        <v>61</v>
      </c>
    </row>
    <row r="1738" spans="1:11">
      <c r="A1738" s="16" t="s">
        <v>5289</v>
      </c>
      <c r="B1738" s="16" t="s">
        <v>5290</v>
      </c>
      <c r="C1738" s="88">
        <v>9.3640657777854905E-4</v>
      </c>
      <c r="D1738" s="88">
        <v>5.5730384199879999E-3</v>
      </c>
      <c r="E1738" s="16">
        <v>0</v>
      </c>
      <c r="F1738" s="88">
        <v>6.6359999999999997E-6</v>
      </c>
      <c r="G1738" s="88">
        <v>5.3210000000000004E-6</v>
      </c>
      <c r="H1738" s="16">
        <v>0.98399999999999999</v>
      </c>
      <c r="I1738" s="16">
        <v>1</v>
      </c>
      <c r="J1738" s="16">
        <v>83</v>
      </c>
      <c r="K1738" s="16">
        <v>60</v>
      </c>
    </row>
    <row r="1739" spans="1:11">
      <c r="A1739" s="16" t="s">
        <v>5291</v>
      </c>
      <c r="B1739" s="16" t="s">
        <v>5292</v>
      </c>
      <c r="C1739" s="88">
        <v>1.5129100271590101E-2</v>
      </c>
      <c r="D1739" s="88">
        <v>4.3009365007651998E-2</v>
      </c>
      <c r="E1739" s="16">
        <v>0</v>
      </c>
      <c r="F1739" s="88">
        <v>4.3290000000000004E-6</v>
      </c>
      <c r="G1739" s="88">
        <v>2.7709999999999998E-6</v>
      </c>
      <c r="H1739" s="16">
        <v>0.90500000000000003</v>
      </c>
      <c r="I1739" s="16">
        <v>0.80500000000000005</v>
      </c>
      <c r="J1739" s="16">
        <v>80</v>
      </c>
      <c r="K1739" s="16">
        <v>63</v>
      </c>
    </row>
    <row r="1740" spans="1:11">
      <c r="A1740" s="16" t="s">
        <v>5293</v>
      </c>
      <c r="B1740" s="16" t="s">
        <v>5294</v>
      </c>
      <c r="C1740" s="88">
        <v>0.827580686140578</v>
      </c>
      <c r="D1740" s="88">
        <v>0.88800759918720396</v>
      </c>
      <c r="E1740" s="16">
        <v>1</v>
      </c>
      <c r="F1740" s="88">
        <v>9.8740000000000007E-6</v>
      </c>
      <c r="G1740" s="88">
        <v>1.1097000000000001E-5</v>
      </c>
      <c r="H1740" s="16">
        <v>1</v>
      </c>
      <c r="I1740" s="16">
        <v>1</v>
      </c>
      <c r="J1740" s="16">
        <v>70</v>
      </c>
      <c r="K1740" s="16">
        <v>71</v>
      </c>
    </row>
    <row r="1741" spans="1:11">
      <c r="A1741" s="16" t="s">
        <v>5295</v>
      </c>
      <c r="B1741" s="16" t="s">
        <v>5296</v>
      </c>
      <c r="C1741" s="88">
        <v>0.48680885499755899</v>
      </c>
      <c r="D1741" s="88">
        <v>0.61954721298289706</v>
      </c>
      <c r="E1741" s="16">
        <v>1</v>
      </c>
      <c r="F1741" s="88">
        <v>7.1629999999999999E-6</v>
      </c>
      <c r="G1741" s="88">
        <v>7.5379999999999997E-6</v>
      </c>
      <c r="H1741" s="16">
        <v>0.90500000000000003</v>
      </c>
      <c r="I1741" s="16">
        <v>0.96099999999999997</v>
      </c>
      <c r="J1741" s="16">
        <v>68</v>
      </c>
      <c r="K1741" s="16">
        <v>73</v>
      </c>
    </row>
    <row r="1742" spans="1:11">
      <c r="A1742" s="16" t="s">
        <v>5297</v>
      </c>
      <c r="B1742" s="16" t="s">
        <v>5298</v>
      </c>
      <c r="C1742" s="88">
        <v>8.7462955412981797E-2</v>
      </c>
      <c r="D1742" s="88">
        <v>0.17146785422410599</v>
      </c>
      <c r="E1742" s="16">
        <v>1</v>
      </c>
      <c r="F1742" s="88">
        <v>1.41519E-4</v>
      </c>
      <c r="G1742" s="88">
        <v>1.6822199999999999E-4</v>
      </c>
      <c r="H1742" s="16">
        <v>1</v>
      </c>
      <c r="I1742" s="16">
        <v>1</v>
      </c>
      <c r="J1742" s="16">
        <v>64</v>
      </c>
      <c r="K1742" s="16">
        <v>76</v>
      </c>
    </row>
    <row r="1743" spans="1:11">
      <c r="A1743" s="16" t="s">
        <v>5299</v>
      </c>
      <c r="B1743" s="16" t="s">
        <v>5300</v>
      </c>
      <c r="C1743" s="88">
        <v>1.9657803824703599E-3</v>
      </c>
      <c r="D1743" s="88">
        <v>9.2205512987090007E-3</v>
      </c>
      <c r="E1743" s="16">
        <v>0</v>
      </c>
      <c r="F1743" s="88">
        <v>1.6903999999999999E-5</v>
      </c>
      <c r="G1743" s="88">
        <v>9.5510000000000005E-6</v>
      </c>
      <c r="H1743" s="16">
        <v>1</v>
      </c>
      <c r="I1743" s="16">
        <v>0.97399999999999998</v>
      </c>
      <c r="J1743" s="16">
        <v>82</v>
      </c>
      <c r="K1743" s="16">
        <v>61</v>
      </c>
    </row>
    <row r="1744" spans="1:11">
      <c r="A1744" s="16" t="s">
        <v>5301</v>
      </c>
      <c r="B1744" s="16" t="s">
        <v>5302</v>
      </c>
      <c r="C1744" s="88">
        <v>3.0539218769467798E-4</v>
      </c>
      <c r="D1744" s="88">
        <v>2.8156636334420002E-3</v>
      </c>
      <c r="E1744" s="16">
        <v>0</v>
      </c>
      <c r="F1744" s="88">
        <v>6.5490000000000003E-6</v>
      </c>
      <c r="G1744" s="88">
        <v>2.3520000000000001E-6</v>
      </c>
      <c r="H1744" s="16">
        <v>1</v>
      </c>
      <c r="I1744" s="16">
        <v>0.92200000000000004</v>
      </c>
      <c r="J1744" s="16">
        <v>84</v>
      </c>
      <c r="K1744" s="16">
        <v>59</v>
      </c>
    </row>
    <row r="1745" spans="1:11">
      <c r="A1745" s="16" t="s">
        <v>5303</v>
      </c>
      <c r="B1745" s="16" t="s">
        <v>5304</v>
      </c>
      <c r="C1745" s="88">
        <v>2.39369726114536E-4</v>
      </c>
      <c r="D1745" s="88">
        <v>2.4470770457910001E-3</v>
      </c>
      <c r="E1745" s="16">
        <v>0</v>
      </c>
      <c r="F1745" s="88">
        <v>2.3003999999999999E-5</v>
      </c>
      <c r="G1745" s="88">
        <v>1.3757000000000001E-5</v>
      </c>
      <c r="H1745" s="16">
        <v>1</v>
      </c>
      <c r="I1745" s="16">
        <v>1</v>
      </c>
      <c r="J1745" s="16">
        <v>84</v>
      </c>
      <c r="K1745" s="16">
        <v>59</v>
      </c>
    </row>
    <row r="1746" spans="1:11">
      <c r="A1746" s="16" t="s">
        <v>5305</v>
      </c>
      <c r="B1746" s="16" t="s">
        <v>5306</v>
      </c>
      <c r="C1746" s="88">
        <v>0.11820900695021801</v>
      </c>
      <c r="D1746" s="88">
        <v>0.21659764998997999</v>
      </c>
      <c r="E1746" s="16">
        <v>0</v>
      </c>
      <c r="F1746" s="88">
        <v>4.6541E-5</v>
      </c>
      <c r="G1746" s="88">
        <v>4.0423999999999998E-5</v>
      </c>
      <c r="H1746" s="16">
        <v>1</v>
      </c>
      <c r="I1746" s="16">
        <v>1</v>
      </c>
      <c r="J1746" s="16">
        <v>76</v>
      </c>
      <c r="K1746" s="16">
        <v>66</v>
      </c>
    </row>
    <row r="1747" spans="1:11">
      <c r="A1747" s="16" t="s">
        <v>5307</v>
      </c>
      <c r="B1747" s="16" t="s">
        <v>5308</v>
      </c>
      <c r="C1747" s="88">
        <v>0.48949421995683201</v>
      </c>
      <c r="D1747" s="88">
        <v>0.62169774686623902</v>
      </c>
      <c r="E1747" s="16">
        <v>0</v>
      </c>
      <c r="F1747" s="88">
        <v>1.26709E-4</v>
      </c>
      <c r="G1747" s="88">
        <v>1.19535E-4</v>
      </c>
      <c r="H1747" s="16">
        <v>1</v>
      </c>
      <c r="I1747" s="16">
        <v>1</v>
      </c>
      <c r="J1747" s="16">
        <v>73</v>
      </c>
      <c r="K1747" s="16">
        <v>68</v>
      </c>
    </row>
    <row r="1748" spans="1:11">
      <c r="A1748" s="16" t="s">
        <v>5309</v>
      </c>
      <c r="B1748" s="16" t="s">
        <v>5310</v>
      </c>
      <c r="C1748" s="88">
        <v>3.1655437460810301E-2</v>
      </c>
      <c r="D1748" s="88">
        <v>7.6125530733041E-2</v>
      </c>
      <c r="E1748" s="16">
        <v>0</v>
      </c>
      <c r="F1748" s="88">
        <v>1.6634E-5</v>
      </c>
      <c r="G1748" s="88">
        <v>1.2778E-5</v>
      </c>
      <c r="H1748" s="16">
        <v>1</v>
      </c>
      <c r="I1748" s="16">
        <v>1</v>
      </c>
      <c r="J1748" s="16">
        <v>79</v>
      </c>
      <c r="K1748" s="16">
        <v>64</v>
      </c>
    </row>
    <row r="1749" spans="1:11">
      <c r="A1749" s="16" t="s">
        <v>5311</v>
      </c>
      <c r="B1749" s="16" t="s">
        <v>5312</v>
      </c>
      <c r="C1749" s="88">
        <v>1.0117718736456701E-2</v>
      </c>
      <c r="D1749" s="88">
        <v>3.1382149731929002E-2</v>
      </c>
      <c r="E1749" s="16">
        <v>0</v>
      </c>
      <c r="F1749" s="88">
        <v>2.42749E-4</v>
      </c>
      <c r="G1749" s="88">
        <v>2.2787600000000001E-4</v>
      </c>
      <c r="H1749" s="16">
        <v>1</v>
      </c>
      <c r="I1749" s="16">
        <v>1</v>
      </c>
      <c r="J1749" s="16">
        <v>80</v>
      </c>
      <c r="K1749" s="16">
        <v>63</v>
      </c>
    </row>
    <row r="1750" spans="1:11">
      <c r="A1750" s="16" t="s">
        <v>5313</v>
      </c>
      <c r="B1750" s="16" t="s">
        <v>5314</v>
      </c>
      <c r="C1750" s="88">
        <v>7.0394120184846996E-5</v>
      </c>
      <c r="D1750" s="88">
        <v>1.2275185215969999E-3</v>
      </c>
      <c r="E1750" s="16">
        <v>1</v>
      </c>
      <c r="F1750" s="88">
        <v>2.76321E-4</v>
      </c>
      <c r="G1750" s="88">
        <v>3.0838699999999997E-4</v>
      </c>
      <c r="H1750" s="16">
        <v>1</v>
      </c>
      <c r="I1750" s="16">
        <v>1</v>
      </c>
      <c r="J1750" s="16">
        <v>55</v>
      </c>
      <c r="K1750" s="16">
        <v>83</v>
      </c>
    </row>
    <row r="1751" spans="1:11">
      <c r="A1751" s="16" t="s">
        <v>5315</v>
      </c>
      <c r="B1751" s="16" t="s">
        <v>5316</v>
      </c>
      <c r="C1751" s="88">
        <v>0.42127871015825402</v>
      </c>
      <c r="D1751" s="88">
        <v>0.55851228052810398</v>
      </c>
      <c r="E1751" s="16">
        <v>1</v>
      </c>
      <c r="F1751" s="88">
        <v>2.6364900000000002E-4</v>
      </c>
      <c r="G1751" s="88">
        <v>2.7019000000000001E-4</v>
      </c>
      <c r="H1751" s="16">
        <v>1</v>
      </c>
      <c r="I1751" s="16">
        <v>1</v>
      </c>
      <c r="J1751" s="16">
        <v>67</v>
      </c>
      <c r="K1751" s="16">
        <v>73</v>
      </c>
    </row>
    <row r="1752" spans="1:11">
      <c r="A1752" s="16" t="s">
        <v>5317</v>
      </c>
      <c r="B1752" s="16" t="s">
        <v>5318</v>
      </c>
      <c r="C1752" s="88">
        <v>0.46868394095403398</v>
      </c>
      <c r="D1752" s="88">
        <v>0.60368214271319298</v>
      </c>
      <c r="E1752" s="16">
        <v>0</v>
      </c>
      <c r="F1752" s="88">
        <v>2.7826700000000001E-4</v>
      </c>
      <c r="G1752" s="88">
        <v>2.75006E-4</v>
      </c>
      <c r="H1752" s="16">
        <v>1</v>
      </c>
      <c r="I1752" s="16">
        <v>1</v>
      </c>
      <c r="J1752" s="16">
        <v>73</v>
      </c>
      <c r="K1752" s="16">
        <v>68</v>
      </c>
    </row>
    <row r="1753" spans="1:11">
      <c r="A1753" s="16" t="s">
        <v>5319</v>
      </c>
      <c r="B1753" s="16" t="s">
        <v>5320</v>
      </c>
      <c r="C1753" s="88">
        <v>6.00149459694362E-3</v>
      </c>
      <c r="D1753" s="88">
        <v>2.0791299485323999E-2</v>
      </c>
      <c r="E1753" s="16">
        <v>0</v>
      </c>
      <c r="F1753" s="88">
        <v>3.1291799999999997E-4</v>
      </c>
      <c r="G1753" s="88">
        <v>2.9198499999999998E-4</v>
      </c>
      <c r="H1753" s="16">
        <v>1</v>
      </c>
      <c r="I1753" s="16">
        <v>1</v>
      </c>
      <c r="J1753" s="16">
        <v>81</v>
      </c>
      <c r="K1753" s="16">
        <v>62</v>
      </c>
    </row>
    <row r="1754" spans="1:11">
      <c r="A1754" s="16" t="s">
        <v>5321</v>
      </c>
      <c r="B1754" s="16" t="s">
        <v>5322</v>
      </c>
      <c r="C1754" s="88">
        <v>1.5478238452662999E-2</v>
      </c>
      <c r="D1754" s="88">
        <v>4.3796925497462003E-2</v>
      </c>
      <c r="E1754" s="16">
        <v>1</v>
      </c>
      <c r="F1754" s="88">
        <v>2.8430399999999998E-4</v>
      </c>
      <c r="G1754" s="88">
        <v>3.0518199999999998E-4</v>
      </c>
      <c r="H1754" s="16">
        <v>1</v>
      </c>
      <c r="I1754" s="16">
        <v>1</v>
      </c>
      <c r="J1754" s="16">
        <v>61</v>
      </c>
      <c r="K1754" s="16">
        <v>78</v>
      </c>
    </row>
    <row r="1755" spans="1:11">
      <c r="A1755" s="16" t="s">
        <v>5323</v>
      </c>
      <c r="B1755" s="16" t="s">
        <v>5324</v>
      </c>
      <c r="C1755" s="88">
        <v>0.67838488986058298</v>
      </c>
      <c r="D1755" s="88">
        <v>0.78054419292719801</v>
      </c>
      <c r="E1755" s="16">
        <v>1</v>
      </c>
      <c r="F1755" s="88">
        <v>2.7915200000000001E-4</v>
      </c>
      <c r="G1755" s="88">
        <v>2.8148600000000001E-4</v>
      </c>
      <c r="H1755" s="16">
        <v>1</v>
      </c>
      <c r="I1755" s="16">
        <v>1</v>
      </c>
      <c r="J1755" s="16">
        <v>69</v>
      </c>
      <c r="K1755" s="16">
        <v>72</v>
      </c>
    </row>
    <row r="1756" spans="1:11">
      <c r="A1756" s="16" t="s">
        <v>5325</v>
      </c>
      <c r="B1756" s="16" t="s">
        <v>5326</v>
      </c>
      <c r="C1756" s="88">
        <v>0.47384014582897199</v>
      </c>
      <c r="D1756" s="88">
        <v>0.60849556429657903</v>
      </c>
      <c r="E1756" s="16">
        <v>0</v>
      </c>
      <c r="F1756" s="88">
        <v>2.8340199999999998E-4</v>
      </c>
      <c r="G1756" s="88">
        <v>2.8152800000000002E-4</v>
      </c>
      <c r="H1756" s="16">
        <v>1</v>
      </c>
      <c r="I1756" s="16">
        <v>1</v>
      </c>
      <c r="J1756" s="16">
        <v>73</v>
      </c>
      <c r="K1756" s="16">
        <v>68</v>
      </c>
    </row>
    <row r="1757" spans="1:11">
      <c r="A1757" s="16" t="s">
        <v>5327</v>
      </c>
      <c r="B1757" s="16" t="s">
        <v>5328</v>
      </c>
      <c r="C1757" s="88">
        <v>0.51079200503012201</v>
      </c>
      <c r="D1757" s="88">
        <v>0.64059926439514103</v>
      </c>
      <c r="E1757" s="16">
        <v>0</v>
      </c>
      <c r="F1757" s="88">
        <v>2.96872E-4</v>
      </c>
      <c r="G1757" s="88">
        <v>2.9254500000000001E-4</v>
      </c>
      <c r="H1757" s="16">
        <v>1</v>
      </c>
      <c r="I1757" s="16">
        <v>1</v>
      </c>
      <c r="J1757" s="16">
        <v>73</v>
      </c>
      <c r="K1757" s="16">
        <v>68</v>
      </c>
    </row>
    <row r="1758" spans="1:11">
      <c r="A1758" s="16" t="s">
        <v>5329</v>
      </c>
      <c r="B1758" s="16" t="s">
        <v>5330</v>
      </c>
      <c r="C1758" s="88">
        <v>7.8159860692934402E-4</v>
      </c>
      <c r="D1758" s="88">
        <v>4.9197515076929996E-3</v>
      </c>
      <c r="E1758" s="16">
        <v>1</v>
      </c>
      <c r="F1758" s="88">
        <v>2.88943E-4</v>
      </c>
      <c r="G1758" s="88">
        <v>3.27442E-4</v>
      </c>
      <c r="H1758" s="16">
        <v>1</v>
      </c>
      <c r="I1758" s="16">
        <v>1</v>
      </c>
      <c r="J1758" s="16">
        <v>58</v>
      </c>
      <c r="K1758" s="16">
        <v>81</v>
      </c>
    </row>
    <row r="1759" spans="1:11">
      <c r="A1759" s="16" t="s">
        <v>5331</v>
      </c>
      <c r="B1759" s="16" t="s">
        <v>5332</v>
      </c>
      <c r="C1759" s="88">
        <v>0.397502281650846</v>
      </c>
      <c r="D1759" s="88">
        <v>0.53625654839034198</v>
      </c>
      <c r="E1759" s="16">
        <v>1</v>
      </c>
      <c r="F1759" s="88">
        <v>2.2918799999999999E-4</v>
      </c>
      <c r="G1759" s="88">
        <v>2.4169600000000001E-4</v>
      </c>
      <c r="H1759" s="16">
        <v>1</v>
      </c>
      <c r="I1759" s="16">
        <v>1</v>
      </c>
      <c r="J1759" s="16">
        <v>67</v>
      </c>
      <c r="K1759" s="16">
        <v>73</v>
      </c>
    </row>
    <row r="1760" spans="1:11">
      <c r="A1760" s="16" t="s">
        <v>5333</v>
      </c>
      <c r="B1760" s="16" t="s">
        <v>5334</v>
      </c>
      <c r="C1760" s="88">
        <v>4.11908655822386E-5</v>
      </c>
      <c r="D1760" s="88">
        <v>9.5960572771700003E-4</v>
      </c>
      <c r="E1760" s="16">
        <v>0</v>
      </c>
      <c r="F1760" s="88">
        <v>4.2250000000000002E-6</v>
      </c>
      <c r="G1760" s="88">
        <v>1.858E-6</v>
      </c>
      <c r="H1760" s="16">
        <v>0.98399999999999999</v>
      </c>
      <c r="I1760" s="16">
        <v>0.94799999999999995</v>
      </c>
      <c r="J1760" s="16">
        <v>86</v>
      </c>
      <c r="K1760" s="16">
        <v>58</v>
      </c>
    </row>
    <row r="1761" spans="1:11">
      <c r="A1761" s="16" t="s">
        <v>5335</v>
      </c>
      <c r="B1761" s="16" t="s">
        <v>5336</v>
      </c>
      <c r="C1761" s="88">
        <v>3.4684153244677001E-6</v>
      </c>
      <c r="D1761" s="88">
        <v>2.4077408857199999E-4</v>
      </c>
      <c r="E1761" s="16">
        <v>1</v>
      </c>
      <c r="F1761" s="88">
        <v>3.05531E-4</v>
      </c>
      <c r="G1761" s="88">
        <v>3.47377E-4</v>
      </c>
      <c r="H1761" s="16">
        <v>1</v>
      </c>
      <c r="I1761" s="16">
        <v>1</v>
      </c>
      <c r="J1761" s="16">
        <v>53</v>
      </c>
      <c r="K1761" s="16">
        <v>85</v>
      </c>
    </row>
    <row r="1762" spans="1:11">
      <c r="A1762" s="16" t="s">
        <v>5337</v>
      </c>
      <c r="B1762" s="16" t="s">
        <v>5338</v>
      </c>
      <c r="C1762" s="88">
        <v>0.13158422083899299</v>
      </c>
      <c r="D1762" s="88">
        <v>0.23490506629817001</v>
      </c>
      <c r="E1762" s="16">
        <v>0</v>
      </c>
      <c r="F1762" s="88">
        <v>2.3946199999999999E-4</v>
      </c>
      <c r="G1762" s="88">
        <v>2.3143799999999999E-4</v>
      </c>
      <c r="H1762" s="16">
        <v>1</v>
      </c>
      <c r="I1762" s="16">
        <v>1</v>
      </c>
      <c r="J1762" s="16">
        <v>76</v>
      </c>
      <c r="K1762" s="16">
        <v>66</v>
      </c>
    </row>
    <row r="1763" spans="1:11">
      <c r="A1763" s="16" t="s">
        <v>5339</v>
      </c>
      <c r="B1763" s="16" t="s">
        <v>5340</v>
      </c>
      <c r="C1763" s="88">
        <v>4.2208878221183001E-2</v>
      </c>
      <c r="D1763" s="88">
        <v>9.5725113053579003E-2</v>
      </c>
      <c r="E1763" s="16">
        <v>0</v>
      </c>
      <c r="F1763" s="88">
        <v>2.38772E-4</v>
      </c>
      <c r="G1763" s="88">
        <v>2.2753199999999999E-4</v>
      </c>
      <c r="H1763" s="16">
        <v>1</v>
      </c>
      <c r="I1763" s="16">
        <v>1</v>
      </c>
      <c r="J1763" s="16">
        <v>78</v>
      </c>
      <c r="K1763" s="16">
        <v>64</v>
      </c>
    </row>
    <row r="1764" spans="1:11">
      <c r="A1764" s="16" t="s">
        <v>5341</v>
      </c>
      <c r="B1764" s="16" t="s">
        <v>5342</v>
      </c>
      <c r="C1764" s="88">
        <v>0.66920904697490902</v>
      </c>
      <c r="D1764" s="88">
        <v>0.77313016594815498</v>
      </c>
      <c r="E1764" s="16">
        <v>0</v>
      </c>
      <c r="F1764" s="88">
        <v>2.9871100000000001E-4</v>
      </c>
      <c r="G1764" s="88">
        <v>2.9770699999999997E-4</v>
      </c>
      <c r="H1764" s="16">
        <v>1</v>
      </c>
      <c r="I1764" s="16">
        <v>1</v>
      </c>
      <c r="J1764" s="16">
        <v>72</v>
      </c>
      <c r="K1764" s="16">
        <v>69</v>
      </c>
    </row>
    <row r="1765" spans="1:11">
      <c r="A1765" s="16" t="s">
        <v>5343</v>
      </c>
      <c r="B1765" s="16" t="s">
        <v>5344</v>
      </c>
      <c r="C1765" s="88">
        <v>0.28421912736879501</v>
      </c>
      <c r="D1765" s="88">
        <v>0.421414405897304</v>
      </c>
      <c r="E1765" s="16">
        <v>0</v>
      </c>
      <c r="F1765" s="88">
        <v>5.7800000000000001E-7</v>
      </c>
      <c r="G1765" s="88">
        <v>1.73E-7</v>
      </c>
      <c r="H1765" s="16">
        <v>0.33300000000000002</v>
      </c>
      <c r="I1765" s="16">
        <v>0.312</v>
      </c>
      <c r="J1765" s="16">
        <v>74</v>
      </c>
      <c r="K1765" s="16">
        <v>68</v>
      </c>
    </row>
    <row r="1766" spans="1:11">
      <c r="A1766" s="16" t="s">
        <v>5345</v>
      </c>
      <c r="B1766" s="16" t="s">
        <v>5346</v>
      </c>
      <c r="C1766" s="88">
        <v>2.6422819129470702E-2</v>
      </c>
      <c r="D1766" s="88">
        <v>6.6504119003699E-2</v>
      </c>
      <c r="E1766" s="16">
        <v>0</v>
      </c>
      <c r="F1766" s="88">
        <v>2.5449700000000001E-4</v>
      </c>
      <c r="G1766" s="88">
        <v>2.37822E-4</v>
      </c>
      <c r="H1766" s="16">
        <v>1</v>
      </c>
      <c r="I1766" s="16">
        <v>1</v>
      </c>
      <c r="J1766" s="16">
        <v>79</v>
      </c>
      <c r="K1766" s="16">
        <v>64</v>
      </c>
    </row>
    <row r="1767" spans="1:11">
      <c r="A1767" s="16" t="s">
        <v>5347</v>
      </c>
      <c r="B1767" s="16" t="s">
        <v>5348</v>
      </c>
      <c r="C1767" s="88">
        <v>4.02708651413234E-2</v>
      </c>
      <c r="D1767" s="88">
        <v>9.2451759374837003E-2</v>
      </c>
      <c r="E1767" s="16">
        <v>0</v>
      </c>
      <c r="F1767" s="88">
        <v>3.8599999999999999E-7</v>
      </c>
      <c r="G1767" s="88">
        <v>3.4499999999999998E-7</v>
      </c>
      <c r="H1767" s="16">
        <v>0.77800000000000002</v>
      </c>
      <c r="I1767" s="16">
        <v>0.61</v>
      </c>
      <c r="J1767" s="16">
        <v>78</v>
      </c>
      <c r="K1767" s="16">
        <v>64</v>
      </c>
    </row>
    <row r="1768" spans="1:11">
      <c r="A1768" s="16" t="s">
        <v>5349</v>
      </c>
      <c r="B1768" s="16" t="s">
        <v>5350</v>
      </c>
      <c r="C1768" s="88">
        <v>0.108665342346174</v>
      </c>
      <c r="D1768" s="88">
        <v>0.20309273855417001</v>
      </c>
      <c r="E1768" s="16">
        <v>0</v>
      </c>
      <c r="F1768" s="88">
        <v>2.6935199999999999E-4</v>
      </c>
      <c r="G1768" s="88">
        <v>2.5981700000000002E-4</v>
      </c>
      <c r="H1768" s="16">
        <v>1</v>
      </c>
      <c r="I1768" s="16">
        <v>1</v>
      </c>
      <c r="J1768" s="16">
        <v>77</v>
      </c>
      <c r="K1768" s="16">
        <v>66</v>
      </c>
    </row>
    <row r="1769" spans="1:11">
      <c r="A1769" s="16" t="s">
        <v>5351</v>
      </c>
      <c r="B1769" s="16" t="s">
        <v>5352</v>
      </c>
      <c r="C1769" s="88">
        <v>5.4913572229055101E-4</v>
      </c>
      <c r="D1769" s="88">
        <v>3.9748264943160003E-3</v>
      </c>
      <c r="E1769" s="16">
        <v>1</v>
      </c>
      <c r="F1769" s="88">
        <v>1.79629E-4</v>
      </c>
      <c r="G1769" s="88">
        <v>2.0409200000000001E-4</v>
      </c>
      <c r="H1769" s="16">
        <v>1</v>
      </c>
      <c r="I1769" s="16">
        <v>1</v>
      </c>
      <c r="J1769" s="16">
        <v>57</v>
      </c>
      <c r="K1769" s="16">
        <v>81</v>
      </c>
    </row>
    <row r="1770" spans="1:11">
      <c r="A1770" s="16" t="s">
        <v>5353</v>
      </c>
      <c r="B1770" s="16" t="s">
        <v>5354</v>
      </c>
      <c r="C1770" s="88">
        <v>0.27799307541911999</v>
      </c>
      <c r="D1770" s="88">
        <v>0.41386673340072999</v>
      </c>
      <c r="E1770" s="16">
        <v>0</v>
      </c>
      <c r="F1770" s="88">
        <v>2.13926E-4</v>
      </c>
      <c r="G1770" s="88">
        <v>2.1083399999999999E-4</v>
      </c>
      <c r="H1770" s="16">
        <v>1</v>
      </c>
      <c r="I1770" s="16">
        <v>1</v>
      </c>
      <c r="J1770" s="16">
        <v>75</v>
      </c>
      <c r="K1770" s="16">
        <v>67</v>
      </c>
    </row>
    <row r="1771" spans="1:11">
      <c r="A1771" s="16" t="s">
        <v>5355</v>
      </c>
      <c r="B1771" s="16" t="s">
        <v>5356</v>
      </c>
      <c r="C1771" s="88">
        <v>1.07166838184537E-5</v>
      </c>
      <c r="D1771" s="88">
        <v>4.7922643161200001E-4</v>
      </c>
      <c r="E1771" s="16">
        <v>0</v>
      </c>
      <c r="F1771" s="88">
        <v>2.7729099999999998E-4</v>
      </c>
      <c r="G1771" s="88">
        <v>2.3215599999999999E-4</v>
      </c>
      <c r="H1771" s="16">
        <v>1</v>
      </c>
      <c r="I1771" s="16">
        <v>1</v>
      </c>
      <c r="J1771" s="16">
        <v>87</v>
      </c>
      <c r="K1771" s="16">
        <v>57</v>
      </c>
    </row>
    <row r="1772" spans="1:11">
      <c r="A1772" s="16" t="s">
        <v>5357</v>
      </c>
      <c r="B1772" s="16" t="s">
        <v>5358</v>
      </c>
      <c r="C1772" s="88">
        <v>2.4230862268629201E-2</v>
      </c>
      <c r="D1772" s="88">
        <v>6.2497790189680998E-2</v>
      </c>
      <c r="E1772" s="16">
        <v>0</v>
      </c>
      <c r="F1772" s="88">
        <v>1.36231E-4</v>
      </c>
      <c r="G1772" s="88">
        <v>1.2733899999999999E-4</v>
      </c>
      <c r="H1772" s="16">
        <v>1</v>
      </c>
      <c r="I1772" s="16">
        <v>1</v>
      </c>
      <c r="J1772" s="16">
        <v>79</v>
      </c>
      <c r="K1772" s="16">
        <v>64</v>
      </c>
    </row>
    <row r="1773" spans="1:11">
      <c r="A1773" s="16" t="s">
        <v>5359</v>
      </c>
      <c r="B1773" s="16" t="s">
        <v>5360</v>
      </c>
      <c r="C1773" s="88">
        <v>2.4734263288229698E-4</v>
      </c>
      <c r="D1773" s="88">
        <v>2.504000626499E-3</v>
      </c>
      <c r="E1773" s="16">
        <v>1</v>
      </c>
      <c r="F1773" s="88">
        <v>2.8986300000000001E-4</v>
      </c>
      <c r="G1773" s="88">
        <v>3.1950199999999999E-4</v>
      </c>
      <c r="H1773" s="16">
        <v>1</v>
      </c>
      <c r="I1773" s="16">
        <v>1</v>
      </c>
      <c r="J1773" s="16">
        <v>57</v>
      </c>
      <c r="K1773" s="16">
        <v>82</v>
      </c>
    </row>
    <row r="1774" spans="1:11">
      <c r="A1774" s="16" t="s">
        <v>5361</v>
      </c>
      <c r="B1774" s="16" t="s">
        <v>5362</v>
      </c>
      <c r="C1774" s="88">
        <v>3.0555493676126999E-4</v>
      </c>
      <c r="D1774" s="88">
        <v>2.8156636334420002E-3</v>
      </c>
      <c r="E1774" s="16">
        <v>0</v>
      </c>
      <c r="F1774" s="88">
        <v>1.02025E-4</v>
      </c>
      <c r="G1774" s="88">
        <v>9.2122999999999999E-5</v>
      </c>
      <c r="H1774" s="16">
        <v>1</v>
      </c>
      <c r="I1774" s="16">
        <v>1</v>
      </c>
      <c r="J1774" s="16">
        <v>84</v>
      </c>
      <c r="K1774" s="16">
        <v>59</v>
      </c>
    </row>
    <row r="1775" spans="1:11">
      <c r="A1775" s="16" t="s">
        <v>5363</v>
      </c>
      <c r="B1775" s="16" t="s">
        <v>5364</v>
      </c>
      <c r="C1775" s="88">
        <v>6.5443793940800001E-8</v>
      </c>
      <c r="D1775" s="88">
        <v>4.8728120066000001E-5</v>
      </c>
      <c r="E1775" s="16">
        <v>0</v>
      </c>
      <c r="F1775" s="88">
        <v>1.9876400000000001E-4</v>
      </c>
      <c r="G1775" s="88">
        <v>1.7102299999999999E-4</v>
      </c>
      <c r="H1775" s="16">
        <v>1</v>
      </c>
      <c r="I1775" s="16">
        <v>1</v>
      </c>
      <c r="J1775" s="16">
        <v>91</v>
      </c>
      <c r="K1775" s="16">
        <v>54</v>
      </c>
    </row>
    <row r="1776" spans="1:11">
      <c r="A1776" s="16" t="s">
        <v>5365</v>
      </c>
      <c r="B1776" s="16" t="s">
        <v>5366</v>
      </c>
      <c r="C1776" s="88">
        <v>4.4295158022860099E-5</v>
      </c>
      <c r="D1776" s="88">
        <v>9.90390818493E-4</v>
      </c>
      <c r="E1776" s="16">
        <v>0</v>
      </c>
      <c r="F1776" s="88">
        <v>1.3871399999999999E-4</v>
      </c>
      <c r="G1776" s="88">
        <v>1.17409E-4</v>
      </c>
      <c r="H1776" s="16">
        <v>1</v>
      </c>
      <c r="I1776" s="16">
        <v>1</v>
      </c>
      <c r="J1776" s="16">
        <v>86</v>
      </c>
      <c r="K1776" s="16">
        <v>58</v>
      </c>
    </row>
    <row r="1777" spans="1:11">
      <c r="A1777" s="16" t="s">
        <v>5367</v>
      </c>
      <c r="B1777" s="16" t="s">
        <v>5368</v>
      </c>
      <c r="C1777" s="88">
        <v>5.2893331140308997E-6</v>
      </c>
      <c r="D1777" s="88">
        <v>3.0598372276300002E-4</v>
      </c>
      <c r="E1777" s="16">
        <v>0</v>
      </c>
      <c r="F1777" s="88">
        <v>8.6290000000000002E-5</v>
      </c>
      <c r="G1777" s="88">
        <v>7.3308999999999999E-5</v>
      </c>
      <c r="H1777" s="16">
        <v>1</v>
      </c>
      <c r="I1777" s="16">
        <v>1</v>
      </c>
      <c r="J1777" s="16">
        <v>88</v>
      </c>
      <c r="K1777" s="16">
        <v>56</v>
      </c>
    </row>
    <row r="1778" spans="1:11">
      <c r="A1778" s="16" t="s">
        <v>5369</v>
      </c>
      <c r="B1778" s="16" t="s">
        <v>5370</v>
      </c>
      <c r="C1778" s="88">
        <v>1.4951272176764001E-2</v>
      </c>
      <c r="D1778" s="88">
        <v>4.2636863418009999E-2</v>
      </c>
      <c r="E1778" s="16">
        <v>0</v>
      </c>
      <c r="F1778" s="88">
        <v>1.18384E-4</v>
      </c>
      <c r="G1778" s="88">
        <v>9.8454000000000003E-5</v>
      </c>
      <c r="H1778" s="16">
        <v>1</v>
      </c>
      <c r="I1778" s="16">
        <v>1</v>
      </c>
      <c r="J1778" s="16">
        <v>80</v>
      </c>
      <c r="K1778" s="16">
        <v>63</v>
      </c>
    </row>
    <row r="1779" spans="1:11">
      <c r="A1779" s="16" t="s">
        <v>5371</v>
      </c>
      <c r="B1779" s="16" t="s">
        <v>5372</v>
      </c>
      <c r="C1779" s="88">
        <v>1.9130374927116002E-6</v>
      </c>
      <c r="D1779" s="88">
        <v>1.6600155100400001E-4</v>
      </c>
      <c r="E1779" s="16">
        <v>0</v>
      </c>
      <c r="F1779" s="88">
        <v>1.5666500000000001E-4</v>
      </c>
      <c r="G1779" s="88">
        <v>1.2618300000000001E-4</v>
      </c>
      <c r="H1779" s="16">
        <v>1</v>
      </c>
      <c r="I1779" s="16">
        <v>1</v>
      </c>
      <c r="J1779" s="16">
        <v>89</v>
      </c>
      <c r="K1779" s="16">
        <v>56</v>
      </c>
    </row>
    <row r="1780" spans="1:11">
      <c r="A1780" s="16" t="s">
        <v>5373</v>
      </c>
      <c r="B1780" s="16" t="s">
        <v>5374</v>
      </c>
      <c r="C1780" s="88">
        <v>3.0719627509200001E-8</v>
      </c>
      <c r="D1780" s="88">
        <v>3.7319227486000001E-5</v>
      </c>
      <c r="E1780" s="16">
        <v>0</v>
      </c>
      <c r="F1780" s="88">
        <v>4.3056000000000002E-5</v>
      </c>
      <c r="G1780" s="88">
        <v>2.0862000000000001E-5</v>
      </c>
      <c r="H1780" s="16">
        <v>1</v>
      </c>
      <c r="I1780" s="16">
        <v>1</v>
      </c>
      <c r="J1780" s="16">
        <v>91</v>
      </c>
      <c r="K1780" s="16">
        <v>53</v>
      </c>
    </row>
    <row r="1781" spans="1:11">
      <c r="A1781" s="16" t="s">
        <v>5375</v>
      </c>
      <c r="B1781" s="16" t="s">
        <v>5376</v>
      </c>
      <c r="C1781" s="88">
        <v>5.14260804720818E-3</v>
      </c>
      <c r="D1781" s="88">
        <v>1.8481128637544999E-2</v>
      </c>
      <c r="E1781" s="16">
        <v>1</v>
      </c>
      <c r="F1781" s="88">
        <v>2.9788299999999998E-4</v>
      </c>
      <c r="G1781" s="88">
        <v>3.2143200000000002E-4</v>
      </c>
      <c r="H1781" s="16">
        <v>1</v>
      </c>
      <c r="I1781" s="16">
        <v>1</v>
      </c>
      <c r="J1781" s="16">
        <v>60</v>
      </c>
      <c r="K1781" s="16">
        <v>79</v>
      </c>
    </row>
    <row r="1782" spans="1:11">
      <c r="A1782" s="16" t="s">
        <v>5377</v>
      </c>
      <c r="B1782" s="16" t="s">
        <v>5378</v>
      </c>
      <c r="C1782" s="88">
        <v>0.72871129125919498</v>
      </c>
      <c r="D1782" s="88">
        <v>0.81703993262394703</v>
      </c>
      <c r="E1782" s="16">
        <v>0</v>
      </c>
      <c r="F1782" s="88">
        <v>6.7000000000000004E-8</v>
      </c>
      <c r="G1782" s="88">
        <v>5.8000000000000003E-8</v>
      </c>
      <c r="H1782" s="16">
        <v>0.44400000000000001</v>
      </c>
      <c r="I1782" s="16">
        <v>0.42899999999999999</v>
      </c>
      <c r="J1782" s="16">
        <v>72</v>
      </c>
      <c r="K1782" s="16">
        <v>70</v>
      </c>
    </row>
    <row r="1783" spans="1:11">
      <c r="A1783" s="16" t="s">
        <v>5379</v>
      </c>
      <c r="B1783" s="16" t="s">
        <v>5380</v>
      </c>
      <c r="C1783" s="88">
        <v>0.77436011443173003</v>
      </c>
      <c r="D1783" s="88">
        <v>0.85107220658819105</v>
      </c>
      <c r="E1783" s="16">
        <v>1</v>
      </c>
      <c r="F1783" s="88">
        <v>2.1199999999999999E-7</v>
      </c>
      <c r="G1783" s="88">
        <v>2.5600000000000002E-7</v>
      </c>
      <c r="H1783" s="16">
        <v>0.34899999999999998</v>
      </c>
      <c r="I1783" s="16">
        <v>0.377</v>
      </c>
      <c r="J1783" s="16">
        <v>70</v>
      </c>
      <c r="K1783" s="16">
        <v>71</v>
      </c>
    </row>
    <row r="1784" spans="1:11">
      <c r="A1784" s="16" t="s">
        <v>5381</v>
      </c>
      <c r="B1784" s="16" t="s">
        <v>5382</v>
      </c>
      <c r="C1784" s="88">
        <v>0.20589028269478801</v>
      </c>
      <c r="D1784" s="88">
        <v>0.32939733770024399</v>
      </c>
      <c r="E1784" s="16">
        <v>1</v>
      </c>
      <c r="F1784" s="88">
        <v>2.7915500000000001E-4</v>
      </c>
      <c r="G1784" s="88">
        <v>2.88158E-4</v>
      </c>
      <c r="H1784" s="16">
        <v>1</v>
      </c>
      <c r="I1784" s="16">
        <v>1</v>
      </c>
      <c r="J1784" s="16">
        <v>66</v>
      </c>
      <c r="K1784" s="16">
        <v>74</v>
      </c>
    </row>
    <row r="1785" spans="1:11">
      <c r="A1785" s="16" t="s">
        <v>5383</v>
      </c>
      <c r="B1785" s="16" t="s">
        <v>5384</v>
      </c>
      <c r="C1785" s="88">
        <v>0.15808339992182099</v>
      </c>
      <c r="D1785" s="88">
        <v>0.27054940174457898</v>
      </c>
      <c r="E1785" s="16">
        <v>1</v>
      </c>
      <c r="F1785" s="88">
        <v>2.7254299999999998E-4</v>
      </c>
      <c r="G1785" s="88">
        <v>2.85655E-4</v>
      </c>
      <c r="H1785" s="16">
        <v>1</v>
      </c>
      <c r="I1785" s="16">
        <v>1</v>
      </c>
      <c r="J1785" s="16">
        <v>65</v>
      </c>
      <c r="K1785" s="16">
        <v>75</v>
      </c>
    </row>
    <row r="1786" spans="1:11">
      <c r="A1786" s="16" t="s">
        <v>5385</v>
      </c>
      <c r="B1786" s="16" t="s">
        <v>5386</v>
      </c>
      <c r="C1786" s="88">
        <v>0.47125815358036999</v>
      </c>
      <c r="D1786" s="88">
        <v>0.60614093549449899</v>
      </c>
      <c r="E1786" s="16">
        <v>1</v>
      </c>
      <c r="F1786" s="88">
        <v>2.96163E-4</v>
      </c>
      <c r="G1786" s="88">
        <v>3.0872799999999998E-4</v>
      </c>
      <c r="H1786" s="16">
        <v>1</v>
      </c>
      <c r="I1786" s="16">
        <v>1</v>
      </c>
      <c r="J1786" s="16">
        <v>68</v>
      </c>
      <c r="K1786" s="16">
        <v>73</v>
      </c>
    </row>
    <row r="1787" spans="1:11">
      <c r="A1787" s="16" t="s">
        <v>5387</v>
      </c>
      <c r="B1787" s="16" t="s">
        <v>5388</v>
      </c>
      <c r="C1787" s="88">
        <v>0.11722601245511</v>
      </c>
      <c r="D1787" s="88">
        <v>0.21512094783114399</v>
      </c>
      <c r="E1787" s="16">
        <v>0</v>
      </c>
      <c r="F1787" s="88">
        <v>1.804E-6</v>
      </c>
      <c r="G1787" s="88">
        <v>1.474E-6</v>
      </c>
      <c r="H1787" s="16">
        <v>1</v>
      </c>
      <c r="I1787" s="16">
        <v>1</v>
      </c>
      <c r="J1787" s="16">
        <v>76</v>
      </c>
      <c r="K1787" s="16">
        <v>66</v>
      </c>
    </row>
    <row r="1788" spans="1:11">
      <c r="A1788" s="16" t="s">
        <v>5389</v>
      </c>
      <c r="B1788" s="16" t="s">
        <v>5390</v>
      </c>
      <c r="C1788" s="88">
        <v>4.7569743751561103E-2</v>
      </c>
      <c r="D1788" s="88">
        <v>0.105390839576027</v>
      </c>
      <c r="E1788" s="16">
        <v>0</v>
      </c>
      <c r="F1788" s="88">
        <v>2.6626299999999998E-4</v>
      </c>
      <c r="G1788" s="88">
        <v>2.5662900000000003E-4</v>
      </c>
      <c r="H1788" s="16">
        <v>1</v>
      </c>
      <c r="I1788" s="16">
        <v>1</v>
      </c>
      <c r="J1788" s="16">
        <v>78</v>
      </c>
      <c r="K1788" s="16">
        <v>64</v>
      </c>
    </row>
    <row r="1789" spans="1:11">
      <c r="A1789" s="16" t="s">
        <v>5391</v>
      </c>
      <c r="B1789" s="16" t="s">
        <v>5392</v>
      </c>
      <c r="C1789" s="88">
        <v>0.12322128261251</v>
      </c>
      <c r="D1789" s="88">
        <v>0.22358607980350101</v>
      </c>
      <c r="E1789" s="16">
        <v>0</v>
      </c>
      <c r="F1789" s="88">
        <v>3.5372799999999999E-4</v>
      </c>
      <c r="G1789" s="88">
        <v>3.3526299999999998E-4</v>
      </c>
      <c r="H1789" s="16">
        <v>1</v>
      </c>
      <c r="I1789" s="16">
        <v>1</v>
      </c>
      <c r="J1789" s="16">
        <v>76</v>
      </c>
      <c r="K1789" s="16">
        <v>66</v>
      </c>
    </row>
    <row r="1790" spans="1:11">
      <c r="A1790" s="16" t="s">
        <v>5393</v>
      </c>
      <c r="B1790" s="16" t="s">
        <v>5394</v>
      </c>
      <c r="C1790" s="88">
        <v>2.8784030247328701E-2</v>
      </c>
      <c r="D1790" s="88">
        <v>7.1120947956874001E-2</v>
      </c>
      <c r="E1790" s="16">
        <v>0</v>
      </c>
      <c r="F1790" s="88">
        <v>2.7729600000000001E-4</v>
      </c>
      <c r="G1790" s="88">
        <v>2.6181899999999999E-4</v>
      </c>
      <c r="H1790" s="16">
        <v>1</v>
      </c>
      <c r="I1790" s="16">
        <v>1</v>
      </c>
      <c r="J1790" s="16">
        <v>79</v>
      </c>
      <c r="K1790" s="16">
        <v>64</v>
      </c>
    </row>
    <row r="1791" spans="1:11">
      <c r="A1791" s="16" t="s">
        <v>5395</v>
      </c>
      <c r="B1791" s="16" t="s">
        <v>5396</v>
      </c>
      <c r="C1791" s="88">
        <v>2.28917245548351E-5</v>
      </c>
      <c r="D1791" s="88">
        <v>7.0404126700500001E-4</v>
      </c>
      <c r="E1791" s="16">
        <v>1</v>
      </c>
      <c r="F1791" s="88">
        <v>2.8299100000000002E-4</v>
      </c>
      <c r="G1791" s="88">
        <v>3.1705600000000002E-4</v>
      </c>
      <c r="H1791" s="16">
        <v>1</v>
      </c>
      <c r="I1791" s="16">
        <v>1</v>
      </c>
      <c r="J1791" s="16">
        <v>54</v>
      </c>
      <c r="K1791" s="16">
        <v>84</v>
      </c>
    </row>
    <row r="1792" spans="1:11">
      <c r="A1792" s="16" t="s">
        <v>5397</v>
      </c>
      <c r="B1792" s="16" t="s">
        <v>5398</v>
      </c>
      <c r="C1792" s="88">
        <v>0.16056620365656901</v>
      </c>
      <c r="D1792" s="88">
        <v>0.27357808752985802</v>
      </c>
      <c r="E1792" s="16">
        <v>1</v>
      </c>
      <c r="F1792" s="88">
        <v>3.0628900000000001E-4</v>
      </c>
      <c r="G1792" s="88">
        <v>3.1581399999999998E-4</v>
      </c>
      <c r="H1792" s="16">
        <v>1</v>
      </c>
      <c r="I1792" s="16">
        <v>1</v>
      </c>
      <c r="J1792" s="16">
        <v>65</v>
      </c>
      <c r="K1792" s="16">
        <v>75</v>
      </c>
    </row>
    <row r="1793" spans="1:11">
      <c r="A1793" s="16" t="s">
        <v>5399</v>
      </c>
      <c r="B1793" s="16" t="s">
        <v>5400</v>
      </c>
      <c r="C1793" s="88">
        <v>0.78542454628606395</v>
      </c>
      <c r="D1793" s="88">
        <v>0.85960353121308197</v>
      </c>
      <c r="E1793" s="16">
        <v>1</v>
      </c>
      <c r="F1793" s="88">
        <v>2.7780799999999999E-4</v>
      </c>
      <c r="G1793" s="88">
        <v>2.7738900000000001E-4</v>
      </c>
      <c r="H1793" s="16">
        <v>1</v>
      </c>
      <c r="I1793" s="16">
        <v>1</v>
      </c>
      <c r="J1793" s="16">
        <v>69</v>
      </c>
      <c r="K1793" s="16">
        <v>71</v>
      </c>
    </row>
    <row r="1794" spans="1:11">
      <c r="A1794" s="16" t="s">
        <v>5401</v>
      </c>
      <c r="B1794" s="16" t="s">
        <v>5402</v>
      </c>
      <c r="C1794" s="88">
        <v>0.86364883081180199</v>
      </c>
      <c r="D1794" s="88">
        <v>0.91194210166409295</v>
      </c>
      <c r="E1794" s="16">
        <v>0</v>
      </c>
      <c r="F1794" s="88">
        <v>1.9526799999999999E-4</v>
      </c>
      <c r="G1794" s="88">
        <v>1.93411E-4</v>
      </c>
      <c r="H1794" s="16">
        <v>1</v>
      </c>
      <c r="I1794" s="16">
        <v>1</v>
      </c>
      <c r="J1794" s="16">
        <v>71</v>
      </c>
      <c r="K1794" s="16">
        <v>70</v>
      </c>
    </row>
    <row r="1795" spans="1:11">
      <c r="A1795" s="16" t="s">
        <v>5403</v>
      </c>
      <c r="B1795" s="16" t="s">
        <v>5404</v>
      </c>
      <c r="C1795" s="88">
        <v>6.29246430200993E-2</v>
      </c>
      <c r="D1795" s="88">
        <v>0.13225424537875</v>
      </c>
      <c r="E1795" s="16">
        <v>0</v>
      </c>
      <c r="F1795" s="88">
        <v>2.5703500000000002E-4</v>
      </c>
      <c r="G1795" s="88">
        <v>2.4480500000000001E-4</v>
      </c>
      <c r="H1795" s="16">
        <v>1</v>
      </c>
      <c r="I1795" s="16">
        <v>1</v>
      </c>
      <c r="J1795" s="16">
        <v>78</v>
      </c>
      <c r="K1795" s="16">
        <v>65</v>
      </c>
    </row>
    <row r="1796" spans="1:11">
      <c r="A1796" s="16" t="s">
        <v>5405</v>
      </c>
      <c r="B1796" s="16" t="s">
        <v>5406</v>
      </c>
      <c r="C1796" s="88">
        <v>5.9736022791439303E-2</v>
      </c>
      <c r="D1796" s="88">
        <v>0.12686942602762299</v>
      </c>
      <c r="E1796" s="16">
        <v>1</v>
      </c>
      <c r="F1796" s="88">
        <v>6E-9</v>
      </c>
      <c r="G1796" s="88">
        <v>5.4E-8</v>
      </c>
      <c r="H1796" s="16">
        <v>4.7600000000000003E-2</v>
      </c>
      <c r="I1796" s="16">
        <v>0.14299999999999999</v>
      </c>
      <c r="J1796" s="16">
        <v>67</v>
      </c>
      <c r="K1796" s="16">
        <v>74</v>
      </c>
    </row>
    <row r="1797" spans="1:11">
      <c r="A1797" s="16" t="s">
        <v>5407</v>
      </c>
      <c r="B1797" s="16" t="s">
        <v>5408</v>
      </c>
      <c r="C1797" s="88">
        <v>0.70931037996082902</v>
      </c>
      <c r="D1797" s="88">
        <v>0.80244658692138504</v>
      </c>
      <c r="E1797" s="16">
        <v>1</v>
      </c>
      <c r="F1797" s="88">
        <v>2.5008400000000003E-4</v>
      </c>
      <c r="G1797" s="88">
        <v>2.5132699999999997E-4</v>
      </c>
      <c r="H1797" s="16">
        <v>1</v>
      </c>
      <c r="I1797" s="16">
        <v>1</v>
      </c>
      <c r="J1797" s="16">
        <v>69</v>
      </c>
      <c r="K1797" s="16">
        <v>72</v>
      </c>
    </row>
    <row r="1798" spans="1:11">
      <c r="A1798" s="16" t="s">
        <v>5409</v>
      </c>
      <c r="B1798" s="16" t="s">
        <v>5410</v>
      </c>
      <c r="C1798" s="88">
        <v>0.71868506385993003</v>
      </c>
      <c r="D1798" s="88">
        <v>0.80953414162803705</v>
      </c>
      <c r="E1798" s="16">
        <v>0</v>
      </c>
      <c r="F1798" s="88">
        <v>2.2415400000000001E-4</v>
      </c>
      <c r="G1798" s="88">
        <v>2.2514599999999999E-4</v>
      </c>
      <c r="H1798" s="16">
        <v>1</v>
      </c>
      <c r="I1798" s="16">
        <v>1</v>
      </c>
      <c r="J1798" s="16">
        <v>72</v>
      </c>
      <c r="K1798" s="16">
        <v>69</v>
      </c>
    </row>
    <row r="1799" spans="1:11">
      <c r="A1799" s="16" t="s">
        <v>5411</v>
      </c>
      <c r="B1799" s="16" t="s">
        <v>5412</v>
      </c>
      <c r="C1799" s="88">
        <v>1.1871460726058699E-3</v>
      </c>
      <c r="D1799" s="88">
        <v>6.5504221977470004E-3</v>
      </c>
      <c r="E1799" s="16">
        <v>0</v>
      </c>
      <c r="F1799" s="88">
        <v>1.9981999999999999E-4</v>
      </c>
      <c r="G1799" s="88">
        <v>1.83158E-4</v>
      </c>
      <c r="H1799" s="16">
        <v>1</v>
      </c>
      <c r="I1799" s="16">
        <v>1</v>
      </c>
      <c r="J1799" s="16">
        <v>83</v>
      </c>
      <c r="K1799" s="16">
        <v>60</v>
      </c>
    </row>
    <row r="1800" spans="1:11">
      <c r="A1800" s="16" t="s">
        <v>5413</v>
      </c>
      <c r="B1800" s="16" t="s">
        <v>5414</v>
      </c>
      <c r="C1800" s="88">
        <v>9.2219594716324002E-2</v>
      </c>
      <c r="D1800" s="88">
        <v>0.17901161807917099</v>
      </c>
      <c r="E1800" s="16">
        <v>0</v>
      </c>
      <c r="F1800" s="88">
        <v>2.4545799999999999E-4</v>
      </c>
      <c r="G1800" s="88">
        <v>2.3388700000000001E-4</v>
      </c>
      <c r="H1800" s="16">
        <v>1</v>
      </c>
      <c r="I1800" s="16">
        <v>1</v>
      </c>
      <c r="J1800" s="16">
        <v>77</v>
      </c>
      <c r="K1800" s="16">
        <v>65</v>
      </c>
    </row>
    <row r="1801" spans="1:11">
      <c r="A1801" s="16" t="s">
        <v>5415</v>
      </c>
      <c r="B1801" s="16" t="s">
        <v>5416</v>
      </c>
      <c r="C1801" s="88">
        <v>7.0394120184846996E-5</v>
      </c>
      <c r="D1801" s="88">
        <v>1.2275185215969999E-3</v>
      </c>
      <c r="E1801" s="16">
        <v>1</v>
      </c>
      <c r="F1801" s="88">
        <v>2.8076199999999999E-4</v>
      </c>
      <c r="G1801" s="88">
        <v>3.06664E-4</v>
      </c>
      <c r="H1801" s="16">
        <v>1</v>
      </c>
      <c r="I1801" s="16">
        <v>1</v>
      </c>
      <c r="J1801" s="16">
        <v>55</v>
      </c>
      <c r="K1801" s="16">
        <v>83</v>
      </c>
    </row>
    <row r="1802" spans="1:11">
      <c r="A1802" s="16" t="s">
        <v>5417</v>
      </c>
      <c r="B1802" s="16" t="s">
        <v>5418</v>
      </c>
      <c r="C1802" s="88">
        <v>6.0781640624372003E-6</v>
      </c>
      <c r="D1802" s="88">
        <v>3.2576277831699999E-4</v>
      </c>
      <c r="E1802" s="16">
        <v>0</v>
      </c>
      <c r="F1802" s="88">
        <v>2.4768199999999999E-4</v>
      </c>
      <c r="G1802" s="88">
        <v>2.0941199999999999E-4</v>
      </c>
      <c r="H1802" s="16">
        <v>1</v>
      </c>
      <c r="I1802" s="16">
        <v>1</v>
      </c>
      <c r="J1802" s="16">
        <v>88</v>
      </c>
      <c r="K1802" s="16">
        <v>56</v>
      </c>
    </row>
    <row r="1803" spans="1:11">
      <c r="A1803" s="16" t="s">
        <v>5419</v>
      </c>
      <c r="B1803" s="16" t="s">
        <v>5420</v>
      </c>
      <c r="C1803" s="88">
        <v>2.1070775180089999E-7</v>
      </c>
      <c r="D1803" s="88">
        <v>8.5324933493000006E-5</v>
      </c>
      <c r="E1803" s="16">
        <v>0</v>
      </c>
      <c r="F1803" s="88">
        <v>1.32831E-4</v>
      </c>
      <c r="G1803" s="88">
        <v>1.0765899999999999E-4</v>
      </c>
      <c r="H1803" s="16">
        <v>1</v>
      </c>
      <c r="I1803" s="16">
        <v>1</v>
      </c>
      <c r="J1803" s="16">
        <v>90</v>
      </c>
      <c r="K1803" s="16">
        <v>54</v>
      </c>
    </row>
    <row r="1804" spans="1:11">
      <c r="A1804" s="16" t="s">
        <v>5421</v>
      </c>
      <c r="B1804" s="16" t="s">
        <v>5422</v>
      </c>
      <c r="C1804" s="88">
        <v>2.6283012605945299E-2</v>
      </c>
      <c r="D1804" s="88">
        <v>6.6312522978448002E-2</v>
      </c>
      <c r="E1804" s="16">
        <v>0</v>
      </c>
      <c r="F1804" s="88">
        <v>2.0339999999999999E-6</v>
      </c>
      <c r="G1804" s="88">
        <v>6.5000000000000002E-7</v>
      </c>
      <c r="H1804" s="16">
        <v>0.69799999999999995</v>
      </c>
      <c r="I1804" s="16">
        <v>0.61</v>
      </c>
      <c r="J1804" s="16">
        <v>79</v>
      </c>
      <c r="K1804" s="16">
        <v>64</v>
      </c>
    </row>
    <row r="1805" spans="1:11">
      <c r="A1805" s="16" t="s">
        <v>5423</v>
      </c>
      <c r="B1805" s="16" t="s">
        <v>5424</v>
      </c>
      <c r="C1805" s="88">
        <v>2.9677216028122899E-2</v>
      </c>
      <c r="D1805" s="88">
        <v>7.2706964310785993E-2</v>
      </c>
      <c r="E1805" s="16">
        <v>1</v>
      </c>
      <c r="F1805" s="88">
        <v>5.4E-8</v>
      </c>
      <c r="G1805" s="88">
        <v>1.68E-7</v>
      </c>
      <c r="H1805" s="16">
        <v>0.27</v>
      </c>
      <c r="I1805" s="16">
        <v>0.48099999999999998</v>
      </c>
      <c r="J1805" s="16">
        <v>63</v>
      </c>
      <c r="K1805" s="16">
        <v>76</v>
      </c>
    </row>
    <row r="1806" spans="1:11">
      <c r="A1806" s="16" t="s">
        <v>5425</v>
      </c>
      <c r="B1806" s="16" t="s">
        <v>5426</v>
      </c>
      <c r="C1806" s="88">
        <v>4.0539516478421002E-2</v>
      </c>
      <c r="D1806" s="88">
        <v>9.2863776119173999E-2</v>
      </c>
      <c r="E1806" s="16">
        <v>1</v>
      </c>
      <c r="F1806" s="88">
        <v>2.9646700000000002E-4</v>
      </c>
      <c r="G1806" s="88">
        <v>3.2303699999999998E-4</v>
      </c>
      <c r="H1806" s="16">
        <v>1</v>
      </c>
      <c r="I1806" s="16">
        <v>1</v>
      </c>
      <c r="J1806" s="16">
        <v>63</v>
      </c>
      <c r="K1806" s="16">
        <v>77</v>
      </c>
    </row>
    <row r="1807" spans="1:11">
      <c r="A1807" s="16" t="s">
        <v>5427</v>
      </c>
      <c r="B1807" s="16" t="s">
        <v>5428</v>
      </c>
      <c r="C1807" s="88">
        <v>0.25985901178959198</v>
      </c>
      <c r="D1807" s="88">
        <v>0.39370449738814001</v>
      </c>
      <c r="E1807" s="16">
        <v>1</v>
      </c>
      <c r="F1807" s="88">
        <v>2.6499899999999997E-4</v>
      </c>
      <c r="G1807" s="88">
        <v>2.7232899999999997E-4</v>
      </c>
      <c r="H1807" s="16">
        <v>1</v>
      </c>
      <c r="I1807" s="16">
        <v>1</v>
      </c>
      <c r="J1807" s="16">
        <v>66</v>
      </c>
      <c r="K1807" s="16">
        <v>74</v>
      </c>
    </row>
    <row r="1808" spans="1:11">
      <c r="A1808" s="16" t="s">
        <v>5429</v>
      </c>
      <c r="B1808" s="16" t="s">
        <v>5430</v>
      </c>
      <c r="C1808" s="88">
        <v>0.35244264681021198</v>
      </c>
      <c r="D1808" s="88">
        <v>0.49441001782133198</v>
      </c>
      <c r="E1808" s="16">
        <v>1</v>
      </c>
      <c r="F1808" s="88">
        <v>2.8637900000000002E-4</v>
      </c>
      <c r="G1808" s="88">
        <v>2.9393900000000001E-4</v>
      </c>
      <c r="H1808" s="16">
        <v>1</v>
      </c>
      <c r="I1808" s="16">
        <v>1</v>
      </c>
      <c r="J1808" s="16">
        <v>67</v>
      </c>
      <c r="K1808" s="16">
        <v>73</v>
      </c>
    </row>
    <row r="1809" spans="1:11">
      <c r="A1809" s="16" t="s">
        <v>5431</v>
      </c>
      <c r="B1809" s="16" t="s">
        <v>5432</v>
      </c>
      <c r="C1809" s="88">
        <v>1.3622534105292201E-2</v>
      </c>
      <c r="D1809" s="88">
        <v>3.9654413375987997E-2</v>
      </c>
      <c r="E1809" s="16">
        <v>0</v>
      </c>
      <c r="F1809" s="88">
        <v>2.3131099999999999E-4</v>
      </c>
      <c r="G1809" s="88">
        <v>2.1610100000000001E-4</v>
      </c>
      <c r="H1809" s="16">
        <v>1</v>
      </c>
      <c r="I1809" s="16">
        <v>1</v>
      </c>
      <c r="J1809" s="16">
        <v>80</v>
      </c>
      <c r="K1809" s="16">
        <v>63</v>
      </c>
    </row>
    <row r="1810" spans="1:11">
      <c r="A1810" s="16" t="s">
        <v>5433</v>
      </c>
      <c r="B1810" s="16" t="s">
        <v>5434</v>
      </c>
      <c r="C1810" s="88">
        <v>0.14458090730272599</v>
      </c>
      <c r="D1810" s="88">
        <v>0.25229835607603002</v>
      </c>
      <c r="E1810" s="16">
        <v>1</v>
      </c>
      <c r="F1810" s="88">
        <v>2.9400000000000001E-7</v>
      </c>
      <c r="G1810" s="88">
        <v>1.09E-7</v>
      </c>
      <c r="H1810" s="16">
        <v>6.3500000000000001E-2</v>
      </c>
      <c r="I1810" s="16">
        <v>0.14299999999999999</v>
      </c>
      <c r="J1810" s="16">
        <v>68</v>
      </c>
      <c r="K1810" s="16">
        <v>73</v>
      </c>
    </row>
    <row r="1811" spans="1:11">
      <c r="A1811" s="16" t="s">
        <v>5435</v>
      </c>
      <c r="B1811" s="16" t="s">
        <v>5436</v>
      </c>
      <c r="C1811" s="88">
        <v>0.79833496275661797</v>
      </c>
      <c r="D1811" s="88">
        <v>0.86735184729959702</v>
      </c>
      <c r="E1811" s="16">
        <v>0</v>
      </c>
      <c r="F1811" s="88">
        <v>2.6383E-4</v>
      </c>
      <c r="G1811" s="88">
        <v>2.6301299999999998E-4</v>
      </c>
      <c r="H1811" s="16">
        <v>1</v>
      </c>
      <c r="I1811" s="16">
        <v>1</v>
      </c>
      <c r="J1811" s="16">
        <v>71</v>
      </c>
      <c r="K1811" s="16">
        <v>70</v>
      </c>
    </row>
    <row r="1812" spans="1:11">
      <c r="A1812" s="16" t="s">
        <v>5437</v>
      </c>
      <c r="B1812" s="16" t="s">
        <v>5438</v>
      </c>
      <c r="C1812" s="88">
        <v>0.65705121371209396</v>
      </c>
      <c r="D1812" s="88">
        <v>0.76420078135431002</v>
      </c>
      <c r="E1812" s="16">
        <v>1</v>
      </c>
      <c r="F1812" s="88">
        <v>2.8204199999999998E-4</v>
      </c>
      <c r="G1812" s="88">
        <v>2.86027E-4</v>
      </c>
      <c r="H1812" s="16">
        <v>1</v>
      </c>
      <c r="I1812" s="16">
        <v>1</v>
      </c>
      <c r="J1812" s="16">
        <v>69</v>
      </c>
      <c r="K1812" s="16">
        <v>72</v>
      </c>
    </row>
    <row r="1813" spans="1:11">
      <c r="A1813" s="16" t="s">
        <v>5439</v>
      </c>
      <c r="B1813" s="16" t="s">
        <v>5440</v>
      </c>
      <c r="C1813" s="88">
        <v>3.7641076878308302E-4</v>
      </c>
      <c r="D1813" s="88">
        <v>3.1903001089069998E-3</v>
      </c>
      <c r="E1813" s="16">
        <v>0</v>
      </c>
      <c r="F1813" s="88">
        <v>3.0087499999999998E-4</v>
      </c>
      <c r="G1813" s="88">
        <v>2.6932300000000002E-4</v>
      </c>
      <c r="H1813" s="16">
        <v>1</v>
      </c>
      <c r="I1813" s="16">
        <v>1</v>
      </c>
      <c r="J1813" s="16">
        <v>84</v>
      </c>
      <c r="K1813" s="16">
        <v>59</v>
      </c>
    </row>
    <row r="1814" spans="1:11">
      <c r="A1814" s="16" t="s">
        <v>5441</v>
      </c>
      <c r="B1814" s="16" t="s">
        <v>5442</v>
      </c>
      <c r="C1814" s="88">
        <v>0.47902738115825999</v>
      </c>
      <c r="D1814" s="88">
        <v>0.61299694193514098</v>
      </c>
      <c r="E1814" s="16">
        <v>0</v>
      </c>
      <c r="F1814" s="88">
        <v>1.6781399999999999E-4</v>
      </c>
      <c r="G1814" s="88">
        <v>1.71111E-4</v>
      </c>
      <c r="H1814" s="16">
        <v>1</v>
      </c>
      <c r="I1814" s="16">
        <v>1</v>
      </c>
      <c r="J1814" s="16">
        <v>73</v>
      </c>
      <c r="K1814" s="16">
        <v>68</v>
      </c>
    </row>
    <row r="1815" spans="1:11">
      <c r="A1815" s="16" t="s">
        <v>5443</v>
      </c>
      <c r="B1815" s="16" t="s">
        <v>5444</v>
      </c>
      <c r="C1815" s="88">
        <v>2.7037824379566901E-2</v>
      </c>
      <c r="D1815" s="88">
        <v>6.7631675326926002E-2</v>
      </c>
      <c r="E1815" s="16">
        <v>0</v>
      </c>
      <c r="F1815" s="88">
        <v>3.6300000000000001E-7</v>
      </c>
      <c r="G1815" s="88">
        <v>1.3799999999999999E-7</v>
      </c>
      <c r="H1815" s="16">
        <v>0.50800000000000001</v>
      </c>
      <c r="I1815" s="16">
        <v>0.35099999999999998</v>
      </c>
      <c r="J1815" s="16">
        <v>78</v>
      </c>
      <c r="K1815" s="16">
        <v>64</v>
      </c>
    </row>
    <row r="1816" spans="1:11">
      <c r="A1816" s="16" t="s">
        <v>5445</v>
      </c>
      <c r="B1816" s="16" t="s">
        <v>5446</v>
      </c>
      <c r="C1816" s="88">
        <v>4.5731157076038201E-3</v>
      </c>
      <c r="D1816" s="88">
        <v>1.6929121580865999E-2</v>
      </c>
      <c r="E1816" s="16">
        <v>1</v>
      </c>
      <c r="F1816" s="88">
        <v>3.03307E-4</v>
      </c>
      <c r="G1816" s="88">
        <v>3.3013500000000001E-4</v>
      </c>
      <c r="H1816" s="16">
        <v>1</v>
      </c>
      <c r="I1816" s="16">
        <v>1</v>
      </c>
      <c r="J1816" s="16">
        <v>60</v>
      </c>
      <c r="K1816" s="16">
        <v>79</v>
      </c>
    </row>
    <row r="1817" spans="1:11">
      <c r="A1817" s="16" t="s">
        <v>5447</v>
      </c>
      <c r="B1817" s="16" t="s">
        <v>5448</v>
      </c>
      <c r="C1817" s="88">
        <v>7.4679702410675305E-4</v>
      </c>
      <c r="D1817" s="88">
        <v>4.7707305071989997E-3</v>
      </c>
      <c r="E1817" s="16">
        <v>1</v>
      </c>
      <c r="F1817" s="88">
        <v>3.3676399999999998E-4</v>
      </c>
      <c r="G1817" s="88">
        <v>3.6911399999999998E-4</v>
      </c>
      <c r="H1817" s="16">
        <v>1</v>
      </c>
      <c r="I1817" s="16">
        <v>1</v>
      </c>
      <c r="J1817" s="16">
        <v>58</v>
      </c>
      <c r="K1817" s="16">
        <v>81</v>
      </c>
    </row>
    <row r="1818" spans="1:11">
      <c r="A1818" s="16" t="s">
        <v>5449</v>
      </c>
      <c r="B1818" s="16" t="s">
        <v>5450</v>
      </c>
      <c r="C1818" s="88">
        <v>6.3960145382585404E-3</v>
      </c>
      <c r="D1818" s="88">
        <v>2.1939082338524998E-2</v>
      </c>
      <c r="E1818" s="16">
        <v>1</v>
      </c>
      <c r="F1818" s="88">
        <v>3.3692100000000001E-4</v>
      </c>
      <c r="G1818" s="88">
        <v>3.6169199999999999E-4</v>
      </c>
      <c r="H1818" s="16">
        <v>1</v>
      </c>
      <c r="I1818" s="16">
        <v>1</v>
      </c>
      <c r="J1818" s="16">
        <v>60</v>
      </c>
      <c r="K1818" s="16">
        <v>79</v>
      </c>
    </row>
    <row r="1819" spans="1:11">
      <c r="A1819" s="16" t="s">
        <v>5451</v>
      </c>
      <c r="B1819" s="16" t="s">
        <v>5452</v>
      </c>
      <c r="C1819" s="88">
        <v>0.56559553585623101</v>
      </c>
      <c r="D1819" s="88">
        <v>0.68710431014267803</v>
      </c>
      <c r="E1819" s="16">
        <v>0</v>
      </c>
      <c r="F1819" s="88">
        <v>1.9379999999999999E-6</v>
      </c>
      <c r="G1819" s="88">
        <v>1.395E-6</v>
      </c>
      <c r="H1819" s="16">
        <v>0.85699999999999998</v>
      </c>
      <c r="I1819" s="16">
        <v>0.87</v>
      </c>
      <c r="J1819" s="16">
        <v>73</v>
      </c>
      <c r="K1819" s="16">
        <v>69</v>
      </c>
    </row>
    <row r="1820" spans="1:11">
      <c r="A1820" s="16" t="s">
        <v>5453</v>
      </c>
      <c r="B1820" s="16" t="s">
        <v>5454</v>
      </c>
      <c r="C1820" s="88">
        <v>1.93139940264157E-4</v>
      </c>
      <c r="D1820" s="88">
        <v>2.210042424781E-3</v>
      </c>
      <c r="E1820" s="16">
        <v>1</v>
      </c>
      <c r="F1820" s="88">
        <v>6.922E-6</v>
      </c>
      <c r="G1820" s="88">
        <v>1.2279999999999999E-5</v>
      </c>
      <c r="H1820" s="16">
        <v>1</v>
      </c>
      <c r="I1820" s="16">
        <v>1</v>
      </c>
      <c r="J1820" s="16">
        <v>56</v>
      </c>
      <c r="K1820" s="16">
        <v>82</v>
      </c>
    </row>
    <row r="1821" spans="1:11">
      <c r="A1821" s="16" t="s">
        <v>5455</v>
      </c>
      <c r="B1821" s="16" t="s">
        <v>5456</v>
      </c>
      <c r="C1821" s="88">
        <v>9.9402162233996807E-4</v>
      </c>
      <c r="D1821" s="88">
        <v>5.8009796679230003E-3</v>
      </c>
      <c r="E1821" s="16">
        <v>0</v>
      </c>
      <c r="F1821" s="88">
        <v>5.8276000000000002E-5</v>
      </c>
      <c r="G1821" s="88">
        <v>4.2759000000000002E-5</v>
      </c>
      <c r="H1821" s="16">
        <v>1</v>
      </c>
      <c r="I1821" s="16">
        <v>1</v>
      </c>
      <c r="J1821" s="16">
        <v>83</v>
      </c>
      <c r="K1821" s="16">
        <v>60</v>
      </c>
    </row>
    <row r="1822" spans="1:11">
      <c r="A1822" s="16" t="s">
        <v>5457</v>
      </c>
      <c r="B1822" s="16" t="s">
        <v>5458</v>
      </c>
      <c r="C1822" s="88">
        <v>0.18358928419242099</v>
      </c>
      <c r="D1822" s="88">
        <v>0.30214095562848597</v>
      </c>
      <c r="E1822" s="16">
        <v>1</v>
      </c>
      <c r="F1822" s="88">
        <v>2.3000000000000001E-8</v>
      </c>
      <c r="G1822" s="88">
        <v>3.03E-7</v>
      </c>
      <c r="H1822" s="16">
        <v>9.5200000000000007E-2</v>
      </c>
      <c r="I1822" s="16">
        <v>0.16900000000000001</v>
      </c>
      <c r="J1822" s="16">
        <v>67</v>
      </c>
      <c r="K1822" s="16">
        <v>73</v>
      </c>
    </row>
    <row r="1823" spans="1:11">
      <c r="A1823" s="16" t="s">
        <v>5459</v>
      </c>
      <c r="B1823" s="16" t="s">
        <v>5460</v>
      </c>
      <c r="C1823" s="88">
        <v>0.112710105005645</v>
      </c>
      <c r="D1823" s="88">
        <v>0.20867258201324501</v>
      </c>
      <c r="E1823" s="16">
        <v>1</v>
      </c>
      <c r="F1823" s="88">
        <v>9.3999999999999995E-8</v>
      </c>
      <c r="G1823" s="88">
        <v>5.0100000000000005E-7</v>
      </c>
      <c r="H1823" s="16">
        <v>0.254</v>
      </c>
      <c r="I1823" s="16">
        <v>0.377</v>
      </c>
      <c r="J1823" s="16">
        <v>66</v>
      </c>
      <c r="K1823" s="16">
        <v>75</v>
      </c>
    </row>
    <row r="1824" spans="1:11">
      <c r="A1824" s="16" t="s">
        <v>5461</v>
      </c>
      <c r="B1824" s="16" t="s">
        <v>5462</v>
      </c>
      <c r="C1824" s="88">
        <v>0.19380314373792101</v>
      </c>
      <c r="D1824" s="88">
        <v>0.31500877790846998</v>
      </c>
      <c r="E1824" s="16">
        <v>1</v>
      </c>
      <c r="F1824" s="88">
        <v>8.0000000000000005E-9</v>
      </c>
      <c r="G1824" s="88">
        <v>4.3999999999999997E-8</v>
      </c>
      <c r="H1824" s="16">
        <v>6.3500000000000001E-2</v>
      </c>
      <c r="I1824" s="16">
        <v>0.13</v>
      </c>
      <c r="J1824" s="16">
        <v>68</v>
      </c>
      <c r="K1824" s="16">
        <v>73</v>
      </c>
    </row>
    <row r="1825" spans="1:11">
      <c r="A1825" s="16" t="s">
        <v>5463</v>
      </c>
      <c r="B1825" s="16" t="s">
        <v>5464</v>
      </c>
      <c r="C1825" s="88">
        <v>4.2062299287621403E-2</v>
      </c>
      <c r="D1825" s="88">
        <v>9.5600904118326002E-2</v>
      </c>
      <c r="E1825" s="16">
        <v>1</v>
      </c>
      <c r="F1825" s="88">
        <v>1.145E-6</v>
      </c>
      <c r="G1825" s="88">
        <v>2.0849999999999999E-6</v>
      </c>
      <c r="H1825" s="16">
        <v>0.49199999999999999</v>
      </c>
      <c r="I1825" s="16">
        <v>0.72699999999999998</v>
      </c>
      <c r="J1825" s="16">
        <v>63</v>
      </c>
      <c r="K1825" s="16">
        <v>77</v>
      </c>
    </row>
    <row r="1826" spans="1:11">
      <c r="A1826" s="16" t="s">
        <v>5465</v>
      </c>
      <c r="B1826" s="16" t="s">
        <v>5466</v>
      </c>
      <c r="C1826" s="88">
        <v>0.58897285387754805</v>
      </c>
      <c r="D1826" s="88">
        <v>0.70713607839127801</v>
      </c>
      <c r="E1826" s="16">
        <v>1</v>
      </c>
      <c r="F1826" s="88">
        <v>3.7549099999999999E-4</v>
      </c>
      <c r="G1826" s="88">
        <v>3.8316199999999999E-4</v>
      </c>
      <c r="H1826" s="16">
        <v>1</v>
      </c>
      <c r="I1826" s="16">
        <v>1</v>
      </c>
      <c r="J1826" s="16">
        <v>68</v>
      </c>
      <c r="K1826" s="16">
        <v>72</v>
      </c>
    </row>
    <row r="1827" spans="1:11">
      <c r="A1827" s="16" t="s">
        <v>5467</v>
      </c>
      <c r="B1827" s="16" t="s">
        <v>5468</v>
      </c>
      <c r="C1827" s="88">
        <v>0.31075784456822603</v>
      </c>
      <c r="D1827" s="88">
        <v>0.45067925369236</v>
      </c>
      <c r="E1827" s="16">
        <v>0</v>
      </c>
      <c r="F1827" s="88">
        <v>2.2035000000000002E-5</v>
      </c>
      <c r="G1827" s="88">
        <v>2.1440000000000001E-5</v>
      </c>
      <c r="H1827" s="16">
        <v>1</v>
      </c>
      <c r="I1827" s="16">
        <v>1</v>
      </c>
      <c r="J1827" s="16">
        <v>74</v>
      </c>
      <c r="K1827" s="16">
        <v>67</v>
      </c>
    </row>
    <row r="1828" spans="1:11">
      <c r="A1828" s="16" t="s">
        <v>5469</v>
      </c>
      <c r="B1828" s="16" t="s">
        <v>5470</v>
      </c>
      <c r="C1828" s="88">
        <v>0.28172085393233798</v>
      </c>
      <c r="D1828" s="88">
        <v>0.41864695296897397</v>
      </c>
      <c r="E1828" s="16">
        <v>1</v>
      </c>
      <c r="F1828" s="88">
        <v>2.9628000000000002E-5</v>
      </c>
      <c r="G1828" s="88">
        <v>4.2729999999999999E-5</v>
      </c>
      <c r="H1828" s="16">
        <v>1</v>
      </c>
      <c r="I1828" s="16">
        <v>1</v>
      </c>
      <c r="J1828" s="16">
        <v>66</v>
      </c>
      <c r="K1828" s="16">
        <v>74</v>
      </c>
    </row>
    <row r="1829" spans="1:11">
      <c r="A1829" s="16" t="s">
        <v>5471</v>
      </c>
      <c r="B1829" s="16" t="s">
        <v>5472</v>
      </c>
      <c r="C1829" s="88">
        <v>4.9479348204251303E-2</v>
      </c>
      <c r="D1829" s="88">
        <v>0.108992133291263</v>
      </c>
      <c r="E1829" s="16">
        <v>0</v>
      </c>
      <c r="F1829" s="88">
        <v>1.78183E-4</v>
      </c>
      <c r="G1829" s="88">
        <v>1.6581699999999999E-4</v>
      </c>
      <c r="H1829" s="16">
        <v>1</v>
      </c>
      <c r="I1829" s="16">
        <v>1</v>
      </c>
      <c r="J1829" s="16">
        <v>78</v>
      </c>
      <c r="K1829" s="16">
        <v>64</v>
      </c>
    </row>
    <row r="1830" spans="1:11">
      <c r="A1830" s="16" t="s">
        <v>5473</v>
      </c>
      <c r="B1830" s="16" t="s">
        <v>5474</v>
      </c>
      <c r="C1830" s="88">
        <v>0.59476203666545102</v>
      </c>
      <c r="D1830" s="88">
        <v>0.71127489503764896</v>
      </c>
      <c r="E1830" s="16">
        <v>1</v>
      </c>
      <c r="F1830" s="88">
        <v>2.7385E-5</v>
      </c>
      <c r="G1830" s="88">
        <v>3.5135000000000002E-5</v>
      </c>
      <c r="H1830" s="16">
        <v>1</v>
      </c>
      <c r="I1830" s="16">
        <v>1</v>
      </c>
      <c r="J1830" s="16">
        <v>68</v>
      </c>
      <c r="K1830" s="16">
        <v>72</v>
      </c>
    </row>
    <row r="1831" spans="1:11">
      <c r="A1831" s="16" t="s">
        <v>5475</v>
      </c>
      <c r="B1831" s="16" t="s">
        <v>5476</v>
      </c>
      <c r="C1831" s="88">
        <v>2.46602771618916E-5</v>
      </c>
      <c r="D1831" s="88">
        <v>7.2479338803599998E-4</v>
      </c>
      <c r="E1831" s="16">
        <v>0</v>
      </c>
      <c r="F1831" s="88">
        <v>2.30759E-4</v>
      </c>
      <c r="G1831" s="88">
        <v>2.04675E-4</v>
      </c>
      <c r="H1831" s="16">
        <v>1</v>
      </c>
      <c r="I1831" s="16">
        <v>1</v>
      </c>
      <c r="J1831" s="16">
        <v>86</v>
      </c>
      <c r="K1831" s="16">
        <v>57</v>
      </c>
    </row>
    <row r="1832" spans="1:11">
      <c r="A1832" s="16" t="s">
        <v>5477</v>
      </c>
      <c r="B1832" s="16" t="s">
        <v>5478</v>
      </c>
      <c r="C1832" s="88">
        <v>6.9731726812276101E-2</v>
      </c>
      <c r="D1832" s="88">
        <v>0.14337787213954301</v>
      </c>
      <c r="E1832" s="16">
        <v>1</v>
      </c>
      <c r="F1832" s="88">
        <v>2.7498600000000001E-4</v>
      </c>
      <c r="G1832" s="88">
        <v>2.8748499999999998E-4</v>
      </c>
      <c r="H1832" s="16">
        <v>1</v>
      </c>
      <c r="I1832" s="16">
        <v>1</v>
      </c>
      <c r="J1832" s="16">
        <v>64</v>
      </c>
      <c r="K1832" s="16">
        <v>76</v>
      </c>
    </row>
    <row r="1833" spans="1:11">
      <c r="A1833" s="16" t="s">
        <v>5479</v>
      </c>
      <c r="B1833" s="16" t="s">
        <v>3982</v>
      </c>
      <c r="C1833" s="88">
        <v>0.97995015463934998</v>
      </c>
      <c r="D1833" s="88">
        <v>0.98617377842968801</v>
      </c>
      <c r="E1833" s="16">
        <v>0</v>
      </c>
      <c r="F1833" s="88">
        <v>1.06208E-4</v>
      </c>
      <c r="G1833" s="88">
        <v>1.0741799999999999E-4</v>
      </c>
      <c r="H1833" s="16">
        <v>1</v>
      </c>
      <c r="I1833" s="16">
        <v>1</v>
      </c>
      <c r="J1833" s="16">
        <v>71</v>
      </c>
      <c r="K1833" s="16">
        <v>70</v>
      </c>
    </row>
    <row r="1834" spans="1:11">
      <c r="A1834" s="16" t="s">
        <v>5480</v>
      </c>
      <c r="B1834" s="16" t="s">
        <v>5481</v>
      </c>
      <c r="C1834" s="88">
        <v>3.3748035131885199E-3</v>
      </c>
      <c r="D1834" s="88">
        <v>1.3325537815618E-2</v>
      </c>
      <c r="E1834" s="16">
        <v>0</v>
      </c>
      <c r="F1834" s="88">
        <v>6.3890000000000002E-6</v>
      </c>
      <c r="G1834" s="88">
        <v>2.993E-6</v>
      </c>
      <c r="H1834" s="16">
        <v>0.95199999999999996</v>
      </c>
      <c r="I1834" s="16">
        <v>0.85699999999999998</v>
      </c>
      <c r="J1834" s="16">
        <v>82</v>
      </c>
      <c r="K1834" s="16">
        <v>61</v>
      </c>
    </row>
    <row r="1835" spans="1:11">
      <c r="A1835" s="16" t="s">
        <v>5482</v>
      </c>
      <c r="B1835" s="16" t="s">
        <v>5483</v>
      </c>
      <c r="C1835" s="88">
        <v>0.16690201505816499</v>
      </c>
      <c r="D1835" s="88">
        <v>0.28108798238423599</v>
      </c>
      <c r="E1835" s="16">
        <v>0</v>
      </c>
      <c r="F1835" s="88">
        <v>9.064E-6</v>
      </c>
      <c r="G1835" s="88">
        <v>6.229E-6</v>
      </c>
      <c r="H1835" s="16">
        <v>1</v>
      </c>
      <c r="I1835" s="16">
        <v>1</v>
      </c>
      <c r="J1835" s="16">
        <v>76</v>
      </c>
      <c r="K1835" s="16">
        <v>66</v>
      </c>
    </row>
    <row r="1836" spans="1:11">
      <c r="A1836" s="16" t="s">
        <v>5484</v>
      </c>
      <c r="B1836" s="16" t="s">
        <v>3982</v>
      </c>
      <c r="C1836" s="88">
        <v>5.7843772244073701E-4</v>
      </c>
      <c r="D1836" s="88">
        <v>4.1013935397570004E-3</v>
      </c>
      <c r="E1836" s="16">
        <v>0</v>
      </c>
      <c r="F1836" s="88">
        <v>4.1969999999999998E-6</v>
      </c>
      <c r="G1836" s="88">
        <v>1.4780000000000001E-6</v>
      </c>
      <c r="H1836" s="16">
        <v>0.98399999999999999</v>
      </c>
      <c r="I1836" s="16">
        <v>0.88300000000000001</v>
      </c>
      <c r="J1836" s="16">
        <v>84</v>
      </c>
      <c r="K1836" s="16">
        <v>60</v>
      </c>
    </row>
    <row r="1837" spans="1:11">
      <c r="A1837" s="16" t="s">
        <v>5485</v>
      </c>
      <c r="B1837" s="16" t="s">
        <v>5481</v>
      </c>
      <c r="C1837" s="88">
        <v>2.17633634784543E-4</v>
      </c>
      <c r="D1837" s="88">
        <v>2.3641304976820001E-3</v>
      </c>
      <c r="E1837" s="16">
        <v>0</v>
      </c>
      <c r="F1837" s="88">
        <v>4.972E-6</v>
      </c>
      <c r="G1837" s="88">
        <v>1.4440000000000001E-6</v>
      </c>
      <c r="H1837" s="16">
        <v>0.96799999999999997</v>
      </c>
      <c r="I1837" s="16">
        <v>0.80500000000000005</v>
      </c>
      <c r="J1837" s="16">
        <v>85</v>
      </c>
      <c r="K1837" s="16">
        <v>59</v>
      </c>
    </row>
    <row r="1838" spans="1:11">
      <c r="A1838" s="16" t="s">
        <v>5486</v>
      </c>
      <c r="B1838" s="16" t="s">
        <v>5487</v>
      </c>
      <c r="C1838" s="88">
        <v>1.3541319995119001E-3</v>
      </c>
      <c r="D1838" s="88">
        <v>7.1316966361580003E-3</v>
      </c>
      <c r="E1838" s="16">
        <v>0</v>
      </c>
      <c r="F1838" s="88">
        <v>7.6599999999999995E-6</v>
      </c>
      <c r="G1838" s="88">
        <v>3.2600000000000001E-6</v>
      </c>
      <c r="H1838" s="16">
        <v>1</v>
      </c>
      <c r="I1838" s="16">
        <v>1</v>
      </c>
      <c r="J1838" s="16">
        <v>83</v>
      </c>
      <c r="K1838" s="16">
        <v>61</v>
      </c>
    </row>
    <row r="1839" spans="1:11">
      <c r="A1839" s="16" t="s">
        <v>5488</v>
      </c>
      <c r="B1839" s="16" t="s">
        <v>5489</v>
      </c>
      <c r="C1839" s="88">
        <v>0.62733867991550796</v>
      </c>
      <c r="D1839" s="88">
        <v>0.73871916605882804</v>
      </c>
      <c r="E1839" s="16">
        <v>1</v>
      </c>
      <c r="F1839" s="88">
        <v>7.0000000000000005E-8</v>
      </c>
      <c r="G1839" s="88">
        <v>3.7E-8</v>
      </c>
      <c r="H1839" s="16">
        <v>0.127</v>
      </c>
      <c r="I1839" s="16">
        <v>0.16900000000000001</v>
      </c>
      <c r="J1839" s="16">
        <v>69</v>
      </c>
      <c r="K1839" s="16">
        <v>71</v>
      </c>
    </row>
    <row r="1840" spans="1:11">
      <c r="A1840" s="16" t="s">
        <v>5490</v>
      </c>
      <c r="B1840" s="16" t="s">
        <v>5491</v>
      </c>
      <c r="C1840" s="88">
        <v>0.92990854818060198</v>
      </c>
      <c r="D1840" s="88">
        <v>0.95466245178710096</v>
      </c>
      <c r="E1840" s="16">
        <v>1</v>
      </c>
      <c r="F1840" s="88">
        <v>5.1684300000000001E-4</v>
      </c>
      <c r="G1840" s="88">
        <v>5.2517700000000004E-4</v>
      </c>
      <c r="H1840" s="16">
        <v>1</v>
      </c>
      <c r="I1840" s="16">
        <v>1</v>
      </c>
      <c r="J1840" s="16">
        <v>70</v>
      </c>
      <c r="K1840" s="16">
        <v>71</v>
      </c>
    </row>
    <row r="1841" spans="1:11">
      <c r="A1841" s="16" t="s">
        <v>5492</v>
      </c>
      <c r="B1841" s="16" t="s">
        <v>5493</v>
      </c>
      <c r="C1841" s="88">
        <v>1.14305773012519E-3</v>
      </c>
      <c r="D1841" s="88">
        <v>6.3601128205210003E-3</v>
      </c>
      <c r="E1841" s="16">
        <v>0</v>
      </c>
      <c r="F1841" s="88">
        <v>7.9719999999999992E-6</v>
      </c>
      <c r="G1841" s="88">
        <v>3.067E-6</v>
      </c>
      <c r="H1841" s="16">
        <v>0.95199999999999996</v>
      </c>
      <c r="I1841" s="16">
        <v>0.93500000000000005</v>
      </c>
      <c r="J1841" s="16">
        <v>83</v>
      </c>
      <c r="K1841" s="16">
        <v>60</v>
      </c>
    </row>
    <row r="1842" spans="1:11">
      <c r="A1842" s="16" t="s">
        <v>5494</v>
      </c>
      <c r="B1842" s="16" t="s">
        <v>5495</v>
      </c>
      <c r="C1842" s="88">
        <v>0.96992918841565201</v>
      </c>
      <c r="D1842" s="88">
        <v>0.98055670656888905</v>
      </c>
      <c r="E1842" s="16">
        <v>0</v>
      </c>
      <c r="F1842" s="88">
        <v>4.8644659999999996E-3</v>
      </c>
      <c r="G1842" s="88">
        <v>4.8167380000000001E-3</v>
      </c>
      <c r="H1842" s="16">
        <v>1</v>
      </c>
      <c r="I1842" s="16">
        <v>1</v>
      </c>
      <c r="J1842" s="16">
        <v>71</v>
      </c>
      <c r="K1842" s="16">
        <v>70</v>
      </c>
    </row>
    <row r="1843" spans="1:11">
      <c r="A1843" s="16" t="s">
        <v>5496</v>
      </c>
      <c r="B1843" s="16" t="s">
        <v>5497</v>
      </c>
      <c r="C1843" s="88">
        <v>7.0379446673704604E-2</v>
      </c>
      <c r="D1843" s="88">
        <v>0.144465161026368</v>
      </c>
      <c r="E1843" s="16">
        <v>0</v>
      </c>
      <c r="F1843" s="88">
        <v>1.6478999999999999E-5</v>
      </c>
      <c r="G1843" s="88">
        <v>1.3546999999999999E-5</v>
      </c>
      <c r="H1843" s="16">
        <v>1</v>
      </c>
      <c r="I1843" s="16">
        <v>1</v>
      </c>
      <c r="J1843" s="16">
        <v>77</v>
      </c>
      <c r="K1843" s="16">
        <v>65</v>
      </c>
    </row>
    <row r="1844" spans="1:11">
      <c r="A1844" s="16" t="s">
        <v>5498</v>
      </c>
      <c r="B1844" s="16" t="s">
        <v>5499</v>
      </c>
      <c r="C1844" s="88">
        <v>0.87023964109972796</v>
      </c>
      <c r="D1844" s="88">
        <v>0.91532131947704498</v>
      </c>
      <c r="E1844" s="16">
        <v>0</v>
      </c>
      <c r="F1844" s="88">
        <v>4.3220000000000003E-6</v>
      </c>
      <c r="G1844" s="88">
        <v>4.4649999999999996E-6</v>
      </c>
      <c r="H1844" s="16">
        <v>1</v>
      </c>
      <c r="I1844" s="16">
        <v>1</v>
      </c>
      <c r="J1844" s="16">
        <v>71</v>
      </c>
      <c r="K1844" s="16">
        <v>70</v>
      </c>
    </row>
    <row r="1845" spans="1:11">
      <c r="A1845" s="16" t="s">
        <v>5500</v>
      </c>
      <c r="B1845" s="16" t="s">
        <v>5501</v>
      </c>
      <c r="C1845" s="88">
        <v>2.2468827918582499E-5</v>
      </c>
      <c r="D1845" s="88">
        <v>6.9396307923100004E-4</v>
      </c>
      <c r="E1845" s="16">
        <v>0</v>
      </c>
      <c r="F1845" s="88">
        <v>3.92999E-4</v>
      </c>
      <c r="G1845" s="88">
        <v>2.6216800000000001E-4</v>
      </c>
      <c r="H1845" s="16">
        <v>1</v>
      </c>
      <c r="I1845" s="16">
        <v>1</v>
      </c>
      <c r="J1845" s="16">
        <v>87</v>
      </c>
      <c r="K1845" s="16">
        <v>57</v>
      </c>
    </row>
    <row r="1846" spans="1:11">
      <c r="A1846" s="16" t="s">
        <v>5502</v>
      </c>
      <c r="B1846" s="16" t="s">
        <v>5503</v>
      </c>
      <c r="C1846" s="88">
        <v>0.99331609286858302</v>
      </c>
      <c r="D1846" s="88">
        <v>0.994407499096155</v>
      </c>
      <c r="E1846" s="16">
        <v>0</v>
      </c>
      <c r="F1846" s="88">
        <v>2.39237E-4</v>
      </c>
      <c r="G1846" s="88">
        <v>2.3967699999999999E-4</v>
      </c>
      <c r="H1846" s="16">
        <v>1</v>
      </c>
      <c r="I1846" s="16">
        <v>1</v>
      </c>
      <c r="J1846" s="16">
        <v>71</v>
      </c>
      <c r="K1846" s="16">
        <v>70</v>
      </c>
    </row>
    <row r="1847" spans="1:11">
      <c r="A1847" s="16" t="s">
        <v>5504</v>
      </c>
      <c r="B1847" s="16" t="s">
        <v>5505</v>
      </c>
      <c r="C1847" s="88">
        <v>3.9726044873914602E-2</v>
      </c>
      <c r="D1847" s="88">
        <v>9.1402506655923005E-2</v>
      </c>
      <c r="E1847" s="16">
        <v>0</v>
      </c>
      <c r="F1847" s="88">
        <v>2.4590000000000001E-6</v>
      </c>
      <c r="G1847" s="88">
        <v>1.606E-6</v>
      </c>
      <c r="H1847" s="16">
        <v>1</v>
      </c>
      <c r="I1847" s="16">
        <v>1</v>
      </c>
      <c r="J1847" s="16">
        <v>78</v>
      </c>
      <c r="K1847" s="16">
        <v>64</v>
      </c>
    </row>
    <row r="1848" spans="1:11">
      <c r="A1848" s="16" t="s">
        <v>5506</v>
      </c>
      <c r="B1848" s="16" t="s">
        <v>5507</v>
      </c>
      <c r="C1848" s="88">
        <v>2.10890208802853E-3</v>
      </c>
      <c r="D1848" s="88">
        <v>9.663116856824E-3</v>
      </c>
      <c r="E1848" s="16">
        <v>1</v>
      </c>
      <c r="F1848" s="88">
        <v>3.4200000000000002E-7</v>
      </c>
      <c r="G1848" s="88">
        <v>2.3900000000000001E-7</v>
      </c>
      <c r="H1848" s="16">
        <v>0.317</v>
      </c>
      <c r="I1848" s="16">
        <v>0.61</v>
      </c>
      <c r="J1848" s="16">
        <v>60</v>
      </c>
      <c r="K1848" s="16">
        <v>79</v>
      </c>
    </row>
    <row r="1849" spans="1:11">
      <c r="A1849" s="16" t="s">
        <v>5508</v>
      </c>
      <c r="B1849" s="16" t="s">
        <v>5509</v>
      </c>
      <c r="C1849" s="88">
        <v>1.7955226554568798E-2</v>
      </c>
      <c r="D1849" s="88">
        <v>4.9164405092507003E-2</v>
      </c>
      <c r="E1849" s="16">
        <v>0</v>
      </c>
      <c r="F1849" s="88">
        <v>3.1525800000000001E-4</v>
      </c>
      <c r="G1849" s="88">
        <v>2.8711200000000001E-4</v>
      </c>
      <c r="H1849" s="16">
        <v>1</v>
      </c>
      <c r="I1849" s="16">
        <v>1</v>
      </c>
      <c r="J1849" s="16">
        <v>79</v>
      </c>
      <c r="K1849" s="16">
        <v>63</v>
      </c>
    </row>
    <row r="1850" spans="1:11">
      <c r="A1850" s="16" t="s">
        <v>5510</v>
      </c>
      <c r="B1850" s="16" t="s">
        <v>5511</v>
      </c>
      <c r="C1850" s="88">
        <v>0.110653768498904</v>
      </c>
      <c r="D1850" s="88">
        <v>0.20580640943825201</v>
      </c>
      <c r="E1850" s="16">
        <v>1</v>
      </c>
      <c r="F1850" s="88">
        <v>6.2999999999999995E-8</v>
      </c>
      <c r="G1850" s="88">
        <v>1.4600000000000001E-7</v>
      </c>
      <c r="H1850" s="16">
        <v>0.34899999999999998</v>
      </c>
      <c r="I1850" s="16">
        <v>0.49399999999999999</v>
      </c>
      <c r="J1850" s="16">
        <v>65</v>
      </c>
      <c r="K1850" s="16">
        <v>75</v>
      </c>
    </row>
    <row r="1851" spans="1:11">
      <c r="A1851" s="16" t="s">
        <v>5512</v>
      </c>
      <c r="B1851" s="16" t="s">
        <v>5513</v>
      </c>
      <c r="C1851" s="88">
        <v>1.7753056067093102E-2</v>
      </c>
      <c r="D1851" s="88">
        <v>4.8683982570746E-2</v>
      </c>
      <c r="E1851" s="16">
        <v>1</v>
      </c>
      <c r="F1851" s="88">
        <v>7.12237E-4</v>
      </c>
      <c r="G1851" s="88">
        <v>7.7559700000000005E-4</v>
      </c>
      <c r="H1851" s="16">
        <v>1</v>
      </c>
      <c r="I1851" s="16">
        <v>1</v>
      </c>
      <c r="J1851" s="16">
        <v>62</v>
      </c>
      <c r="K1851" s="16">
        <v>78</v>
      </c>
    </row>
    <row r="1852" spans="1:11">
      <c r="A1852" s="16" t="s">
        <v>5514</v>
      </c>
      <c r="B1852" s="16" t="s">
        <v>5515</v>
      </c>
      <c r="C1852" s="88">
        <v>0.109591383439997</v>
      </c>
      <c r="D1852" s="88">
        <v>0.20445651238652299</v>
      </c>
      <c r="E1852" s="16">
        <v>0</v>
      </c>
      <c r="F1852" s="88">
        <v>2.4031599999999999E-4</v>
      </c>
      <c r="G1852" s="88">
        <v>2.32084E-4</v>
      </c>
      <c r="H1852" s="16">
        <v>1</v>
      </c>
      <c r="I1852" s="16">
        <v>1</v>
      </c>
      <c r="J1852" s="16">
        <v>77</v>
      </c>
      <c r="K1852" s="16">
        <v>66</v>
      </c>
    </row>
    <row r="1853" spans="1:11">
      <c r="A1853" s="16" t="s">
        <v>5516</v>
      </c>
      <c r="B1853" s="16" t="s">
        <v>5517</v>
      </c>
      <c r="C1853" s="88">
        <v>0.26881582980461999</v>
      </c>
      <c r="D1853" s="88">
        <v>0.40342531109469398</v>
      </c>
      <c r="E1853" s="16">
        <v>0</v>
      </c>
      <c r="F1853" s="88">
        <v>5.6400000000000002E-6</v>
      </c>
      <c r="G1853" s="88">
        <v>3.7740000000000002E-6</v>
      </c>
      <c r="H1853" s="16">
        <v>0.93700000000000006</v>
      </c>
      <c r="I1853" s="16">
        <v>1</v>
      </c>
      <c r="J1853" s="16">
        <v>75</v>
      </c>
      <c r="K1853" s="16">
        <v>67</v>
      </c>
    </row>
    <row r="1854" spans="1:11">
      <c r="A1854" s="16" t="s">
        <v>5518</v>
      </c>
      <c r="B1854" s="16" t="s">
        <v>5519</v>
      </c>
      <c r="C1854" s="88">
        <v>0.103238434470509</v>
      </c>
      <c r="D1854" s="88">
        <v>0.195405076306296</v>
      </c>
      <c r="E1854" s="16">
        <v>0</v>
      </c>
      <c r="F1854" s="88">
        <v>2.5492499999999998E-4</v>
      </c>
      <c r="G1854" s="88">
        <v>2.50148E-4</v>
      </c>
      <c r="H1854" s="16">
        <v>1</v>
      </c>
      <c r="I1854" s="16">
        <v>1</v>
      </c>
      <c r="J1854" s="16">
        <v>77</v>
      </c>
      <c r="K1854" s="16">
        <v>65</v>
      </c>
    </row>
    <row r="1855" spans="1:11">
      <c r="A1855" s="16" t="s">
        <v>5520</v>
      </c>
      <c r="B1855" s="16" t="s">
        <v>5521</v>
      </c>
      <c r="C1855" s="88">
        <v>8.9026006073233202E-2</v>
      </c>
      <c r="D1855" s="88">
        <v>0.17392403062658701</v>
      </c>
      <c r="E1855" s="16">
        <v>0</v>
      </c>
      <c r="F1855" s="88">
        <v>2.5196499999999999E-4</v>
      </c>
      <c r="G1855" s="88">
        <v>2.4300299999999999E-4</v>
      </c>
      <c r="H1855" s="16">
        <v>1</v>
      </c>
      <c r="I1855" s="16">
        <v>1</v>
      </c>
      <c r="J1855" s="16">
        <v>77</v>
      </c>
      <c r="K1855" s="16">
        <v>65</v>
      </c>
    </row>
    <row r="1856" spans="1:11">
      <c r="A1856" s="16" t="s">
        <v>5522</v>
      </c>
      <c r="B1856" s="16" t="s">
        <v>5523</v>
      </c>
      <c r="C1856" s="88">
        <v>0.70619515823978196</v>
      </c>
      <c r="D1856" s="88">
        <v>0.80003986764217905</v>
      </c>
      <c r="E1856" s="16">
        <v>1</v>
      </c>
      <c r="F1856" s="88">
        <v>5.9824300000000004E-4</v>
      </c>
      <c r="G1856" s="88">
        <v>6.1496599999999999E-4</v>
      </c>
      <c r="H1856" s="16">
        <v>1</v>
      </c>
      <c r="I1856" s="16">
        <v>1</v>
      </c>
      <c r="J1856" s="16">
        <v>69</v>
      </c>
      <c r="K1856" s="16">
        <v>72</v>
      </c>
    </row>
    <row r="1857" spans="1:11">
      <c r="A1857" s="16" t="s">
        <v>5524</v>
      </c>
      <c r="B1857" s="16" t="s">
        <v>5525</v>
      </c>
      <c r="C1857" s="88">
        <v>1.6952487410488699E-5</v>
      </c>
      <c r="D1857" s="88">
        <v>6.1475960564699999E-4</v>
      </c>
      <c r="E1857" s="16">
        <v>0</v>
      </c>
      <c r="F1857" s="88">
        <v>7.4089999999999997E-6</v>
      </c>
      <c r="G1857" s="88">
        <v>3.0800000000000002E-6</v>
      </c>
      <c r="H1857" s="16">
        <v>1</v>
      </c>
      <c r="I1857" s="16">
        <v>0.98699999999999999</v>
      </c>
      <c r="J1857" s="16">
        <v>87</v>
      </c>
      <c r="K1857" s="16">
        <v>57</v>
      </c>
    </row>
    <row r="1858" spans="1:11">
      <c r="A1858" s="16" t="s">
        <v>5526</v>
      </c>
      <c r="B1858" s="16" t="s">
        <v>5527</v>
      </c>
      <c r="C1858" s="88">
        <v>0.38363302573362701</v>
      </c>
      <c r="D1858" s="88">
        <v>0.52473280626241503</v>
      </c>
      <c r="E1858" s="16">
        <v>1</v>
      </c>
      <c r="F1858" s="88">
        <v>1.16437E-4</v>
      </c>
      <c r="G1858" s="88">
        <v>1.2461199999999999E-4</v>
      </c>
      <c r="H1858" s="16">
        <v>1</v>
      </c>
      <c r="I1858" s="16">
        <v>1</v>
      </c>
      <c r="J1858" s="16">
        <v>67</v>
      </c>
      <c r="K1858" s="16">
        <v>73</v>
      </c>
    </row>
    <row r="1859" spans="1:11">
      <c r="A1859" s="16" t="s">
        <v>5528</v>
      </c>
      <c r="B1859" s="16" t="s">
        <v>5529</v>
      </c>
      <c r="C1859" s="88">
        <v>2.79357379593736E-2</v>
      </c>
      <c r="D1859" s="88">
        <v>6.9496107162414E-2</v>
      </c>
      <c r="E1859" s="16">
        <v>1</v>
      </c>
      <c r="F1859" s="88">
        <v>2.1899999999999999E-7</v>
      </c>
      <c r="G1859" s="88">
        <v>3.1899999999999998E-7</v>
      </c>
      <c r="H1859" s="16">
        <v>0.20599999999999999</v>
      </c>
      <c r="I1859" s="16">
        <v>0.40300000000000002</v>
      </c>
      <c r="J1859" s="16">
        <v>64</v>
      </c>
      <c r="K1859" s="16">
        <v>76</v>
      </c>
    </row>
    <row r="1860" spans="1:11">
      <c r="A1860" s="16" t="s">
        <v>5530</v>
      </c>
      <c r="B1860" s="16" t="s">
        <v>5531</v>
      </c>
      <c r="C1860" s="88">
        <v>3.4410676953731602E-2</v>
      </c>
      <c r="D1860" s="88">
        <v>8.1302892808994998E-2</v>
      </c>
      <c r="E1860" s="16">
        <v>0</v>
      </c>
      <c r="F1860" s="88">
        <v>1.2493199999999999E-4</v>
      </c>
      <c r="G1860" s="88">
        <v>1.08087E-4</v>
      </c>
      <c r="H1860" s="16">
        <v>1</v>
      </c>
      <c r="I1860" s="16">
        <v>1</v>
      </c>
      <c r="J1860" s="16">
        <v>79</v>
      </c>
      <c r="K1860" s="16">
        <v>64</v>
      </c>
    </row>
    <row r="1861" spans="1:11">
      <c r="A1861" s="16" t="s">
        <v>5532</v>
      </c>
      <c r="B1861" s="16" t="s">
        <v>5533</v>
      </c>
      <c r="C1861" s="88">
        <v>5.2096881795149E-3</v>
      </c>
      <c r="D1861" s="88">
        <v>1.8660155842989998E-2</v>
      </c>
      <c r="E1861" s="16">
        <v>0</v>
      </c>
      <c r="F1861" s="88">
        <v>4.4403000000000002E-5</v>
      </c>
      <c r="G1861" s="88">
        <v>3.3371000000000003E-5</v>
      </c>
      <c r="H1861" s="16">
        <v>1</v>
      </c>
      <c r="I1861" s="16">
        <v>1</v>
      </c>
      <c r="J1861" s="16">
        <v>81</v>
      </c>
      <c r="K1861" s="16">
        <v>62</v>
      </c>
    </row>
    <row r="1862" spans="1:11">
      <c r="A1862" s="16" t="s">
        <v>5534</v>
      </c>
      <c r="B1862" s="16" t="s">
        <v>5535</v>
      </c>
      <c r="C1862" s="88">
        <v>0.20439267238765099</v>
      </c>
      <c r="D1862" s="88">
        <v>0.32736062162900398</v>
      </c>
      <c r="E1862" s="16">
        <v>0</v>
      </c>
      <c r="F1862" s="88">
        <v>1.8243999999999999E-4</v>
      </c>
      <c r="G1862" s="88">
        <v>1.63788E-4</v>
      </c>
      <c r="H1862" s="16">
        <v>1</v>
      </c>
      <c r="I1862" s="16">
        <v>1</v>
      </c>
      <c r="J1862" s="16">
        <v>75</v>
      </c>
      <c r="K1862" s="16">
        <v>67</v>
      </c>
    </row>
    <row r="1863" spans="1:11">
      <c r="A1863" s="16" t="s">
        <v>5536</v>
      </c>
      <c r="B1863" s="16" t="s">
        <v>5537</v>
      </c>
      <c r="C1863" s="88">
        <v>3.0830317303110902E-3</v>
      </c>
      <c r="D1863" s="88">
        <v>1.2505672512E-2</v>
      </c>
      <c r="E1863" s="16">
        <v>0</v>
      </c>
      <c r="F1863" s="88">
        <v>5.6189999999999999E-6</v>
      </c>
      <c r="G1863" s="88">
        <v>3.1350000000000001E-6</v>
      </c>
      <c r="H1863" s="16">
        <v>0.95199999999999996</v>
      </c>
      <c r="I1863" s="16">
        <v>0.96099999999999997</v>
      </c>
      <c r="J1863" s="16">
        <v>82</v>
      </c>
      <c r="K1863" s="16">
        <v>61</v>
      </c>
    </row>
    <row r="1864" spans="1:11">
      <c r="A1864" s="16" t="s">
        <v>5538</v>
      </c>
      <c r="B1864" s="16" t="s">
        <v>5539</v>
      </c>
      <c r="C1864" s="88">
        <v>0.119430973299002</v>
      </c>
      <c r="D1864" s="88">
        <v>0.21817853743770199</v>
      </c>
      <c r="E1864" s="16">
        <v>1</v>
      </c>
      <c r="F1864" s="88">
        <v>3.72E-7</v>
      </c>
      <c r="G1864" s="88">
        <v>3.0600000000000001E-7</v>
      </c>
      <c r="H1864" s="16">
        <v>0.127</v>
      </c>
      <c r="I1864" s="16">
        <v>0.247</v>
      </c>
      <c r="J1864" s="16">
        <v>66</v>
      </c>
      <c r="K1864" s="16">
        <v>74</v>
      </c>
    </row>
    <row r="1865" spans="1:11">
      <c r="A1865" s="16" t="s">
        <v>5540</v>
      </c>
      <c r="B1865" s="16" t="s">
        <v>5541</v>
      </c>
      <c r="C1865" s="88">
        <v>4.5701056203722003E-3</v>
      </c>
      <c r="D1865" s="88">
        <v>1.6929121580865999E-2</v>
      </c>
      <c r="E1865" s="16">
        <v>1</v>
      </c>
      <c r="F1865" s="88">
        <v>6E-9</v>
      </c>
      <c r="G1865" s="88">
        <v>3.5999999999999998E-8</v>
      </c>
      <c r="H1865" s="16">
        <v>0.111</v>
      </c>
      <c r="I1865" s="16">
        <v>0.312</v>
      </c>
      <c r="J1865" s="16">
        <v>63</v>
      </c>
      <c r="K1865" s="16">
        <v>77</v>
      </c>
    </row>
    <row r="1866" spans="1:11">
      <c r="A1866" s="16" t="s">
        <v>5542</v>
      </c>
      <c r="B1866" s="16" t="s">
        <v>5543</v>
      </c>
      <c r="C1866" s="88">
        <v>0.93646820702260702</v>
      </c>
      <c r="D1866" s="88">
        <v>0.958799464478435</v>
      </c>
      <c r="E1866" s="16">
        <v>0</v>
      </c>
      <c r="F1866" s="88">
        <v>9.3999999999999995E-8</v>
      </c>
      <c r="G1866" s="88">
        <v>1.7499999999999999E-7</v>
      </c>
      <c r="H1866" s="16">
        <v>0.33300000000000002</v>
      </c>
      <c r="I1866" s="16">
        <v>0.33800000000000002</v>
      </c>
      <c r="J1866" s="16">
        <v>71</v>
      </c>
      <c r="K1866" s="16">
        <v>70</v>
      </c>
    </row>
    <row r="1867" spans="1:11">
      <c r="A1867" s="16" t="s">
        <v>5544</v>
      </c>
      <c r="B1867" s="16" t="s">
        <v>5545</v>
      </c>
      <c r="C1867" s="88">
        <v>0.49165741380202699</v>
      </c>
      <c r="D1867" s="88">
        <v>0.62390161720107595</v>
      </c>
      <c r="E1867" s="16">
        <v>0</v>
      </c>
      <c r="F1867" s="88">
        <v>1.139E-6</v>
      </c>
      <c r="G1867" s="88">
        <v>2.03E-6</v>
      </c>
      <c r="H1867" s="16">
        <v>0.81</v>
      </c>
      <c r="I1867" s="16">
        <v>0.71399999999999997</v>
      </c>
      <c r="J1867" s="16">
        <v>73</v>
      </c>
      <c r="K1867" s="16">
        <v>68</v>
      </c>
    </row>
    <row r="1868" spans="1:11">
      <c r="A1868" s="16" t="s">
        <v>5546</v>
      </c>
      <c r="B1868" s="16" t="s">
        <v>5547</v>
      </c>
      <c r="C1868" s="88">
        <v>1.03936796543318E-3</v>
      </c>
      <c r="D1868" s="88">
        <v>6.0078930214449997E-3</v>
      </c>
      <c r="E1868" s="16">
        <v>0</v>
      </c>
      <c r="F1868" s="88">
        <v>8.3319999999999992E-6</v>
      </c>
      <c r="G1868" s="88">
        <v>4.685E-6</v>
      </c>
      <c r="H1868" s="16">
        <v>1</v>
      </c>
      <c r="I1868" s="16">
        <v>0.98699999999999999</v>
      </c>
      <c r="J1868" s="16">
        <v>83</v>
      </c>
      <c r="K1868" s="16">
        <v>60</v>
      </c>
    </row>
    <row r="1869" spans="1:11">
      <c r="A1869" s="16" t="s">
        <v>5548</v>
      </c>
      <c r="B1869" s="16" t="s">
        <v>5549</v>
      </c>
      <c r="C1869" s="88">
        <v>0.16281402210948001</v>
      </c>
      <c r="D1869" s="88">
        <v>0.27656756167699797</v>
      </c>
      <c r="E1869" s="16">
        <v>1</v>
      </c>
      <c r="F1869" s="88">
        <v>4.4999999999999999E-8</v>
      </c>
      <c r="G1869" s="88">
        <v>2.5499999999999999E-7</v>
      </c>
      <c r="H1869" s="16">
        <v>0.111</v>
      </c>
      <c r="I1869" s="16">
        <v>0.20799999999999999</v>
      </c>
      <c r="J1869" s="16">
        <v>67</v>
      </c>
      <c r="K1869" s="16">
        <v>73</v>
      </c>
    </row>
    <row r="1870" spans="1:11">
      <c r="A1870" s="16" t="s">
        <v>5550</v>
      </c>
      <c r="B1870" s="16" t="s">
        <v>5551</v>
      </c>
      <c r="C1870" s="88">
        <v>0.44174891427326202</v>
      </c>
      <c r="D1870" s="88">
        <v>0.57787290670097002</v>
      </c>
      <c r="E1870" s="16">
        <v>0</v>
      </c>
      <c r="F1870" s="88">
        <v>2.8320000000000002E-6</v>
      </c>
      <c r="G1870" s="88">
        <v>1.88E-6</v>
      </c>
      <c r="H1870" s="16">
        <v>0.57099999999999995</v>
      </c>
      <c r="I1870" s="16">
        <v>0.63600000000000001</v>
      </c>
      <c r="J1870" s="16">
        <v>73</v>
      </c>
      <c r="K1870" s="16">
        <v>68</v>
      </c>
    </row>
    <row r="1871" spans="1:11">
      <c r="A1871" s="16" t="s">
        <v>5552</v>
      </c>
      <c r="B1871" s="16" t="s">
        <v>5553</v>
      </c>
      <c r="C1871" s="88">
        <v>2.5764448875536101E-2</v>
      </c>
      <c r="D1871" s="88">
        <v>6.5434518415952006E-2</v>
      </c>
      <c r="E1871" s="16">
        <v>1</v>
      </c>
      <c r="F1871" s="88">
        <v>5.8500000000000001E-7</v>
      </c>
      <c r="G1871" s="88">
        <v>1.9120000000000001E-6</v>
      </c>
      <c r="H1871" s="16">
        <v>0.19</v>
      </c>
      <c r="I1871" s="16">
        <v>0.377</v>
      </c>
      <c r="J1871" s="16">
        <v>64</v>
      </c>
      <c r="K1871" s="16">
        <v>76</v>
      </c>
    </row>
    <row r="1872" spans="1:11">
      <c r="A1872" s="16" t="s">
        <v>5554</v>
      </c>
      <c r="B1872" s="16" t="s">
        <v>5555</v>
      </c>
      <c r="C1872" s="88">
        <v>0.54697537077167402</v>
      </c>
      <c r="D1872" s="88">
        <v>0.67108289472390703</v>
      </c>
      <c r="E1872" s="16">
        <v>0</v>
      </c>
      <c r="F1872" s="88">
        <v>1.7999999999999999E-8</v>
      </c>
      <c r="G1872" s="88">
        <v>8.0000000000000005E-9</v>
      </c>
      <c r="H1872" s="16">
        <v>0.159</v>
      </c>
      <c r="I1872" s="16">
        <v>0.13</v>
      </c>
      <c r="J1872" s="16">
        <v>72</v>
      </c>
      <c r="K1872" s="16">
        <v>69</v>
      </c>
    </row>
    <row r="1873" spans="1:11">
      <c r="A1873" s="16" t="s">
        <v>5556</v>
      </c>
      <c r="B1873" s="16" t="s">
        <v>5557</v>
      </c>
      <c r="C1873" s="88">
        <v>1.5755909332113E-6</v>
      </c>
      <c r="D1873" s="88">
        <v>1.5485257315000001E-4</v>
      </c>
      <c r="E1873" s="16">
        <v>1</v>
      </c>
      <c r="F1873" s="88">
        <v>2.5699999999999999E-7</v>
      </c>
      <c r="G1873" s="88">
        <v>1.2410000000000001E-6</v>
      </c>
      <c r="H1873" s="16">
        <v>0.17499999999999999</v>
      </c>
      <c r="I1873" s="16">
        <v>0.58399999999999996</v>
      </c>
      <c r="J1873" s="16">
        <v>54</v>
      </c>
      <c r="K1873" s="16">
        <v>84</v>
      </c>
    </row>
    <row r="1874" spans="1:11">
      <c r="A1874" s="16" t="s">
        <v>5558</v>
      </c>
      <c r="B1874" s="16" t="s">
        <v>5559</v>
      </c>
      <c r="C1874" s="88">
        <v>0.10060697356402901</v>
      </c>
      <c r="D1874" s="88">
        <v>0.19171875302175401</v>
      </c>
      <c r="E1874" s="16">
        <v>0</v>
      </c>
      <c r="F1874" s="88">
        <v>1.0689E-5</v>
      </c>
      <c r="G1874" s="88">
        <v>1.0434E-5</v>
      </c>
      <c r="H1874" s="16">
        <v>1</v>
      </c>
      <c r="I1874" s="16">
        <v>1</v>
      </c>
      <c r="J1874" s="16">
        <v>77</v>
      </c>
      <c r="K1874" s="16">
        <v>65</v>
      </c>
    </row>
    <row r="1875" spans="1:11">
      <c r="A1875" s="16" t="s">
        <v>5560</v>
      </c>
      <c r="B1875" s="16" t="s">
        <v>5561</v>
      </c>
      <c r="C1875" s="88">
        <v>0.61228353347879005</v>
      </c>
      <c r="D1875" s="88">
        <v>0.72520875455425704</v>
      </c>
      <c r="E1875" s="16">
        <v>0</v>
      </c>
      <c r="F1875" s="88">
        <v>2.3779000000000001E-4</v>
      </c>
      <c r="G1875" s="88">
        <v>2.38101E-4</v>
      </c>
      <c r="H1875" s="16">
        <v>1</v>
      </c>
      <c r="I1875" s="16">
        <v>1</v>
      </c>
      <c r="J1875" s="16">
        <v>72</v>
      </c>
      <c r="K1875" s="16">
        <v>69</v>
      </c>
    </row>
    <row r="1876" spans="1:11">
      <c r="A1876" s="16" t="s">
        <v>5562</v>
      </c>
      <c r="B1876" s="16" t="s">
        <v>5563</v>
      </c>
      <c r="C1876" s="88">
        <v>0.65705121371209396</v>
      </c>
      <c r="D1876" s="88">
        <v>0.76420078135431002</v>
      </c>
      <c r="E1876" s="16">
        <v>0</v>
      </c>
      <c r="F1876" s="88">
        <v>6.3643E-5</v>
      </c>
      <c r="G1876" s="88">
        <v>6.2785000000000003E-5</v>
      </c>
      <c r="H1876" s="16">
        <v>1</v>
      </c>
      <c r="I1876" s="16">
        <v>1</v>
      </c>
      <c r="J1876" s="16">
        <v>72</v>
      </c>
      <c r="K1876" s="16">
        <v>69</v>
      </c>
    </row>
    <row r="1877" spans="1:11">
      <c r="A1877" s="16" t="s">
        <v>5564</v>
      </c>
      <c r="B1877" s="16" t="s">
        <v>5565</v>
      </c>
      <c r="C1877" s="88">
        <v>9.4674659636122704E-2</v>
      </c>
      <c r="D1877" s="88">
        <v>0.18270680277672699</v>
      </c>
      <c r="E1877" s="16">
        <v>1</v>
      </c>
      <c r="F1877" s="88">
        <v>1.9076499999999999E-4</v>
      </c>
      <c r="G1877" s="88">
        <v>2.0331099999999999E-4</v>
      </c>
      <c r="H1877" s="16">
        <v>1</v>
      </c>
      <c r="I1877" s="16">
        <v>1</v>
      </c>
      <c r="J1877" s="16">
        <v>64</v>
      </c>
      <c r="K1877" s="16">
        <v>76</v>
      </c>
    </row>
    <row r="1878" spans="1:11">
      <c r="A1878" s="16" t="s">
        <v>5566</v>
      </c>
      <c r="B1878" s="16" t="s">
        <v>5567</v>
      </c>
      <c r="C1878" s="88">
        <v>0.19269625191971501</v>
      </c>
      <c r="D1878" s="88">
        <v>0.31337862120544502</v>
      </c>
      <c r="E1878" s="16">
        <v>1</v>
      </c>
      <c r="F1878" s="88">
        <v>4.2198700000000002E-4</v>
      </c>
      <c r="G1878" s="88">
        <v>4.59297E-4</v>
      </c>
      <c r="H1878" s="16">
        <v>1</v>
      </c>
      <c r="I1878" s="16">
        <v>1</v>
      </c>
      <c r="J1878" s="16">
        <v>66</v>
      </c>
      <c r="K1878" s="16">
        <v>75</v>
      </c>
    </row>
    <row r="1879" spans="1:11">
      <c r="A1879" s="16" t="s">
        <v>5568</v>
      </c>
      <c r="B1879" s="16" t="s">
        <v>5569</v>
      </c>
      <c r="C1879" s="88">
        <v>7.2913570424236598E-5</v>
      </c>
      <c r="D1879" s="88">
        <v>1.259400509057E-3</v>
      </c>
      <c r="E1879" s="16">
        <v>0</v>
      </c>
      <c r="F1879" s="88">
        <v>9.1037000000000003E-5</v>
      </c>
      <c r="G1879" s="88">
        <v>6.2046999999999997E-5</v>
      </c>
      <c r="H1879" s="16">
        <v>1</v>
      </c>
      <c r="I1879" s="16">
        <v>1</v>
      </c>
      <c r="J1879" s="16">
        <v>86</v>
      </c>
      <c r="K1879" s="16">
        <v>58</v>
      </c>
    </row>
    <row r="1880" spans="1:11">
      <c r="A1880" s="16" t="s">
        <v>5570</v>
      </c>
      <c r="B1880" s="16" t="s">
        <v>5571</v>
      </c>
      <c r="C1880" s="88">
        <v>0.10060697356402901</v>
      </c>
      <c r="D1880" s="88">
        <v>0.19171875302175401</v>
      </c>
      <c r="E1880" s="16">
        <v>0</v>
      </c>
      <c r="F1880" s="88">
        <v>2.64336E-4</v>
      </c>
      <c r="G1880" s="88">
        <v>2.58414E-4</v>
      </c>
      <c r="H1880" s="16">
        <v>1</v>
      </c>
      <c r="I1880" s="16">
        <v>1</v>
      </c>
      <c r="J1880" s="16">
        <v>77</v>
      </c>
      <c r="K1880" s="16">
        <v>65</v>
      </c>
    </row>
    <row r="1881" spans="1:11">
      <c r="A1881" s="16" t="s">
        <v>5572</v>
      </c>
      <c r="B1881" s="16" t="s">
        <v>5573</v>
      </c>
      <c r="C1881" s="88">
        <v>0.10497732414371801</v>
      </c>
      <c r="D1881" s="88">
        <v>0.19790904797097</v>
      </c>
      <c r="E1881" s="16">
        <v>0</v>
      </c>
      <c r="F1881" s="88">
        <v>9.2699999999999998E-7</v>
      </c>
      <c r="G1881" s="88">
        <v>8.2699999999999998E-7</v>
      </c>
      <c r="H1881" s="16">
        <v>0.92100000000000004</v>
      </c>
      <c r="I1881" s="16">
        <v>0.94799999999999995</v>
      </c>
      <c r="J1881" s="16">
        <v>77</v>
      </c>
      <c r="K1881" s="16">
        <v>65</v>
      </c>
    </row>
    <row r="1882" spans="1:11">
      <c r="A1882" s="16" t="s">
        <v>5574</v>
      </c>
      <c r="B1882" s="16" t="s">
        <v>5575</v>
      </c>
      <c r="C1882" s="88">
        <v>0.18564022568985999</v>
      </c>
      <c r="D1882" s="88">
        <v>0.30448505964297901</v>
      </c>
      <c r="E1882" s="16">
        <v>0</v>
      </c>
      <c r="F1882" s="88">
        <v>1.4591800000000001E-4</v>
      </c>
      <c r="G1882" s="88">
        <v>1.36472E-4</v>
      </c>
      <c r="H1882" s="16">
        <v>1</v>
      </c>
      <c r="I1882" s="16">
        <v>1</v>
      </c>
      <c r="J1882" s="16">
        <v>76</v>
      </c>
      <c r="K1882" s="16">
        <v>66</v>
      </c>
    </row>
    <row r="1883" spans="1:11">
      <c r="A1883" s="16" t="s">
        <v>5576</v>
      </c>
      <c r="B1883" s="16" t="s">
        <v>5577</v>
      </c>
      <c r="C1883" s="88">
        <v>7.4069089660870405E-2</v>
      </c>
      <c r="D1883" s="88">
        <v>0.15026150696857299</v>
      </c>
      <c r="E1883" s="16">
        <v>1</v>
      </c>
      <c r="F1883" s="88">
        <v>9.7399999999999991E-7</v>
      </c>
      <c r="G1883" s="88">
        <v>3.8599999999999999E-7</v>
      </c>
      <c r="H1883" s="16">
        <v>4.7600000000000003E-2</v>
      </c>
      <c r="I1883" s="16">
        <v>0.14299999999999999</v>
      </c>
      <c r="J1883" s="16">
        <v>67</v>
      </c>
      <c r="K1883" s="16">
        <v>73</v>
      </c>
    </row>
    <row r="1884" spans="1:11">
      <c r="A1884" s="16" t="s">
        <v>5578</v>
      </c>
      <c r="B1884" s="16" t="s">
        <v>5579</v>
      </c>
      <c r="C1884" s="88">
        <v>3.93584506046764E-5</v>
      </c>
      <c r="D1884" s="88">
        <v>9.4892602747500003E-4</v>
      </c>
      <c r="E1884" s="16">
        <v>1</v>
      </c>
      <c r="F1884" s="88">
        <v>1.6E-7</v>
      </c>
      <c r="G1884" s="88">
        <v>6.6199999999999997E-7</v>
      </c>
      <c r="H1884" s="16">
        <v>0.222</v>
      </c>
      <c r="I1884" s="16">
        <v>0.61</v>
      </c>
      <c r="J1884" s="16">
        <v>56</v>
      </c>
      <c r="K1884" s="16">
        <v>82</v>
      </c>
    </row>
    <row r="1885" spans="1:11">
      <c r="A1885" s="16" t="s">
        <v>5580</v>
      </c>
      <c r="B1885" s="16" t="s">
        <v>5579</v>
      </c>
      <c r="C1885" s="88">
        <v>2.56329320349512E-3</v>
      </c>
      <c r="D1885" s="88">
        <v>1.1003441790504E-2</v>
      </c>
      <c r="E1885" s="16">
        <v>0</v>
      </c>
      <c r="F1885" s="88">
        <v>3.2694899999999999E-4</v>
      </c>
      <c r="G1885" s="88">
        <v>3.01544E-4</v>
      </c>
      <c r="H1885" s="16">
        <v>1</v>
      </c>
      <c r="I1885" s="16">
        <v>1</v>
      </c>
      <c r="J1885" s="16">
        <v>82</v>
      </c>
      <c r="K1885" s="16">
        <v>61</v>
      </c>
    </row>
    <row r="1886" spans="1:11">
      <c r="A1886" s="16" t="s">
        <v>5581</v>
      </c>
      <c r="B1886" s="16" t="s">
        <v>5582</v>
      </c>
      <c r="C1886" s="88">
        <v>1.3807261213571E-4</v>
      </c>
      <c r="D1886" s="88">
        <v>1.8276145460560001E-3</v>
      </c>
      <c r="E1886" s="16">
        <v>1</v>
      </c>
      <c r="F1886" s="88">
        <v>1.3425399999999999E-3</v>
      </c>
      <c r="G1886" s="88">
        <v>1.7281919999999999E-3</v>
      </c>
      <c r="H1886" s="16">
        <v>1</v>
      </c>
      <c r="I1886" s="16">
        <v>1</v>
      </c>
      <c r="J1886" s="16">
        <v>56</v>
      </c>
      <c r="K1886" s="16">
        <v>82</v>
      </c>
    </row>
    <row r="1887" spans="1:11">
      <c r="A1887" s="16" t="s">
        <v>5583</v>
      </c>
      <c r="B1887" s="16" t="s">
        <v>5584</v>
      </c>
      <c r="C1887" s="88">
        <v>0.70931037996082902</v>
      </c>
      <c r="D1887" s="88">
        <v>0.80244658692138504</v>
      </c>
      <c r="E1887" s="16">
        <v>0</v>
      </c>
      <c r="F1887" s="88">
        <v>3.2738100000000002E-4</v>
      </c>
      <c r="G1887" s="88">
        <v>3.21107E-4</v>
      </c>
      <c r="H1887" s="16">
        <v>1</v>
      </c>
      <c r="I1887" s="16">
        <v>1</v>
      </c>
      <c r="J1887" s="16">
        <v>72</v>
      </c>
      <c r="K1887" s="16">
        <v>69</v>
      </c>
    </row>
    <row r="1888" spans="1:11">
      <c r="A1888" s="16" t="s">
        <v>5585</v>
      </c>
      <c r="B1888" s="16" t="s">
        <v>5586</v>
      </c>
      <c r="C1888" s="88">
        <v>0.122205771056765</v>
      </c>
      <c r="D1888" s="88">
        <v>0.222078749746389</v>
      </c>
      <c r="E1888" s="16">
        <v>0</v>
      </c>
      <c r="F1888" s="88">
        <v>1.7992E-5</v>
      </c>
      <c r="G1888" s="88">
        <v>1.5563E-5</v>
      </c>
      <c r="H1888" s="16">
        <v>1</v>
      </c>
      <c r="I1888" s="16">
        <v>1</v>
      </c>
      <c r="J1888" s="16">
        <v>76</v>
      </c>
      <c r="K1888" s="16">
        <v>66</v>
      </c>
    </row>
    <row r="1889" spans="1:11">
      <c r="A1889" s="16" t="s">
        <v>5587</v>
      </c>
      <c r="B1889" s="16" t="s">
        <v>5588</v>
      </c>
      <c r="C1889" s="88">
        <v>4.8651593489486701E-4</v>
      </c>
      <c r="D1889" s="88">
        <v>3.6911218312259998E-3</v>
      </c>
      <c r="E1889" s="16">
        <v>0</v>
      </c>
      <c r="F1889" s="88">
        <v>5.293E-6</v>
      </c>
      <c r="G1889" s="88">
        <v>2.1380000000000001E-6</v>
      </c>
      <c r="H1889" s="16">
        <v>0.95199999999999996</v>
      </c>
      <c r="I1889" s="16">
        <v>0.88300000000000001</v>
      </c>
      <c r="J1889" s="16">
        <v>84</v>
      </c>
      <c r="K1889" s="16">
        <v>60</v>
      </c>
    </row>
    <row r="1890" spans="1:11">
      <c r="A1890" s="16" t="s">
        <v>5589</v>
      </c>
      <c r="B1890" s="16" t="s">
        <v>5590</v>
      </c>
      <c r="C1890" s="88">
        <v>1.3121797055047201E-4</v>
      </c>
      <c r="D1890" s="88">
        <v>1.7810945760570001E-3</v>
      </c>
      <c r="E1890" s="16">
        <v>0</v>
      </c>
      <c r="F1890" s="88">
        <v>3.9347999999999997E-5</v>
      </c>
      <c r="G1890" s="88">
        <v>2.69E-5</v>
      </c>
      <c r="H1890" s="16">
        <v>1</v>
      </c>
      <c r="I1890" s="16">
        <v>1</v>
      </c>
      <c r="J1890" s="16">
        <v>85</v>
      </c>
      <c r="K1890" s="16">
        <v>59</v>
      </c>
    </row>
    <row r="1891" spans="1:11">
      <c r="A1891" s="16" t="s">
        <v>5591</v>
      </c>
      <c r="B1891" s="16" t="s">
        <v>5592</v>
      </c>
      <c r="C1891" s="88">
        <v>2.5306308137075299E-2</v>
      </c>
      <c r="D1891" s="88">
        <v>6.4495692311587999E-2</v>
      </c>
      <c r="E1891" s="16">
        <v>0</v>
      </c>
      <c r="F1891" s="88">
        <v>2.7036600000000002E-4</v>
      </c>
      <c r="G1891" s="88">
        <v>2.5777900000000003E-4</v>
      </c>
      <c r="H1891" s="16">
        <v>1</v>
      </c>
      <c r="I1891" s="16">
        <v>1</v>
      </c>
      <c r="J1891" s="16">
        <v>79</v>
      </c>
      <c r="K1891" s="16">
        <v>64</v>
      </c>
    </row>
    <row r="1892" spans="1:11">
      <c r="A1892" s="16" t="s">
        <v>5593</v>
      </c>
      <c r="B1892" s="16" t="s">
        <v>5594</v>
      </c>
      <c r="C1892" s="88">
        <v>1.0420811038550901E-2</v>
      </c>
      <c r="D1892" s="88">
        <v>3.2198936693513001E-2</v>
      </c>
      <c r="E1892" s="16">
        <v>0</v>
      </c>
      <c r="F1892" s="88">
        <v>4.1980000000000003E-6</v>
      </c>
      <c r="G1892" s="88">
        <v>3.2119999999999999E-6</v>
      </c>
      <c r="H1892" s="16">
        <v>0.95199999999999996</v>
      </c>
      <c r="I1892" s="16">
        <v>0.93500000000000005</v>
      </c>
      <c r="J1892" s="16">
        <v>80</v>
      </c>
      <c r="K1892" s="16">
        <v>63</v>
      </c>
    </row>
    <row r="1893" spans="1:11">
      <c r="A1893" s="16" t="s">
        <v>5595</v>
      </c>
      <c r="B1893" s="16" t="s">
        <v>5596</v>
      </c>
      <c r="C1893" s="88">
        <v>3.5520914699083699E-3</v>
      </c>
      <c r="D1893" s="88">
        <v>1.3890621825438E-2</v>
      </c>
      <c r="E1893" s="16">
        <v>0</v>
      </c>
      <c r="F1893" s="88">
        <v>5.1420000000000001E-6</v>
      </c>
      <c r="G1893" s="88">
        <v>3.1370000000000002E-6</v>
      </c>
      <c r="H1893" s="16">
        <v>0.96799999999999997</v>
      </c>
      <c r="I1893" s="16">
        <v>0.93500000000000005</v>
      </c>
      <c r="J1893" s="16">
        <v>82</v>
      </c>
      <c r="K1893" s="16">
        <v>61</v>
      </c>
    </row>
    <row r="1894" spans="1:11">
      <c r="A1894" s="16" t="s">
        <v>5597</v>
      </c>
      <c r="B1894" s="16" t="s">
        <v>5598</v>
      </c>
      <c r="C1894" s="88">
        <v>5.8984890617372999E-5</v>
      </c>
      <c r="D1894" s="88">
        <v>1.131423336079E-3</v>
      </c>
      <c r="E1894" s="16">
        <v>0</v>
      </c>
      <c r="F1894" s="88">
        <v>3.9960999999999999E-5</v>
      </c>
      <c r="G1894" s="88">
        <v>2.7274999999999999E-5</v>
      </c>
      <c r="H1894" s="16">
        <v>1</v>
      </c>
      <c r="I1894" s="16">
        <v>1</v>
      </c>
      <c r="J1894" s="16">
        <v>86</v>
      </c>
      <c r="K1894" s="16">
        <v>58</v>
      </c>
    </row>
    <row r="1895" spans="1:11">
      <c r="A1895" s="16" t="s">
        <v>5599</v>
      </c>
      <c r="B1895" s="16" t="s">
        <v>5600</v>
      </c>
      <c r="C1895" s="88">
        <v>3.8000545280682798E-3</v>
      </c>
      <c r="D1895" s="88">
        <v>1.4632116986313001E-2</v>
      </c>
      <c r="E1895" s="16">
        <v>0</v>
      </c>
      <c r="F1895" s="88">
        <v>8.9449999999999999E-6</v>
      </c>
      <c r="G1895" s="88">
        <v>7.25E-6</v>
      </c>
      <c r="H1895" s="16">
        <v>1</v>
      </c>
      <c r="I1895" s="16">
        <v>1</v>
      </c>
      <c r="J1895" s="16">
        <v>81</v>
      </c>
      <c r="K1895" s="16">
        <v>62</v>
      </c>
    </row>
    <row r="1896" spans="1:11">
      <c r="A1896" s="16" t="s">
        <v>5601</v>
      </c>
      <c r="B1896" s="16" t="s">
        <v>5600</v>
      </c>
      <c r="C1896" s="88">
        <v>3.41987662027194E-4</v>
      </c>
      <c r="D1896" s="88">
        <v>3.025179694801E-3</v>
      </c>
      <c r="E1896" s="16">
        <v>0</v>
      </c>
      <c r="F1896" s="88">
        <v>7.9289999999999998E-6</v>
      </c>
      <c r="G1896" s="88">
        <v>5.9959999999999999E-6</v>
      </c>
      <c r="H1896" s="16">
        <v>1</v>
      </c>
      <c r="I1896" s="16">
        <v>1</v>
      </c>
      <c r="J1896" s="16">
        <v>84</v>
      </c>
      <c r="K1896" s="16">
        <v>59</v>
      </c>
    </row>
    <row r="1897" spans="1:11">
      <c r="A1897" s="16" t="s">
        <v>5602</v>
      </c>
      <c r="B1897" s="16" t="s">
        <v>5600</v>
      </c>
      <c r="C1897" s="88">
        <v>1.4773788006776099E-4</v>
      </c>
      <c r="D1897" s="88">
        <v>1.909328737259E-3</v>
      </c>
      <c r="E1897" s="16">
        <v>0</v>
      </c>
      <c r="F1897" s="88">
        <v>7.7430000000000002E-6</v>
      </c>
      <c r="G1897" s="88">
        <v>5.7300000000000002E-6</v>
      </c>
      <c r="H1897" s="16">
        <v>1</v>
      </c>
      <c r="I1897" s="16">
        <v>1</v>
      </c>
      <c r="J1897" s="16">
        <v>85</v>
      </c>
      <c r="K1897" s="16">
        <v>59</v>
      </c>
    </row>
    <row r="1898" spans="1:11">
      <c r="A1898" s="16" t="s">
        <v>5603</v>
      </c>
      <c r="B1898" s="16" t="s">
        <v>5600</v>
      </c>
      <c r="C1898" s="88">
        <v>1.10280988553548E-3</v>
      </c>
      <c r="D1898" s="88">
        <v>6.2172808834669996E-3</v>
      </c>
      <c r="E1898" s="16">
        <v>0</v>
      </c>
      <c r="F1898" s="88">
        <v>7.8259999999999993E-6</v>
      </c>
      <c r="G1898" s="88">
        <v>5.7409999999999998E-6</v>
      </c>
      <c r="H1898" s="16">
        <v>1</v>
      </c>
      <c r="I1898" s="16">
        <v>1</v>
      </c>
      <c r="J1898" s="16">
        <v>83</v>
      </c>
      <c r="K1898" s="16">
        <v>60</v>
      </c>
    </row>
    <row r="1899" spans="1:11">
      <c r="A1899" s="16" t="s">
        <v>5604</v>
      </c>
      <c r="B1899" s="16" t="s">
        <v>5605</v>
      </c>
      <c r="C1899" s="88">
        <v>0.180134402226619</v>
      </c>
      <c r="D1899" s="88">
        <v>0.29800264589873698</v>
      </c>
      <c r="E1899" s="16">
        <v>0</v>
      </c>
      <c r="F1899" s="88">
        <v>2.8629999999999999E-6</v>
      </c>
      <c r="G1899" s="88">
        <v>2.2910000000000002E-6</v>
      </c>
      <c r="H1899" s="16">
        <v>1</v>
      </c>
      <c r="I1899" s="16">
        <v>1</v>
      </c>
      <c r="J1899" s="16">
        <v>76</v>
      </c>
      <c r="K1899" s="16">
        <v>66</v>
      </c>
    </row>
    <row r="1900" spans="1:11">
      <c r="A1900" s="16" t="s">
        <v>5606</v>
      </c>
      <c r="B1900" s="16" t="s">
        <v>5600</v>
      </c>
      <c r="C1900" s="88">
        <v>0.46083108953553498</v>
      </c>
      <c r="D1900" s="88">
        <v>0.59696015866607599</v>
      </c>
      <c r="E1900" s="16">
        <v>0</v>
      </c>
      <c r="F1900" s="88">
        <v>2.0699999999999999E-7</v>
      </c>
      <c r="G1900" s="88">
        <v>7.6000000000000006E-8</v>
      </c>
      <c r="H1900" s="16">
        <v>0.27</v>
      </c>
      <c r="I1900" s="16">
        <v>0.20799999999999999</v>
      </c>
      <c r="J1900" s="16">
        <v>73</v>
      </c>
      <c r="K1900" s="16">
        <v>69</v>
      </c>
    </row>
    <row r="1901" spans="1:11">
      <c r="A1901" s="16" t="s">
        <v>5607</v>
      </c>
      <c r="B1901" s="16" t="s">
        <v>5608</v>
      </c>
      <c r="C1901" s="88">
        <v>3.6258002327399698E-5</v>
      </c>
      <c r="D1901" s="88">
        <v>9.0583024617800002E-4</v>
      </c>
      <c r="E1901" s="16">
        <v>0</v>
      </c>
      <c r="F1901" s="88">
        <v>1.996E-6</v>
      </c>
      <c r="G1901" s="88">
        <v>9.2699999999999998E-7</v>
      </c>
      <c r="H1901" s="16">
        <v>0.93700000000000006</v>
      </c>
      <c r="I1901" s="16">
        <v>0.81799999999999995</v>
      </c>
      <c r="J1901" s="16">
        <v>86</v>
      </c>
      <c r="K1901" s="16">
        <v>58</v>
      </c>
    </row>
    <row r="1902" spans="1:11">
      <c r="A1902" s="16" t="s">
        <v>5609</v>
      </c>
      <c r="B1902" s="16" t="s">
        <v>5610</v>
      </c>
      <c r="C1902" s="88">
        <v>8.0167704257385793E-3</v>
      </c>
      <c r="D1902" s="88">
        <v>2.6274388324284002E-2</v>
      </c>
      <c r="E1902" s="16">
        <v>0</v>
      </c>
      <c r="F1902" s="88">
        <v>5.6319999999999996E-6</v>
      </c>
      <c r="G1902" s="88">
        <v>4.1509999999999997E-6</v>
      </c>
      <c r="H1902" s="16">
        <v>1</v>
      </c>
      <c r="I1902" s="16">
        <v>0.98699999999999999</v>
      </c>
      <c r="J1902" s="16">
        <v>81</v>
      </c>
      <c r="K1902" s="16">
        <v>62</v>
      </c>
    </row>
    <row r="1903" spans="1:11">
      <c r="A1903" s="16" t="s">
        <v>5611</v>
      </c>
      <c r="B1903" s="16" t="s">
        <v>5612</v>
      </c>
      <c r="C1903" s="88">
        <v>1.09455036209705E-3</v>
      </c>
      <c r="D1903" s="88">
        <v>6.2038705982309997E-3</v>
      </c>
      <c r="E1903" s="16">
        <v>0</v>
      </c>
      <c r="F1903" s="88">
        <v>5.0760000000000002E-6</v>
      </c>
      <c r="G1903" s="88">
        <v>3.039E-6</v>
      </c>
      <c r="H1903" s="16">
        <v>0.98399999999999999</v>
      </c>
      <c r="I1903" s="16">
        <v>0.96099999999999997</v>
      </c>
      <c r="J1903" s="16">
        <v>83</v>
      </c>
      <c r="K1903" s="16">
        <v>60</v>
      </c>
    </row>
    <row r="1904" spans="1:11">
      <c r="A1904" s="16" t="s">
        <v>5613</v>
      </c>
      <c r="B1904" s="16" t="s">
        <v>5614</v>
      </c>
      <c r="C1904" s="88">
        <v>5.2282882784307997E-6</v>
      </c>
      <c r="D1904" s="88">
        <v>3.0598372276300002E-4</v>
      </c>
      <c r="E1904" s="16">
        <v>0</v>
      </c>
      <c r="F1904" s="88">
        <v>4.1729999999999997E-6</v>
      </c>
      <c r="G1904" s="88">
        <v>1.854E-6</v>
      </c>
      <c r="H1904" s="16">
        <v>0.96799999999999997</v>
      </c>
      <c r="I1904" s="16">
        <v>0.76600000000000001</v>
      </c>
      <c r="J1904" s="16">
        <v>88</v>
      </c>
      <c r="K1904" s="16">
        <v>56</v>
      </c>
    </row>
    <row r="1905" spans="1:11">
      <c r="A1905" s="16" t="s">
        <v>5615</v>
      </c>
      <c r="B1905" s="16" t="s">
        <v>5616</v>
      </c>
      <c r="C1905" s="88">
        <v>0.44049212171150398</v>
      </c>
      <c r="D1905" s="88">
        <v>0.57684890644107001</v>
      </c>
      <c r="E1905" s="16">
        <v>0</v>
      </c>
      <c r="F1905" s="88">
        <v>2.17E-6</v>
      </c>
      <c r="G1905" s="88">
        <v>1.7889999999999999E-6</v>
      </c>
      <c r="H1905" s="16">
        <v>0.71399999999999997</v>
      </c>
      <c r="I1905" s="16">
        <v>0.71399999999999997</v>
      </c>
      <c r="J1905" s="16">
        <v>73</v>
      </c>
      <c r="K1905" s="16">
        <v>68</v>
      </c>
    </row>
    <row r="1906" spans="1:11">
      <c r="A1906" s="16" t="s">
        <v>5617</v>
      </c>
      <c r="B1906" s="16" t="s">
        <v>5618</v>
      </c>
      <c r="C1906" s="88">
        <v>1.4772186131397701E-3</v>
      </c>
      <c r="D1906" s="88">
        <v>7.5667227485419998E-3</v>
      </c>
      <c r="E1906" s="16">
        <v>1</v>
      </c>
      <c r="F1906" s="88">
        <v>2.0078E-5</v>
      </c>
      <c r="G1906" s="88">
        <v>3.2128999999999997E-5</v>
      </c>
      <c r="H1906" s="16">
        <v>1</v>
      </c>
      <c r="I1906" s="16">
        <v>1</v>
      </c>
      <c r="J1906" s="16">
        <v>58</v>
      </c>
      <c r="K1906" s="16">
        <v>80</v>
      </c>
    </row>
    <row r="1907" spans="1:11">
      <c r="A1907" s="16" t="s">
        <v>5619</v>
      </c>
      <c r="B1907" s="16" t="s">
        <v>5620</v>
      </c>
      <c r="C1907" s="88">
        <v>2.0154959531249001E-3</v>
      </c>
      <c r="D1907" s="88">
        <v>9.3583544945350008E-3</v>
      </c>
      <c r="E1907" s="16">
        <v>0</v>
      </c>
      <c r="F1907" s="88">
        <v>4.442E-6</v>
      </c>
      <c r="G1907" s="88">
        <v>3.1149999999999998E-6</v>
      </c>
      <c r="H1907" s="16">
        <v>0.96799999999999997</v>
      </c>
      <c r="I1907" s="16">
        <v>0.87</v>
      </c>
      <c r="J1907" s="16">
        <v>82</v>
      </c>
      <c r="K1907" s="16">
        <v>61</v>
      </c>
    </row>
    <row r="1908" spans="1:11">
      <c r="A1908" s="16" t="s">
        <v>5621</v>
      </c>
      <c r="B1908" s="16" t="s">
        <v>5622</v>
      </c>
      <c r="C1908" s="88">
        <v>2.89195903264502E-4</v>
      </c>
      <c r="D1908" s="88">
        <v>2.734045316336E-3</v>
      </c>
      <c r="E1908" s="16">
        <v>0</v>
      </c>
      <c r="F1908" s="88">
        <v>4.3700000000000001E-7</v>
      </c>
      <c r="G1908" s="88">
        <v>1.5099999999999999E-7</v>
      </c>
      <c r="H1908" s="16">
        <v>0.65100000000000002</v>
      </c>
      <c r="I1908" s="16">
        <v>0.36399999999999999</v>
      </c>
      <c r="J1908" s="16">
        <v>83</v>
      </c>
      <c r="K1908" s="16">
        <v>60</v>
      </c>
    </row>
    <row r="1909" spans="1:11">
      <c r="A1909" s="16" t="s">
        <v>5623</v>
      </c>
      <c r="B1909" s="16" t="s">
        <v>5624</v>
      </c>
      <c r="C1909" s="88">
        <v>1.46326800686822E-5</v>
      </c>
      <c r="D1909" s="88">
        <v>5.7555409137699997E-4</v>
      </c>
      <c r="E1909" s="16">
        <v>0</v>
      </c>
      <c r="F1909" s="88">
        <v>1.5090000000000001E-6</v>
      </c>
      <c r="G1909" s="88">
        <v>7.1200000000000002E-7</v>
      </c>
      <c r="H1909" s="16">
        <v>0.873</v>
      </c>
      <c r="I1909" s="16">
        <v>0.49399999999999999</v>
      </c>
      <c r="J1909" s="16">
        <v>87</v>
      </c>
      <c r="K1909" s="16">
        <v>57</v>
      </c>
    </row>
    <row r="1910" spans="1:11">
      <c r="A1910" s="16" t="s">
        <v>5625</v>
      </c>
      <c r="B1910" s="16" t="s">
        <v>5626</v>
      </c>
      <c r="C1910" s="88">
        <v>3.7979100407538602E-3</v>
      </c>
      <c r="D1910" s="88">
        <v>1.4632116986313001E-2</v>
      </c>
      <c r="E1910" s="16">
        <v>0</v>
      </c>
      <c r="F1910" s="88">
        <v>5.2530000000000004E-6</v>
      </c>
      <c r="G1910" s="88">
        <v>3.5590000000000001E-6</v>
      </c>
      <c r="H1910" s="16">
        <v>0.96799999999999997</v>
      </c>
      <c r="I1910" s="16">
        <v>0.93500000000000005</v>
      </c>
      <c r="J1910" s="16">
        <v>81</v>
      </c>
      <c r="K1910" s="16">
        <v>62</v>
      </c>
    </row>
    <row r="1911" spans="1:11">
      <c r="A1911" s="16" t="s">
        <v>5627</v>
      </c>
      <c r="B1911" s="16" t="s">
        <v>5628</v>
      </c>
      <c r="C1911" s="88">
        <v>0.54919620489894705</v>
      </c>
      <c r="D1911" s="88">
        <v>0.67249323701574404</v>
      </c>
      <c r="E1911" s="16">
        <v>0</v>
      </c>
      <c r="F1911" s="88">
        <v>9.7817499999999996E-4</v>
      </c>
      <c r="G1911" s="88">
        <v>1.03224E-3</v>
      </c>
      <c r="H1911" s="16">
        <v>1</v>
      </c>
      <c r="I1911" s="16">
        <v>1</v>
      </c>
      <c r="J1911" s="16">
        <v>73</v>
      </c>
      <c r="K1911" s="16">
        <v>69</v>
      </c>
    </row>
    <row r="1912" spans="1:11">
      <c r="A1912" s="16" t="s">
        <v>5629</v>
      </c>
      <c r="B1912" s="16" t="s">
        <v>5630</v>
      </c>
      <c r="C1912" s="88">
        <v>0.181754714212091</v>
      </c>
      <c r="D1912" s="88">
        <v>0.29993436990987998</v>
      </c>
      <c r="E1912" s="16">
        <v>1</v>
      </c>
      <c r="F1912" s="88">
        <v>4.2300000000000002E-7</v>
      </c>
      <c r="G1912" s="88">
        <v>9.9199999999999999E-7</v>
      </c>
      <c r="H1912" s="16">
        <v>0.54</v>
      </c>
      <c r="I1912" s="16">
        <v>0.66200000000000003</v>
      </c>
      <c r="J1912" s="16">
        <v>66</v>
      </c>
      <c r="K1912" s="16">
        <v>75</v>
      </c>
    </row>
    <row r="1913" spans="1:11">
      <c r="A1913" s="16" t="s">
        <v>5631</v>
      </c>
      <c r="B1913" s="16" t="s">
        <v>5632</v>
      </c>
      <c r="C1913" s="88">
        <v>1.6902425454324999E-4</v>
      </c>
      <c r="D1913" s="88">
        <v>2.0397645552410002E-3</v>
      </c>
      <c r="E1913" s="16">
        <v>0</v>
      </c>
      <c r="F1913" s="88">
        <v>4.4449999999999998E-6</v>
      </c>
      <c r="G1913" s="88">
        <v>8.8899999999999998E-7</v>
      </c>
      <c r="H1913" s="16">
        <v>0.873</v>
      </c>
      <c r="I1913" s="16">
        <v>0.72699999999999998</v>
      </c>
      <c r="J1913" s="16">
        <v>85</v>
      </c>
      <c r="K1913" s="16">
        <v>59</v>
      </c>
    </row>
    <row r="1914" spans="1:11">
      <c r="A1914" s="16" t="s">
        <v>5633</v>
      </c>
      <c r="B1914" s="16" t="s">
        <v>5634</v>
      </c>
      <c r="C1914" s="88">
        <v>0.52981725886064202</v>
      </c>
      <c r="D1914" s="88">
        <v>0.65644025154431696</v>
      </c>
      <c r="E1914" s="16">
        <v>0</v>
      </c>
      <c r="F1914" s="88">
        <v>2.2459E-5</v>
      </c>
      <c r="G1914" s="88">
        <v>1.8413000000000001E-5</v>
      </c>
      <c r="H1914" s="16">
        <v>1</v>
      </c>
      <c r="I1914" s="16">
        <v>1</v>
      </c>
      <c r="J1914" s="16">
        <v>73</v>
      </c>
      <c r="K1914" s="16">
        <v>69</v>
      </c>
    </row>
    <row r="1915" spans="1:11">
      <c r="A1915" s="16" t="s">
        <v>5635</v>
      </c>
      <c r="B1915" s="16" t="s">
        <v>5636</v>
      </c>
      <c r="C1915" s="88">
        <v>9.3517086592120004E-7</v>
      </c>
      <c r="D1915" s="88">
        <v>1.2172250788700001E-4</v>
      </c>
      <c r="E1915" s="16">
        <v>0</v>
      </c>
      <c r="F1915" s="88">
        <v>2.2947500000000001E-4</v>
      </c>
      <c r="G1915" s="88">
        <v>1.9566900000000001E-4</v>
      </c>
      <c r="H1915" s="16">
        <v>1</v>
      </c>
      <c r="I1915" s="16">
        <v>1</v>
      </c>
      <c r="J1915" s="16">
        <v>89</v>
      </c>
      <c r="K1915" s="16">
        <v>55</v>
      </c>
    </row>
    <row r="1916" spans="1:11">
      <c r="A1916" s="16" t="s">
        <v>5637</v>
      </c>
      <c r="B1916" s="16" t="s">
        <v>5638</v>
      </c>
      <c r="C1916" s="88">
        <v>9.0126439586017907E-3</v>
      </c>
      <c r="D1916" s="88">
        <v>2.8774928521353001E-2</v>
      </c>
      <c r="E1916" s="16">
        <v>0</v>
      </c>
      <c r="F1916" s="88">
        <v>5.9660000000000001E-6</v>
      </c>
      <c r="G1916" s="88">
        <v>5.9150000000000001E-6</v>
      </c>
      <c r="H1916" s="16">
        <v>0.98399999999999999</v>
      </c>
      <c r="I1916" s="16">
        <v>0.98699999999999999</v>
      </c>
      <c r="J1916" s="16">
        <v>80</v>
      </c>
      <c r="K1916" s="16">
        <v>62</v>
      </c>
    </row>
    <row r="1917" spans="1:11">
      <c r="A1917" s="16" t="s">
        <v>5639</v>
      </c>
      <c r="B1917" s="16" t="s">
        <v>5640</v>
      </c>
      <c r="C1917" s="88">
        <v>1.4775349958598701E-2</v>
      </c>
      <c r="D1917" s="88">
        <v>4.2294982978565002E-2</v>
      </c>
      <c r="E1917" s="16">
        <v>0</v>
      </c>
      <c r="F1917" s="88">
        <v>7.5290000000000003E-6</v>
      </c>
      <c r="G1917" s="88">
        <v>6.6930000000000001E-6</v>
      </c>
      <c r="H1917" s="16">
        <v>0.96799999999999997</v>
      </c>
      <c r="I1917" s="16">
        <v>0.94799999999999995</v>
      </c>
      <c r="J1917" s="16">
        <v>80</v>
      </c>
      <c r="K1917" s="16">
        <v>63</v>
      </c>
    </row>
    <row r="1918" spans="1:11">
      <c r="A1918" s="16" t="s">
        <v>5641</v>
      </c>
      <c r="B1918" s="16" t="s">
        <v>5642</v>
      </c>
      <c r="C1918" s="88">
        <v>2.6708508429536901E-2</v>
      </c>
      <c r="D1918" s="88">
        <v>6.7107314009960006E-2</v>
      </c>
      <c r="E1918" s="16">
        <v>1</v>
      </c>
      <c r="F1918" s="88">
        <v>4.4279399999999999E-4</v>
      </c>
      <c r="G1918" s="88">
        <v>5.5718599999999999E-4</v>
      </c>
      <c r="H1918" s="16">
        <v>1</v>
      </c>
      <c r="I1918" s="16">
        <v>1</v>
      </c>
      <c r="J1918" s="16">
        <v>62</v>
      </c>
      <c r="K1918" s="16">
        <v>77</v>
      </c>
    </row>
    <row r="1919" spans="1:11">
      <c r="A1919" s="16" t="s">
        <v>5643</v>
      </c>
      <c r="B1919" s="16" t="s">
        <v>5644</v>
      </c>
      <c r="C1919" s="88">
        <v>5.5772996001625798E-4</v>
      </c>
      <c r="D1919" s="88">
        <v>4.0237736822469998E-3</v>
      </c>
      <c r="E1919" s="16">
        <v>0</v>
      </c>
      <c r="F1919" s="88">
        <v>1.15948E-4</v>
      </c>
      <c r="G1919" s="88">
        <v>8.7278E-5</v>
      </c>
      <c r="H1919" s="16">
        <v>1</v>
      </c>
      <c r="I1919" s="16">
        <v>1</v>
      </c>
      <c r="J1919" s="16">
        <v>84</v>
      </c>
      <c r="K1919" s="16">
        <v>60</v>
      </c>
    </row>
    <row r="1920" spans="1:11">
      <c r="A1920" s="16" t="s">
        <v>5645</v>
      </c>
      <c r="B1920" s="16" t="s">
        <v>5646</v>
      </c>
      <c r="C1920" s="88">
        <v>0.65402572717825103</v>
      </c>
      <c r="D1920" s="88">
        <v>0.762140484224759</v>
      </c>
      <c r="E1920" s="16">
        <v>0</v>
      </c>
      <c r="F1920" s="88">
        <v>2.8394100000000001E-4</v>
      </c>
      <c r="G1920" s="88">
        <v>2.8094200000000001E-4</v>
      </c>
      <c r="H1920" s="16">
        <v>1</v>
      </c>
      <c r="I1920" s="16">
        <v>1</v>
      </c>
      <c r="J1920" s="16">
        <v>72</v>
      </c>
      <c r="K1920" s="16">
        <v>69</v>
      </c>
    </row>
    <row r="1921" spans="1:11">
      <c r="A1921" s="16" t="s">
        <v>5647</v>
      </c>
      <c r="B1921" s="16" t="s">
        <v>5648</v>
      </c>
      <c r="C1921" s="88">
        <v>2.6350073482022899E-3</v>
      </c>
      <c r="D1921" s="88">
        <v>1.1212240841241001E-2</v>
      </c>
      <c r="E1921" s="16">
        <v>0</v>
      </c>
      <c r="F1921" s="88">
        <v>2.9634699999999997E-4</v>
      </c>
      <c r="G1921" s="88">
        <v>2.6833500000000003E-4</v>
      </c>
      <c r="H1921" s="16">
        <v>1</v>
      </c>
      <c r="I1921" s="16">
        <v>1</v>
      </c>
      <c r="J1921" s="16">
        <v>82</v>
      </c>
      <c r="K1921" s="16">
        <v>61</v>
      </c>
    </row>
    <row r="1922" spans="1:11">
      <c r="A1922" s="16" t="s">
        <v>5649</v>
      </c>
      <c r="B1922" s="16" t="s">
        <v>5650</v>
      </c>
      <c r="C1922" s="88">
        <v>0.31578231500390602</v>
      </c>
      <c r="D1922" s="88">
        <v>0.45606049020476902</v>
      </c>
      <c r="E1922" s="16">
        <v>0</v>
      </c>
      <c r="F1922" s="88">
        <v>1.2780000000000001E-6</v>
      </c>
      <c r="G1922" s="88">
        <v>1.5340000000000001E-6</v>
      </c>
      <c r="H1922" s="16">
        <v>0.98399999999999999</v>
      </c>
      <c r="I1922" s="16">
        <v>0.98699999999999999</v>
      </c>
      <c r="J1922" s="16">
        <v>74</v>
      </c>
      <c r="K1922" s="16">
        <v>67</v>
      </c>
    </row>
    <row r="1923" spans="1:11">
      <c r="A1923" s="16" t="s">
        <v>5651</v>
      </c>
      <c r="B1923" s="16" t="s">
        <v>5652</v>
      </c>
      <c r="C1923" s="88">
        <v>3.26496581111448E-2</v>
      </c>
      <c r="D1923" s="88">
        <v>7.8219404513445001E-2</v>
      </c>
      <c r="E1923" s="16">
        <v>0</v>
      </c>
      <c r="F1923" s="88">
        <v>8.3200000000000004E-7</v>
      </c>
      <c r="G1923" s="88">
        <v>6.4799999999999998E-7</v>
      </c>
      <c r="H1923" s="16">
        <v>0.96799999999999997</v>
      </c>
      <c r="I1923" s="16">
        <v>0.92200000000000004</v>
      </c>
      <c r="J1923" s="16">
        <v>79</v>
      </c>
      <c r="K1923" s="16">
        <v>64</v>
      </c>
    </row>
    <row r="1924" spans="1:11">
      <c r="A1924" s="16" t="s">
        <v>5653</v>
      </c>
      <c r="B1924" s="16" t="s">
        <v>5654</v>
      </c>
      <c r="C1924" s="88">
        <v>5.5149628527271101E-2</v>
      </c>
      <c r="D1924" s="88">
        <v>0.119045222956253</v>
      </c>
      <c r="E1924" s="16">
        <v>0</v>
      </c>
      <c r="F1924" s="88">
        <v>1.5260000000000001E-6</v>
      </c>
      <c r="G1924" s="88">
        <v>1.7120000000000001E-6</v>
      </c>
      <c r="H1924" s="16">
        <v>0.95199999999999996</v>
      </c>
      <c r="I1924" s="16">
        <v>0.83099999999999996</v>
      </c>
      <c r="J1924" s="16">
        <v>78</v>
      </c>
      <c r="K1924" s="16">
        <v>65</v>
      </c>
    </row>
    <row r="1925" spans="1:11">
      <c r="A1925" s="16" t="s">
        <v>5655</v>
      </c>
      <c r="B1925" s="16" t="s">
        <v>5656</v>
      </c>
      <c r="C1925" s="88">
        <v>2.5858703962370999E-2</v>
      </c>
      <c r="D1925" s="88">
        <v>6.5492990498435003E-2</v>
      </c>
      <c r="E1925" s="16">
        <v>0</v>
      </c>
      <c r="F1925" s="88">
        <v>2.8899999999999999E-6</v>
      </c>
      <c r="G1925" s="88">
        <v>2.4849999999999999E-6</v>
      </c>
      <c r="H1925" s="16">
        <v>0.98399999999999999</v>
      </c>
      <c r="I1925" s="16">
        <v>0.97399999999999998</v>
      </c>
      <c r="J1925" s="16">
        <v>79</v>
      </c>
      <c r="K1925" s="16">
        <v>64</v>
      </c>
    </row>
    <row r="1926" spans="1:11">
      <c r="A1926" s="16" t="s">
        <v>5657</v>
      </c>
      <c r="B1926" s="16" t="s">
        <v>5658</v>
      </c>
      <c r="C1926" s="88">
        <v>0.34807736022270103</v>
      </c>
      <c r="D1926" s="88">
        <v>0.48985687568654102</v>
      </c>
      <c r="E1926" s="16">
        <v>0</v>
      </c>
      <c r="F1926" s="88">
        <v>1.75E-6</v>
      </c>
      <c r="G1926" s="88">
        <v>1.889E-6</v>
      </c>
      <c r="H1926" s="16">
        <v>0.96799999999999997</v>
      </c>
      <c r="I1926" s="16">
        <v>0.92200000000000004</v>
      </c>
      <c r="J1926" s="16">
        <v>74</v>
      </c>
      <c r="K1926" s="16">
        <v>68</v>
      </c>
    </row>
    <row r="1927" spans="1:11">
      <c r="A1927" s="16" t="s">
        <v>5659</v>
      </c>
      <c r="B1927" s="16" t="s">
        <v>5660</v>
      </c>
      <c r="C1927" s="88">
        <v>0.12945333780177801</v>
      </c>
      <c r="D1927" s="88">
        <v>0.232352962136705</v>
      </c>
      <c r="E1927" s="16">
        <v>0</v>
      </c>
      <c r="F1927" s="88">
        <v>1.6929999999999999E-6</v>
      </c>
      <c r="G1927" s="88">
        <v>1.6390000000000001E-6</v>
      </c>
      <c r="H1927" s="16">
        <v>1</v>
      </c>
      <c r="I1927" s="16">
        <v>0.98699999999999999</v>
      </c>
      <c r="J1927" s="16">
        <v>76</v>
      </c>
      <c r="K1927" s="16">
        <v>66</v>
      </c>
    </row>
    <row r="1928" spans="1:11">
      <c r="A1928" s="16" t="s">
        <v>5661</v>
      </c>
      <c r="B1928" s="16" t="s">
        <v>5662</v>
      </c>
      <c r="C1928" s="88">
        <v>3.7045175855546702E-4</v>
      </c>
      <c r="D1928" s="88">
        <v>3.1545127304739998E-3</v>
      </c>
      <c r="E1928" s="16">
        <v>0</v>
      </c>
      <c r="F1928" s="88">
        <v>3.0900000000000001E-6</v>
      </c>
      <c r="G1928" s="88">
        <v>1.9069999999999999E-6</v>
      </c>
      <c r="H1928" s="16">
        <v>1</v>
      </c>
      <c r="I1928" s="16">
        <v>0.97399999999999998</v>
      </c>
      <c r="J1928" s="16">
        <v>84</v>
      </c>
      <c r="K1928" s="16">
        <v>59</v>
      </c>
    </row>
    <row r="1929" spans="1:11">
      <c r="A1929" s="16" t="s">
        <v>5663</v>
      </c>
      <c r="B1929" s="16" t="s">
        <v>5664</v>
      </c>
      <c r="C1929" s="88">
        <v>7.9970176247883704E-2</v>
      </c>
      <c r="D1929" s="88">
        <v>0.15931967716517001</v>
      </c>
      <c r="E1929" s="16">
        <v>0</v>
      </c>
      <c r="F1929" s="88">
        <v>2.48E-6</v>
      </c>
      <c r="G1929" s="88">
        <v>2.17E-6</v>
      </c>
      <c r="H1929" s="16">
        <v>0.98399999999999999</v>
      </c>
      <c r="I1929" s="16">
        <v>0.94799999999999995</v>
      </c>
      <c r="J1929" s="16">
        <v>77</v>
      </c>
      <c r="K1929" s="16">
        <v>65</v>
      </c>
    </row>
    <row r="1930" spans="1:11">
      <c r="A1930" s="16" t="s">
        <v>5665</v>
      </c>
      <c r="B1930" s="16" t="s">
        <v>5666</v>
      </c>
      <c r="C1930" s="88">
        <v>9.2462869885789806E-2</v>
      </c>
      <c r="D1930" s="88">
        <v>0.179388304124973</v>
      </c>
      <c r="E1930" s="16">
        <v>0</v>
      </c>
      <c r="F1930" s="88">
        <v>2.3329999999999999E-6</v>
      </c>
      <c r="G1930" s="88">
        <v>2.0820000000000001E-6</v>
      </c>
      <c r="H1930" s="16">
        <v>0.92100000000000004</v>
      </c>
      <c r="I1930" s="16">
        <v>0.88300000000000001</v>
      </c>
      <c r="J1930" s="16">
        <v>77</v>
      </c>
      <c r="K1930" s="16">
        <v>65</v>
      </c>
    </row>
    <row r="1931" spans="1:11">
      <c r="A1931" s="16" t="s">
        <v>5667</v>
      </c>
      <c r="B1931" s="16" t="s">
        <v>5668</v>
      </c>
      <c r="C1931" s="88">
        <v>4.2820179188813902E-3</v>
      </c>
      <c r="D1931" s="88">
        <v>1.6080179603672001E-2</v>
      </c>
      <c r="E1931" s="16">
        <v>0</v>
      </c>
      <c r="F1931" s="88">
        <v>6.8759999999999999E-6</v>
      </c>
      <c r="G1931" s="88">
        <v>4.4719999999999997E-6</v>
      </c>
      <c r="H1931" s="16">
        <v>1</v>
      </c>
      <c r="I1931" s="16">
        <v>1</v>
      </c>
      <c r="J1931" s="16">
        <v>81</v>
      </c>
      <c r="K1931" s="16">
        <v>62</v>
      </c>
    </row>
    <row r="1932" spans="1:11">
      <c r="A1932" s="16" t="s">
        <v>5669</v>
      </c>
      <c r="B1932" s="16" t="s">
        <v>5670</v>
      </c>
      <c r="C1932" s="88">
        <v>2.1237420516742898E-2</v>
      </c>
      <c r="D1932" s="88">
        <v>5.6314976647385002E-2</v>
      </c>
      <c r="E1932" s="16">
        <v>0</v>
      </c>
      <c r="F1932" s="88">
        <v>4.0990000000000001E-6</v>
      </c>
      <c r="G1932" s="88">
        <v>3.1970000000000001E-6</v>
      </c>
      <c r="H1932" s="16">
        <v>0.96799999999999997</v>
      </c>
      <c r="I1932" s="16">
        <v>0.97399999999999998</v>
      </c>
      <c r="J1932" s="16">
        <v>79</v>
      </c>
      <c r="K1932" s="16">
        <v>63</v>
      </c>
    </row>
    <row r="1933" spans="1:11">
      <c r="A1933" s="16" t="s">
        <v>5671</v>
      </c>
      <c r="B1933" s="16" t="s">
        <v>5672</v>
      </c>
      <c r="C1933" s="88">
        <v>0.18563830217050201</v>
      </c>
      <c r="D1933" s="88">
        <v>0.30448505964297901</v>
      </c>
      <c r="E1933" s="16">
        <v>0</v>
      </c>
      <c r="F1933" s="88">
        <v>1.7439999999999999E-6</v>
      </c>
      <c r="G1933" s="88">
        <v>2.2790000000000001E-6</v>
      </c>
      <c r="H1933" s="16">
        <v>0.96799999999999997</v>
      </c>
      <c r="I1933" s="16">
        <v>0.98699999999999999</v>
      </c>
      <c r="J1933" s="16">
        <v>76</v>
      </c>
      <c r="K1933" s="16">
        <v>66</v>
      </c>
    </row>
    <row r="1934" spans="1:11">
      <c r="A1934" s="16" t="s">
        <v>5673</v>
      </c>
      <c r="B1934" s="16" t="s">
        <v>5674</v>
      </c>
      <c r="C1934" s="88">
        <v>0.863825224480813</v>
      </c>
      <c r="D1934" s="88">
        <v>0.91199624293752102</v>
      </c>
      <c r="E1934" s="16">
        <v>0</v>
      </c>
      <c r="F1934" s="88">
        <v>6.5E-8</v>
      </c>
      <c r="G1934" s="88">
        <v>3.8000000000000003E-8</v>
      </c>
      <c r="H1934" s="16">
        <v>0.20599999999999999</v>
      </c>
      <c r="I1934" s="16">
        <v>0.20799999999999999</v>
      </c>
      <c r="J1934" s="16">
        <v>71</v>
      </c>
      <c r="K1934" s="16">
        <v>70</v>
      </c>
    </row>
    <row r="1935" spans="1:11">
      <c r="A1935" s="16" t="s">
        <v>5675</v>
      </c>
      <c r="B1935" s="16" t="s">
        <v>5676</v>
      </c>
      <c r="C1935" s="88">
        <v>5.1994595042233201E-2</v>
      </c>
      <c r="D1935" s="88">
        <v>0.113571652161474</v>
      </c>
      <c r="E1935" s="16">
        <v>1</v>
      </c>
      <c r="F1935" s="88">
        <v>9.1299999999999998E-7</v>
      </c>
      <c r="G1935" s="88">
        <v>1.187E-6</v>
      </c>
      <c r="H1935" s="16">
        <v>0.46</v>
      </c>
      <c r="I1935" s="16">
        <v>0.70099999999999996</v>
      </c>
      <c r="J1935" s="16">
        <v>63</v>
      </c>
      <c r="K1935" s="16">
        <v>76</v>
      </c>
    </row>
    <row r="1936" spans="1:11">
      <c r="A1936" s="16" t="s">
        <v>5677</v>
      </c>
      <c r="B1936" s="16" t="s">
        <v>5678</v>
      </c>
      <c r="C1936" s="88">
        <v>0.38047224257023798</v>
      </c>
      <c r="D1936" s="88">
        <v>0.52207495784910996</v>
      </c>
      <c r="E1936" s="16">
        <v>0</v>
      </c>
      <c r="F1936" s="88">
        <v>1.02E-7</v>
      </c>
      <c r="G1936" s="88">
        <v>1.6400000000000001E-7</v>
      </c>
      <c r="H1936" s="16">
        <v>0.27</v>
      </c>
      <c r="I1936" s="16">
        <v>0.19500000000000001</v>
      </c>
      <c r="J1936" s="16">
        <v>73</v>
      </c>
      <c r="K1936" s="16">
        <v>68</v>
      </c>
    </row>
    <row r="1937" spans="1:11">
      <c r="A1937" s="16" t="s">
        <v>5679</v>
      </c>
      <c r="B1937" s="16" t="s">
        <v>5680</v>
      </c>
      <c r="C1937" s="88">
        <v>7.2889592183810706E-2</v>
      </c>
      <c r="D1937" s="88">
        <v>0.148447118588376</v>
      </c>
      <c r="E1937" s="16">
        <v>1</v>
      </c>
      <c r="F1937" s="88">
        <v>2.8200000000000001E-7</v>
      </c>
      <c r="G1937" s="88">
        <v>8.5000000000000001E-7</v>
      </c>
      <c r="H1937" s="16">
        <v>0.52400000000000002</v>
      </c>
      <c r="I1937" s="16">
        <v>0.61</v>
      </c>
      <c r="J1937" s="16">
        <v>64</v>
      </c>
      <c r="K1937" s="16">
        <v>76</v>
      </c>
    </row>
    <row r="1938" spans="1:11">
      <c r="A1938" s="16" t="s">
        <v>5681</v>
      </c>
      <c r="B1938" s="16" t="s">
        <v>5682</v>
      </c>
      <c r="C1938" s="88">
        <v>0.14720266138670601</v>
      </c>
      <c r="D1938" s="88">
        <v>0.25573495035723098</v>
      </c>
      <c r="E1938" s="16">
        <v>0</v>
      </c>
      <c r="F1938" s="88">
        <v>7.7700000000000004E-7</v>
      </c>
      <c r="G1938" s="88">
        <v>6.2799999999999996E-7</v>
      </c>
      <c r="H1938" s="16">
        <v>0.71399999999999997</v>
      </c>
      <c r="I1938" s="16">
        <v>0.71399999999999997</v>
      </c>
      <c r="J1938" s="16">
        <v>76</v>
      </c>
      <c r="K1938" s="16">
        <v>66</v>
      </c>
    </row>
    <row r="1939" spans="1:11">
      <c r="A1939" s="16" t="s">
        <v>5683</v>
      </c>
      <c r="B1939" s="16" t="s">
        <v>5684</v>
      </c>
      <c r="C1939" s="88">
        <v>0.472966041979622</v>
      </c>
      <c r="D1939" s="88">
        <v>0.60812303404294799</v>
      </c>
      <c r="E1939" s="16">
        <v>1</v>
      </c>
      <c r="F1939" s="88">
        <v>2.9999999999999997E-8</v>
      </c>
      <c r="G1939" s="88">
        <v>1.06E-7</v>
      </c>
      <c r="H1939" s="16">
        <v>0.111</v>
      </c>
      <c r="I1939" s="16">
        <v>0.156</v>
      </c>
      <c r="J1939" s="16">
        <v>69</v>
      </c>
      <c r="K1939" s="16">
        <v>72</v>
      </c>
    </row>
    <row r="1940" spans="1:11">
      <c r="A1940" s="16" t="s">
        <v>5685</v>
      </c>
      <c r="B1940" s="16" t="s">
        <v>5686</v>
      </c>
      <c r="C1940" s="88">
        <v>0.65096792508240697</v>
      </c>
      <c r="D1940" s="88">
        <v>0.75922913808270398</v>
      </c>
      <c r="E1940" s="16">
        <v>0</v>
      </c>
      <c r="F1940" s="88">
        <v>3.9400000000000001E-7</v>
      </c>
      <c r="G1940" s="88">
        <v>1.97E-7</v>
      </c>
      <c r="H1940" s="16">
        <v>0.60299999999999998</v>
      </c>
      <c r="I1940" s="16">
        <v>0.59699999999999998</v>
      </c>
      <c r="J1940" s="16">
        <v>72</v>
      </c>
      <c r="K1940" s="16">
        <v>69</v>
      </c>
    </row>
    <row r="1941" spans="1:11">
      <c r="A1941" s="16" t="s">
        <v>5687</v>
      </c>
      <c r="B1941" s="16" t="s">
        <v>5688</v>
      </c>
      <c r="C1941" s="88">
        <v>0.461008194969315</v>
      </c>
      <c r="D1941" s="88">
        <v>0.59696015866607599</v>
      </c>
      <c r="E1941" s="16">
        <v>1</v>
      </c>
      <c r="F1941" s="88">
        <v>3.3969E-5</v>
      </c>
      <c r="G1941" s="88">
        <v>4.0385E-5</v>
      </c>
      <c r="H1941" s="16">
        <v>1</v>
      </c>
      <c r="I1941" s="16">
        <v>1</v>
      </c>
      <c r="J1941" s="16">
        <v>68</v>
      </c>
      <c r="K1941" s="16">
        <v>73</v>
      </c>
    </row>
    <row r="1942" spans="1:11">
      <c r="A1942" s="16" t="s">
        <v>5689</v>
      </c>
      <c r="B1942" s="16" t="s">
        <v>5690</v>
      </c>
      <c r="C1942" s="88">
        <v>0.70649757384975198</v>
      </c>
      <c r="D1942" s="88">
        <v>0.80018247891795802</v>
      </c>
      <c r="E1942" s="16">
        <v>1</v>
      </c>
      <c r="F1942" s="88">
        <v>1.7439999999999999E-6</v>
      </c>
      <c r="G1942" s="88">
        <v>1.514E-6</v>
      </c>
      <c r="H1942" s="16">
        <v>0.68300000000000005</v>
      </c>
      <c r="I1942" s="16">
        <v>0.76600000000000001</v>
      </c>
      <c r="J1942" s="16">
        <v>69</v>
      </c>
      <c r="K1942" s="16">
        <v>72</v>
      </c>
    </row>
    <row r="1943" spans="1:11">
      <c r="A1943" s="16" t="s">
        <v>5691</v>
      </c>
      <c r="B1943" s="16" t="s">
        <v>5692</v>
      </c>
      <c r="C1943" s="88">
        <v>0.19557317937872301</v>
      </c>
      <c r="D1943" s="88">
        <v>0.31674180764865301</v>
      </c>
      <c r="E1943" s="16">
        <v>1</v>
      </c>
      <c r="F1943" s="88">
        <v>1.7358099999999999E-4</v>
      </c>
      <c r="G1943" s="88">
        <v>1.8476300000000001E-4</v>
      </c>
      <c r="H1943" s="16">
        <v>1</v>
      </c>
      <c r="I1943" s="16">
        <v>1</v>
      </c>
      <c r="J1943" s="16">
        <v>66</v>
      </c>
      <c r="K1943" s="16">
        <v>75</v>
      </c>
    </row>
    <row r="1944" spans="1:11">
      <c r="A1944" s="16" t="s">
        <v>5693</v>
      </c>
      <c r="B1944" s="16" t="s">
        <v>5694</v>
      </c>
      <c r="C1944" s="88">
        <v>0.36118599180118299</v>
      </c>
      <c r="D1944" s="88">
        <v>0.50280456345279401</v>
      </c>
      <c r="E1944" s="16">
        <v>1</v>
      </c>
      <c r="F1944" s="88">
        <v>1.81915E-4</v>
      </c>
      <c r="G1944" s="88">
        <v>1.9319000000000001E-4</v>
      </c>
      <c r="H1944" s="16">
        <v>1</v>
      </c>
      <c r="I1944" s="16">
        <v>1</v>
      </c>
      <c r="J1944" s="16">
        <v>67</v>
      </c>
      <c r="K1944" s="16">
        <v>73</v>
      </c>
    </row>
    <row r="1945" spans="1:11">
      <c r="A1945" s="16" t="s">
        <v>5695</v>
      </c>
      <c r="B1945" s="16" t="s">
        <v>5696</v>
      </c>
      <c r="C1945" s="88">
        <v>0.245953971301138</v>
      </c>
      <c r="D1945" s="88">
        <v>0.37718461956953497</v>
      </c>
      <c r="E1945" s="16">
        <v>0</v>
      </c>
      <c r="F1945" s="88">
        <v>7.0689E-5</v>
      </c>
      <c r="G1945" s="88">
        <v>6.6407000000000003E-5</v>
      </c>
      <c r="H1945" s="16">
        <v>1</v>
      </c>
      <c r="I1945" s="16">
        <v>1</v>
      </c>
      <c r="J1945" s="16">
        <v>75</v>
      </c>
      <c r="K1945" s="16">
        <v>67</v>
      </c>
    </row>
    <row r="1946" spans="1:11">
      <c r="A1946" s="16" t="s">
        <v>5697</v>
      </c>
      <c r="B1946" s="16" t="s">
        <v>5698</v>
      </c>
      <c r="C1946" s="88">
        <v>0.59476203666545102</v>
      </c>
      <c r="D1946" s="88">
        <v>0.71127489503764896</v>
      </c>
      <c r="E1946" s="16">
        <v>1</v>
      </c>
      <c r="F1946" s="88">
        <v>4.5989999999999998E-5</v>
      </c>
      <c r="G1946" s="88">
        <v>5.4468000000000001E-5</v>
      </c>
      <c r="H1946" s="16">
        <v>1</v>
      </c>
      <c r="I1946" s="16">
        <v>1</v>
      </c>
      <c r="J1946" s="16">
        <v>68</v>
      </c>
      <c r="K1946" s="16">
        <v>72</v>
      </c>
    </row>
    <row r="1947" spans="1:11">
      <c r="A1947" s="16" t="s">
        <v>5699</v>
      </c>
      <c r="B1947" s="16" t="s">
        <v>5700</v>
      </c>
      <c r="C1947" s="88">
        <v>0.114315501524208</v>
      </c>
      <c r="D1947" s="88">
        <v>0.21110861175828699</v>
      </c>
      <c r="E1947" s="16">
        <v>0</v>
      </c>
      <c r="F1947" s="88">
        <v>4.6075999999999997E-5</v>
      </c>
      <c r="G1947" s="88">
        <v>4.0099999999999999E-5</v>
      </c>
      <c r="H1947" s="16">
        <v>1</v>
      </c>
      <c r="I1947" s="16">
        <v>1</v>
      </c>
      <c r="J1947" s="16">
        <v>76</v>
      </c>
      <c r="K1947" s="16">
        <v>66</v>
      </c>
    </row>
    <row r="1948" spans="1:11">
      <c r="A1948" s="16" t="s">
        <v>5701</v>
      </c>
      <c r="B1948" s="16" t="s">
        <v>5702</v>
      </c>
      <c r="C1948" s="88">
        <v>0.97995015463934998</v>
      </c>
      <c r="D1948" s="88">
        <v>0.98617377842968801</v>
      </c>
      <c r="E1948" s="16">
        <v>1</v>
      </c>
      <c r="F1948" s="88">
        <v>2.2540000000000001E-5</v>
      </c>
      <c r="G1948" s="88">
        <v>2.6812999999999999E-5</v>
      </c>
      <c r="H1948" s="16">
        <v>1</v>
      </c>
      <c r="I1948" s="16">
        <v>1</v>
      </c>
      <c r="J1948" s="16">
        <v>70</v>
      </c>
      <c r="K1948" s="16">
        <v>71</v>
      </c>
    </row>
    <row r="1949" spans="1:11">
      <c r="A1949" s="16" t="s">
        <v>5703</v>
      </c>
      <c r="B1949" s="16" t="s">
        <v>5704</v>
      </c>
      <c r="C1949" s="88">
        <v>0.38135062803070902</v>
      </c>
      <c r="D1949" s="88">
        <v>0.52249336987139805</v>
      </c>
      <c r="E1949" s="16">
        <v>0</v>
      </c>
      <c r="F1949" s="88">
        <v>2.7101999999999999E-5</v>
      </c>
      <c r="G1949" s="88">
        <v>2.8759999999999999E-5</v>
      </c>
      <c r="H1949" s="16">
        <v>1</v>
      </c>
      <c r="I1949" s="16">
        <v>1</v>
      </c>
      <c r="J1949" s="16">
        <v>74</v>
      </c>
      <c r="K1949" s="16">
        <v>68</v>
      </c>
    </row>
    <row r="1950" spans="1:11">
      <c r="A1950" s="16" t="s">
        <v>5705</v>
      </c>
      <c r="B1950" s="16" t="s">
        <v>5706</v>
      </c>
      <c r="C1950" s="88">
        <v>0.115279284795563</v>
      </c>
      <c r="D1950" s="88">
        <v>0.21261910599060399</v>
      </c>
      <c r="E1950" s="16">
        <v>0</v>
      </c>
      <c r="F1950" s="88">
        <v>1.6364000000000001E-5</v>
      </c>
      <c r="G1950" s="88">
        <v>1.5517000000000001E-5</v>
      </c>
      <c r="H1950" s="16">
        <v>1</v>
      </c>
      <c r="I1950" s="16">
        <v>1</v>
      </c>
      <c r="J1950" s="16">
        <v>76</v>
      </c>
      <c r="K1950" s="16">
        <v>66</v>
      </c>
    </row>
    <row r="1951" spans="1:11">
      <c r="A1951" s="16" t="s">
        <v>5707</v>
      </c>
      <c r="B1951" s="16" t="s">
        <v>5708</v>
      </c>
      <c r="C1951" s="88">
        <v>1.02552267820864E-2</v>
      </c>
      <c r="D1951" s="88">
        <v>3.1727651958670999E-2</v>
      </c>
      <c r="E1951" s="16">
        <v>0</v>
      </c>
      <c r="F1951" s="88">
        <v>8.0999999999999997E-8</v>
      </c>
      <c r="G1951" s="88">
        <v>1.9000000000000001E-8</v>
      </c>
      <c r="H1951" s="16">
        <v>0.33300000000000002</v>
      </c>
      <c r="I1951" s="16">
        <v>0.156</v>
      </c>
      <c r="J1951" s="16">
        <v>78</v>
      </c>
      <c r="K1951" s="16">
        <v>65</v>
      </c>
    </row>
    <row r="1952" spans="1:11">
      <c r="A1952" s="16" t="s">
        <v>5709</v>
      </c>
      <c r="B1952" s="16" t="s">
        <v>5710</v>
      </c>
      <c r="C1952" s="88">
        <v>0.64048149747689898</v>
      </c>
      <c r="D1952" s="88">
        <v>0.75067850701224104</v>
      </c>
      <c r="E1952" s="16">
        <v>0</v>
      </c>
      <c r="F1952" s="88">
        <v>6.4479999999999999E-6</v>
      </c>
      <c r="G1952" s="88">
        <v>7.0260000000000002E-6</v>
      </c>
      <c r="H1952" s="16">
        <v>0.98399999999999999</v>
      </c>
      <c r="I1952" s="16">
        <v>0.98699999999999999</v>
      </c>
      <c r="J1952" s="16">
        <v>72</v>
      </c>
      <c r="K1952" s="16">
        <v>69</v>
      </c>
    </row>
    <row r="1953" spans="1:11">
      <c r="A1953" s="16" t="s">
        <v>5711</v>
      </c>
      <c r="B1953" s="16" t="s">
        <v>5712</v>
      </c>
      <c r="C1953" s="88">
        <v>0.97995015463934998</v>
      </c>
      <c r="D1953" s="88">
        <v>0.98617377842968801</v>
      </c>
      <c r="E1953" s="16">
        <v>0</v>
      </c>
      <c r="F1953" s="88">
        <v>1.2252000000000001E-5</v>
      </c>
      <c r="G1953" s="88">
        <v>1.2984E-5</v>
      </c>
      <c r="H1953" s="16">
        <v>1</v>
      </c>
      <c r="I1953" s="16">
        <v>1</v>
      </c>
      <c r="J1953" s="16">
        <v>71</v>
      </c>
      <c r="K1953" s="16">
        <v>70</v>
      </c>
    </row>
    <row r="1954" spans="1:11">
      <c r="A1954" s="16" t="s">
        <v>5713</v>
      </c>
      <c r="B1954" s="16" t="s">
        <v>5714</v>
      </c>
      <c r="C1954" s="88">
        <v>5.8303089841591901E-3</v>
      </c>
      <c r="D1954" s="88">
        <v>2.0387339175148001E-2</v>
      </c>
      <c r="E1954" s="16">
        <v>0</v>
      </c>
      <c r="F1954" s="88">
        <v>2.1229999999999998E-6</v>
      </c>
      <c r="G1954" s="88">
        <v>6.8800000000000002E-7</v>
      </c>
      <c r="H1954" s="16">
        <v>0.71399999999999997</v>
      </c>
      <c r="I1954" s="16">
        <v>0.51900000000000002</v>
      </c>
      <c r="J1954" s="16">
        <v>81</v>
      </c>
      <c r="K1954" s="16">
        <v>62</v>
      </c>
    </row>
    <row r="1955" spans="1:11">
      <c r="A1955" s="16" t="s">
        <v>5715</v>
      </c>
      <c r="B1955" s="16" t="s">
        <v>5716</v>
      </c>
      <c r="C1955" s="88">
        <v>0.37681090249562599</v>
      </c>
      <c r="D1955" s="88">
        <v>0.518123876304589</v>
      </c>
      <c r="E1955" s="16">
        <v>0</v>
      </c>
      <c r="F1955" s="88">
        <v>3.45607E-4</v>
      </c>
      <c r="G1955" s="88">
        <v>3.45865E-4</v>
      </c>
      <c r="H1955" s="16">
        <v>1</v>
      </c>
      <c r="I1955" s="16">
        <v>1</v>
      </c>
      <c r="J1955" s="16">
        <v>74</v>
      </c>
      <c r="K1955" s="16">
        <v>68</v>
      </c>
    </row>
    <row r="1956" spans="1:11">
      <c r="A1956" s="16" t="s">
        <v>5717</v>
      </c>
      <c r="B1956" s="16" t="s">
        <v>5718</v>
      </c>
      <c r="C1956" s="88">
        <v>4.0539516478421002E-2</v>
      </c>
      <c r="D1956" s="88">
        <v>9.2863776119173999E-2</v>
      </c>
      <c r="E1956" s="16">
        <v>0</v>
      </c>
      <c r="F1956" s="88">
        <v>1.9556900000000001E-4</v>
      </c>
      <c r="G1956" s="88">
        <v>1.8201E-4</v>
      </c>
      <c r="H1956" s="16">
        <v>1</v>
      </c>
      <c r="I1956" s="16">
        <v>1</v>
      </c>
      <c r="J1956" s="16">
        <v>78</v>
      </c>
      <c r="K1956" s="16">
        <v>64</v>
      </c>
    </row>
    <row r="1957" spans="1:11">
      <c r="A1957" s="16" t="s">
        <v>5719</v>
      </c>
      <c r="B1957" s="16" t="s">
        <v>5720</v>
      </c>
      <c r="C1957" s="88">
        <v>0.356683784362267</v>
      </c>
      <c r="D1957" s="88">
        <v>0.49879105963661302</v>
      </c>
      <c r="E1957" s="16">
        <v>0</v>
      </c>
      <c r="F1957" s="88">
        <v>1.6199999999999999E-7</v>
      </c>
      <c r="G1957" s="88">
        <v>3.4E-8</v>
      </c>
      <c r="H1957" s="16">
        <v>0.159</v>
      </c>
      <c r="I1957" s="16">
        <v>0.11700000000000001</v>
      </c>
      <c r="J1957" s="16">
        <v>73</v>
      </c>
      <c r="K1957" s="16">
        <v>69</v>
      </c>
    </row>
    <row r="1958" spans="1:11">
      <c r="A1958" s="16" t="s">
        <v>5721</v>
      </c>
      <c r="B1958" s="16" t="s">
        <v>5722</v>
      </c>
      <c r="C1958" s="88">
        <v>0.54919620489894705</v>
      </c>
      <c r="D1958" s="88">
        <v>0.67249323701574404</v>
      </c>
      <c r="E1958" s="16">
        <v>0</v>
      </c>
      <c r="F1958" s="88">
        <v>3.3676700000000002E-4</v>
      </c>
      <c r="G1958" s="88">
        <v>3.3128399999999999E-4</v>
      </c>
      <c r="H1958" s="16">
        <v>1</v>
      </c>
      <c r="I1958" s="16">
        <v>1</v>
      </c>
      <c r="J1958" s="16">
        <v>73</v>
      </c>
      <c r="K1958" s="16">
        <v>69</v>
      </c>
    </row>
    <row r="1959" spans="1:11">
      <c r="A1959" s="16" t="s">
        <v>5723</v>
      </c>
      <c r="B1959" s="16" t="s">
        <v>5724</v>
      </c>
      <c r="C1959" s="88">
        <v>0.191269505732617</v>
      </c>
      <c r="D1959" s="88">
        <v>0.31152264130110402</v>
      </c>
      <c r="E1959" s="16">
        <v>1</v>
      </c>
      <c r="F1959" s="88">
        <v>3.1365000000000002E-5</v>
      </c>
      <c r="G1959" s="88">
        <v>4.0494999999999998E-5</v>
      </c>
      <c r="H1959" s="16">
        <v>1</v>
      </c>
      <c r="I1959" s="16">
        <v>1</v>
      </c>
      <c r="J1959" s="16">
        <v>66</v>
      </c>
      <c r="K1959" s="16">
        <v>75</v>
      </c>
    </row>
    <row r="1960" spans="1:11">
      <c r="A1960" s="16" t="s">
        <v>5725</v>
      </c>
      <c r="B1960" s="16" t="s">
        <v>5726</v>
      </c>
      <c r="C1960" s="88">
        <v>1.5649176575889801E-3</v>
      </c>
      <c r="D1960" s="88">
        <v>7.8775447556400004E-3</v>
      </c>
      <c r="E1960" s="16">
        <v>1</v>
      </c>
      <c r="F1960" s="88">
        <v>5.2780700000000004E-4</v>
      </c>
      <c r="G1960" s="88">
        <v>6.3815499999999995E-4</v>
      </c>
      <c r="H1960" s="16">
        <v>1</v>
      </c>
      <c r="I1960" s="16">
        <v>1</v>
      </c>
      <c r="J1960" s="16">
        <v>59</v>
      </c>
      <c r="K1960" s="16">
        <v>80</v>
      </c>
    </row>
    <row r="1961" spans="1:11">
      <c r="A1961" s="16" t="s">
        <v>5727</v>
      </c>
      <c r="B1961" s="16" t="s">
        <v>5728</v>
      </c>
      <c r="C1961" s="88">
        <v>2.96678593342928E-5</v>
      </c>
      <c r="D1961" s="88">
        <v>8.1296626574300002E-4</v>
      </c>
      <c r="E1961" s="16">
        <v>1</v>
      </c>
      <c r="F1961" s="88">
        <v>5.6550000000000001E-6</v>
      </c>
      <c r="G1961" s="88">
        <v>1.4462E-5</v>
      </c>
      <c r="H1961" s="16">
        <v>0.98399999999999999</v>
      </c>
      <c r="I1961" s="16">
        <v>1</v>
      </c>
      <c r="J1961" s="16">
        <v>55</v>
      </c>
      <c r="K1961" s="16">
        <v>83</v>
      </c>
    </row>
    <row r="1962" spans="1:11">
      <c r="A1962" s="16" t="s">
        <v>5729</v>
      </c>
      <c r="B1962" s="16" t="s">
        <v>5730</v>
      </c>
      <c r="C1962" s="88">
        <v>1.0452372061119401E-3</v>
      </c>
      <c r="D1962" s="88">
        <v>6.0239008444749999E-3</v>
      </c>
      <c r="E1962" s="16">
        <v>0</v>
      </c>
      <c r="F1962" s="88">
        <v>2.509E-6</v>
      </c>
      <c r="G1962" s="88">
        <v>8.1999999999999998E-7</v>
      </c>
      <c r="H1962" s="16">
        <v>0.84099999999999997</v>
      </c>
      <c r="I1962" s="16">
        <v>0.68799999999999994</v>
      </c>
      <c r="J1962" s="16">
        <v>83</v>
      </c>
      <c r="K1962" s="16">
        <v>60</v>
      </c>
    </row>
    <row r="1963" spans="1:11">
      <c r="A1963" s="16" t="s">
        <v>5731</v>
      </c>
      <c r="B1963" s="16" t="s">
        <v>5732</v>
      </c>
      <c r="C1963" s="88">
        <v>0.95991296784136804</v>
      </c>
      <c r="D1963" s="88">
        <v>0.97489279958140296</v>
      </c>
      <c r="E1963" s="16">
        <v>1</v>
      </c>
      <c r="F1963" s="88">
        <v>4.2805000000000001E-5</v>
      </c>
      <c r="G1963" s="88">
        <v>4.9539000000000001E-5</v>
      </c>
      <c r="H1963" s="16">
        <v>1</v>
      </c>
      <c r="I1963" s="16">
        <v>1</v>
      </c>
      <c r="J1963" s="16">
        <v>70</v>
      </c>
      <c r="K1963" s="16">
        <v>71</v>
      </c>
    </row>
    <row r="1964" spans="1:11">
      <c r="A1964" s="16" t="s">
        <v>5733</v>
      </c>
      <c r="B1964" s="16" t="s">
        <v>5734</v>
      </c>
      <c r="C1964" s="88">
        <v>1.2108919702171501E-2</v>
      </c>
      <c r="D1964" s="88">
        <v>3.6025551478366002E-2</v>
      </c>
      <c r="E1964" s="16">
        <v>0</v>
      </c>
      <c r="F1964" s="88">
        <v>6.1670000000000004E-6</v>
      </c>
      <c r="G1964" s="88">
        <v>7.2250000000000003E-6</v>
      </c>
      <c r="H1964" s="16">
        <v>1</v>
      </c>
      <c r="I1964" s="16">
        <v>0.97399999999999998</v>
      </c>
      <c r="J1964" s="16">
        <v>80</v>
      </c>
      <c r="K1964" s="16">
        <v>63</v>
      </c>
    </row>
    <row r="1965" spans="1:11">
      <c r="A1965" s="16" t="s">
        <v>5735</v>
      </c>
      <c r="B1965" s="16" t="s">
        <v>5736</v>
      </c>
      <c r="C1965" s="88">
        <v>7.5823437922294405E-4</v>
      </c>
      <c r="D1965" s="88">
        <v>4.8268737031930001E-3</v>
      </c>
      <c r="E1965" s="16">
        <v>0</v>
      </c>
      <c r="F1965" s="88">
        <v>1.7683999999999999E-5</v>
      </c>
      <c r="G1965" s="88">
        <v>9.9569999999999997E-6</v>
      </c>
      <c r="H1965" s="16">
        <v>1</v>
      </c>
      <c r="I1965" s="16">
        <v>0.98699999999999999</v>
      </c>
      <c r="J1965" s="16">
        <v>83</v>
      </c>
      <c r="K1965" s="16">
        <v>60</v>
      </c>
    </row>
    <row r="1966" spans="1:11">
      <c r="A1966" s="16" t="s">
        <v>5737</v>
      </c>
      <c r="B1966" s="16" t="s">
        <v>5738</v>
      </c>
      <c r="C1966" s="88">
        <v>0.78864677302064101</v>
      </c>
      <c r="D1966" s="88">
        <v>0.86135216802798797</v>
      </c>
      <c r="E1966" s="16">
        <v>1</v>
      </c>
      <c r="F1966" s="88">
        <v>3.4608600000000001E-4</v>
      </c>
      <c r="G1966" s="88">
        <v>3.7037099999999998E-4</v>
      </c>
      <c r="H1966" s="16">
        <v>1</v>
      </c>
      <c r="I1966" s="16">
        <v>1</v>
      </c>
      <c r="J1966" s="16">
        <v>69</v>
      </c>
      <c r="K1966" s="16">
        <v>71</v>
      </c>
    </row>
    <row r="1967" spans="1:11">
      <c r="A1967" s="16" t="s">
        <v>5739</v>
      </c>
      <c r="B1967" s="16" t="s">
        <v>5740</v>
      </c>
      <c r="C1967" s="88">
        <v>0.48949421995683201</v>
      </c>
      <c r="D1967" s="88">
        <v>0.62169774686623902</v>
      </c>
      <c r="E1967" s="16">
        <v>0</v>
      </c>
      <c r="F1967" s="88">
        <v>1.7748E-5</v>
      </c>
      <c r="G1967" s="88">
        <v>1.7844000000000001E-5</v>
      </c>
      <c r="H1967" s="16">
        <v>1</v>
      </c>
      <c r="I1967" s="16">
        <v>1</v>
      </c>
      <c r="J1967" s="16">
        <v>73</v>
      </c>
      <c r="K1967" s="16">
        <v>68</v>
      </c>
    </row>
    <row r="1968" spans="1:11">
      <c r="A1968" s="16" t="s">
        <v>5741</v>
      </c>
      <c r="B1968" s="16" t="s">
        <v>5742</v>
      </c>
      <c r="C1968" s="88">
        <v>0.34597381647065001</v>
      </c>
      <c r="D1968" s="88">
        <v>0.48777623757341698</v>
      </c>
      <c r="E1968" s="16">
        <v>1</v>
      </c>
      <c r="F1968" s="88">
        <v>1.6632499999999999E-4</v>
      </c>
      <c r="G1968" s="88">
        <v>1.8729700000000001E-4</v>
      </c>
      <c r="H1968" s="16">
        <v>1</v>
      </c>
      <c r="I1968" s="16">
        <v>1</v>
      </c>
      <c r="J1968" s="16">
        <v>67</v>
      </c>
      <c r="K1968" s="16">
        <v>73</v>
      </c>
    </row>
    <row r="1969" spans="1:11">
      <c r="A1969" s="16" t="s">
        <v>5743</v>
      </c>
      <c r="B1969" s="16" t="s">
        <v>5744</v>
      </c>
      <c r="C1969" s="88">
        <v>4.2208878221183001E-2</v>
      </c>
      <c r="D1969" s="88">
        <v>9.5725113053579003E-2</v>
      </c>
      <c r="E1969" s="16">
        <v>1</v>
      </c>
      <c r="F1969" s="88">
        <v>1.054148E-3</v>
      </c>
      <c r="G1969" s="88">
        <v>1.205397E-3</v>
      </c>
      <c r="H1969" s="16">
        <v>1</v>
      </c>
      <c r="I1969" s="16">
        <v>1</v>
      </c>
      <c r="J1969" s="16">
        <v>63</v>
      </c>
      <c r="K1969" s="16">
        <v>77</v>
      </c>
    </row>
    <row r="1970" spans="1:11">
      <c r="A1970" s="16" t="s">
        <v>5745</v>
      </c>
      <c r="B1970" s="16" t="s">
        <v>5746</v>
      </c>
      <c r="C1970" s="88">
        <v>0.19994741658675999</v>
      </c>
      <c r="D1970" s="88">
        <v>0.32165453972652902</v>
      </c>
      <c r="E1970" s="16">
        <v>0</v>
      </c>
      <c r="F1970" s="88">
        <v>5.6342999999999999E-5</v>
      </c>
      <c r="G1970" s="88">
        <v>4.4875E-5</v>
      </c>
      <c r="H1970" s="16">
        <v>1</v>
      </c>
      <c r="I1970" s="16">
        <v>1</v>
      </c>
      <c r="J1970" s="16">
        <v>75</v>
      </c>
      <c r="K1970" s="16">
        <v>67</v>
      </c>
    </row>
    <row r="1971" spans="1:11">
      <c r="A1971" s="16" t="s">
        <v>5747</v>
      </c>
      <c r="B1971" s="16" t="s">
        <v>5748</v>
      </c>
      <c r="C1971" s="88">
        <v>2.2198310591459599E-2</v>
      </c>
      <c r="D1971" s="88">
        <v>5.8265569283812997E-2</v>
      </c>
      <c r="E1971" s="16">
        <v>0</v>
      </c>
      <c r="F1971" s="88">
        <v>6.2815000000000001E-5</v>
      </c>
      <c r="G1971" s="88">
        <v>5.0725E-5</v>
      </c>
      <c r="H1971" s="16">
        <v>1</v>
      </c>
      <c r="I1971" s="16">
        <v>1</v>
      </c>
      <c r="J1971" s="16">
        <v>79</v>
      </c>
      <c r="K1971" s="16">
        <v>63</v>
      </c>
    </row>
    <row r="1972" spans="1:11">
      <c r="A1972" s="16" t="s">
        <v>5749</v>
      </c>
      <c r="B1972" s="16" t="s">
        <v>5750</v>
      </c>
      <c r="C1972" s="88">
        <v>0.75023382279155204</v>
      </c>
      <c r="D1972" s="88">
        <v>0.83434563296468101</v>
      </c>
      <c r="E1972" s="16">
        <v>0</v>
      </c>
      <c r="F1972" s="88">
        <v>6.1574000000000004E-5</v>
      </c>
      <c r="G1972" s="88">
        <v>6.2852000000000001E-5</v>
      </c>
      <c r="H1972" s="16">
        <v>1</v>
      </c>
      <c r="I1972" s="16">
        <v>1</v>
      </c>
      <c r="J1972" s="16">
        <v>72</v>
      </c>
      <c r="K1972" s="16">
        <v>70</v>
      </c>
    </row>
    <row r="1973" spans="1:11">
      <c r="A1973" s="16" t="s">
        <v>5751</v>
      </c>
      <c r="B1973" s="16" t="s">
        <v>5752</v>
      </c>
      <c r="C1973" s="88">
        <v>2.9809676747395101E-3</v>
      </c>
      <c r="D1973" s="88">
        <v>1.222750330961E-2</v>
      </c>
      <c r="E1973" s="16">
        <v>0</v>
      </c>
      <c r="F1973" s="88">
        <v>2.5179999999999999E-5</v>
      </c>
      <c r="G1973" s="88">
        <v>1.7329999999999998E-5</v>
      </c>
      <c r="H1973" s="16">
        <v>1</v>
      </c>
      <c r="I1973" s="16">
        <v>1</v>
      </c>
      <c r="J1973" s="16">
        <v>82</v>
      </c>
      <c r="K1973" s="16">
        <v>61</v>
      </c>
    </row>
    <row r="1974" spans="1:11">
      <c r="A1974" s="16" t="s">
        <v>5753</v>
      </c>
      <c r="B1974" s="16" t="s">
        <v>5754</v>
      </c>
      <c r="C1974" s="88">
        <v>0.18425224177099001</v>
      </c>
      <c r="D1974" s="88">
        <v>0.30282177909103603</v>
      </c>
      <c r="E1974" s="16">
        <v>1</v>
      </c>
      <c r="F1974" s="88">
        <v>1.12339E-4</v>
      </c>
      <c r="G1974" s="88">
        <v>1.47138E-4</v>
      </c>
      <c r="H1974" s="16">
        <v>1</v>
      </c>
      <c r="I1974" s="16">
        <v>1</v>
      </c>
      <c r="J1974" s="16">
        <v>65</v>
      </c>
      <c r="K1974" s="16">
        <v>75</v>
      </c>
    </row>
    <row r="1975" spans="1:11">
      <c r="A1975" s="16" t="s">
        <v>5755</v>
      </c>
      <c r="B1975" s="16" t="s">
        <v>5756</v>
      </c>
      <c r="C1975" s="88">
        <v>0.32909405215606902</v>
      </c>
      <c r="D1975" s="88">
        <v>0.46952083855564303</v>
      </c>
      <c r="E1975" s="16">
        <v>0</v>
      </c>
      <c r="F1975" s="88">
        <v>6.9059999999999996E-6</v>
      </c>
      <c r="G1975" s="88">
        <v>7.8800000000000008E-6</v>
      </c>
      <c r="H1975" s="16">
        <v>0.98399999999999999</v>
      </c>
      <c r="I1975" s="16">
        <v>0.97399999999999998</v>
      </c>
      <c r="J1975" s="16">
        <v>74</v>
      </c>
      <c r="K1975" s="16">
        <v>67</v>
      </c>
    </row>
    <row r="1976" spans="1:11">
      <c r="A1976" s="16" t="s">
        <v>5757</v>
      </c>
      <c r="B1976" s="16" t="s">
        <v>5758</v>
      </c>
      <c r="C1976" s="88">
        <v>0.30086698575936099</v>
      </c>
      <c r="D1976" s="88">
        <v>0.43974723465008803</v>
      </c>
      <c r="E1976" s="16">
        <v>1</v>
      </c>
      <c r="F1976" s="88">
        <v>2.6422899999999999E-4</v>
      </c>
      <c r="G1976" s="88">
        <v>2.7908700000000002E-4</v>
      </c>
      <c r="H1976" s="16">
        <v>1</v>
      </c>
      <c r="I1976" s="16">
        <v>1</v>
      </c>
      <c r="J1976" s="16">
        <v>67</v>
      </c>
      <c r="K1976" s="16">
        <v>74</v>
      </c>
    </row>
    <row r="1977" spans="1:11">
      <c r="A1977" s="16" t="s">
        <v>5759</v>
      </c>
      <c r="B1977" s="16" t="s">
        <v>5760</v>
      </c>
      <c r="C1977" s="88">
        <v>0.105022938338827</v>
      </c>
      <c r="D1977" s="88">
        <v>0.19790904797097</v>
      </c>
      <c r="E1977" s="16">
        <v>1</v>
      </c>
      <c r="F1977" s="88">
        <v>1.15741E-4</v>
      </c>
      <c r="G1977" s="88">
        <v>1.39584E-4</v>
      </c>
      <c r="H1977" s="16">
        <v>1</v>
      </c>
      <c r="I1977" s="16">
        <v>1</v>
      </c>
      <c r="J1977" s="16">
        <v>64</v>
      </c>
      <c r="K1977" s="16">
        <v>76</v>
      </c>
    </row>
    <row r="1978" spans="1:11">
      <c r="A1978" s="16" t="s">
        <v>5761</v>
      </c>
      <c r="B1978" s="16" t="s">
        <v>5762</v>
      </c>
      <c r="C1978" s="88">
        <v>0.148442299695275</v>
      </c>
      <c r="D1978" s="88">
        <v>0.25743419521267202</v>
      </c>
      <c r="E1978" s="16">
        <v>1</v>
      </c>
      <c r="F1978" s="88">
        <v>3.8770900000000002E-4</v>
      </c>
      <c r="G1978" s="88">
        <v>4.1409900000000002E-4</v>
      </c>
      <c r="H1978" s="16">
        <v>1</v>
      </c>
      <c r="I1978" s="16">
        <v>1</v>
      </c>
      <c r="J1978" s="16">
        <v>65</v>
      </c>
      <c r="K1978" s="16">
        <v>75</v>
      </c>
    </row>
    <row r="1979" spans="1:11">
      <c r="A1979" s="16" t="s">
        <v>5763</v>
      </c>
      <c r="B1979" s="16" t="s">
        <v>5764</v>
      </c>
      <c r="C1979" s="88">
        <v>0.89006441599745201</v>
      </c>
      <c r="D1979" s="88">
        <v>0.92933383873448305</v>
      </c>
      <c r="E1979" s="16">
        <v>0</v>
      </c>
      <c r="F1979" s="88">
        <v>4.58388E-4</v>
      </c>
      <c r="G1979" s="88">
        <v>4.5919E-4</v>
      </c>
      <c r="H1979" s="16">
        <v>1</v>
      </c>
      <c r="I1979" s="16">
        <v>1</v>
      </c>
      <c r="J1979" s="16">
        <v>71</v>
      </c>
      <c r="K1979" s="16">
        <v>70</v>
      </c>
    </row>
    <row r="1980" spans="1:11">
      <c r="A1980" s="16" t="s">
        <v>5765</v>
      </c>
      <c r="B1980" s="16" t="s">
        <v>5766</v>
      </c>
      <c r="C1980" s="88">
        <v>0.15932114288833399</v>
      </c>
      <c r="D1980" s="88">
        <v>0.27196529520212498</v>
      </c>
      <c r="E1980" s="16">
        <v>1</v>
      </c>
      <c r="F1980" s="88">
        <v>8.9349000000000001E-5</v>
      </c>
      <c r="G1980" s="88">
        <v>1.1088500000000001E-4</v>
      </c>
      <c r="H1980" s="16">
        <v>1</v>
      </c>
      <c r="I1980" s="16">
        <v>1</v>
      </c>
      <c r="J1980" s="16">
        <v>65</v>
      </c>
      <c r="K1980" s="16">
        <v>75</v>
      </c>
    </row>
    <row r="1981" spans="1:11">
      <c r="A1981" s="16" t="s">
        <v>5767</v>
      </c>
      <c r="B1981" s="16" t="s">
        <v>5768</v>
      </c>
      <c r="C1981" s="88">
        <v>1.88411326980872E-3</v>
      </c>
      <c r="D1981" s="88">
        <v>8.9409515778880004E-3</v>
      </c>
      <c r="E1981" s="16">
        <v>0</v>
      </c>
      <c r="F1981" s="88">
        <v>5.1377900000000002E-4</v>
      </c>
      <c r="G1981" s="88">
        <v>4.5651099999999999E-4</v>
      </c>
      <c r="H1981" s="16">
        <v>1</v>
      </c>
      <c r="I1981" s="16">
        <v>1</v>
      </c>
      <c r="J1981" s="16">
        <v>82</v>
      </c>
      <c r="K1981" s="16">
        <v>61</v>
      </c>
    </row>
    <row r="1982" spans="1:11">
      <c r="A1982" s="16" t="s">
        <v>5769</v>
      </c>
      <c r="B1982" s="16" t="s">
        <v>5770</v>
      </c>
      <c r="C1982" s="88">
        <v>0.37681090249562599</v>
      </c>
      <c r="D1982" s="88">
        <v>0.518123876304589</v>
      </c>
      <c r="E1982" s="16">
        <v>0</v>
      </c>
      <c r="F1982" s="88">
        <v>8.1468E-5</v>
      </c>
      <c r="G1982" s="88">
        <v>8.3005999999999998E-5</v>
      </c>
      <c r="H1982" s="16">
        <v>1</v>
      </c>
      <c r="I1982" s="16">
        <v>1</v>
      </c>
      <c r="J1982" s="16">
        <v>74</v>
      </c>
      <c r="K1982" s="16">
        <v>68</v>
      </c>
    </row>
    <row r="1983" spans="1:11">
      <c r="A1983" s="16" t="s">
        <v>5771</v>
      </c>
      <c r="B1983" s="16" t="s">
        <v>5772</v>
      </c>
      <c r="C1983" s="88">
        <v>6.0017310183893301E-2</v>
      </c>
      <c r="D1983" s="88">
        <v>0.12717039939837199</v>
      </c>
      <c r="E1983" s="16">
        <v>0</v>
      </c>
      <c r="F1983" s="88">
        <v>1.18466E-4</v>
      </c>
      <c r="G1983" s="88">
        <v>1.04273E-4</v>
      </c>
      <c r="H1983" s="16">
        <v>1</v>
      </c>
      <c r="I1983" s="16">
        <v>1</v>
      </c>
      <c r="J1983" s="16">
        <v>78</v>
      </c>
      <c r="K1983" s="16">
        <v>65</v>
      </c>
    </row>
    <row r="1984" spans="1:11">
      <c r="A1984" s="16" t="s">
        <v>5773</v>
      </c>
      <c r="B1984" s="16" t="s">
        <v>5774</v>
      </c>
      <c r="C1984" s="88">
        <v>0.778991162286227</v>
      </c>
      <c r="D1984" s="88">
        <v>0.854229965684415</v>
      </c>
      <c r="E1984" s="16">
        <v>0</v>
      </c>
      <c r="F1984" s="88">
        <v>9.9838000000000002E-5</v>
      </c>
      <c r="G1984" s="88">
        <v>9.9668999999999997E-5</v>
      </c>
      <c r="H1984" s="16">
        <v>1</v>
      </c>
      <c r="I1984" s="16">
        <v>1</v>
      </c>
      <c r="J1984" s="16">
        <v>72</v>
      </c>
      <c r="K1984" s="16">
        <v>70</v>
      </c>
    </row>
    <row r="1985" spans="1:11">
      <c r="A1985" s="16" t="s">
        <v>5775</v>
      </c>
      <c r="B1985" s="16" t="s">
        <v>5776</v>
      </c>
      <c r="C1985" s="88">
        <v>1.89960958874907E-2</v>
      </c>
      <c r="D1985" s="88">
        <v>5.1417138260478001E-2</v>
      </c>
      <c r="E1985" s="16">
        <v>0</v>
      </c>
      <c r="F1985" s="88">
        <v>5.271E-6</v>
      </c>
      <c r="G1985" s="88">
        <v>5.293E-6</v>
      </c>
      <c r="H1985" s="16">
        <v>1</v>
      </c>
      <c r="I1985" s="16">
        <v>0.96099999999999997</v>
      </c>
      <c r="J1985" s="16">
        <v>79</v>
      </c>
      <c r="K1985" s="16">
        <v>63</v>
      </c>
    </row>
    <row r="1986" spans="1:11">
      <c r="A1986" s="16" t="s">
        <v>5777</v>
      </c>
      <c r="B1986" s="16" t="s">
        <v>5778</v>
      </c>
      <c r="C1986" s="88">
        <v>0.31276147716811298</v>
      </c>
      <c r="D1986" s="88">
        <v>0.45268435406639901</v>
      </c>
      <c r="E1986" s="16">
        <v>1</v>
      </c>
      <c r="F1986" s="88">
        <v>2.2116099999999999E-4</v>
      </c>
      <c r="G1986" s="88">
        <v>2.2943700000000001E-4</v>
      </c>
      <c r="H1986" s="16">
        <v>1</v>
      </c>
      <c r="I1986" s="16">
        <v>1</v>
      </c>
      <c r="J1986" s="16">
        <v>67</v>
      </c>
      <c r="K1986" s="16">
        <v>74</v>
      </c>
    </row>
    <row r="1987" spans="1:11">
      <c r="A1987" s="16" t="s">
        <v>5779</v>
      </c>
      <c r="B1987" s="16" t="s">
        <v>5780</v>
      </c>
      <c r="C1987" s="88">
        <v>4.5731157076038201E-3</v>
      </c>
      <c r="D1987" s="88">
        <v>1.6929121580865999E-2</v>
      </c>
      <c r="E1987" s="16">
        <v>0</v>
      </c>
      <c r="F1987" s="88">
        <v>1.5027E-5</v>
      </c>
      <c r="G1987" s="88">
        <v>8.9160000000000007E-6</v>
      </c>
      <c r="H1987" s="16">
        <v>1</v>
      </c>
      <c r="I1987" s="16">
        <v>1</v>
      </c>
      <c r="J1987" s="16">
        <v>81</v>
      </c>
      <c r="K1987" s="16">
        <v>62</v>
      </c>
    </row>
    <row r="1988" spans="1:11">
      <c r="A1988" s="16" t="s">
        <v>5781</v>
      </c>
      <c r="B1988" s="16" t="s">
        <v>5782</v>
      </c>
      <c r="C1988" s="88">
        <v>0.39053024356222099</v>
      </c>
      <c r="D1988" s="88">
        <v>0.53087932587188302</v>
      </c>
      <c r="E1988" s="16">
        <v>1</v>
      </c>
      <c r="F1988" s="88">
        <v>1.0081999999999999E-5</v>
      </c>
      <c r="G1988" s="88">
        <v>1.5798999999999999E-5</v>
      </c>
      <c r="H1988" s="16">
        <v>1</v>
      </c>
      <c r="I1988" s="16">
        <v>1</v>
      </c>
      <c r="J1988" s="16">
        <v>67</v>
      </c>
      <c r="K1988" s="16">
        <v>73</v>
      </c>
    </row>
    <row r="1989" spans="1:11">
      <c r="A1989" s="16" t="s">
        <v>5783</v>
      </c>
      <c r="B1989" s="16" t="s">
        <v>5784</v>
      </c>
      <c r="C1989" s="88">
        <v>4.9955150047114602E-3</v>
      </c>
      <c r="D1989" s="88">
        <v>1.8116869099981E-2</v>
      </c>
      <c r="E1989" s="16">
        <v>0</v>
      </c>
      <c r="F1989" s="88">
        <v>3.5000000000000002E-8</v>
      </c>
      <c r="G1989" s="88">
        <v>3E-9</v>
      </c>
      <c r="H1989" s="16">
        <v>0.222</v>
      </c>
      <c r="I1989" s="16">
        <v>6.4899999999999999E-2</v>
      </c>
      <c r="J1989" s="16">
        <v>77</v>
      </c>
      <c r="K1989" s="16">
        <v>65</v>
      </c>
    </row>
    <row r="1990" spans="1:11">
      <c r="A1990" s="16" t="s">
        <v>5785</v>
      </c>
      <c r="B1990" s="16" t="s">
        <v>5786</v>
      </c>
      <c r="C1990" s="88">
        <v>0.32496156078788002</v>
      </c>
      <c r="D1990" s="88">
        <v>0.465078503157836</v>
      </c>
      <c r="E1990" s="16">
        <v>0</v>
      </c>
      <c r="F1990" s="88">
        <v>2.1653000000000001E-5</v>
      </c>
      <c r="G1990" s="88">
        <v>2.2622000000000001E-5</v>
      </c>
      <c r="H1990" s="16">
        <v>1</v>
      </c>
      <c r="I1990" s="16">
        <v>1</v>
      </c>
      <c r="J1990" s="16">
        <v>74</v>
      </c>
      <c r="K1990" s="16">
        <v>67</v>
      </c>
    </row>
    <row r="1991" spans="1:11">
      <c r="A1991" s="16" t="s">
        <v>5787</v>
      </c>
      <c r="B1991" s="16" t="s">
        <v>5788</v>
      </c>
      <c r="C1991" s="88">
        <v>0.76936954032160998</v>
      </c>
      <c r="D1991" s="88">
        <v>0.84750409239900604</v>
      </c>
      <c r="E1991" s="16">
        <v>0</v>
      </c>
      <c r="F1991" s="88">
        <v>4.0918900000000002E-4</v>
      </c>
      <c r="G1991" s="88">
        <v>4.3449500000000002E-4</v>
      </c>
      <c r="H1991" s="16">
        <v>1</v>
      </c>
      <c r="I1991" s="16">
        <v>1</v>
      </c>
      <c r="J1991" s="16">
        <v>72</v>
      </c>
      <c r="K1991" s="16">
        <v>70</v>
      </c>
    </row>
    <row r="1992" spans="1:11">
      <c r="A1992" s="16" t="s">
        <v>5789</v>
      </c>
      <c r="B1992" s="16" t="s">
        <v>5790</v>
      </c>
      <c r="C1992" s="88">
        <v>0.18843936054479801</v>
      </c>
      <c r="D1992" s="88">
        <v>0.30789834095741597</v>
      </c>
      <c r="E1992" s="16">
        <v>0</v>
      </c>
      <c r="F1992" s="88">
        <v>2.4987099999999998E-4</v>
      </c>
      <c r="G1992" s="88">
        <v>2.4842100000000003E-4</v>
      </c>
      <c r="H1992" s="16">
        <v>1</v>
      </c>
      <c r="I1992" s="16">
        <v>1</v>
      </c>
      <c r="J1992" s="16">
        <v>75</v>
      </c>
      <c r="K1992" s="16">
        <v>66</v>
      </c>
    </row>
    <row r="1993" spans="1:11">
      <c r="A1993" s="16" t="s">
        <v>5791</v>
      </c>
      <c r="B1993" s="16" t="s">
        <v>5792</v>
      </c>
      <c r="C1993" s="88">
        <v>0.103238434470509</v>
      </c>
      <c r="D1993" s="88">
        <v>0.195405076306296</v>
      </c>
      <c r="E1993" s="16">
        <v>1</v>
      </c>
      <c r="F1993" s="88">
        <v>1.1351E-4</v>
      </c>
      <c r="G1993" s="88">
        <v>1.29367E-4</v>
      </c>
      <c r="H1993" s="16">
        <v>1</v>
      </c>
      <c r="I1993" s="16">
        <v>1</v>
      </c>
      <c r="J1993" s="16">
        <v>64</v>
      </c>
      <c r="K1993" s="16">
        <v>76</v>
      </c>
    </row>
    <row r="1994" spans="1:11">
      <c r="A1994" s="16" t="s">
        <v>5793</v>
      </c>
      <c r="B1994" s="16" t="s">
        <v>5794</v>
      </c>
      <c r="C1994" s="88">
        <v>0.778991162286227</v>
      </c>
      <c r="D1994" s="88">
        <v>0.854229965684415</v>
      </c>
      <c r="E1994" s="16">
        <v>0</v>
      </c>
      <c r="F1994" s="88">
        <v>4.2725499999999997E-4</v>
      </c>
      <c r="G1994" s="88">
        <v>4.3046700000000002E-4</v>
      </c>
      <c r="H1994" s="16">
        <v>1</v>
      </c>
      <c r="I1994" s="16">
        <v>1</v>
      </c>
      <c r="J1994" s="16">
        <v>72</v>
      </c>
      <c r="K1994" s="16">
        <v>70</v>
      </c>
    </row>
    <row r="1995" spans="1:11">
      <c r="A1995" s="16" t="s">
        <v>5795</v>
      </c>
      <c r="B1995" s="16" t="s">
        <v>5796</v>
      </c>
      <c r="C1995" s="88">
        <v>0.86364883081180199</v>
      </c>
      <c r="D1995" s="88">
        <v>0.91194210166409295</v>
      </c>
      <c r="E1995" s="16">
        <v>1</v>
      </c>
      <c r="F1995" s="88">
        <v>4.0426000000000002E-5</v>
      </c>
      <c r="G1995" s="88">
        <v>4.2225000000000003E-5</v>
      </c>
      <c r="H1995" s="16">
        <v>1</v>
      </c>
      <c r="I1995" s="16">
        <v>1</v>
      </c>
      <c r="J1995" s="16">
        <v>70</v>
      </c>
      <c r="K1995" s="16">
        <v>71</v>
      </c>
    </row>
    <row r="1996" spans="1:11">
      <c r="A1996" s="16" t="s">
        <v>5797</v>
      </c>
      <c r="B1996" s="16" t="s">
        <v>5798</v>
      </c>
      <c r="C1996" s="88">
        <v>0.97995015463934998</v>
      </c>
      <c r="D1996" s="88">
        <v>0.98617377842968801</v>
      </c>
      <c r="E1996" s="16">
        <v>1</v>
      </c>
      <c r="F1996" s="88">
        <v>7.3839999999999998E-5</v>
      </c>
      <c r="G1996" s="88">
        <v>7.6625000000000006E-5</v>
      </c>
      <c r="H1996" s="16">
        <v>1</v>
      </c>
      <c r="I1996" s="16">
        <v>1</v>
      </c>
      <c r="J1996" s="16">
        <v>70</v>
      </c>
      <c r="K1996" s="16">
        <v>71</v>
      </c>
    </row>
    <row r="1997" spans="1:11">
      <c r="A1997" s="16" t="s">
        <v>5799</v>
      </c>
      <c r="B1997" s="16" t="s">
        <v>5800</v>
      </c>
      <c r="C1997" s="88">
        <v>5.1597754447187799E-4</v>
      </c>
      <c r="D1997" s="88">
        <v>3.8182338290919998E-3</v>
      </c>
      <c r="E1997" s="16">
        <v>1</v>
      </c>
      <c r="F1997" s="88">
        <v>5.41673E-4</v>
      </c>
      <c r="G1997" s="88">
        <v>6.0797200000000003E-4</v>
      </c>
      <c r="H1997" s="16">
        <v>1</v>
      </c>
      <c r="I1997" s="16">
        <v>1</v>
      </c>
      <c r="J1997" s="16">
        <v>57</v>
      </c>
      <c r="K1997" s="16">
        <v>81</v>
      </c>
    </row>
    <row r="1998" spans="1:11">
      <c r="A1998" s="16" t="s">
        <v>5801</v>
      </c>
      <c r="B1998" s="16" t="s">
        <v>5802</v>
      </c>
      <c r="C1998" s="88">
        <v>0.86364883081180199</v>
      </c>
      <c r="D1998" s="88">
        <v>0.91194210166409295</v>
      </c>
      <c r="E1998" s="16">
        <v>1</v>
      </c>
      <c r="F1998" s="88">
        <v>1.20004E-4</v>
      </c>
      <c r="G1998" s="88">
        <v>1.2434800000000001E-4</v>
      </c>
      <c r="H1998" s="16">
        <v>1</v>
      </c>
      <c r="I1998" s="16">
        <v>1</v>
      </c>
      <c r="J1998" s="16">
        <v>70</v>
      </c>
      <c r="K1998" s="16">
        <v>71</v>
      </c>
    </row>
    <row r="1999" spans="1:11">
      <c r="A1999" s="16" t="s">
        <v>5803</v>
      </c>
      <c r="B1999" s="16" t="s">
        <v>5804</v>
      </c>
      <c r="C1999" s="88">
        <v>1.45511734791677E-3</v>
      </c>
      <c r="D1999" s="88">
        <v>7.4791258696599999E-3</v>
      </c>
      <c r="E1999" s="16">
        <v>0</v>
      </c>
      <c r="F1999" s="88">
        <v>3.529E-6</v>
      </c>
      <c r="G1999" s="88">
        <v>1.2869999999999999E-6</v>
      </c>
      <c r="H1999" s="16">
        <v>0.84099999999999997</v>
      </c>
      <c r="I1999" s="16">
        <v>0.76600000000000001</v>
      </c>
      <c r="J1999" s="16">
        <v>83</v>
      </c>
      <c r="K1999" s="16">
        <v>61</v>
      </c>
    </row>
    <row r="2000" spans="1:11">
      <c r="A2000" s="16" t="s">
        <v>5805</v>
      </c>
      <c r="B2000" s="16" t="s">
        <v>5806</v>
      </c>
      <c r="C2000" s="88">
        <v>2.7790504786320501E-3</v>
      </c>
      <c r="D2000" s="88">
        <v>1.1655558960244001E-2</v>
      </c>
      <c r="E2000" s="16">
        <v>0</v>
      </c>
      <c r="F2000" s="88">
        <v>2.774E-6</v>
      </c>
      <c r="G2000" s="88">
        <v>1.592E-6</v>
      </c>
      <c r="H2000" s="16">
        <v>0.93700000000000006</v>
      </c>
      <c r="I2000" s="16">
        <v>0.92200000000000004</v>
      </c>
      <c r="J2000" s="16">
        <v>82</v>
      </c>
      <c r="K2000" s="16">
        <v>61</v>
      </c>
    </row>
    <row r="2001" spans="1:11">
      <c r="A2001" s="16" t="s">
        <v>5807</v>
      </c>
      <c r="B2001" s="16" t="s">
        <v>5808</v>
      </c>
      <c r="C2001" s="88">
        <v>9.7563972404026006E-3</v>
      </c>
      <c r="D2001" s="88">
        <v>3.0560541248515E-2</v>
      </c>
      <c r="E2001" s="16">
        <v>1</v>
      </c>
      <c r="F2001" s="88">
        <v>3.05693E-4</v>
      </c>
      <c r="G2001" s="88">
        <v>4.3803700000000001E-4</v>
      </c>
      <c r="H2001" s="16">
        <v>1</v>
      </c>
      <c r="I2001" s="16">
        <v>1</v>
      </c>
      <c r="J2001" s="16">
        <v>61</v>
      </c>
      <c r="K2001" s="16">
        <v>79</v>
      </c>
    </row>
    <row r="2002" spans="1:11">
      <c r="A2002" s="16" t="s">
        <v>5809</v>
      </c>
      <c r="B2002" s="16" t="s">
        <v>5810</v>
      </c>
      <c r="C2002" s="88">
        <v>0.33746718739319898</v>
      </c>
      <c r="D2002" s="88">
        <v>0.47855998616907303</v>
      </c>
      <c r="E2002" s="16">
        <v>0</v>
      </c>
      <c r="F2002" s="88">
        <v>2.6642E-5</v>
      </c>
      <c r="G2002" s="88">
        <v>2.7610000000000002E-5</v>
      </c>
      <c r="H2002" s="16">
        <v>1</v>
      </c>
      <c r="I2002" s="16">
        <v>1</v>
      </c>
      <c r="J2002" s="16">
        <v>74</v>
      </c>
      <c r="K2002" s="16">
        <v>68</v>
      </c>
    </row>
    <row r="2003" spans="1:11">
      <c r="A2003" s="16" t="s">
        <v>5811</v>
      </c>
      <c r="B2003" s="16" t="s">
        <v>5812</v>
      </c>
      <c r="C2003" s="88">
        <v>0.91327963921814403</v>
      </c>
      <c r="D2003" s="88">
        <v>0.94357126722339502</v>
      </c>
      <c r="E2003" s="16">
        <v>0</v>
      </c>
      <c r="F2003" s="88">
        <v>1.3369E-5</v>
      </c>
      <c r="G2003" s="88">
        <v>1.7390000000000001E-5</v>
      </c>
      <c r="H2003" s="16">
        <v>1</v>
      </c>
      <c r="I2003" s="16">
        <v>1</v>
      </c>
      <c r="J2003" s="16">
        <v>71</v>
      </c>
      <c r="K2003" s="16">
        <v>70</v>
      </c>
    </row>
    <row r="2004" spans="1:11">
      <c r="A2004" s="16" t="s">
        <v>5813</v>
      </c>
      <c r="B2004" s="16" t="s">
        <v>5814</v>
      </c>
      <c r="C2004" s="88">
        <v>0.91327963921814403</v>
      </c>
      <c r="D2004" s="88">
        <v>0.94357126722339502</v>
      </c>
      <c r="E2004" s="16">
        <v>1</v>
      </c>
      <c r="F2004" s="88">
        <v>1.7382000000000001E-5</v>
      </c>
      <c r="G2004" s="88">
        <v>2.6709000000000001E-5</v>
      </c>
      <c r="H2004" s="16">
        <v>1</v>
      </c>
      <c r="I2004" s="16">
        <v>1</v>
      </c>
      <c r="J2004" s="16">
        <v>70</v>
      </c>
      <c r="K2004" s="16">
        <v>71</v>
      </c>
    </row>
    <row r="2005" spans="1:11">
      <c r="A2005" s="16" t="s">
        <v>5815</v>
      </c>
      <c r="B2005" s="16" t="s">
        <v>5816</v>
      </c>
      <c r="C2005" s="88">
        <v>0.57461490074223398</v>
      </c>
      <c r="D2005" s="88">
        <v>0.69528021439411503</v>
      </c>
      <c r="E2005" s="16">
        <v>0</v>
      </c>
      <c r="F2005" s="88">
        <v>1.3253E-5</v>
      </c>
      <c r="G2005" s="88">
        <v>1.5943999999999998E-5</v>
      </c>
      <c r="H2005" s="16">
        <v>1</v>
      </c>
      <c r="I2005" s="16">
        <v>1</v>
      </c>
      <c r="J2005" s="16">
        <v>73</v>
      </c>
      <c r="K2005" s="16">
        <v>69</v>
      </c>
    </row>
    <row r="2006" spans="1:11">
      <c r="A2006" s="16" t="s">
        <v>5817</v>
      </c>
      <c r="B2006" s="16" t="s">
        <v>5818</v>
      </c>
      <c r="C2006" s="88">
        <v>0.40291998805719398</v>
      </c>
      <c r="D2006" s="88">
        <v>0.54106186310775495</v>
      </c>
      <c r="E2006" s="16">
        <v>1</v>
      </c>
      <c r="F2006" s="88">
        <v>1.3000000000000001E-8</v>
      </c>
      <c r="G2006" s="88">
        <v>1.0999999999999999E-8</v>
      </c>
      <c r="H2006" s="16">
        <v>0.159</v>
      </c>
      <c r="I2006" s="16">
        <v>0.23400000000000001</v>
      </c>
      <c r="J2006" s="16">
        <v>68</v>
      </c>
      <c r="K2006" s="16">
        <v>72</v>
      </c>
    </row>
    <row r="2007" spans="1:11">
      <c r="A2007" s="16" t="s">
        <v>5819</v>
      </c>
      <c r="B2007" s="16" t="s">
        <v>5820</v>
      </c>
      <c r="C2007" s="88">
        <v>7.3692481492742504E-2</v>
      </c>
      <c r="D2007" s="88">
        <v>0.149622422729972</v>
      </c>
      <c r="E2007" s="16">
        <v>1</v>
      </c>
      <c r="F2007" s="88">
        <v>1.86226E-4</v>
      </c>
      <c r="G2007" s="88">
        <v>2.0254800000000001E-4</v>
      </c>
      <c r="H2007" s="16">
        <v>1</v>
      </c>
      <c r="I2007" s="16">
        <v>1</v>
      </c>
      <c r="J2007" s="16">
        <v>64</v>
      </c>
      <c r="K2007" s="16">
        <v>76</v>
      </c>
    </row>
    <row r="2008" spans="1:11">
      <c r="A2008" s="16" t="s">
        <v>5821</v>
      </c>
      <c r="B2008" s="16" t="s">
        <v>5822</v>
      </c>
      <c r="C2008" s="88">
        <v>0.31037167238911401</v>
      </c>
      <c r="D2008" s="88">
        <v>0.45056744075766803</v>
      </c>
      <c r="E2008" s="16">
        <v>1</v>
      </c>
      <c r="F2008" s="88">
        <v>5.3399999999999999E-7</v>
      </c>
      <c r="G2008" s="88">
        <v>3.8299999999999998E-7</v>
      </c>
      <c r="H2008" s="16">
        <v>0.71399999999999997</v>
      </c>
      <c r="I2008" s="16">
        <v>0.84399999999999997</v>
      </c>
      <c r="J2008" s="16">
        <v>67</v>
      </c>
      <c r="K2008" s="16">
        <v>74</v>
      </c>
    </row>
    <row r="2009" spans="1:11">
      <c r="A2009" s="16" t="s">
        <v>5823</v>
      </c>
      <c r="B2009" s="16" t="s">
        <v>5824</v>
      </c>
      <c r="C2009" s="88">
        <v>0.35570505484340398</v>
      </c>
      <c r="D2009" s="88">
        <v>0.49802807236910901</v>
      </c>
      <c r="E2009" s="16">
        <v>1</v>
      </c>
      <c r="F2009" s="88">
        <v>1.626E-6</v>
      </c>
      <c r="G2009" s="88">
        <v>1.3769999999999999E-6</v>
      </c>
      <c r="H2009" s="16">
        <v>0.98399999999999999</v>
      </c>
      <c r="I2009" s="16">
        <v>0.98699999999999999</v>
      </c>
      <c r="J2009" s="16">
        <v>67</v>
      </c>
      <c r="K2009" s="16">
        <v>73</v>
      </c>
    </row>
    <row r="2010" spans="1:11">
      <c r="A2010" s="16" t="s">
        <v>5825</v>
      </c>
      <c r="B2010" s="16" t="s">
        <v>5826</v>
      </c>
      <c r="C2010" s="88">
        <v>0.630699877477223</v>
      </c>
      <c r="D2010" s="88">
        <v>0.74183821315660403</v>
      </c>
      <c r="E2010" s="16">
        <v>1</v>
      </c>
      <c r="F2010" s="88">
        <v>7.2900000000000003E-7</v>
      </c>
      <c r="G2010" s="88">
        <v>1.2699999999999999E-6</v>
      </c>
      <c r="H2010" s="16">
        <v>0.46</v>
      </c>
      <c r="I2010" s="16">
        <v>0.55800000000000005</v>
      </c>
      <c r="J2010" s="16">
        <v>69</v>
      </c>
      <c r="K2010" s="16">
        <v>72</v>
      </c>
    </row>
    <row r="2011" spans="1:11">
      <c r="A2011" s="16" t="s">
        <v>5827</v>
      </c>
      <c r="B2011" s="16" t="s">
        <v>5828</v>
      </c>
      <c r="C2011" s="88">
        <v>0.39492686131470001</v>
      </c>
      <c r="D2011" s="88">
        <v>0.534594272039843</v>
      </c>
      <c r="E2011" s="16">
        <v>0</v>
      </c>
      <c r="F2011" s="88">
        <v>4.3799999999999998E-7</v>
      </c>
      <c r="G2011" s="88">
        <v>3.8000000000000001E-7</v>
      </c>
      <c r="H2011" s="16">
        <v>0.76200000000000001</v>
      </c>
      <c r="I2011" s="16">
        <v>0.79200000000000004</v>
      </c>
      <c r="J2011" s="16">
        <v>74</v>
      </c>
      <c r="K2011" s="16">
        <v>68</v>
      </c>
    </row>
    <row r="2012" spans="1:11">
      <c r="A2012" s="16" t="s">
        <v>5829</v>
      </c>
      <c r="B2012" s="16" t="s">
        <v>5830</v>
      </c>
      <c r="C2012" s="88">
        <v>3.3703330538388601E-2</v>
      </c>
      <c r="D2012" s="88">
        <v>8.0046782761262994E-2</v>
      </c>
      <c r="E2012" s="16">
        <v>0</v>
      </c>
      <c r="F2012" s="88">
        <v>1.15845E-4</v>
      </c>
      <c r="G2012" s="88">
        <v>9.4652000000000001E-5</v>
      </c>
      <c r="H2012" s="16">
        <v>1</v>
      </c>
      <c r="I2012" s="16">
        <v>1</v>
      </c>
      <c r="J2012" s="16">
        <v>79</v>
      </c>
      <c r="K2012" s="16">
        <v>64</v>
      </c>
    </row>
    <row r="2013" spans="1:11">
      <c r="A2013" s="16" t="s">
        <v>5831</v>
      </c>
      <c r="B2013" s="16" t="s">
        <v>5832</v>
      </c>
      <c r="C2013" s="88">
        <v>6.9088908764559503E-2</v>
      </c>
      <c r="D2013" s="88">
        <v>0.14257900792323699</v>
      </c>
      <c r="E2013" s="16">
        <v>0</v>
      </c>
      <c r="F2013" s="88">
        <v>1.5108E-5</v>
      </c>
      <c r="G2013" s="88">
        <v>1.0293E-5</v>
      </c>
      <c r="H2013" s="16">
        <v>0.98399999999999999</v>
      </c>
      <c r="I2013" s="16">
        <v>1</v>
      </c>
      <c r="J2013" s="16">
        <v>77</v>
      </c>
      <c r="K2013" s="16">
        <v>65</v>
      </c>
    </row>
    <row r="2014" spans="1:11">
      <c r="A2014" s="16" t="s">
        <v>5833</v>
      </c>
      <c r="B2014" s="16" t="s">
        <v>5834</v>
      </c>
      <c r="C2014" s="88">
        <v>0.26521109857451902</v>
      </c>
      <c r="D2014" s="88">
        <v>0.39973608302515901</v>
      </c>
      <c r="E2014" s="16">
        <v>0</v>
      </c>
      <c r="F2014" s="88">
        <v>2.5814999999999999E-5</v>
      </c>
      <c r="G2014" s="88">
        <v>2.0917E-5</v>
      </c>
      <c r="H2014" s="16">
        <v>1</v>
      </c>
      <c r="I2014" s="16">
        <v>1</v>
      </c>
      <c r="J2014" s="16">
        <v>75</v>
      </c>
      <c r="K2014" s="16">
        <v>67</v>
      </c>
    </row>
    <row r="2015" spans="1:11">
      <c r="A2015" s="16" t="s">
        <v>5835</v>
      </c>
      <c r="B2015" s="16" t="s">
        <v>5836</v>
      </c>
      <c r="C2015" s="88">
        <v>0.11897436256253099</v>
      </c>
      <c r="D2015" s="88">
        <v>0.21777979889186899</v>
      </c>
      <c r="E2015" s="16">
        <v>0</v>
      </c>
      <c r="F2015" s="88">
        <v>8.7999999999999994E-8</v>
      </c>
      <c r="G2015" s="88">
        <v>1.3000000000000001E-8</v>
      </c>
      <c r="H2015" s="16">
        <v>0.19</v>
      </c>
      <c r="I2015" s="16">
        <v>0.104</v>
      </c>
      <c r="J2015" s="16">
        <v>74</v>
      </c>
      <c r="K2015" s="16">
        <v>68</v>
      </c>
    </row>
    <row r="2016" spans="1:11">
      <c r="A2016" s="16" t="s">
        <v>5837</v>
      </c>
      <c r="B2016" s="16" t="s">
        <v>5838</v>
      </c>
      <c r="C2016" s="88">
        <v>7.5568904698379404E-3</v>
      </c>
      <c r="D2016" s="88">
        <v>2.5048737896612001E-2</v>
      </c>
      <c r="E2016" s="16">
        <v>0</v>
      </c>
      <c r="F2016" s="88">
        <v>8.5099999999999998E-7</v>
      </c>
      <c r="G2016" s="88">
        <v>2.4600000000000001E-7</v>
      </c>
      <c r="H2016" s="16">
        <v>0.63500000000000001</v>
      </c>
      <c r="I2016" s="16">
        <v>0.45500000000000002</v>
      </c>
      <c r="J2016" s="16">
        <v>80</v>
      </c>
      <c r="K2016" s="16">
        <v>63</v>
      </c>
    </row>
    <row r="2017" spans="1:11">
      <c r="A2017" s="16" t="s">
        <v>5839</v>
      </c>
      <c r="B2017" s="16" t="s">
        <v>5840</v>
      </c>
      <c r="C2017" s="88">
        <v>0.22448651308717499</v>
      </c>
      <c r="D2017" s="88">
        <v>0.35283727737617498</v>
      </c>
      <c r="E2017" s="16">
        <v>0</v>
      </c>
      <c r="F2017" s="88">
        <v>5.0159999999999999E-6</v>
      </c>
      <c r="G2017" s="88">
        <v>5.2939999999999996E-6</v>
      </c>
      <c r="H2017" s="16">
        <v>1</v>
      </c>
      <c r="I2017" s="16">
        <v>0.98699999999999999</v>
      </c>
      <c r="J2017" s="16">
        <v>75</v>
      </c>
      <c r="K2017" s="16">
        <v>67</v>
      </c>
    </row>
    <row r="2018" spans="1:11">
      <c r="A2018" s="16" t="s">
        <v>5841</v>
      </c>
      <c r="B2018" s="16" t="s">
        <v>5842</v>
      </c>
      <c r="C2018" s="88">
        <v>0.549097243643073</v>
      </c>
      <c r="D2018" s="88">
        <v>0.67249323701574404</v>
      </c>
      <c r="E2018" s="16">
        <v>1</v>
      </c>
      <c r="F2018" s="88">
        <v>3.7E-8</v>
      </c>
      <c r="G2018" s="88">
        <v>3.8000000000000003E-8</v>
      </c>
      <c r="H2018" s="16">
        <v>0.254</v>
      </c>
      <c r="I2018" s="16">
        <v>0.32500000000000001</v>
      </c>
      <c r="J2018" s="16">
        <v>69</v>
      </c>
      <c r="K2018" s="16">
        <v>72</v>
      </c>
    </row>
    <row r="2019" spans="1:11">
      <c r="A2019" s="16" t="s">
        <v>5843</v>
      </c>
      <c r="B2019" s="16" t="s">
        <v>5844</v>
      </c>
      <c r="C2019" s="88">
        <v>0.63300854358000902</v>
      </c>
      <c r="D2019" s="88">
        <v>0.74419343131527205</v>
      </c>
      <c r="E2019" s="16">
        <v>0</v>
      </c>
      <c r="F2019" s="88">
        <v>5.9601000000000001E-5</v>
      </c>
      <c r="G2019" s="88">
        <v>5.8343E-5</v>
      </c>
      <c r="H2019" s="16">
        <v>1</v>
      </c>
      <c r="I2019" s="16">
        <v>1</v>
      </c>
      <c r="J2019" s="16">
        <v>72</v>
      </c>
      <c r="K2019" s="16">
        <v>69</v>
      </c>
    </row>
    <row r="2020" spans="1:11">
      <c r="A2020" s="16" t="s">
        <v>5845</v>
      </c>
      <c r="B2020" s="16" t="s">
        <v>5846</v>
      </c>
      <c r="C2020" s="88">
        <v>0.88675516431000001</v>
      </c>
      <c r="D2020" s="88">
        <v>0.92733979808544997</v>
      </c>
      <c r="E2020" s="16">
        <v>0</v>
      </c>
      <c r="F2020" s="88">
        <v>1.39653E-4</v>
      </c>
      <c r="G2020" s="88">
        <v>1.3844700000000001E-4</v>
      </c>
      <c r="H2020" s="16">
        <v>1</v>
      </c>
      <c r="I2020" s="16">
        <v>1</v>
      </c>
      <c r="J2020" s="16">
        <v>71</v>
      </c>
      <c r="K2020" s="16">
        <v>70</v>
      </c>
    </row>
    <row r="2021" spans="1:11">
      <c r="A2021" s="16" t="s">
        <v>5847</v>
      </c>
      <c r="B2021" s="16" t="s">
        <v>5848</v>
      </c>
      <c r="C2021" s="88">
        <v>0.395169973624731</v>
      </c>
      <c r="D2021" s="88">
        <v>0.534594272039843</v>
      </c>
      <c r="E2021" s="16">
        <v>1</v>
      </c>
      <c r="F2021" s="88">
        <v>1.10485E-4</v>
      </c>
      <c r="G2021" s="88">
        <v>1.2029299999999999E-4</v>
      </c>
      <c r="H2021" s="16">
        <v>1</v>
      </c>
      <c r="I2021" s="16">
        <v>1</v>
      </c>
      <c r="J2021" s="16">
        <v>67</v>
      </c>
      <c r="K2021" s="16">
        <v>73</v>
      </c>
    </row>
    <row r="2022" spans="1:11">
      <c r="A2022" s="16" t="s">
        <v>5849</v>
      </c>
      <c r="B2022" s="16" t="s">
        <v>5850</v>
      </c>
      <c r="C2022" s="88">
        <v>3.9324530966760203E-2</v>
      </c>
      <c r="D2022" s="88">
        <v>9.0679059227052994E-2</v>
      </c>
      <c r="E2022" s="16">
        <v>0</v>
      </c>
      <c r="F2022" s="88">
        <v>5.8690999999999998E-5</v>
      </c>
      <c r="G2022" s="88">
        <v>5.1282999999999997E-5</v>
      </c>
      <c r="H2022" s="16">
        <v>1</v>
      </c>
      <c r="I2022" s="16">
        <v>1</v>
      </c>
      <c r="J2022" s="16">
        <v>78</v>
      </c>
      <c r="K2022" s="16">
        <v>64</v>
      </c>
    </row>
    <row r="2023" spans="1:11">
      <c r="A2023" s="16" t="s">
        <v>5851</v>
      </c>
      <c r="B2023" s="16" t="s">
        <v>5852</v>
      </c>
      <c r="C2023" s="88">
        <v>4.0951520020297401E-2</v>
      </c>
      <c r="D2023" s="88">
        <v>9.3631000447914003E-2</v>
      </c>
      <c r="E2023" s="16">
        <v>0</v>
      </c>
      <c r="F2023" s="88">
        <v>2.3076999999999999E-5</v>
      </c>
      <c r="G2023" s="88">
        <v>1.8561000000000001E-5</v>
      </c>
      <c r="H2023" s="16">
        <v>1</v>
      </c>
      <c r="I2023" s="16">
        <v>1</v>
      </c>
      <c r="J2023" s="16">
        <v>78</v>
      </c>
      <c r="K2023" s="16">
        <v>64</v>
      </c>
    </row>
    <row r="2024" spans="1:11">
      <c r="A2024" s="16" t="s">
        <v>5853</v>
      </c>
      <c r="B2024" s="16" t="s">
        <v>5854</v>
      </c>
      <c r="C2024" s="88">
        <v>3.5130668847245701E-2</v>
      </c>
      <c r="D2024" s="88">
        <v>8.2789345369406006E-2</v>
      </c>
      <c r="E2024" s="16">
        <v>0</v>
      </c>
      <c r="F2024" s="88">
        <v>2.4099000000000001E-5</v>
      </c>
      <c r="G2024" s="88">
        <v>1.8558000000000001E-5</v>
      </c>
      <c r="H2024" s="16">
        <v>1</v>
      </c>
      <c r="I2024" s="16">
        <v>1</v>
      </c>
      <c r="J2024" s="16">
        <v>78</v>
      </c>
      <c r="K2024" s="16">
        <v>64</v>
      </c>
    </row>
    <row r="2025" spans="1:11">
      <c r="A2025" s="16" t="s">
        <v>5855</v>
      </c>
      <c r="B2025" s="16" t="s">
        <v>5856</v>
      </c>
      <c r="C2025" s="88">
        <v>0.83846441644955305</v>
      </c>
      <c r="D2025" s="88">
        <v>0.89628617388106102</v>
      </c>
      <c r="E2025" s="16">
        <v>0</v>
      </c>
      <c r="F2025" s="88">
        <v>8.7999999999999994E-8</v>
      </c>
      <c r="G2025" s="88">
        <v>5.5999999999999999E-8</v>
      </c>
      <c r="H2025" s="16">
        <v>0.20599999999999999</v>
      </c>
      <c r="I2025" s="16">
        <v>0.19500000000000001</v>
      </c>
      <c r="J2025" s="16">
        <v>71</v>
      </c>
      <c r="K2025" s="16">
        <v>70</v>
      </c>
    </row>
    <row r="2026" spans="1:11">
      <c r="A2026" s="16" t="s">
        <v>5857</v>
      </c>
      <c r="B2026" s="16" t="s">
        <v>5858</v>
      </c>
      <c r="C2026" s="88">
        <v>5.0632944324285001E-2</v>
      </c>
      <c r="D2026" s="88">
        <v>0.1111972073455</v>
      </c>
      <c r="E2026" s="16">
        <v>0</v>
      </c>
      <c r="F2026" s="88">
        <v>3.3850000000000002E-6</v>
      </c>
      <c r="G2026" s="88">
        <v>1.781E-6</v>
      </c>
      <c r="H2026" s="16">
        <v>0.95199999999999996</v>
      </c>
      <c r="I2026" s="16">
        <v>0.88300000000000001</v>
      </c>
      <c r="J2026" s="16">
        <v>78</v>
      </c>
      <c r="K2026" s="16">
        <v>64</v>
      </c>
    </row>
    <row r="2027" spans="1:11">
      <c r="A2027" s="16" t="s">
        <v>5859</v>
      </c>
      <c r="B2027" s="16" t="s">
        <v>5860</v>
      </c>
      <c r="C2027" s="88">
        <v>4.1367066074978101E-2</v>
      </c>
      <c r="D2027" s="88">
        <v>9.4344350632202006E-2</v>
      </c>
      <c r="E2027" s="16">
        <v>0</v>
      </c>
      <c r="F2027" s="88">
        <v>1.2338400000000001E-4</v>
      </c>
      <c r="G2027" s="88">
        <v>1.04825E-4</v>
      </c>
      <c r="H2027" s="16">
        <v>1</v>
      </c>
      <c r="I2027" s="16">
        <v>1</v>
      </c>
      <c r="J2027" s="16">
        <v>78</v>
      </c>
      <c r="K2027" s="16">
        <v>64</v>
      </c>
    </row>
    <row r="2028" spans="1:11">
      <c r="A2028" s="16" t="s">
        <v>5861</v>
      </c>
      <c r="B2028" s="16" t="s">
        <v>5862</v>
      </c>
      <c r="C2028" s="88">
        <v>0.349209221088222</v>
      </c>
      <c r="D2028" s="88">
        <v>0.49129241700676701</v>
      </c>
      <c r="E2028" s="16">
        <v>1</v>
      </c>
      <c r="F2028" s="88">
        <v>6.8650000000000003E-6</v>
      </c>
      <c r="G2028" s="88">
        <v>7.8040000000000002E-6</v>
      </c>
      <c r="H2028" s="16">
        <v>0.77800000000000002</v>
      </c>
      <c r="I2028" s="16">
        <v>0.88300000000000001</v>
      </c>
      <c r="J2028" s="16">
        <v>67</v>
      </c>
      <c r="K2028" s="16">
        <v>73</v>
      </c>
    </row>
    <row r="2029" spans="1:11">
      <c r="A2029" s="16" t="s">
        <v>5863</v>
      </c>
      <c r="B2029" s="16" t="s">
        <v>5864</v>
      </c>
      <c r="C2029" s="88">
        <v>3.8531620666011401E-2</v>
      </c>
      <c r="D2029" s="88">
        <v>8.9076603220131001E-2</v>
      </c>
      <c r="E2029" s="16">
        <v>1</v>
      </c>
      <c r="F2029" s="88">
        <v>6.9349999999999997E-6</v>
      </c>
      <c r="G2029" s="88">
        <v>1.2035000000000001E-5</v>
      </c>
      <c r="H2029" s="16">
        <v>0.96799999999999997</v>
      </c>
      <c r="I2029" s="16">
        <v>1</v>
      </c>
      <c r="J2029" s="16">
        <v>63</v>
      </c>
      <c r="K2029" s="16">
        <v>77</v>
      </c>
    </row>
    <row r="2030" spans="1:11">
      <c r="A2030" s="16" t="s">
        <v>5865</v>
      </c>
      <c r="B2030" s="16" t="s">
        <v>5866</v>
      </c>
      <c r="C2030" s="88">
        <v>1.6343735792334301E-4</v>
      </c>
      <c r="D2030" s="88">
        <v>2.029463205968E-3</v>
      </c>
      <c r="E2030" s="16">
        <v>0</v>
      </c>
      <c r="F2030" s="88">
        <v>2.4655599999999999E-4</v>
      </c>
      <c r="G2030" s="88">
        <v>2.20843E-4</v>
      </c>
      <c r="H2030" s="16">
        <v>1</v>
      </c>
      <c r="I2030" s="16">
        <v>1</v>
      </c>
      <c r="J2030" s="16">
        <v>85</v>
      </c>
      <c r="K2030" s="16">
        <v>59</v>
      </c>
    </row>
    <row r="2031" spans="1:11">
      <c r="A2031" s="16" t="s">
        <v>5867</v>
      </c>
      <c r="B2031" s="16" t="s">
        <v>5868</v>
      </c>
      <c r="C2031" s="88">
        <v>1.9246698482746101E-5</v>
      </c>
      <c r="D2031" s="88">
        <v>6.5036739848100004E-4</v>
      </c>
      <c r="E2031" s="16">
        <v>0</v>
      </c>
      <c r="F2031" s="88">
        <v>1.322E-6</v>
      </c>
      <c r="G2031" s="88">
        <v>1.3799999999999999E-7</v>
      </c>
      <c r="H2031" s="16">
        <v>0.49199999999999999</v>
      </c>
      <c r="I2031" s="16">
        <v>0.182</v>
      </c>
      <c r="J2031" s="16">
        <v>84</v>
      </c>
      <c r="K2031" s="16">
        <v>60</v>
      </c>
    </row>
    <row r="2032" spans="1:11">
      <c r="A2032" s="16" t="s">
        <v>5869</v>
      </c>
      <c r="B2032" s="16" t="s">
        <v>5870</v>
      </c>
      <c r="C2032" s="88">
        <v>1.50251859788422E-4</v>
      </c>
      <c r="D2032" s="88">
        <v>1.931544631389E-3</v>
      </c>
      <c r="E2032" s="16">
        <v>0</v>
      </c>
      <c r="F2032" s="88">
        <v>8.8869999999999998E-6</v>
      </c>
      <c r="G2032" s="88">
        <v>4.7620000000000003E-6</v>
      </c>
      <c r="H2032" s="16">
        <v>1</v>
      </c>
      <c r="I2032" s="16">
        <v>1</v>
      </c>
      <c r="J2032" s="16">
        <v>85</v>
      </c>
      <c r="K2032" s="16">
        <v>59</v>
      </c>
    </row>
    <row r="2033" spans="1:11">
      <c r="A2033" s="16" t="s">
        <v>5871</v>
      </c>
      <c r="B2033" s="16" t="s">
        <v>5872</v>
      </c>
      <c r="C2033" s="88">
        <v>4.81877253486234E-3</v>
      </c>
      <c r="D2033" s="88">
        <v>1.7650267842518001E-2</v>
      </c>
      <c r="E2033" s="16">
        <v>0</v>
      </c>
      <c r="F2033" s="88">
        <v>5.0839999999999999E-6</v>
      </c>
      <c r="G2033" s="88">
        <v>3.4989999999999999E-6</v>
      </c>
      <c r="H2033" s="16">
        <v>1</v>
      </c>
      <c r="I2033" s="16">
        <v>1</v>
      </c>
      <c r="J2033" s="16">
        <v>81</v>
      </c>
      <c r="K2033" s="16">
        <v>62</v>
      </c>
    </row>
    <row r="2034" spans="1:11">
      <c r="A2034" s="16" t="s">
        <v>5873</v>
      </c>
      <c r="B2034" s="16" t="s">
        <v>5874</v>
      </c>
      <c r="C2034" s="88">
        <v>1.28460632465997E-2</v>
      </c>
      <c r="D2034" s="88">
        <v>3.7847597010698002E-2</v>
      </c>
      <c r="E2034" s="16">
        <v>0</v>
      </c>
      <c r="F2034" s="88">
        <v>5.1660599999999997E-4</v>
      </c>
      <c r="G2034" s="88">
        <v>3.9473699999999999E-4</v>
      </c>
      <c r="H2034" s="16">
        <v>1</v>
      </c>
      <c r="I2034" s="16">
        <v>1</v>
      </c>
      <c r="J2034" s="16">
        <v>80</v>
      </c>
      <c r="K2034" s="16">
        <v>63</v>
      </c>
    </row>
    <row r="2035" spans="1:11">
      <c r="A2035" s="16" t="s">
        <v>5875</v>
      </c>
      <c r="B2035" s="16" t="s">
        <v>5876</v>
      </c>
      <c r="C2035" s="88">
        <v>0.48163257937554499</v>
      </c>
      <c r="D2035" s="88">
        <v>0.61449673920328296</v>
      </c>
      <c r="E2035" s="16">
        <v>1</v>
      </c>
      <c r="F2035" s="88">
        <v>2.6527400000000002E-4</v>
      </c>
      <c r="G2035" s="88">
        <v>2.64512E-4</v>
      </c>
      <c r="H2035" s="16">
        <v>1</v>
      </c>
      <c r="I2035" s="16">
        <v>1</v>
      </c>
      <c r="J2035" s="16">
        <v>68</v>
      </c>
      <c r="K2035" s="16">
        <v>73</v>
      </c>
    </row>
    <row r="2036" spans="1:11">
      <c r="A2036" s="16" t="s">
        <v>5877</v>
      </c>
      <c r="B2036" s="16" t="s">
        <v>5878</v>
      </c>
      <c r="C2036" s="88">
        <v>1.18459367207996E-4</v>
      </c>
      <c r="D2036" s="88">
        <v>1.6766025778230001E-3</v>
      </c>
      <c r="E2036" s="16">
        <v>0</v>
      </c>
      <c r="F2036" s="88">
        <v>4.5093999999999999E-5</v>
      </c>
      <c r="G2036" s="88">
        <v>2.8309999999999998E-5</v>
      </c>
      <c r="H2036" s="16">
        <v>1</v>
      </c>
      <c r="I2036" s="16">
        <v>1</v>
      </c>
      <c r="J2036" s="16">
        <v>85</v>
      </c>
      <c r="K2036" s="16">
        <v>59</v>
      </c>
    </row>
    <row r="2037" spans="1:11">
      <c r="A2037" s="16" t="s">
        <v>5879</v>
      </c>
      <c r="B2037" s="16" t="s">
        <v>5880</v>
      </c>
      <c r="C2037" s="88">
        <v>1.6386311056048299E-2</v>
      </c>
      <c r="D2037" s="88">
        <v>4.5868631776837997E-2</v>
      </c>
      <c r="E2037" s="16">
        <v>0</v>
      </c>
      <c r="F2037" s="88">
        <v>9.8549999999999997E-6</v>
      </c>
      <c r="G2037" s="88">
        <v>7.6899999999999992E-6</v>
      </c>
      <c r="H2037" s="16">
        <v>0.96799999999999997</v>
      </c>
      <c r="I2037" s="16">
        <v>0.93500000000000005</v>
      </c>
      <c r="J2037" s="16">
        <v>80</v>
      </c>
      <c r="K2037" s="16">
        <v>63</v>
      </c>
    </row>
    <row r="2038" spans="1:11">
      <c r="A2038" s="16" t="s">
        <v>5881</v>
      </c>
      <c r="B2038" s="16" t="s">
        <v>5882</v>
      </c>
      <c r="C2038" s="88">
        <v>2.0507322524066099E-3</v>
      </c>
      <c r="D2038" s="88">
        <v>9.4666164583859999E-3</v>
      </c>
      <c r="E2038" s="16">
        <v>0</v>
      </c>
      <c r="F2038" s="88">
        <v>2.5208999999999999E-5</v>
      </c>
      <c r="G2038" s="88">
        <v>1.7258E-5</v>
      </c>
      <c r="H2038" s="16">
        <v>1</v>
      </c>
      <c r="I2038" s="16">
        <v>1</v>
      </c>
      <c r="J2038" s="16">
        <v>82</v>
      </c>
      <c r="K2038" s="16">
        <v>61</v>
      </c>
    </row>
    <row r="2039" spans="1:11">
      <c r="A2039" s="16" t="s">
        <v>5883</v>
      </c>
      <c r="B2039" s="16" t="s">
        <v>5884</v>
      </c>
      <c r="C2039" s="88">
        <v>5.7529553252630005E-4</v>
      </c>
      <c r="D2039" s="88">
        <v>4.0870654352670004E-3</v>
      </c>
      <c r="E2039" s="16">
        <v>0</v>
      </c>
      <c r="F2039" s="88">
        <v>2.4306000000000001E-5</v>
      </c>
      <c r="G2039" s="88">
        <v>1.643E-5</v>
      </c>
      <c r="H2039" s="16">
        <v>1</v>
      </c>
      <c r="I2039" s="16">
        <v>1</v>
      </c>
      <c r="J2039" s="16">
        <v>84</v>
      </c>
      <c r="K2039" s="16">
        <v>60</v>
      </c>
    </row>
    <row r="2040" spans="1:11">
      <c r="A2040" s="16" t="s">
        <v>5885</v>
      </c>
      <c r="B2040" s="16" t="s">
        <v>5886</v>
      </c>
      <c r="C2040" s="88">
        <v>3.5881337891248199E-4</v>
      </c>
      <c r="D2040" s="88">
        <v>3.0988041693049998E-3</v>
      </c>
      <c r="E2040" s="16">
        <v>0</v>
      </c>
      <c r="F2040" s="88">
        <v>2.9966000000000001E-5</v>
      </c>
      <c r="G2040" s="88">
        <v>1.9894E-5</v>
      </c>
      <c r="H2040" s="16">
        <v>1</v>
      </c>
      <c r="I2040" s="16">
        <v>1</v>
      </c>
      <c r="J2040" s="16">
        <v>84</v>
      </c>
      <c r="K2040" s="16">
        <v>59</v>
      </c>
    </row>
    <row r="2041" spans="1:11">
      <c r="A2041" s="16" t="s">
        <v>5887</v>
      </c>
      <c r="B2041" s="16" t="s">
        <v>5888</v>
      </c>
      <c r="C2041" s="88">
        <v>3.06721431423214E-2</v>
      </c>
      <c r="D2041" s="88">
        <v>7.4399085312606E-2</v>
      </c>
      <c r="E2041" s="16">
        <v>0</v>
      </c>
      <c r="F2041" s="88">
        <v>1.00203E-4</v>
      </c>
      <c r="G2041" s="88">
        <v>8.5817999999999997E-5</v>
      </c>
      <c r="H2041" s="16">
        <v>1</v>
      </c>
      <c r="I2041" s="16">
        <v>1</v>
      </c>
      <c r="J2041" s="16">
        <v>79</v>
      </c>
      <c r="K2041" s="16">
        <v>64</v>
      </c>
    </row>
    <row r="2042" spans="1:11">
      <c r="A2042" s="16" t="s">
        <v>5889</v>
      </c>
      <c r="B2042" s="16" t="s">
        <v>5890</v>
      </c>
      <c r="C2042" s="88">
        <v>3.1895506879695999E-3</v>
      </c>
      <c r="D2042" s="88">
        <v>1.2806364360702999E-2</v>
      </c>
      <c r="E2042" s="16">
        <v>0</v>
      </c>
      <c r="F2042" s="88">
        <v>3.038E-6</v>
      </c>
      <c r="G2042" s="88">
        <v>1.356E-6</v>
      </c>
      <c r="H2042" s="16">
        <v>0.90500000000000003</v>
      </c>
      <c r="I2042" s="16">
        <v>0.81799999999999995</v>
      </c>
      <c r="J2042" s="16">
        <v>82</v>
      </c>
      <c r="K2042" s="16">
        <v>61</v>
      </c>
    </row>
    <row r="2043" spans="1:11">
      <c r="A2043" s="16" t="s">
        <v>5891</v>
      </c>
      <c r="B2043" s="16" t="s">
        <v>5892</v>
      </c>
      <c r="C2043" s="88">
        <v>1.4772186131397701E-3</v>
      </c>
      <c r="D2043" s="88">
        <v>7.5667227485419998E-3</v>
      </c>
      <c r="E2043" s="16">
        <v>0</v>
      </c>
      <c r="F2043" s="88">
        <v>2.5075999999999998E-5</v>
      </c>
      <c r="G2043" s="88">
        <v>1.7384000000000002E-5</v>
      </c>
      <c r="H2043" s="16">
        <v>1</v>
      </c>
      <c r="I2043" s="16">
        <v>1</v>
      </c>
      <c r="J2043" s="16">
        <v>83</v>
      </c>
      <c r="K2043" s="16">
        <v>61</v>
      </c>
    </row>
    <row r="2044" spans="1:11">
      <c r="A2044" s="16" t="s">
        <v>5893</v>
      </c>
      <c r="B2044" s="16" t="s">
        <v>5894</v>
      </c>
      <c r="C2044" s="88">
        <v>5.4913572229055101E-4</v>
      </c>
      <c r="D2044" s="88">
        <v>3.9748264943160003E-3</v>
      </c>
      <c r="E2044" s="16">
        <v>0</v>
      </c>
      <c r="F2044" s="88">
        <v>6.9099999999999999E-6</v>
      </c>
      <c r="G2044" s="88">
        <v>3.2569999999999999E-6</v>
      </c>
      <c r="H2044" s="16">
        <v>1</v>
      </c>
      <c r="I2044" s="16">
        <v>0.98699999999999999</v>
      </c>
      <c r="J2044" s="16">
        <v>84</v>
      </c>
      <c r="K2044" s="16">
        <v>60</v>
      </c>
    </row>
    <row r="2045" spans="1:11">
      <c r="A2045" s="16" t="s">
        <v>5895</v>
      </c>
      <c r="B2045" s="16" t="s">
        <v>5896</v>
      </c>
      <c r="C2045" s="88">
        <v>1.2301331101401001E-2</v>
      </c>
      <c r="D2045" s="88">
        <v>3.6493448269479999E-2</v>
      </c>
      <c r="E2045" s="16">
        <v>1</v>
      </c>
      <c r="F2045" s="88">
        <v>2.48E-7</v>
      </c>
      <c r="G2045" s="88">
        <v>4.3619999999999999E-6</v>
      </c>
      <c r="H2045" s="16">
        <v>0.44400000000000001</v>
      </c>
      <c r="I2045" s="16">
        <v>0.59699999999999998</v>
      </c>
      <c r="J2045" s="16">
        <v>62</v>
      </c>
      <c r="K2045" s="16">
        <v>78</v>
      </c>
    </row>
    <row r="2046" spans="1:11">
      <c r="A2046" s="16" t="s">
        <v>5897</v>
      </c>
      <c r="B2046" s="16" t="s">
        <v>5898</v>
      </c>
      <c r="C2046" s="88">
        <v>0.62705669493157501</v>
      </c>
      <c r="D2046" s="88">
        <v>0.73850642258139398</v>
      </c>
      <c r="E2046" s="16">
        <v>1</v>
      </c>
      <c r="F2046" s="88">
        <v>4.9451599999999997E-4</v>
      </c>
      <c r="G2046" s="88">
        <v>5.1196300000000004E-4</v>
      </c>
      <c r="H2046" s="16">
        <v>1</v>
      </c>
      <c r="I2046" s="16">
        <v>1</v>
      </c>
      <c r="J2046" s="16">
        <v>69</v>
      </c>
      <c r="K2046" s="16">
        <v>72</v>
      </c>
    </row>
    <row r="2047" spans="1:11">
      <c r="A2047" s="16" t="s">
        <v>5899</v>
      </c>
      <c r="B2047" s="16" t="s">
        <v>5900</v>
      </c>
      <c r="C2047" s="88">
        <v>1.39859917648879E-5</v>
      </c>
      <c r="D2047" s="88">
        <v>5.6013128557299999E-4</v>
      </c>
      <c r="E2047" s="16">
        <v>0</v>
      </c>
      <c r="F2047" s="88">
        <v>3.0790000000000001E-6</v>
      </c>
      <c r="G2047" s="88">
        <v>9.95E-7</v>
      </c>
      <c r="H2047" s="16">
        <v>0.85699999999999998</v>
      </c>
      <c r="I2047" s="16">
        <v>0.55800000000000005</v>
      </c>
      <c r="J2047" s="16">
        <v>87</v>
      </c>
      <c r="K2047" s="16">
        <v>57</v>
      </c>
    </row>
    <row r="2048" spans="1:11">
      <c r="A2048" s="16" t="s">
        <v>5901</v>
      </c>
      <c r="B2048" s="16" t="s">
        <v>5902</v>
      </c>
      <c r="C2048" s="88">
        <v>4.6944896315874902E-3</v>
      </c>
      <c r="D2048" s="88">
        <v>1.7290618961416E-2</v>
      </c>
      <c r="E2048" s="16">
        <v>0</v>
      </c>
      <c r="F2048" s="88">
        <v>1.8274799999999999E-4</v>
      </c>
      <c r="G2048" s="88">
        <v>1.71161E-4</v>
      </c>
      <c r="H2048" s="16">
        <v>1</v>
      </c>
      <c r="I2048" s="16">
        <v>1</v>
      </c>
      <c r="J2048" s="16">
        <v>81</v>
      </c>
      <c r="K2048" s="16">
        <v>62</v>
      </c>
    </row>
    <row r="2049" spans="1:11">
      <c r="A2049" s="16" t="s">
        <v>5903</v>
      </c>
      <c r="B2049" s="16" t="s">
        <v>5904</v>
      </c>
      <c r="C2049" s="88">
        <v>2.55564120094603E-4</v>
      </c>
      <c r="D2049" s="88">
        <v>2.5448181302860002E-3</v>
      </c>
      <c r="E2049" s="16">
        <v>1</v>
      </c>
      <c r="F2049" s="88">
        <v>7.0602000000000002E-4</v>
      </c>
      <c r="G2049" s="88">
        <v>8.8203399999999996E-4</v>
      </c>
      <c r="H2049" s="16">
        <v>1</v>
      </c>
      <c r="I2049" s="16">
        <v>1</v>
      </c>
      <c r="J2049" s="16">
        <v>57</v>
      </c>
      <c r="K2049" s="16">
        <v>82</v>
      </c>
    </row>
    <row r="2050" spans="1:11">
      <c r="A2050" s="16" t="s">
        <v>5905</v>
      </c>
      <c r="B2050" s="16" t="s">
        <v>5906</v>
      </c>
      <c r="C2050" s="88">
        <v>2.5306308137075299E-2</v>
      </c>
      <c r="D2050" s="88">
        <v>6.4495692311587999E-2</v>
      </c>
      <c r="E2050" s="16">
        <v>0</v>
      </c>
      <c r="F2050" s="88">
        <v>3.557E-5</v>
      </c>
      <c r="G2050" s="88">
        <v>2.9573E-5</v>
      </c>
      <c r="H2050" s="16">
        <v>1</v>
      </c>
      <c r="I2050" s="16">
        <v>1</v>
      </c>
      <c r="J2050" s="16">
        <v>79</v>
      </c>
      <c r="K2050" s="16">
        <v>64</v>
      </c>
    </row>
    <row r="2051" spans="1:11">
      <c r="A2051" s="16" t="s">
        <v>5907</v>
      </c>
      <c r="B2051" s="16" t="s">
        <v>5908</v>
      </c>
      <c r="C2051" s="88">
        <v>0.48686602222060998</v>
      </c>
      <c r="D2051" s="88">
        <v>0.61954721298289706</v>
      </c>
      <c r="E2051" s="16">
        <v>1</v>
      </c>
      <c r="F2051" s="88">
        <v>1.1362999999999999E-4</v>
      </c>
      <c r="G2051" s="88">
        <v>1.15437E-4</v>
      </c>
      <c r="H2051" s="16">
        <v>1</v>
      </c>
      <c r="I2051" s="16">
        <v>1</v>
      </c>
      <c r="J2051" s="16">
        <v>68</v>
      </c>
      <c r="K2051" s="16">
        <v>73</v>
      </c>
    </row>
    <row r="2052" spans="1:11">
      <c r="A2052" s="16" t="s">
        <v>5909</v>
      </c>
      <c r="B2052" s="16" t="s">
        <v>5910</v>
      </c>
      <c r="C2052" s="88">
        <v>8.0701142607702503E-2</v>
      </c>
      <c r="D2052" s="88">
        <v>0.16049948934994401</v>
      </c>
      <c r="E2052" s="16">
        <v>0</v>
      </c>
      <c r="F2052" s="88">
        <v>1.3293699999999999E-4</v>
      </c>
      <c r="G2052" s="88">
        <v>1.1734399999999999E-4</v>
      </c>
      <c r="H2052" s="16">
        <v>1</v>
      </c>
      <c r="I2052" s="16">
        <v>1</v>
      </c>
      <c r="J2052" s="16">
        <v>77</v>
      </c>
      <c r="K2052" s="16">
        <v>65</v>
      </c>
    </row>
    <row r="2053" spans="1:11">
      <c r="A2053" s="16" t="s">
        <v>5911</v>
      </c>
      <c r="B2053" s="16" t="s">
        <v>5912</v>
      </c>
      <c r="C2053" s="88">
        <v>9.3760020745103006E-5</v>
      </c>
      <c r="D2053" s="88">
        <v>1.4697135294860001E-3</v>
      </c>
      <c r="E2053" s="16">
        <v>0</v>
      </c>
      <c r="F2053" s="88">
        <v>7.8369999999999997E-6</v>
      </c>
      <c r="G2053" s="88">
        <v>2.7190000000000001E-6</v>
      </c>
      <c r="H2053" s="16">
        <v>0.98399999999999999</v>
      </c>
      <c r="I2053" s="16">
        <v>0.90900000000000003</v>
      </c>
      <c r="J2053" s="16">
        <v>85</v>
      </c>
      <c r="K2053" s="16">
        <v>58</v>
      </c>
    </row>
    <row r="2054" spans="1:11">
      <c r="A2054" s="16" t="s">
        <v>5913</v>
      </c>
      <c r="B2054" s="16" t="s">
        <v>5914</v>
      </c>
      <c r="C2054" s="88">
        <v>0.208909386592844</v>
      </c>
      <c r="D2054" s="88">
        <v>0.33313071950891399</v>
      </c>
      <c r="E2054" s="16">
        <v>0</v>
      </c>
      <c r="F2054" s="88">
        <v>1.3845099999999999E-4</v>
      </c>
      <c r="G2054" s="88">
        <v>1.2832100000000001E-4</v>
      </c>
      <c r="H2054" s="16">
        <v>1</v>
      </c>
      <c r="I2054" s="16">
        <v>1</v>
      </c>
      <c r="J2054" s="16">
        <v>75</v>
      </c>
      <c r="K2054" s="16">
        <v>67</v>
      </c>
    </row>
    <row r="2055" spans="1:11">
      <c r="A2055" s="16" t="s">
        <v>5915</v>
      </c>
      <c r="B2055" s="16" t="s">
        <v>5640</v>
      </c>
      <c r="C2055" s="88">
        <v>0.79833496275661797</v>
      </c>
      <c r="D2055" s="88">
        <v>0.86735184729959702</v>
      </c>
      <c r="E2055" s="16">
        <v>0</v>
      </c>
      <c r="F2055" s="88">
        <v>3.8908900000000001E-4</v>
      </c>
      <c r="G2055" s="88">
        <v>3.9374800000000003E-4</v>
      </c>
      <c r="H2055" s="16">
        <v>1</v>
      </c>
      <c r="I2055" s="16">
        <v>1</v>
      </c>
      <c r="J2055" s="16">
        <v>71</v>
      </c>
      <c r="K2055" s="16">
        <v>70</v>
      </c>
    </row>
    <row r="2056" spans="1:11">
      <c r="A2056" s="16" t="s">
        <v>5916</v>
      </c>
      <c r="B2056" s="16" t="s">
        <v>5917</v>
      </c>
      <c r="C2056" s="88">
        <v>1.5530475568674999E-6</v>
      </c>
      <c r="D2056" s="88">
        <v>1.5485257315000001E-4</v>
      </c>
      <c r="E2056" s="16">
        <v>0</v>
      </c>
      <c r="F2056" s="88">
        <v>3.1608599999999998E-4</v>
      </c>
      <c r="G2056" s="88">
        <v>2.76672E-4</v>
      </c>
      <c r="H2056" s="16">
        <v>1</v>
      </c>
      <c r="I2056" s="16">
        <v>1</v>
      </c>
      <c r="J2056" s="16">
        <v>89</v>
      </c>
      <c r="K2056" s="16">
        <v>56</v>
      </c>
    </row>
    <row r="2057" spans="1:11">
      <c r="A2057" s="16" t="s">
        <v>5918</v>
      </c>
      <c r="B2057" s="16" t="s">
        <v>5919</v>
      </c>
      <c r="C2057" s="88">
        <v>0.14494498546877599</v>
      </c>
      <c r="D2057" s="88">
        <v>0.25269170033052302</v>
      </c>
      <c r="E2057" s="16">
        <v>1</v>
      </c>
      <c r="F2057" s="88">
        <v>2.69163E-4</v>
      </c>
      <c r="G2057" s="88">
        <v>2.8064499999999999E-4</v>
      </c>
      <c r="H2057" s="16">
        <v>1</v>
      </c>
      <c r="I2057" s="16">
        <v>1</v>
      </c>
      <c r="J2057" s="16">
        <v>65</v>
      </c>
      <c r="K2057" s="16">
        <v>75</v>
      </c>
    </row>
    <row r="2058" spans="1:11">
      <c r="A2058" s="16" t="s">
        <v>5920</v>
      </c>
      <c r="B2058" s="16" t="s">
        <v>5921</v>
      </c>
      <c r="C2058" s="88">
        <v>0.39984286980925299</v>
      </c>
      <c r="D2058" s="88">
        <v>0.53851712454539002</v>
      </c>
      <c r="E2058" s="16">
        <v>1</v>
      </c>
      <c r="F2058" s="88">
        <v>2.6679600000000003E-4</v>
      </c>
      <c r="G2058" s="88">
        <v>2.7431299999999999E-4</v>
      </c>
      <c r="H2058" s="16">
        <v>1</v>
      </c>
      <c r="I2058" s="16">
        <v>1</v>
      </c>
      <c r="J2058" s="16">
        <v>67</v>
      </c>
      <c r="K2058" s="16">
        <v>73</v>
      </c>
    </row>
    <row r="2059" spans="1:11">
      <c r="A2059" s="16" t="s">
        <v>5922</v>
      </c>
      <c r="B2059" s="16" t="s">
        <v>5923</v>
      </c>
      <c r="C2059" s="88">
        <v>0.811300762758418</v>
      </c>
      <c r="D2059" s="88">
        <v>0.87660410016989498</v>
      </c>
      <c r="E2059" s="16">
        <v>1</v>
      </c>
      <c r="F2059" s="88">
        <v>5.9426000000000003E-5</v>
      </c>
      <c r="G2059" s="88">
        <v>6.7007000000000004E-5</v>
      </c>
      <c r="H2059" s="16">
        <v>1</v>
      </c>
      <c r="I2059" s="16">
        <v>1</v>
      </c>
      <c r="J2059" s="16">
        <v>70</v>
      </c>
      <c r="K2059" s="16">
        <v>71</v>
      </c>
    </row>
    <row r="2060" spans="1:11">
      <c r="A2060" s="16" t="s">
        <v>5924</v>
      </c>
      <c r="B2060" s="16" t="s">
        <v>5925</v>
      </c>
      <c r="C2060" s="88">
        <v>2.6837814237300298E-4</v>
      </c>
      <c r="D2060" s="88">
        <v>2.6152517109050001E-3</v>
      </c>
      <c r="E2060" s="16">
        <v>0</v>
      </c>
      <c r="F2060" s="88">
        <v>1.0317E-5</v>
      </c>
      <c r="G2060" s="88">
        <v>4.4490000000000001E-6</v>
      </c>
      <c r="H2060" s="16">
        <v>1</v>
      </c>
      <c r="I2060" s="16">
        <v>1</v>
      </c>
      <c r="J2060" s="16">
        <v>84</v>
      </c>
      <c r="K2060" s="16">
        <v>59</v>
      </c>
    </row>
    <row r="2061" spans="1:11">
      <c r="A2061" s="16" t="s">
        <v>5926</v>
      </c>
      <c r="B2061" s="16" t="s">
        <v>5927</v>
      </c>
      <c r="C2061" s="88">
        <v>0.81455046697013</v>
      </c>
      <c r="D2061" s="88">
        <v>0.87842260005108397</v>
      </c>
      <c r="E2061" s="16">
        <v>1</v>
      </c>
      <c r="F2061" s="88">
        <v>7.6525000000000003E-5</v>
      </c>
      <c r="G2061" s="88">
        <v>7.5658E-5</v>
      </c>
      <c r="H2061" s="16">
        <v>1</v>
      </c>
      <c r="I2061" s="16">
        <v>1</v>
      </c>
      <c r="J2061" s="16">
        <v>70</v>
      </c>
      <c r="K2061" s="16">
        <v>71</v>
      </c>
    </row>
    <row r="2062" spans="1:11">
      <c r="A2062" s="16" t="s">
        <v>5928</v>
      </c>
      <c r="B2062" s="16" t="s">
        <v>5929</v>
      </c>
      <c r="C2062" s="88">
        <v>0.13051540539406101</v>
      </c>
      <c r="D2062" s="88">
        <v>0.23362642188539101</v>
      </c>
      <c r="E2062" s="16">
        <v>0</v>
      </c>
      <c r="F2062" s="88">
        <v>1.6296000000000001E-5</v>
      </c>
      <c r="G2062" s="88">
        <v>1.2165E-5</v>
      </c>
      <c r="H2062" s="16">
        <v>1</v>
      </c>
      <c r="I2062" s="16">
        <v>1</v>
      </c>
      <c r="J2062" s="16">
        <v>76</v>
      </c>
      <c r="K2062" s="16">
        <v>66</v>
      </c>
    </row>
    <row r="2063" spans="1:11">
      <c r="A2063" s="16" t="s">
        <v>5930</v>
      </c>
      <c r="B2063" s="16" t="s">
        <v>5931</v>
      </c>
      <c r="C2063" s="88">
        <v>1.15757267338171E-5</v>
      </c>
      <c r="D2063" s="88">
        <v>5.0524234828000004E-4</v>
      </c>
      <c r="E2063" s="16">
        <v>0</v>
      </c>
      <c r="F2063" s="88">
        <v>2.4816000000000001E-5</v>
      </c>
      <c r="G2063" s="88">
        <v>1.5299E-5</v>
      </c>
      <c r="H2063" s="16">
        <v>1</v>
      </c>
      <c r="I2063" s="16">
        <v>1</v>
      </c>
      <c r="J2063" s="16">
        <v>87</v>
      </c>
      <c r="K2063" s="16">
        <v>57</v>
      </c>
    </row>
    <row r="2064" spans="1:11">
      <c r="A2064" s="16" t="s">
        <v>5932</v>
      </c>
      <c r="B2064" s="16" t="s">
        <v>5933</v>
      </c>
      <c r="C2064" s="88">
        <v>4.26351907428692E-2</v>
      </c>
      <c r="D2064" s="88">
        <v>9.6497688021988007E-2</v>
      </c>
      <c r="E2064" s="16">
        <v>1</v>
      </c>
      <c r="F2064" s="88">
        <v>2.8206100000000001E-4</v>
      </c>
      <c r="G2064" s="88">
        <v>3.1610999999999998E-4</v>
      </c>
      <c r="H2064" s="16">
        <v>1</v>
      </c>
      <c r="I2064" s="16">
        <v>1</v>
      </c>
      <c r="J2064" s="16">
        <v>63</v>
      </c>
      <c r="K2064" s="16">
        <v>77</v>
      </c>
    </row>
    <row r="2065" spans="1:11">
      <c r="A2065" s="16" t="s">
        <v>5934</v>
      </c>
      <c r="B2065" s="16" t="s">
        <v>5935</v>
      </c>
      <c r="C2065" s="88">
        <v>0.51348787157277698</v>
      </c>
      <c r="D2065" s="88">
        <v>0.64298455521284603</v>
      </c>
      <c r="E2065" s="16">
        <v>1</v>
      </c>
      <c r="F2065" s="88">
        <v>2.8119700000000001E-4</v>
      </c>
      <c r="G2065" s="88">
        <v>2.8996700000000002E-4</v>
      </c>
      <c r="H2065" s="16">
        <v>1</v>
      </c>
      <c r="I2065" s="16">
        <v>1</v>
      </c>
      <c r="J2065" s="16">
        <v>68</v>
      </c>
      <c r="K2065" s="16">
        <v>73</v>
      </c>
    </row>
    <row r="2066" spans="1:11">
      <c r="A2066" s="16" t="s">
        <v>5936</v>
      </c>
      <c r="B2066" s="16" t="s">
        <v>5937</v>
      </c>
      <c r="C2066" s="88">
        <v>0.678578804410647</v>
      </c>
      <c r="D2066" s="88">
        <v>0.78064408228365101</v>
      </c>
      <c r="E2066" s="16">
        <v>0</v>
      </c>
      <c r="F2066" s="88">
        <v>7.3099999999999997E-7</v>
      </c>
      <c r="G2066" s="88">
        <v>3.1899999999999998E-7</v>
      </c>
      <c r="H2066" s="16">
        <v>0.27</v>
      </c>
      <c r="I2066" s="16">
        <v>0.247</v>
      </c>
      <c r="J2066" s="16">
        <v>72</v>
      </c>
      <c r="K2066" s="16">
        <v>70</v>
      </c>
    </row>
    <row r="2067" spans="1:11">
      <c r="A2067" s="16" t="s">
        <v>5938</v>
      </c>
      <c r="B2067" s="16" t="s">
        <v>5939</v>
      </c>
      <c r="C2067" s="88">
        <v>0.609347464615421</v>
      </c>
      <c r="D2067" s="88">
        <v>0.72290587070016499</v>
      </c>
      <c r="E2067" s="16">
        <v>0</v>
      </c>
      <c r="F2067" s="88">
        <v>3.2981999999999997E-5</v>
      </c>
      <c r="G2067" s="88">
        <v>3.3266000000000003E-5</v>
      </c>
      <c r="H2067" s="16">
        <v>1</v>
      </c>
      <c r="I2067" s="16">
        <v>1</v>
      </c>
      <c r="J2067" s="16">
        <v>72</v>
      </c>
      <c r="K2067" s="16">
        <v>69</v>
      </c>
    </row>
    <row r="2068" spans="1:11">
      <c r="A2068" s="16" t="s">
        <v>5940</v>
      </c>
      <c r="B2068" s="16" t="s">
        <v>5941</v>
      </c>
      <c r="C2068" s="88">
        <v>0.95991296784136804</v>
      </c>
      <c r="D2068" s="88">
        <v>0.97489279958140296</v>
      </c>
      <c r="E2068" s="16">
        <v>1</v>
      </c>
      <c r="F2068" s="88">
        <v>1.5034599999999999E-4</v>
      </c>
      <c r="G2068" s="88">
        <v>1.52693E-4</v>
      </c>
      <c r="H2068" s="16">
        <v>1</v>
      </c>
      <c r="I2068" s="16">
        <v>1</v>
      </c>
      <c r="J2068" s="16">
        <v>70</v>
      </c>
      <c r="K2068" s="16">
        <v>71</v>
      </c>
    </row>
    <row r="2069" spans="1:11">
      <c r="A2069" s="16" t="s">
        <v>5942</v>
      </c>
      <c r="B2069" s="16" t="s">
        <v>5943</v>
      </c>
      <c r="C2069" s="88">
        <v>1.6182460581696701E-3</v>
      </c>
      <c r="D2069" s="88">
        <v>8.0845754064419999E-3</v>
      </c>
      <c r="E2069" s="16">
        <v>0</v>
      </c>
      <c r="F2069" s="88">
        <v>5.0799999999999996E-6</v>
      </c>
      <c r="G2069" s="88">
        <v>2.3690000000000001E-6</v>
      </c>
      <c r="H2069" s="16">
        <v>0.88900000000000001</v>
      </c>
      <c r="I2069" s="16">
        <v>0.79200000000000004</v>
      </c>
      <c r="J2069" s="16">
        <v>82</v>
      </c>
      <c r="K2069" s="16">
        <v>61</v>
      </c>
    </row>
    <row r="2070" spans="1:11">
      <c r="A2070" s="16" t="s">
        <v>5944</v>
      </c>
      <c r="B2070" s="16" t="s">
        <v>5945</v>
      </c>
      <c r="C2070" s="88">
        <v>0.53723497903163497</v>
      </c>
      <c r="D2070" s="88">
        <v>0.66315250464671704</v>
      </c>
      <c r="E2070" s="16">
        <v>0</v>
      </c>
      <c r="F2070" s="88">
        <v>7.8000000000000005E-7</v>
      </c>
      <c r="G2070" s="88">
        <v>1.085E-6</v>
      </c>
      <c r="H2070" s="16">
        <v>0.54</v>
      </c>
      <c r="I2070" s="16">
        <v>0.50600000000000001</v>
      </c>
      <c r="J2070" s="16">
        <v>73</v>
      </c>
      <c r="K2070" s="16">
        <v>69</v>
      </c>
    </row>
    <row r="2071" spans="1:11">
      <c r="A2071" s="16" t="s">
        <v>5946</v>
      </c>
      <c r="B2071" s="16" t="s">
        <v>5947</v>
      </c>
      <c r="C2071" s="88">
        <v>2.4659826336154498E-3</v>
      </c>
      <c r="D2071" s="88">
        <v>1.0731073084432E-2</v>
      </c>
      <c r="E2071" s="16">
        <v>0</v>
      </c>
      <c r="F2071" s="88">
        <v>7.6000000000000003E-7</v>
      </c>
      <c r="G2071" s="88">
        <v>1.86E-7</v>
      </c>
      <c r="H2071" s="16">
        <v>0.52400000000000002</v>
      </c>
      <c r="I2071" s="16">
        <v>0.29899999999999999</v>
      </c>
      <c r="J2071" s="16">
        <v>81</v>
      </c>
      <c r="K2071" s="16">
        <v>62</v>
      </c>
    </row>
    <row r="2072" spans="1:11">
      <c r="A2072" s="16" t="s">
        <v>5948</v>
      </c>
      <c r="B2072" s="16" t="s">
        <v>5949</v>
      </c>
      <c r="C2072" s="88">
        <v>0.39984286980925299</v>
      </c>
      <c r="D2072" s="88">
        <v>0.53851712454539002</v>
      </c>
      <c r="E2072" s="16">
        <v>0</v>
      </c>
      <c r="F2072" s="88">
        <v>8.7745999999999996E-5</v>
      </c>
      <c r="G2072" s="88">
        <v>8.3300999999999994E-5</v>
      </c>
      <c r="H2072" s="16">
        <v>1</v>
      </c>
      <c r="I2072" s="16">
        <v>1</v>
      </c>
      <c r="J2072" s="16">
        <v>74</v>
      </c>
      <c r="K2072" s="16">
        <v>68</v>
      </c>
    </row>
    <row r="2073" spans="1:11">
      <c r="A2073" s="16" t="s">
        <v>5950</v>
      </c>
      <c r="B2073" s="16" t="s">
        <v>5951</v>
      </c>
      <c r="C2073" s="88">
        <v>0.96992918841565201</v>
      </c>
      <c r="D2073" s="88">
        <v>0.98055670656888905</v>
      </c>
      <c r="E2073" s="16">
        <v>1</v>
      </c>
      <c r="F2073" s="88">
        <v>3.98804E-4</v>
      </c>
      <c r="G2073" s="88">
        <v>4.0335300000000001E-4</v>
      </c>
      <c r="H2073" s="16">
        <v>1</v>
      </c>
      <c r="I2073" s="16">
        <v>1</v>
      </c>
      <c r="J2073" s="16">
        <v>70</v>
      </c>
      <c r="K2073" s="16">
        <v>71</v>
      </c>
    </row>
    <row r="2074" spans="1:11">
      <c r="A2074" s="16" t="s">
        <v>5952</v>
      </c>
      <c r="B2074" s="16" t="s">
        <v>5953</v>
      </c>
      <c r="C2074" s="88">
        <v>1.4453419256035801E-3</v>
      </c>
      <c r="D2074" s="88">
        <v>7.4791258696599999E-3</v>
      </c>
      <c r="E2074" s="16">
        <v>0</v>
      </c>
      <c r="F2074" s="88">
        <v>7.2250000000000003E-6</v>
      </c>
      <c r="G2074" s="88">
        <v>2.7640000000000001E-6</v>
      </c>
      <c r="H2074" s="16">
        <v>0.98399999999999999</v>
      </c>
      <c r="I2074" s="16">
        <v>0.96099999999999997</v>
      </c>
      <c r="J2074" s="16">
        <v>83</v>
      </c>
      <c r="K2074" s="16">
        <v>61</v>
      </c>
    </row>
    <row r="2075" spans="1:11">
      <c r="A2075" s="16" t="s">
        <v>5954</v>
      </c>
      <c r="B2075" s="16" t="s">
        <v>5955</v>
      </c>
      <c r="C2075" s="88">
        <v>0.161818603518561</v>
      </c>
      <c r="D2075" s="88">
        <v>0.275133146966828</v>
      </c>
      <c r="E2075" s="16">
        <v>0</v>
      </c>
      <c r="F2075" s="88">
        <v>3.0183899999999998E-4</v>
      </c>
      <c r="G2075" s="88">
        <v>2.8899999999999998E-4</v>
      </c>
      <c r="H2075" s="16">
        <v>1</v>
      </c>
      <c r="I2075" s="16">
        <v>1</v>
      </c>
      <c r="J2075" s="16">
        <v>76</v>
      </c>
      <c r="K2075" s="16">
        <v>66</v>
      </c>
    </row>
    <row r="2076" spans="1:11">
      <c r="A2076" s="16" t="s">
        <v>5956</v>
      </c>
      <c r="B2076" s="16" t="s">
        <v>5957</v>
      </c>
      <c r="C2076" s="88">
        <v>0.68760866849386504</v>
      </c>
      <c r="D2076" s="88">
        <v>0.78779936885441404</v>
      </c>
      <c r="E2076" s="16">
        <v>0</v>
      </c>
      <c r="F2076" s="88">
        <v>2.5988600000000003E-4</v>
      </c>
      <c r="G2076" s="88">
        <v>2.6278800000000002E-4</v>
      </c>
      <c r="H2076" s="16">
        <v>1</v>
      </c>
      <c r="I2076" s="16">
        <v>1</v>
      </c>
      <c r="J2076" s="16">
        <v>72</v>
      </c>
      <c r="K2076" s="16">
        <v>69</v>
      </c>
    </row>
    <row r="2077" spans="1:11">
      <c r="A2077" s="16" t="s">
        <v>5958</v>
      </c>
      <c r="B2077" s="16" t="s">
        <v>5959</v>
      </c>
      <c r="C2077" s="88">
        <v>0.226088717230261</v>
      </c>
      <c r="D2077" s="88">
        <v>0.35462893477326901</v>
      </c>
      <c r="E2077" s="16">
        <v>0</v>
      </c>
      <c r="F2077" s="88">
        <v>4.0350000000000003E-6</v>
      </c>
      <c r="G2077" s="88">
        <v>3.399E-6</v>
      </c>
      <c r="H2077" s="16">
        <v>1</v>
      </c>
      <c r="I2077" s="16">
        <v>1</v>
      </c>
      <c r="J2077" s="16">
        <v>75</v>
      </c>
      <c r="K2077" s="16">
        <v>67</v>
      </c>
    </row>
    <row r="2078" spans="1:11">
      <c r="A2078" s="16" t="s">
        <v>5960</v>
      </c>
      <c r="B2078" s="16" t="s">
        <v>5961</v>
      </c>
      <c r="C2078" s="88">
        <v>4.3410105169628402E-4</v>
      </c>
      <c r="D2078" s="88">
        <v>3.451059259783E-3</v>
      </c>
      <c r="E2078" s="16">
        <v>0</v>
      </c>
      <c r="F2078" s="88">
        <v>7.8269999999999998E-6</v>
      </c>
      <c r="G2078" s="88">
        <v>3.0879999999999999E-6</v>
      </c>
      <c r="H2078" s="16">
        <v>0.96799999999999997</v>
      </c>
      <c r="I2078" s="16">
        <v>0.97399999999999998</v>
      </c>
      <c r="J2078" s="16">
        <v>84</v>
      </c>
      <c r="K2078" s="16">
        <v>60</v>
      </c>
    </row>
    <row r="2079" spans="1:11">
      <c r="A2079" s="16" t="s">
        <v>5962</v>
      </c>
      <c r="B2079" s="16" t="s">
        <v>5963</v>
      </c>
      <c r="C2079" s="88">
        <v>0.17742741454473401</v>
      </c>
      <c r="D2079" s="88">
        <v>0.29466129519630102</v>
      </c>
      <c r="E2079" s="16">
        <v>1</v>
      </c>
      <c r="F2079" s="88">
        <v>1.34089E-4</v>
      </c>
      <c r="G2079" s="88">
        <v>1.53611E-4</v>
      </c>
      <c r="H2079" s="16">
        <v>1</v>
      </c>
      <c r="I2079" s="16">
        <v>1</v>
      </c>
      <c r="J2079" s="16">
        <v>65</v>
      </c>
      <c r="K2079" s="16">
        <v>75</v>
      </c>
    </row>
    <row r="2080" spans="1:11">
      <c r="A2080" s="16" t="s">
        <v>5964</v>
      </c>
      <c r="B2080" s="16" t="s">
        <v>5965</v>
      </c>
      <c r="C2080" s="88">
        <v>0.93656910235786095</v>
      </c>
      <c r="D2080" s="88">
        <v>0.958799464478435</v>
      </c>
      <c r="E2080" s="16">
        <v>1</v>
      </c>
      <c r="F2080" s="88">
        <v>1.2616E-4</v>
      </c>
      <c r="G2080" s="88">
        <v>1.26012E-4</v>
      </c>
      <c r="H2080" s="16">
        <v>1</v>
      </c>
      <c r="I2080" s="16">
        <v>1</v>
      </c>
      <c r="J2080" s="16">
        <v>70</v>
      </c>
      <c r="K2080" s="16">
        <v>71</v>
      </c>
    </row>
    <row r="2081" spans="1:11">
      <c r="A2081" s="16" t="s">
        <v>5966</v>
      </c>
      <c r="B2081" s="16" t="s">
        <v>5967</v>
      </c>
      <c r="C2081" s="88">
        <v>0.13925687391045299</v>
      </c>
      <c r="D2081" s="88">
        <v>0.245120346277058</v>
      </c>
      <c r="E2081" s="16">
        <v>1</v>
      </c>
      <c r="F2081" s="88">
        <v>2.2625000000000001E-5</v>
      </c>
      <c r="G2081" s="88">
        <v>2.4051000000000001E-5</v>
      </c>
      <c r="H2081" s="16">
        <v>1</v>
      </c>
      <c r="I2081" s="16">
        <v>1</v>
      </c>
      <c r="J2081" s="16">
        <v>65</v>
      </c>
      <c r="K2081" s="16">
        <v>75</v>
      </c>
    </row>
    <row r="2082" spans="1:11">
      <c r="A2082" s="16" t="s">
        <v>5968</v>
      </c>
      <c r="B2082" s="16" t="s">
        <v>5969</v>
      </c>
      <c r="C2082" s="88">
        <v>1.07464547132501E-2</v>
      </c>
      <c r="D2082" s="88">
        <v>3.2953684646563002E-2</v>
      </c>
      <c r="E2082" s="16">
        <v>0</v>
      </c>
      <c r="F2082" s="88">
        <v>1.2901000000000001E-5</v>
      </c>
      <c r="G2082" s="88">
        <v>8.388E-6</v>
      </c>
      <c r="H2082" s="16">
        <v>1</v>
      </c>
      <c r="I2082" s="16">
        <v>1</v>
      </c>
      <c r="J2082" s="16">
        <v>80</v>
      </c>
      <c r="K2082" s="16">
        <v>63</v>
      </c>
    </row>
    <row r="2083" spans="1:11">
      <c r="A2083" s="16" t="s">
        <v>5970</v>
      </c>
      <c r="B2083" s="16" t="s">
        <v>5971</v>
      </c>
      <c r="C2083" s="88">
        <v>2.47017485587833E-4</v>
      </c>
      <c r="D2083" s="88">
        <v>2.504000626499E-3</v>
      </c>
      <c r="E2083" s="16">
        <v>0</v>
      </c>
      <c r="F2083" s="88">
        <v>6.426E-6</v>
      </c>
      <c r="G2083" s="88">
        <v>2.2309999999999999E-6</v>
      </c>
      <c r="H2083" s="16">
        <v>1</v>
      </c>
      <c r="I2083" s="16">
        <v>0.89600000000000002</v>
      </c>
      <c r="J2083" s="16">
        <v>84</v>
      </c>
      <c r="K2083" s="16">
        <v>59</v>
      </c>
    </row>
    <row r="2084" spans="1:11">
      <c r="A2084" s="16" t="s">
        <v>5972</v>
      </c>
      <c r="B2084" s="16" t="s">
        <v>5973</v>
      </c>
      <c r="C2084" s="88">
        <v>1.58757909506573E-3</v>
      </c>
      <c r="D2084" s="88">
        <v>7.9641183922460005E-3</v>
      </c>
      <c r="E2084" s="16">
        <v>0</v>
      </c>
      <c r="F2084" s="88">
        <v>3.3759E-5</v>
      </c>
      <c r="G2084" s="88">
        <v>2.3030000000000001E-5</v>
      </c>
      <c r="H2084" s="16">
        <v>1</v>
      </c>
      <c r="I2084" s="16">
        <v>1</v>
      </c>
      <c r="J2084" s="16">
        <v>82</v>
      </c>
      <c r="K2084" s="16">
        <v>61</v>
      </c>
    </row>
    <row r="2085" spans="1:11">
      <c r="A2085" s="16" t="s">
        <v>5974</v>
      </c>
      <c r="B2085" s="16" t="s">
        <v>4946</v>
      </c>
      <c r="C2085" s="88">
        <v>4.7102144151666102E-2</v>
      </c>
      <c r="D2085" s="88">
        <v>0.10454553249741</v>
      </c>
      <c r="E2085" s="16">
        <v>0</v>
      </c>
      <c r="F2085" s="88">
        <v>1.256E-5</v>
      </c>
      <c r="G2085" s="88">
        <v>9.8660000000000001E-6</v>
      </c>
      <c r="H2085" s="16">
        <v>1</v>
      </c>
      <c r="I2085" s="16">
        <v>1</v>
      </c>
      <c r="J2085" s="16">
        <v>78</v>
      </c>
      <c r="K2085" s="16">
        <v>64</v>
      </c>
    </row>
    <row r="2086" spans="1:11">
      <c r="A2086" s="16" t="s">
        <v>5975</v>
      </c>
      <c r="B2086" s="16" t="s">
        <v>5976</v>
      </c>
      <c r="C2086" s="88">
        <v>0.53807979973482201</v>
      </c>
      <c r="D2086" s="88">
        <v>0.66315250464671704</v>
      </c>
      <c r="E2086" s="16">
        <v>0</v>
      </c>
      <c r="F2086" s="88">
        <v>1.7737999999999999E-5</v>
      </c>
      <c r="G2086" s="88">
        <v>1.7521999999999999E-5</v>
      </c>
      <c r="H2086" s="16">
        <v>1</v>
      </c>
      <c r="I2086" s="16">
        <v>1</v>
      </c>
      <c r="J2086" s="16">
        <v>73</v>
      </c>
      <c r="K2086" s="16">
        <v>69</v>
      </c>
    </row>
    <row r="2087" spans="1:11">
      <c r="A2087" s="16" t="s">
        <v>5977</v>
      </c>
      <c r="B2087" s="16" t="s">
        <v>5978</v>
      </c>
      <c r="C2087" s="88">
        <v>2.27659365160813E-4</v>
      </c>
      <c r="D2087" s="88">
        <v>2.4070733949519999E-3</v>
      </c>
      <c r="E2087" s="16">
        <v>0</v>
      </c>
      <c r="F2087" s="88">
        <v>1.101E-5</v>
      </c>
      <c r="G2087" s="88">
        <v>4.0579999999999999E-6</v>
      </c>
      <c r="H2087" s="16">
        <v>0.98399999999999999</v>
      </c>
      <c r="I2087" s="16">
        <v>0.92200000000000004</v>
      </c>
      <c r="J2087" s="16">
        <v>84</v>
      </c>
      <c r="K2087" s="16">
        <v>59</v>
      </c>
    </row>
    <row r="2088" spans="1:11">
      <c r="A2088" s="16" t="s">
        <v>5979</v>
      </c>
      <c r="B2088" s="16" t="s">
        <v>5980</v>
      </c>
      <c r="C2088" s="88">
        <v>0.55760719477781295</v>
      </c>
      <c r="D2088" s="88">
        <v>0.68000649870093499</v>
      </c>
      <c r="E2088" s="16">
        <v>1</v>
      </c>
      <c r="F2088" s="88">
        <v>9.8060000000000006E-6</v>
      </c>
      <c r="G2088" s="88">
        <v>1.3692999999999999E-5</v>
      </c>
      <c r="H2088" s="16">
        <v>1</v>
      </c>
      <c r="I2088" s="16">
        <v>1</v>
      </c>
      <c r="J2088" s="16">
        <v>68</v>
      </c>
      <c r="K2088" s="16">
        <v>72</v>
      </c>
    </row>
    <row r="2089" spans="1:11">
      <c r="A2089" s="16" t="s">
        <v>5981</v>
      </c>
      <c r="B2089" s="16" t="s">
        <v>5982</v>
      </c>
      <c r="C2089" s="88">
        <v>0.31477359930105703</v>
      </c>
      <c r="D2089" s="88">
        <v>0.45478389797926799</v>
      </c>
      <c r="E2089" s="16">
        <v>0</v>
      </c>
      <c r="F2089" s="88">
        <v>7.6397999999999996E-5</v>
      </c>
      <c r="G2089" s="88">
        <v>7.0778000000000006E-5</v>
      </c>
      <c r="H2089" s="16">
        <v>1</v>
      </c>
      <c r="I2089" s="16">
        <v>1</v>
      </c>
      <c r="J2089" s="16">
        <v>74</v>
      </c>
      <c r="K2089" s="16">
        <v>67</v>
      </c>
    </row>
    <row r="2090" spans="1:11">
      <c r="A2090" s="16" t="s">
        <v>5983</v>
      </c>
      <c r="B2090" s="16" t="s">
        <v>5984</v>
      </c>
      <c r="C2090" s="88">
        <v>2.35344454500613E-4</v>
      </c>
      <c r="D2090" s="88">
        <v>2.4380286981050001E-3</v>
      </c>
      <c r="E2090" s="16">
        <v>0</v>
      </c>
      <c r="F2090" s="88">
        <v>6.2330000000000003E-6</v>
      </c>
      <c r="G2090" s="88">
        <v>2.3190000000000002E-6</v>
      </c>
      <c r="H2090" s="16">
        <v>0.96799999999999997</v>
      </c>
      <c r="I2090" s="16">
        <v>0.94799999999999995</v>
      </c>
      <c r="J2090" s="16">
        <v>84</v>
      </c>
      <c r="K2090" s="16">
        <v>59</v>
      </c>
    </row>
    <row r="2091" spans="1:11">
      <c r="A2091" s="16" t="s">
        <v>5985</v>
      </c>
      <c r="B2091" s="16" t="s">
        <v>5986</v>
      </c>
      <c r="C2091" s="88">
        <v>0.395169973624731</v>
      </c>
      <c r="D2091" s="88">
        <v>0.534594272039843</v>
      </c>
      <c r="E2091" s="16">
        <v>1</v>
      </c>
      <c r="F2091" s="88">
        <v>2.2682000000000001E-5</v>
      </c>
      <c r="G2091" s="88">
        <v>2.9115000000000002E-5</v>
      </c>
      <c r="H2091" s="16">
        <v>1</v>
      </c>
      <c r="I2091" s="16">
        <v>1</v>
      </c>
      <c r="J2091" s="16">
        <v>67</v>
      </c>
      <c r="K2091" s="16">
        <v>73</v>
      </c>
    </row>
    <row r="2092" spans="1:11">
      <c r="A2092" s="16" t="s">
        <v>5987</v>
      </c>
      <c r="B2092" s="16" t="s">
        <v>5988</v>
      </c>
      <c r="C2092" s="88">
        <v>6.1194867608032602E-4</v>
      </c>
      <c r="D2092" s="88">
        <v>4.2241856045730003E-3</v>
      </c>
      <c r="E2092" s="16">
        <v>0</v>
      </c>
      <c r="F2092" s="88">
        <v>1.3332999999999999E-5</v>
      </c>
      <c r="G2092" s="88">
        <v>4.9309999999999999E-6</v>
      </c>
      <c r="H2092" s="16">
        <v>1</v>
      </c>
      <c r="I2092" s="16">
        <v>0.96099999999999997</v>
      </c>
      <c r="J2092" s="16">
        <v>83</v>
      </c>
      <c r="K2092" s="16">
        <v>60</v>
      </c>
    </row>
    <row r="2093" spans="1:11">
      <c r="A2093" s="16" t="s">
        <v>5989</v>
      </c>
      <c r="B2093" s="16" t="s">
        <v>5990</v>
      </c>
      <c r="C2093" s="88">
        <v>2.27861248801882E-4</v>
      </c>
      <c r="D2093" s="88">
        <v>2.4070733949519999E-3</v>
      </c>
      <c r="E2093" s="16">
        <v>0</v>
      </c>
      <c r="F2093" s="88">
        <v>6.8515000000000004E-5</v>
      </c>
      <c r="G2093" s="88">
        <v>4.7865000000000003E-5</v>
      </c>
      <c r="H2093" s="16">
        <v>1</v>
      </c>
      <c r="I2093" s="16">
        <v>1</v>
      </c>
      <c r="J2093" s="16">
        <v>84</v>
      </c>
      <c r="K2093" s="16">
        <v>59</v>
      </c>
    </row>
    <row r="2094" spans="1:11">
      <c r="A2094" s="16" t="s">
        <v>5991</v>
      </c>
      <c r="B2094" s="16" t="s">
        <v>5992</v>
      </c>
      <c r="C2094" s="88">
        <v>0.18503285186438401</v>
      </c>
      <c r="D2094" s="88">
        <v>0.30389915665603801</v>
      </c>
      <c r="E2094" s="16">
        <v>0</v>
      </c>
      <c r="F2094" s="88">
        <v>3.65E-7</v>
      </c>
      <c r="G2094" s="88">
        <v>5.1699999999999998E-7</v>
      </c>
      <c r="H2094" s="16">
        <v>0.73</v>
      </c>
      <c r="I2094" s="16">
        <v>0.71399999999999997</v>
      </c>
      <c r="J2094" s="16">
        <v>75</v>
      </c>
      <c r="K2094" s="16">
        <v>66</v>
      </c>
    </row>
    <row r="2095" spans="1:11">
      <c r="A2095" s="16" t="s">
        <v>5993</v>
      </c>
      <c r="B2095" s="16" t="s">
        <v>5994</v>
      </c>
      <c r="C2095" s="88">
        <v>0.114315501524208</v>
      </c>
      <c r="D2095" s="88">
        <v>0.21110861175828699</v>
      </c>
      <c r="E2095" s="16">
        <v>0</v>
      </c>
      <c r="F2095" s="88">
        <v>6.3890000000000002E-6</v>
      </c>
      <c r="G2095" s="88">
        <v>3.9790000000000004E-6</v>
      </c>
      <c r="H2095" s="16">
        <v>1</v>
      </c>
      <c r="I2095" s="16">
        <v>1</v>
      </c>
      <c r="J2095" s="16">
        <v>76</v>
      </c>
      <c r="K2095" s="16">
        <v>66</v>
      </c>
    </row>
    <row r="2096" spans="1:11">
      <c r="A2096" s="16" t="s">
        <v>5995</v>
      </c>
      <c r="B2096" s="16" t="s">
        <v>5996</v>
      </c>
      <c r="C2096" s="88">
        <v>0.28548240012055998</v>
      </c>
      <c r="D2096" s="88">
        <v>0.422685601153518</v>
      </c>
      <c r="E2096" s="16">
        <v>0</v>
      </c>
      <c r="F2096" s="88">
        <v>2.3699000000000001E-5</v>
      </c>
      <c r="G2096" s="88">
        <v>2.4995999999999999E-5</v>
      </c>
      <c r="H2096" s="16">
        <v>1</v>
      </c>
      <c r="I2096" s="16">
        <v>1</v>
      </c>
      <c r="J2096" s="16">
        <v>75</v>
      </c>
      <c r="K2096" s="16">
        <v>67</v>
      </c>
    </row>
    <row r="2097" spans="1:11">
      <c r="A2097" s="16" t="s">
        <v>5997</v>
      </c>
      <c r="B2097" s="16" t="s">
        <v>5998</v>
      </c>
      <c r="C2097" s="88">
        <v>0.19269625191971501</v>
      </c>
      <c r="D2097" s="88">
        <v>0.31337862120544502</v>
      </c>
      <c r="E2097" s="16">
        <v>0</v>
      </c>
      <c r="F2097" s="88">
        <v>5.1250000000000001E-6</v>
      </c>
      <c r="G2097" s="88">
        <v>3.6600000000000001E-6</v>
      </c>
      <c r="H2097" s="16">
        <v>1</v>
      </c>
      <c r="I2097" s="16">
        <v>0.98699999999999999</v>
      </c>
      <c r="J2097" s="16">
        <v>75</v>
      </c>
      <c r="K2097" s="16">
        <v>66</v>
      </c>
    </row>
    <row r="2098" spans="1:11">
      <c r="A2098" s="16" t="s">
        <v>5999</v>
      </c>
      <c r="B2098" s="16" t="s">
        <v>4946</v>
      </c>
      <c r="C2098" s="88">
        <v>0.86362680747559795</v>
      </c>
      <c r="D2098" s="88">
        <v>0.91194210166409295</v>
      </c>
      <c r="E2098" s="16">
        <v>1</v>
      </c>
      <c r="F2098" s="88">
        <v>4.3799999999999998E-7</v>
      </c>
      <c r="G2098" s="88">
        <v>4.8E-8</v>
      </c>
      <c r="H2098" s="16">
        <v>0.254</v>
      </c>
      <c r="I2098" s="16">
        <v>0.26</v>
      </c>
      <c r="J2098" s="16">
        <v>70</v>
      </c>
      <c r="K2098" s="16">
        <v>71</v>
      </c>
    </row>
    <row r="2099" spans="1:11">
      <c r="A2099" s="16" t="s">
        <v>6000</v>
      </c>
      <c r="B2099" s="16" t="s">
        <v>6001</v>
      </c>
      <c r="C2099" s="88">
        <v>5.34918059935207E-2</v>
      </c>
      <c r="D2099" s="88">
        <v>0.116145896302286</v>
      </c>
      <c r="E2099" s="16">
        <v>0</v>
      </c>
      <c r="F2099" s="88">
        <v>3.2464000000000001E-4</v>
      </c>
      <c r="G2099" s="88">
        <v>3.1351600000000001E-4</v>
      </c>
      <c r="H2099" s="16">
        <v>1</v>
      </c>
      <c r="I2099" s="16">
        <v>1</v>
      </c>
      <c r="J2099" s="16">
        <v>78</v>
      </c>
      <c r="K2099" s="16">
        <v>65</v>
      </c>
    </row>
    <row r="2100" spans="1:11">
      <c r="A2100" s="16" t="s">
        <v>6002</v>
      </c>
      <c r="B2100" s="16" t="s">
        <v>6003</v>
      </c>
      <c r="C2100" s="88">
        <v>1.6021481926851999E-2</v>
      </c>
      <c r="D2100" s="88">
        <v>4.5054236791985003E-2</v>
      </c>
      <c r="E2100" s="16">
        <v>1</v>
      </c>
      <c r="F2100" s="88">
        <v>1.373986E-3</v>
      </c>
      <c r="G2100" s="88">
        <v>1.519615E-3</v>
      </c>
      <c r="H2100" s="16">
        <v>1</v>
      </c>
      <c r="I2100" s="16">
        <v>1</v>
      </c>
      <c r="J2100" s="16">
        <v>61</v>
      </c>
      <c r="K2100" s="16">
        <v>78</v>
      </c>
    </row>
    <row r="2101" spans="1:11">
      <c r="A2101" s="16" t="s">
        <v>6004</v>
      </c>
      <c r="B2101" s="16" t="s">
        <v>6005</v>
      </c>
      <c r="C2101" s="88">
        <v>0.14610367396735199</v>
      </c>
      <c r="D2101" s="88">
        <v>0.25428597887966498</v>
      </c>
      <c r="E2101" s="16">
        <v>0</v>
      </c>
      <c r="F2101" s="88">
        <v>9.3668099999999997E-4</v>
      </c>
      <c r="G2101" s="88">
        <v>8.9718700000000003E-4</v>
      </c>
      <c r="H2101" s="16">
        <v>1</v>
      </c>
      <c r="I2101" s="16">
        <v>1</v>
      </c>
      <c r="J2101" s="16">
        <v>76</v>
      </c>
      <c r="K2101" s="16">
        <v>66</v>
      </c>
    </row>
    <row r="2102" spans="1:11">
      <c r="A2102" s="16" t="s">
        <v>6006</v>
      </c>
      <c r="B2102" s="16" t="s">
        <v>6007</v>
      </c>
      <c r="C2102" s="88">
        <v>0.78864677302064101</v>
      </c>
      <c r="D2102" s="88">
        <v>0.86135216802798797</v>
      </c>
      <c r="E2102" s="16">
        <v>1</v>
      </c>
      <c r="F2102" s="88">
        <v>5.6449600000000005E-4</v>
      </c>
      <c r="G2102" s="88">
        <v>5.7152199999999998E-4</v>
      </c>
      <c r="H2102" s="16">
        <v>1</v>
      </c>
      <c r="I2102" s="16">
        <v>1</v>
      </c>
      <c r="J2102" s="16">
        <v>69</v>
      </c>
      <c r="K2102" s="16">
        <v>71</v>
      </c>
    </row>
    <row r="2103" spans="1:11">
      <c r="A2103" s="16" t="s">
        <v>6008</v>
      </c>
      <c r="B2103" s="16" t="s">
        <v>6007</v>
      </c>
      <c r="C2103" s="88">
        <v>9.2249440429477403E-4</v>
      </c>
      <c r="D2103" s="88">
        <v>5.5296560139020002E-3</v>
      </c>
      <c r="E2103" s="16">
        <v>0</v>
      </c>
      <c r="F2103" s="88">
        <v>5.2774899999999999E-4</v>
      </c>
      <c r="G2103" s="88">
        <v>4.7562100000000002E-4</v>
      </c>
      <c r="H2103" s="16">
        <v>1</v>
      </c>
      <c r="I2103" s="16">
        <v>1</v>
      </c>
      <c r="J2103" s="16">
        <v>83</v>
      </c>
      <c r="K2103" s="16">
        <v>60</v>
      </c>
    </row>
    <row r="2104" spans="1:11">
      <c r="A2104" s="16" t="s">
        <v>6009</v>
      </c>
      <c r="B2104" s="16" t="s">
        <v>6010</v>
      </c>
      <c r="C2104" s="88">
        <v>1.258863146712E-3</v>
      </c>
      <c r="D2104" s="88">
        <v>6.7868738730650002E-3</v>
      </c>
      <c r="E2104" s="16">
        <v>0</v>
      </c>
      <c r="F2104" s="88">
        <v>1.07488E-4</v>
      </c>
      <c r="G2104" s="88">
        <v>8.7028999999999996E-5</v>
      </c>
      <c r="H2104" s="16">
        <v>1</v>
      </c>
      <c r="I2104" s="16">
        <v>1</v>
      </c>
      <c r="J2104" s="16">
        <v>83</v>
      </c>
      <c r="K2104" s="16">
        <v>60</v>
      </c>
    </row>
    <row r="2105" spans="1:11">
      <c r="A2105" s="16" t="s">
        <v>6011</v>
      </c>
      <c r="B2105" s="16" t="s">
        <v>6012</v>
      </c>
      <c r="C2105" s="88">
        <v>9.6369429490689905E-5</v>
      </c>
      <c r="D2105" s="88">
        <v>1.4977329883959999E-3</v>
      </c>
      <c r="E2105" s="16">
        <v>0</v>
      </c>
      <c r="F2105" s="88">
        <v>2.5364000000000002E-4</v>
      </c>
      <c r="G2105" s="88">
        <v>2.25563E-4</v>
      </c>
      <c r="H2105" s="16">
        <v>1</v>
      </c>
      <c r="I2105" s="16">
        <v>1</v>
      </c>
      <c r="J2105" s="16">
        <v>85</v>
      </c>
      <c r="K2105" s="16">
        <v>58</v>
      </c>
    </row>
    <row r="2106" spans="1:11">
      <c r="A2106" s="16" t="s">
        <v>6013</v>
      </c>
      <c r="B2106" s="16" t="s">
        <v>6014</v>
      </c>
      <c r="C2106" s="88">
        <v>0.73440340431376405</v>
      </c>
      <c r="D2106" s="88">
        <v>0.821400401111405</v>
      </c>
      <c r="E2106" s="16">
        <v>0</v>
      </c>
      <c r="F2106" s="88">
        <v>2.2820699999999999E-4</v>
      </c>
      <c r="G2106" s="88">
        <v>2.4141200000000001E-4</v>
      </c>
      <c r="H2106" s="16">
        <v>1</v>
      </c>
      <c r="I2106" s="16">
        <v>1</v>
      </c>
      <c r="J2106" s="16">
        <v>72</v>
      </c>
      <c r="K2106" s="16">
        <v>69</v>
      </c>
    </row>
    <row r="2107" spans="1:11">
      <c r="A2107" s="16" t="s">
        <v>6015</v>
      </c>
      <c r="B2107" s="16" t="s">
        <v>6014</v>
      </c>
      <c r="C2107" s="88">
        <v>0.60641767332254404</v>
      </c>
      <c r="D2107" s="88">
        <v>0.72060293786241003</v>
      </c>
      <c r="E2107" s="16">
        <v>0</v>
      </c>
      <c r="F2107" s="88">
        <v>6.8161E-5</v>
      </c>
      <c r="G2107" s="88">
        <v>7.2923999999999995E-5</v>
      </c>
      <c r="H2107" s="16">
        <v>1</v>
      </c>
      <c r="I2107" s="16">
        <v>1</v>
      </c>
      <c r="J2107" s="16">
        <v>72</v>
      </c>
      <c r="K2107" s="16">
        <v>69</v>
      </c>
    </row>
    <row r="2108" spans="1:11">
      <c r="A2108" s="16" t="s">
        <v>6016</v>
      </c>
      <c r="B2108" s="16" t="s">
        <v>6017</v>
      </c>
      <c r="C2108" s="88">
        <v>0.86742960866827401</v>
      </c>
      <c r="D2108" s="88">
        <v>0.91381621875748698</v>
      </c>
      <c r="E2108" s="16">
        <v>0</v>
      </c>
      <c r="F2108" s="88">
        <v>5.6000000000000004E-7</v>
      </c>
      <c r="G2108" s="88">
        <v>2.2700000000000001E-7</v>
      </c>
      <c r="H2108" s="16">
        <v>0.47599999999999998</v>
      </c>
      <c r="I2108" s="16">
        <v>0.54500000000000004</v>
      </c>
      <c r="J2108" s="16">
        <v>71</v>
      </c>
      <c r="K2108" s="16">
        <v>70</v>
      </c>
    </row>
    <row r="2109" spans="1:11">
      <c r="A2109" s="16" t="s">
        <v>6018</v>
      </c>
      <c r="B2109" s="16" t="s">
        <v>6019</v>
      </c>
      <c r="C2109" s="88">
        <v>0.38108106995383301</v>
      </c>
      <c r="D2109" s="88">
        <v>0.52249336987139805</v>
      </c>
      <c r="E2109" s="16">
        <v>1</v>
      </c>
      <c r="F2109" s="88">
        <v>1.3000000000000001E-8</v>
      </c>
      <c r="G2109" s="88">
        <v>2E-8</v>
      </c>
      <c r="H2109" s="16">
        <v>0.159</v>
      </c>
      <c r="I2109" s="16">
        <v>0.221</v>
      </c>
      <c r="J2109" s="16">
        <v>68</v>
      </c>
      <c r="K2109" s="16">
        <v>72</v>
      </c>
    </row>
    <row r="2110" spans="1:11">
      <c r="A2110" s="16" t="s">
        <v>6020</v>
      </c>
      <c r="B2110" s="16" t="s">
        <v>6021</v>
      </c>
      <c r="C2110" s="88">
        <v>1.2411202707240601E-2</v>
      </c>
      <c r="D2110" s="88">
        <v>3.6744620850153002E-2</v>
      </c>
      <c r="E2110" s="16">
        <v>0</v>
      </c>
      <c r="F2110" s="88">
        <v>2.7520000000000001E-6</v>
      </c>
      <c r="G2110" s="88">
        <v>1.6220000000000001E-6</v>
      </c>
      <c r="H2110" s="16">
        <v>0.79400000000000004</v>
      </c>
      <c r="I2110" s="16">
        <v>0.74</v>
      </c>
      <c r="J2110" s="16">
        <v>80</v>
      </c>
      <c r="K2110" s="16">
        <v>63</v>
      </c>
    </row>
    <row r="2111" spans="1:11">
      <c r="A2111" s="16" t="s">
        <v>6022</v>
      </c>
      <c r="B2111" s="16" t="s">
        <v>6023</v>
      </c>
      <c r="C2111" s="88">
        <v>1.1192204298376999E-3</v>
      </c>
      <c r="D2111" s="88">
        <v>6.2802137899049997E-3</v>
      </c>
      <c r="E2111" s="16">
        <v>1</v>
      </c>
      <c r="F2111" s="88">
        <v>2.29099E-4</v>
      </c>
      <c r="G2111" s="88">
        <v>2.5229799999999998E-4</v>
      </c>
      <c r="H2111" s="16">
        <v>1</v>
      </c>
      <c r="I2111" s="16">
        <v>1</v>
      </c>
      <c r="J2111" s="16">
        <v>58</v>
      </c>
      <c r="K2111" s="16">
        <v>81</v>
      </c>
    </row>
    <row r="2112" spans="1:11">
      <c r="A2112" s="16" t="s">
        <v>6024</v>
      </c>
      <c r="B2112" s="16" t="s">
        <v>6025</v>
      </c>
      <c r="C2112" s="88">
        <v>4.0078238620473603E-3</v>
      </c>
      <c r="D2112" s="88">
        <v>1.5286775578474E-2</v>
      </c>
      <c r="E2112" s="16">
        <v>0</v>
      </c>
      <c r="F2112" s="88">
        <v>8.3312000000000005E-5</v>
      </c>
      <c r="G2112" s="88">
        <v>6.5388999999999993E-5</v>
      </c>
      <c r="H2112" s="16">
        <v>1</v>
      </c>
      <c r="I2112" s="16">
        <v>1</v>
      </c>
      <c r="J2112" s="16">
        <v>81</v>
      </c>
      <c r="K2112" s="16">
        <v>62</v>
      </c>
    </row>
    <row r="2113" spans="1:11">
      <c r="A2113" s="16" t="s">
        <v>6026</v>
      </c>
      <c r="B2113" s="16" t="s">
        <v>6027</v>
      </c>
      <c r="C2113" s="88">
        <v>1.7476174179635999E-4</v>
      </c>
      <c r="D2113" s="88">
        <v>2.0814351894669998E-3</v>
      </c>
      <c r="E2113" s="16">
        <v>0</v>
      </c>
      <c r="F2113" s="88">
        <v>1.6198E-5</v>
      </c>
      <c r="G2113" s="88">
        <v>9.4749999999999999E-6</v>
      </c>
      <c r="H2113" s="16">
        <v>1</v>
      </c>
      <c r="I2113" s="16">
        <v>1</v>
      </c>
      <c r="J2113" s="16">
        <v>85</v>
      </c>
      <c r="K2113" s="16">
        <v>59</v>
      </c>
    </row>
    <row r="2114" spans="1:11">
      <c r="A2114" s="16" t="s">
        <v>6028</v>
      </c>
      <c r="B2114" s="16" t="s">
        <v>6029</v>
      </c>
      <c r="C2114" s="88">
        <v>0.30971477264844</v>
      </c>
      <c r="D2114" s="88">
        <v>0.449920274146765</v>
      </c>
      <c r="E2114" s="16">
        <v>0</v>
      </c>
      <c r="F2114" s="88">
        <v>8.2900000000000002E-7</v>
      </c>
      <c r="G2114" s="88">
        <v>8.16E-7</v>
      </c>
      <c r="H2114" s="16">
        <v>0.92100000000000004</v>
      </c>
      <c r="I2114" s="16">
        <v>0.96099999999999997</v>
      </c>
      <c r="J2114" s="16">
        <v>74</v>
      </c>
      <c r="K2114" s="16">
        <v>67</v>
      </c>
    </row>
    <row r="2115" spans="1:11">
      <c r="A2115" s="16" t="s">
        <v>6030</v>
      </c>
      <c r="B2115" s="16" t="s">
        <v>6031</v>
      </c>
      <c r="C2115" s="88">
        <v>0.30677604441087503</v>
      </c>
      <c r="D2115" s="88">
        <v>0.44650371160360802</v>
      </c>
      <c r="E2115" s="16">
        <v>0</v>
      </c>
      <c r="F2115" s="88">
        <v>2.5785700000000001E-4</v>
      </c>
      <c r="G2115" s="88">
        <v>2.5402200000000002E-4</v>
      </c>
      <c r="H2115" s="16">
        <v>1</v>
      </c>
      <c r="I2115" s="16">
        <v>1</v>
      </c>
      <c r="J2115" s="16">
        <v>74</v>
      </c>
      <c r="K2115" s="16">
        <v>67</v>
      </c>
    </row>
    <row r="2116" spans="1:11">
      <c r="A2116" s="16" t="s">
        <v>6032</v>
      </c>
      <c r="B2116" s="16" t="s">
        <v>6033</v>
      </c>
      <c r="C2116" s="88">
        <v>0.45593031578967202</v>
      </c>
      <c r="D2116" s="88">
        <v>0.59185682489597802</v>
      </c>
      <c r="E2116" s="16">
        <v>1</v>
      </c>
      <c r="F2116" s="88">
        <v>2.8002399999999997E-4</v>
      </c>
      <c r="G2116" s="88">
        <v>2.9203699999999998E-4</v>
      </c>
      <c r="H2116" s="16">
        <v>1</v>
      </c>
      <c r="I2116" s="16">
        <v>1</v>
      </c>
      <c r="J2116" s="16">
        <v>68</v>
      </c>
      <c r="K2116" s="16">
        <v>73</v>
      </c>
    </row>
    <row r="2117" spans="1:11">
      <c r="A2117" s="16" t="s">
        <v>6034</v>
      </c>
      <c r="B2117" s="16" t="s">
        <v>6035</v>
      </c>
      <c r="C2117" s="88">
        <v>3.9481231691685802E-4</v>
      </c>
      <c r="D2117" s="88">
        <v>3.2665005425729999E-3</v>
      </c>
      <c r="E2117" s="16">
        <v>0</v>
      </c>
      <c r="F2117" s="88">
        <v>1.17193E-4</v>
      </c>
      <c r="G2117" s="88">
        <v>8.4332000000000005E-5</v>
      </c>
      <c r="H2117" s="16">
        <v>1</v>
      </c>
      <c r="I2117" s="16">
        <v>1</v>
      </c>
      <c r="J2117" s="16">
        <v>84</v>
      </c>
      <c r="K2117" s="16">
        <v>60</v>
      </c>
    </row>
    <row r="2118" spans="1:11">
      <c r="A2118" s="16" t="s">
        <v>6036</v>
      </c>
      <c r="B2118" s="16" t="s">
        <v>6037</v>
      </c>
      <c r="C2118" s="88">
        <v>2.0982708099589101E-4</v>
      </c>
      <c r="D2118" s="88">
        <v>2.3138117902860001E-3</v>
      </c>
      <c r="E2118" s="16">
        <v>0</v>
      </c>
      <c r="F2118" s="88">
        <v>3.1842399999999999E-4</v>
      </c>
      <c r="G2118" s="88">
        <v>2.9023800000000001E-4</v>
      </c>
      <c r="H2118" s="16">
        <v>1</v>
      </c>
      <c r="I2118" s="16">
        <v>1</v>
      </c>
      <c r="J2118" s="16">
        <v>85</v>
      </c>
      <c r="K2118" s="16">
        <v>59</v>
      </c>
    </row>
    <row r="2119" spans="1:11">
      <c r="A2119" s="16" t="s">
        <v>6038</v>
      </c>
      <c r="B2119" s="16" t="s">
        <v>6039</v>
      </c>
      <c r="C2119" s="88">
        <v>9.7563972404026006E-3</v>
      </c>
      <c r="D2119" s="88">
        <v>3.0560541248515E-2</v>
      </c>
      <c r="E2119" s="16">
        <v>0</v>
      </c>
      <c r="F2119" s="88">
        <v>2.3234199999999999E-4</v>
      </c>
      <c r="G2119" s="88">
        <v>2.0444500000000001E-4</v>
      </c>
      <c r="H2119" s="16">
        <v>1</v>
      </c>
      <c r="I2119" s="16">
        <v>1</v>
      </c>
      <c r="J2119" s="16">
        <v>80</v>
      </c>
      <c r="K2119" s="16">
        <v>62</v>
      </c>
    </row>
    <row r="2120" spans="1:11">
      <c r="A2120" s="16" t="s">
        <v>6040</v>
      </c>
      <c r="B2120" s="16" t="s">
        <v>6041</v>
      </c>
      <c r="C2120" s="88">
        <v>0.44088698830884798</v>
      </c>
      <c r="D2120" s="88">
        <v>0.57684890644107001</v>
      </c>
      <c r="E2120" s="16">
        <v>1</v>
      </c>
      <c r="F2120" s="88">
        <v>3.1453699999999999E-4</v>
      </c>
      <c r="G2120" s="88">
        <v>3.40959E-4</v>
      </c>
      <c r="H2120" s="16">
        <v>1</v>
      </c>
      <c r="I2120" s="16">
        <v>1</v>
      </c>
      <c r="J2120" s="16">
        <v>68</v>
      </c>
      <c r="K2120" s="16">
        <v>73</v>
      </c>
    </row>
    <row r="2121" spans="1:11">
      <c r="A2121" s="16" t="s">
        <v>6042</v>
      </c>
      <c r="B2121" s="16" t="s">
        <v>6043</v>
      </c>
      <c r="C2121" s="88">
        <v>5.3462252587011504E-3</v>
      </c>
      <c r="D2121" s="88">
        <v>1.9046254110787999E-2</v>
      </c>
      <c r="E2121" s="16">
        <v>0</v>
      </c>
      <c r="F2121" s="88">
        <v>2.5793000000000002E-4</v>
      </c>
      <c r="G2121" s="88">
        <v>2.4171300000000001E-4</v>
      </c>
      <c r="H2121" s="16">
        <v>1</v>
      </c>
      <c r="I2121" s="16">
        <v>1</v>
      </c>
      <c r="J2121" s="16">
        <v>81</v>
      </c>
      <c r="K2121" s="16">
        <v>62</v>
      </c>
    </row>
    <row r="2122" spans="1:11">
      <c r="A2122" s="16" t="s">
        <v>6044</v>
      </c>
      <c r="B2122" s="16" t="s">
        <v>6045</v>
      </c>
      <c r="C2122" s="88">
        <v>0.54640651451470301</v>
      </c>
      <c r="D2122" s="88">
        <v>0.67049782563933802</v>
      </c>
      <c r="E2122" s="16">
        <v>0</v>
      </c>
      <c r="F2122" s="88">
        <v>1.1336E-5</v>
      </c>
      <c r="G2122" s="88">
        <v>1.2588999999999999E-5</v>
      </c>
      <c r="H2122" s="16">
        <v>0.98399999999999999</v>
      </c>
      <c r="I2122" s="16">
        <v>1</v>
      </c>
      <c r="J2122" s="16">
        <v>73</v>
      </c>
      <c r="K2122" s="16">
        <v>69</v>
      </c>
    </row>
    <row r="2123" spans="1:11">
      <c r="A2123" s="16" t="s">
        <v>6046</v>
      </c>
      <c r="B2123" s="16" t="s">
        <v>6047</v>
      </c>
      <c r="C2123" s="88">
        <v>3.0031284261938199E-2</v>
      </c>
      <c r="D2123" s="88">
        <v>7.3259046514480994E-2</v>
      </c>
      <c r="E2123" s="16">
        <v>0</v>
      </c>
      <c r="F2123" s="88">
        <v>1.1495800000000001E-4</v>
      </c>
      <c r="G2123" s="88">
        <v>9.5855999999999998E-5</v>
      </c>
      <c r="H2123" s="16">
        <v>1</v>
      </c>
      <c r="I2123" s="16">
        <v>1</v>
      </c>
      <c r="J2123" s="16">
        <v>79</v>
      </c>
      <c r="K2123" s="16">
        <v>64</v>
      </c>
    </row>
    <row r="2124" spans="1:11">
      <c r="A2124" s="16" t="s">
        <v>6048</v>
      </c>
      <c r="B2124" s="16" t="s">
        <v>6049</v>
      </c>
      <c r="C2124" s="88">
        <v>2.9091587145703E-2</v>
      </c>
      <c r="D2124" s="88">
        <v>7.1734304461745002E-2</v>
      </c>
      <c r="E2124" s="16">
        <v>0</v>
      </c>
      <c r="F2124" s="88">
        <v>7.11782E-4</v>
      </c>
      <c r="G2124" s="88">
        <v>6.4994E-4</v>
      </c>
      <c r="H2124" s="16">
        <v>1</v>
      </c>
      <c r="I2124" s="16">
        <v>1</v>
      </c>
      <c r="J2124" s="16">
        <v>79</v>
      </c>
      <c r="K2124" s="16">
        <v>64</v>
      </c>
    </row>
    <row r="2125" spans="1:11">
      <c r="A2125" s="16" t="s">
        <v>6050</v>
      </c>
      <c r="B2125" s="16" t="s">
        <v>6051</v>
      </c>
      <c r="C2125" s="88">
        <v>0.38135062803070902</v>
      </c>
      <c r="D2125" s="88">
        <v>0.52249336987139805</v>
      </c>
      <c r="E2125" s="16">
        <v>1</v>
      </c>
      <c r="F2125" s="88">
        <v>3.1854000000000002E-4</v>
      </c>
      <c r="G2125" s="88">
        <v>3.3138599999999997E-4</v>
      </c>
      <c r="H2125" s="16">
        <v>1</v>
      </c>
      <c r="I2125" s="16">
        <v>1</v>
      </c>
      <c r="J2125" s="16">
        <v>67</v>
      </c>
      <c r="K2125" s="16">
        <v>73</v>
      </c>
    </row>
    <row r="2126" spans="1:11">
      <c r="A2126" s="16" t="s">
        <v>6052</v>
      </c>
      <c r="B2126" s="16" t="s">
        <v>6053</v>
      </c>
      <c r="C2126" s="88">
        <v>0.26701188548619198</v>
      </c>
      <c r="D2126" s="88">
        <v>0.40153695756320601</v>
      </c>
      <c r="E2126" s="16">
        <v>0</v>
      </c>
      <c r="F2126" s="88">
        <v>8.5529999999999993E-6</v>
      </c>
      <c r="G2126" s="88">
        <v>7.6499999999999996E-6</v>
      </c>
      <c r="H2126" s="16">
        <v>1</v>
      </c>
      <c r="I2126" s="16">
        <v>1</v>
      </c>
      <c r="J2126" s="16">
        <v>75</v>
      </c>
      <c r="K2126" s="16">
        <v>67</v>
      </c>
    </row>
    <row r="2127" spans="1:11">
      <c r="A2127" s="16" t="s">
        <v>6054</v>
      </c>
      <c r="B2127" s="16" t="s">
        <v>6055</v>
      </c>
      <c r="C2127" s="88">
        <v>0.164343659802934</v>
      </c>
      <c r="D2127" s="88">
        <v>0.27826118144859902</v>
      </c>
      <c r="E2127" s="16">
        <v>0</v>
      </c>
      <c r="F2127" s="88">
        <v>5.4020000000000001E-6</v>
      </c>
      <c r="G2127" s="88">
        <v>3.3139999999999999E-6</v>
      </c>
      <c r="H2127" s="16">
        <v>0.98399999999999999</v>
      </c>
      <c r="I2127" s="16">
        <v>0.97399999999999998</v>
      </c>
      <c r="J2127" s="16">
        <v>76</v>
      </c>
      <c r="K2127" s="16">
        <v>66</v>
      </c>
    </row>
    <row r="2128" spans="1:11">
      <c r="A2128" s="16" t="s">
        <v>6056</v>
      </c>
      <c r="B2128" s="16" t="s">
        <v>6057</v>
      </c>
      <c r="C2128" s="88">
        <v>0.59186419516732203</v>
      </c>
      <c r="D2128" s="88">
        <v>0.70932228190966995</v>
      </c>
      <c r="E2128" s="16">
        <v>0</v>
      </c>
      <c r="F2128" s="88">
        <v>2.2659000000000001E-4</v>
      </c>
      <c r="G2128" s="88">
        <v>2.1611499999999999E-4</v>
      </c>
      <c r="H2128" s="16">
        <v>1</v>
      </c>
      <c r="I2128" s="16">
        <v>1</v>
      </c>
      <c r="J2128" s="16">
        <v>73</v>
      </c>
      <c r="K2128" s="16">
        <v>69</v>
      </c>
    </row>
    <row r="2129" spans="1:11">
      <c r="A2129" s="16" t="s">
        <v>6058</v>
      </c>
      <c r="B2129" s="16" t="s">
        <v>6059</v>
      </c>
      <c r="C2129" s="88">
        <v>0.31276147716811298</v>
      </c>
      <c r="D2129" s="88">
        <v>0.45268435406639901</v>
      </c>
      <c r="E2129" s="16">
        <v>0</v>
      </c>
      <c r="F2129" s="88">
        <v>2.6146E-5</v>
      </c>
      <c r="G2129" s="88">
        <v>2.4267E-5</v>
      </c>
      <c r="H2129" s="16">
        <v>1</v>
      </c>
      <c r="I2129" s="16">
        <v>1</v>
      </c>
      <c r="J2129" s="16">
        <v>74</v>
      </c>
      <c r="K2129" s="16">
        <v>67</v>
      </c>
    </row>
    <row r="2130" spans="1:11">
      <c r="A2130" s="16" t="s">
        <v>6060</v>
      </c>
      <c r="B2130" s="16" t="s">
        <v>6061</v>
      </c>
      <c r="C2130" s="88">
        <v>2.00834658046129E-5</v>
      </c>
      <c r="D2130" s="88">
        <v>6.5708661482700005E-4</v>
      </c>
      <c r="E2130" s="16">
        <v>0</v>
      </c>
      <c r="F2130" s="88">
        <v>3.2095300000000002E-4</v>
      </c>
      <c r="G2130" s="88">
        <v>2.81537E-4</v>
      </c>
      <c r="H2130" s="16">
        <v>1</v>
      </c>
      <c r="I2130" s="16">
        <v>1</v>
      </c>
      <c r="J2130" s="16">
        <v>87</v>
      </c>
      <c r="K2130" s="16">
        <v>57</v>
      </c>
    </row>
    <row r="2131" spans="1:11">
      <c r="A2131" s="16" t="s">
        <v>6062</v>
      </c>
      <c r="B2131" s="16" t="s">
        <v>6063</v>
      </c>
      <c r="C2131" s="88">
        <v>0.17742741454473401</v>
      </c>
      <c r="D2131" s="88">
        <v>0.29466129519630102</v>
      </c>
      <c r="E2131" s="16">
        <v>1</v>
      </c>
      <c r="F2131" s="88">
        <v>2.1341200000000001E-4</v>
      </c>
      <c r="G2131" s="88">
        <v>2.5105100000000002E-4</v>
      </c>
      <c r="H2131" s="16">
        <v>1</v>
      </c>
      <c r="I2131" s="16">
        <v>1</v>
      </c>
      <c r="J2131" s="16">
        <v>65</v>
      </c>
      <c r="K2131" s="16">
        <v>75</v>
      </c>
    </row>
    <row r="2132" spans="1:11">
      <c r="A2132" s="16" t="s">
        <v>6064</v>
      </c>
      <c r="B2132" s="16" t="s">
        <v>6065</v>
      </c>
      <c r="C2132" s="88">
        <v>8.7462955412981797E-2</v>
      </c>
      <c r="D2132" s="88">
        <v>0.17146785422410599</v>
      </c>
      <c r="E2132" s="16">
        <v>0</v>
      </c>
      <c r="F2132" s="88">
        <v>3.0110100000000002E-4</v>
      </c>
      <c r="G2132" s="88">
        <v>2.87025E-4</v>
      </c>
      <c r="H2132" s="16">
        <v>1</v>
      </c>
      <c r="I2132" s="16">
        <v>1</v>
      </c>
      <c r="J2132" s="16">
        <v>77</v>
      </c>
      <c r="K2132" s="16">
        <v>65</v>
      </c>
    </row>
    <row r="2133" spans="1:11">
      <c r="A2133" s="16" t="s">
        <v>6066</v>
      </c>
      <c r="B2133" s="16" t="s">
        <v>6067</v>
      </c>
      <c r="C2133" s="88">
        <v>4.2724529518066099E-5</v>
      </c>
      <c r="D2133" s="88">
        <v>9.7015294597299997E-4</v>
      </c>
      <c r="E2133" s="16">
        <v>0</v>
      </c>
      <c r="F2133" s="88">
        <v>4.1385800000000002E-4</v>
      </c>
      <c r="G2133" s="88">
        <v>3.4871199999999999E-4</v>
      </c>
      <c r="H2133" s="16">
        <v>1</v>
      </c>
      <c r="I2133" s="16">
        <v>1</v>
      </c>
      <c r="J2133" s="16">
        <v>86</v>
      </c>
      <c r="K2133" s="16">
        <v>58</v>
      </c>
    </row>
    <row r="2134" spans="1:11">
      <c r="A2134" s="16" t="s">
        <v>6068</v>
      </c>
      <c r="B2134" s="16" t="s">
        <v>6069</v>
      </c>
      <c r="C2134" s="88">
        <v>0.24425322836090099</v>
      </c>
      <c r="D2134" s="88">
        <v>0.37568300939493898</v>
      </c>
      <c r="E2134" s="16">
        <v>0</v>
      </c>
      <c r="F2134" s="88">
        <v>2.46877E-4</v>
      </c>
      <c r="G2134" s="88">
        <v>2.3504099999999999E-4</v>
      </c>
      <c r="H2134" s="16">
        <v>1</v>
      </c>
      <c r="I2134" s="16">
        <v>1</v>
      </c>
      <c r="J2134" s="16">
        <v>75</v>
      </c>
      <c r="K2134" s="16">
        <v>67</v>
      </c>
    </row>
    <row r="2135" spans="1:11">
      <c r="A2135" s="16" t="s">
        <v>6070</v>
      </c>
      <c r="B2135" s="16" t="s">
        <v>6071</v>
      </c>
      <c r="C2135" s="88">
        <v>0.137030352871711</v>
      </c>
      <c r="D2135" s="88">
        <v>0.242078100359162</v>
      </c>
      <c r="E2135" s="16">
        <v>1</v>
      </c>
      <c r="F2135" s="88">
        <v>2.41771E-4</v>
      </c>
      <c r="G2135" s="88">
        <v>2.7411500000000001E-4</v>
      </c>
      <c r="H2135" s="16">
        <v>1</v>
      </c>
      <c r="I2135" s="16">
        <v>1</v>
      </c>
      <c r="J2135" s="16">
        <v>65</v>
      </c>
      <c r="K2135" s="16">
        <v>75</v>
      </c>
    </row>
    <row r="2136" spans="1:11">
      <c r="A2136" s="16" t="s">
        <v>6072</v>
      </c>
      <c r="B2136" s="16" t="s">
        <v>6073</v>
      </c>
      <c r="C2136" s="88">
        <v>3.0350260519477101E-2</v>
      </c>
      <c r="D2136" s="88">
        <v>7.3839468934067995E-2</v>
      </c>
      <c r="E2136" s="16">
        <v>0</v>
      </c>
      <c r="F2136" s="88">
        <v>3.2481999999999998E-5</v>
      </c>
      <c r="G2136" s="88">
        <v>2.9516E-5</v>
      </c>
      <c r="H2136" s="16">
        <v>1</v>
      </c>
      <c r="I2136" s="16">
        <v>1</v>
      </c>
      <c r="J2136" s="16">
        <v>79</v>
      </c>
      <c r="K2136" s="16">
        <v>64</v>
      </c>
    </row>
    <row r="2137" spans="1:11">
      <c r="A2137" s="16" t="s">
        <v>6074</v>
      </c>
      <c r="B2137" s="16" t="s">
        <v>6075</v>
      </c>
      <c r="C2137" s="88">
        <v>0.110523651549272</v>
      </c>
      <c r="D2137" s="88">
        <v>0.20561686986795399</v>
      </c>
      <c r="E2137" s="16">
        <v>1</v>
      </c>
      <c r="F2137" s="88">
        <v>5.1940000000000001E-5</v>
      </c>
      <c r="G2137" s="88">
        <v>7.6946000000000005E-5</v>
      </c>
      <c r="H2137" s="16">
        <v>1</v>
      </c>
      <c r="I2137" s="16">
        <v>1</v>
      </c>
      <c r="J2137" s="16">
        <v>64</v>
      </c>
      <c r="K2137" s="16">
        <v>75</v>
      </c>
    </row>
    <row r="2138" spans="1:11">
      <c r="A2138" s="16" t="s">
        <v>6076</v>
      </c>
      <c r="B2138" s="16" t="s">
        <v>6077</v>
      </c>
      <c r="C2138" s="88">
        <v>7.0394120184846996E-5</v>
      </c>
      <c r="D2138" s="88">
        <v>1.2275185215969999E-3</v>
      </c>
      <c r="E2138" s="16">
        <v>0</v>
      </c>
      <c r="F2138" s="88">
        <v>2.6592100000000002E-4</v>
      </c>
      <c r="G2138" s="88">
        <v>2.3965999999999999E-4</v>
      </c>
      <c r="H2138" s="16">
        <v>1</v>
      </c>
      <c r="I2138" s="16">
        <v>1</v>
      </c>
      <c r="J2138" s="16">
        <v>86</v>
      </c>
      <c r="K2138" s="16">
        <v>58</v>
      </c>
    </row>
    <row r="2139" spans="1:11">
      <c r="A2139" s="16" t="s">
        <v>6078</v>
      </c>
      <c r="B2139" s="16" t="s">
        <v>6079</v>
      </c>
      <c r="C2139" s="88">
        <v>0.60349419746826505</v>
      </c>
      <c r="D2139" s="88">
        <v>0.71830619850136102</v>
      </c>
      <c r="E2139" s="16">
        <v>0</v>
      </c>
      <c r="F2139" s="88">
        <v>3.0685700000000001E-4</v>
      </c>
      <c r="G2139" s="88">
        <v>3.0257899999999998E-4</v>
      </c>
      <c r="H2139" s="16">
        <v>1</v>
      </c>
      <c r="I2139" s="16">
        <v>1</v>
      </c>
      <c r="J2139" s="16">
        <v>72</v>
      </c>
      <c r="K2139" s="16">
        <v>69</v>
      </c>
    </row>
    <row r="2140" spans="1:11">
      <c r="A2140" s="16" t="s">
        <v>6080</v>
      </c>
      <c r="B2140" s="16" t="s">
        <v>6081</v>
      </c>
      <c r="C2140" s="88">
        <v>0.156482204524967</v>
      </c>
      <c r="D2140" s="88">
        <v>0.268717116980427</v>
      </c>
      <c r="E2140" s="16">
        <v>0</v>
      </c>
      <c r="F2140" s="88">
        <v>5.2099999999999997E-7</v>
      </c>
      <c r="G2140" s="88">
        <v>4.0900000000000002E-7</v>
      </c>
      <c r="H2140" s="16">
        <v>0.65100000000000002</v>
      </c>
      <c r="I2140" s="16">
        <v>0.59699999999999998</v>
      </c>
      <c r="J2140" s="16">
        <v>76</v>
      </c>
      <c r="K2140" s="16">
        <v>66</v>
      </c>
    </row>
    <row r="2141" spans="1:11">
      <c r="A2141" s="16" t="s">
        <v>6082</v>
      </c>
      <c r="B2141" s="16" t="s">
        <v>6083</v>
      </c>
      <c r="C2141" s="88">
        <v>0.52707747845417496</v>
      </c>
      <c r="D2141" s="88">
        <v>0.65393493454510399</v>
      </c>
      <c r="E2141" s="16">
        <v>1</v>
      </c>
      <c r="F2141" s="88">
        <v>2.83221E-4</v>
      </c>
      <c r="G2141" s="88">
        <v>2.9185300000000001E-4</v>
      </c>
      <c r="H2141" s="16">
        <v>1</v>
      </c>
      <c r="I2141" s="16">
        <v>1</v>
      </c>
      <c r="J2141" s="16">
        <v>68</v>
      </c>
      <c r="K2141" s="16">
        <v>72</v>
      </c>
    </row>
    <row r="2142" spans="1:11">
      <c r="A2142" s="16" t="s">
        <v>6084</v>
      </c>
      <c r="B2142" s="16" t="s">
        <v>6085</v>
      </c>
      <c r="C2142" s="88">
        <v>2.0090442884869199E-2</v>
      </c>
      <c r="D2142" s="88">
        <v>5.3739169977179001E-2</v>
      </c>
      <c r="E2142" s="16">
        <v>0</v>
      </c>
      <c r="F2142" s="88">
        <v>1.0872E-5</v>
      </c>
      <c r="G2142" s="88">
        <v>1.153E-5</v>
      </c>
      <c r="H2142" s="16">
        <v>1</v>
      </c>
      <c r="I2142" s="16">
        <v>1</v>
      </c>
      <c r="J2142" s="16">
        <v>79</v>
      </c>
      <c r="K2142" s="16">
        <v>63</v>
      </c>
    </row>
    <row r="2143" spans="1:11">
      <c r="A2143" s="16" t="s">
        <v>6086</v>
      </c>
      <c r="B2143" s="16" t="s">
        <v>6087</v>
      </c>
      <c r="C2143" s="88">
        <v>3.1051913684717902E-3</v>
      </c>
      <c r="D2143" s="88">
        <v>1.2560343998219E-2</v>
      </c>
      <c r="E2143" s="16">
        <v>1</v>
      </c>
      <c r="F2143" s="88">
        <v>6.2862699999999998E-4</v>
      </c>
      <c r="G2143" s="88">
        <v>7.0887100000000002E-4</v>
      </c>
      <c r="H2143" s="16">
        <v>1</v>
      </c>
      <c r="I2143" s="16">
        <v>1</v>
      </c>
      <c r="J2143" s="16">
        <v>59</v>
      </c>
      <c r="K2143" s="16">
        <v>80</v>
      </c>
    </row>
    <row r="2144" spans="1:11">
      <c r="A2144" s="16" t="s">
        <v>6088</v>
      </c>
      <c r="B2144" s="16" t="s">
        <v>6089</v>
      </c>
      <c r="C2144" s="88">
        <v>1.13550034827365E-5</v>
      </c>
      <c r="D2144" s="88">
        <v>4.9859409870899995E-4</v>
      </c>
      <c r="E2144" s="16">
        <v>0</v>
      </c>
      <c r="F2144" s="88">
        <v>1.2132499999999999E-4</v>
      </c>
      <c r="G2144" s="88">
        <v>8.7847000000000001E-5</v>
      </c>
      <c r="H2144" s="16">
        <v>1</v>
      </c>
      <c r="I2144" s="16">
        <v>1</v>
      </c>
      <c r="J2144" s="16">
        <v>87</v>
      </c>
      <c r="K2144" s="16">
        <v>57</v>
      </c>
    </row>
    <row r="2145" spans="1:11">
      <c r="A2145" s="16" t="s">
        <v>6090</v>
      </c>
      <c r="B2145" s="16" t="s">
        <v>6091</v>
      </c>
      <c r="C2145" s="88">
        <v>0.79187261976825296</v>
      </c>
      <c r="D2145" s="88">
        <v>0.86354870219790603</v>
      </c>
      <c r="E2145" s="16">
        <v>0</v>
      </c>
      <c r="F2145" s="88">
        <v>1.1362999999999999E-5</v>
      </c>
      <c r="G2145" s="88">
        <v>1.08E-5</v>
      </c>
      <c r="H2145" s="16">
        <v>1</v>
      </c>
      <c r="I2145" s="16">
        <v>1</v>
      </c>
      <c r="J2145" s="16">
        <v>72</v>
      </c>
      <c r="K2145" s="16">
        <v>70</v>
      </c>
    </row>
    <row r="2146" spans="1:11">
      <c r="A2146" s="16" t="s">
        <v>6092</v>
      </c>
      <c r="B2146" s="16" t="s">
        <v>6093</v>
      </c>
      <c r="C2146" s="88">
        <v>0.50542254456423397</v>
      </c>
      <c r="D2146" s="88">
        <v>0.63561506682689894</v>
      </c>
      <c r="E2146" s="16">
        <v>0</v>
      </c>
      <c r="F2146" s="88">
        <v>1.4024E-4</v>
      </c>
      <c r="G2146" s="88">
        <v>1.3399000000000001E-4</v>
      </c>
      <c r="H2146" s="16">
        <v>1</v>
      </c>
      <c r="I2146" s="16">
        <v>1</v>
      </c>
      <c r="J2146" s="16">
        <v>73</v>
      </c>
      <c r="K2146" s="16">
        <v>68</v>
      </c>
    </row>
    <row r="2147" spans="1:11">
      <c r="A2147" s="16" t="s">
        <v>6094</v>
      </c>
      <c r="B2147" s="16" t="s">
        <v>6095</v>
      </c>
      <c r="C2147" s="88">
        <v>0.73125057429370999</v>
      </c>
      <c r="D2147" s="88">
        <v>0.81938284950451301</v>
      </c>
      <c r="E2147" s="16">
        <v>1</v>
      </c>
      <c r="F2147" s="88">
        <v>3.35223E-4</v>
      </c>
      <c r="G2147" s="88">
        <v>3.4338400000000002E-4</v>
      </c>
      <c r="H2147" s="16">
        <v>1</v>
      </c>
      <c r="I2147" s="16">
        <v>1</v>
      </c>
      <c r="J2147" s="16">
        <v>69</v>
      </c>
      <c r="K2147" s="16">
        <v>72</v>
      </c>
    </row>
    <row r="2148" spans="1:11">
      <c r="A2148" s="16" t="s">
        <v>6096</v>
      </c>
      <c r="B2148" s="16" t="s">
        <v>6097</v>
      </c>
      <c r="C2148" s="88">
        <v>0.20439267238765099</v>
      </c>
      <c r="D2148" s="88">
        <v>0.32736062162900398</v>
      </c>
      <c r="E2148" s="16">
        <v>0</v>
      </c>
      <c r="F2148" s="88">
        <v>1.289E-5</v>
      </c>
      <c r="G2148" s="88">
        <v>1.1583000000000001E-5</v>
      </c>
      <c r="H2148" s="16">
        <v>1</v>
      </c>
      <c r="I2148" s="16">
        <v>1</v>
      </c>
      <c r="J2148" s="16">
        <v>75</v>
      </c>
      <c r="K2148" s="16">
        <v>67</v>
      </c>
    </row>
    <row r="2149" spans="1:11">
      <c r="A2149" s="16" t="s">
        <v>6098</v>
      </c>
      <c r="B2149" s="16" t="s">
        <v>6099</v>
      </c>
      <c r="C2149" s="88">
        <v>2.6996861499654402E-2</v>
      </c>
      <c r="D2149" s="88">
        <v>6.7552393913828002E-2</v>
      </c>
      <c r="E2149" s="16">
        <v>1</v>
      </c>
      <c r="F2149" s="88">
        <v>4.5692500000000001E-4</v>
      </c>
      <c r="G2149" s="88">
        <v>5.0242799999999997E-4</v>
      </c>
      <c r="H2149" s="16">
        <v>1</v>
      </c>
      <c r="I2149" s="16">
        <v>1</v>
      </c>
      <c r="J2149" s="16">
        <v>62</v>
      </c>
      <c r="K2149" s="16">
        <v>77</v>
      </c>
    </row>
    <row r="2150" spans="1:11">
      <c r="A2150" s="16" t="s">
        <v>6100</v>
      </c>
      <c r="B2150" s="16" t="s">
        <v>6101</v>
      </c>
      <c r="C2150" s="88">
        <v>0.14494498546877599</v>
      </c>
      <c r="D2150" s="88">
        <v>0.25269170033052302</v>
      </c>
      <c r="E2150" s="16">
        <v>0</v>
      </c>
      <c r="F2150" s="88">
        <v>1.365E-5</v>
      </c>
      <c r="G2150" s="88">
        <v>1.2692E-5</v>
      </c>
      <c r="H2150" s="16">
        <v>1</v>
      </c>
      <c r="I2150" s="16">
        <v>1</v>
      </c>
      <c r="J2150" s="16">
        <v>76</v>
      </c>
      <c r="K2150" s="16">
        <v>66</v>
      </c>
    </row>
    <row r="2151" spans="1:11">
      <c r="A2151" s="16" t="s">
        <v>6102</v>
      </c>
      <c r="B2151" s="16" t="s">
        <v>6103</v>
      </c>
      <c r="C2151" s="88">
        <v>8.5279476045290806E-3</v>
      </c>
      <c r="D2151" s="88">
        <v>2.7541076690037001E-2</v>
      </c>
      <c r="E2151" s="16">
        <v>0</v>
      </c>
      <c r="F2151" s="88">
        <v>5.7766999999999998E-5</v>
      </c>
      <c r="G2151" s="88">
        <v>4.2456000000000001E-5</v>
      </c>
      <c r="H2151" s="16">
        <v>1</v>
      </c>
      <c r="I2151" s="16">
        <v>1</v>
      </c>
      <c r="J2151" s="16">
        <v>80</v>
      </c>
      <c r="K2151" s="16">
        <v>62</v>
      </c>
    </row>
    <row r="2152" spans="1:11">
      <c r="A2152" s="16" t="s">
        <v>6104</v>
      </c>
      <c r="B2152" s="16" t="s">
        <v>6105</v>
      </c>
      <c r="C2152" s="88">
        <v>0.108665342346174</v>
      </c>
      <c r="D2152" s="88">
        <v>0.20309273855417001</v>
      </c>
      <c r="E2152" s="16">
        <v>1</v>
      </c>
      <c r="F2152" s="88">
        <v>1.86357E-4</v>
      </c>
      <c r="G2152" s="88">
        <v>2.05763E-4</v>
      </c>
      <c r="H2152" s="16">
        <v>1</v>
      </c>
      <c r="I2152" s="16">
        <v>1</v>
      </c>
      <c r="J2152" s="16">
        <v>64</v>
      </c>
      <c r="K2152" s="16">
        <v>75</v>
      </c>
    </row>
    <row r="2153" spans="1:11">
      <c r="A2153" s="16" t="s">
        <v>6106</v>
      </c>
      <c r="B2153" s="16" t="s">
        <v>6107</v>
      </c>
      <c r="C2153" s="88">
        <v>4.3503120463900397E-5</v>
      </c>
      <c r="D2153" s="88">
        <v>9.8171592898300009E-4</v>
      </c>
      <c r="E2153" s="16">
        <v>0</v>
      </c>
      <c r="F2153" s="88">
        <v>2.6500699999999999E-4</v>
      </c>
      <c r="G2153" s="88">
        <v>2.3518200000000001E-4</v>
      </c>
      <c r="H2153" s="16">
        <v>1</v>
      </c>
      <c r="I2153" s="16">
        <v>1</v>
      </c>
      <c r="J2153" s="16">
        <v>86</v>
      </c>
      <c r="K2153" s="16">
        <v>58</v>
      </c>
    </row>
    <row r="2154" spans="1:11">
      <c r="A2154" s="16" t="s">
        <v>6108</v>
      </c>
      <c r="B2154" s="16" t="s">
        <v>6109</v>
      </c>
      <c r="C2154" s="88">
        <v>6.0785984069711601E-3</v>
      </c>
      <c r="D2154" s="88">
        <v>2.1023220414182E-2</v>
      </c>
      <c r="E2154" s="16">
        <v>0</v>
      </c>
      <c r="F2154" s="88">
        <v>1.9083999999999999E-5</v>
      </c>
      <c r="G2154" s="88">
        <v>1.2425999999999999E-5</v>
      </c>
      <c r="H2154" s="16">
        <v>1</v>
      </c>
      <c r="I2154" s="16">
        <v>1</v>
      </c>
      <c r="J2154" s="16">
        <v>81</v>
      </c>
      <c r="K2154" s="16">
        <v>62</v>
      </c>
    </row>
    <row r="2155" spans="1:11">
      <c r="A2155" s="16" t="s">
        <v>6110</v>
      </c>
      <c r="B2155" s="16" t="s">
        <v>6111</v>
      </c>
      <c r="C2155" s="88">
        <v>1.5125144299377899E-2</v>
      </c>
      <c r="D2155" s="88">
        <v>4.3009365007651998E-2</v>
      </c>
      <c r="E2155" s="16">
        <v>0</v>
      </c>
      <c r="F2155" s="88">
        <v>1.2063E-5</v>
      </c>
      <c r="G2155" s="88">
        <v>8.9420000000000001E-6</v>
      </c>
      <c r="H2155" s="16">
        <v>1</v>
      </c>
      <c r="I2155" s="16">
        <v>1</v>
      </c>
      <c r="J2155" s="16">
        <v>80</v>
      </c>
      <c r="K2155" s="16">
        <v>63</v>
      </c>
    </row>
    <row r="2156" spans="1:11">
      <c r="A2156" s="16" t="s">
        <v>6112</v>
      </c>
      <c r="B2156" s="16" t="s">
        <v>6113</v>
      </c>
      <c r="C2156" s="88">
        <v>0.45088405248157198</v>
      </c>
      <c r="D2156" s="88">
        <v>0.586559674913115</v>
      </c>
      <c r="E2156" s="16">
        <v>0</v>
      </c>
      <c r="F2156" s="88">
        <v>5.6733E-5</v>
      </c>
      <c r="G2156" s="88">
        <v>5.3885999999999999E-5</v>
      </c>
      <c r="H2156" s="16">
        <v>1</v>
      </c>
      <c r="I2156" s="16">
        <v>1</v>
      </c>
      <c r="J2156" s="16">
        <v>73</v>
      </c>
      <c r="K2156" s="16">
        <v>68</v>
      </c>
    </row>
    <row r="2157" spans="1:11">
      <c r="A2157" s="16" t="s">
        <v>6114</v>
      </c>
      <c r="B2157" s="16" t="s">
        <v>6115</v>
      </c>
      <c r="C2157" s="88">
        <v>1.5649176575889801E-3</v>
      </c>
      <c r="D2157" s="88">
        <v>7.8775447556400004E-3</v>
      </c>
      <c r="E2157" s="16">
        <v>0</v>
      </c>
      <c r="F2157" s="88">
        <v>3.5403399999999998E-4</v>
      </c>
      <c r="G2157" s="88">
        <v>3.26492E-4</v>
      </c>
      <c r="H2157" s="16">
        <v>1</v>
      </c>
      <c r="I2157" s="16">
        <v>1</v>
      </c>
      <c r="J2157" s="16">
        <v>82</v>
      </c>
      <c r="K2157" s="16">
        <v>61</v>
      </c>
    </row>
    <row r="2158" spans="1:11">
      <c r="A2158" s="16" t="s">
        <v>6116</v>
      </c>
      <c r="B2158" s="16" t="s">
        <v>6117</v>
      </c>
      <c r="C2158" s="88">
        <v>1.07065431670123E-3</v>
      </c>
      <c r="D2158" s="88">
        <v>6.1111975837390003E-3</v>
      </c>
      <c r="E2158" s="16">
        <v>0</v>
      </c>
      <c r="F2158" s="88">
        <v>2.5899899999999999E-4</v>
      </c>
      <c r="G2158" s="88">
        <v>2.37536E-4</v>
      </c>
      <c r="H2158" s="16">
        <v>1</v>
      </c>
      <c r="I2158" s="16">
        <v>1</v>
      </c>
      <c r="J2158" s="16">
        <v>83</v>
      </c>
      <c r="K2158" s="16">
        <v>60</v>
      </c>
    </row>
    <row r="2159" spans="1:11">
      <c r="A2159" s="16" t="s">
        <v>6118</v>
      </c>
      <c r="B2159" s="16" t="s">
        <v>6119</v>
      </c>
      <c r="C2159" s="88">
        <v>1.6634837773558101E-5</v>
      </c>
      <c r="D2159" s="88">
        <v>6.0930317855000004E-4</v>
      </c>
      <c r="E2159" s="16">
        <v>0</v>
      </c>
      <c r="F2159" s="88">
        <v>7.4538999999999999E-5</v>
      </c>
      <c r="G2159" s="88">
        <v>4.9996E-5</v>
      </c>
      <c r="H2159" s="16">
        <v>1</v>
      </c>
      <c r="I2159" s="16">
        <v>1</v>
      </c>
      <c r="J2159" s="16">
        <v>87</v>
      </c>
      <c r="K2159" s="16">
        <v>57</v>
      </c>
    </row>
    <row r="2160" spans="1:11">
      <c r="A2160" s="16" t="s">
        <v>6120</v>
      </c>
      <c r="B2160" s="16" t="s">
        <v>6121</v>
      </c>
      <c r="C2160" s="88">
        <v>5.2096881795149E-3</v>
      </c>
      <c r="D2160" s="88">
        <v>1.8660155842989998E-2</v>
      </c>
      <c r="E2160" s="16">
        <v>0</v>
      </c>
      <c r="F2160" s="88">
        <v>2.77323E-4</v>
      </c>
      <c r="G2160" s="88">
        <v>2.65352E-4</v>
      </c>
      <c r="H2160" s="16">
        <v>1</v>
      </c>
      <c r="I2160" s="16">
        <v>1</v>
      </c>
      <c r="J2160" s="16">
        <v>81</v>
      </c>
      <c r="K2160" s="16">
        <v>62</v>
      </c>
    </row>
    <row r="2161" spans="1:11">
      <c r="A2161" s="16" t="s">
        <v>6122</v>
      </c>
      <c r="B2161" s="16" t="s">
        <v>6123</v>
      </c>
      <c r="C2161" s="88">
        <v>1.99374705229142E-3</v>
      </c>
      <c r="D2161" s="88">
        <v>9.2918300921690008E-3</v>
      </c>
      <c r="E2161" s="16">
        <v>0</v>
      </c>
      <c r="F2161" s="88">
        <v>1.8763999999999999E-5</v>
      </c>
      <c r="G2161" s="88">
        <v>1.1688999999999999E-5</v>
      </c>
      <c r="H2161" s="16">
        <v>1</v>
      </c>
      <c r="I2161" s="16">
        <v>1</v>
      </c>
      <c r="J2161" s="16">
        <v>82</v>
      </c>
      <c r="K2161" s="16">
        <v>61</v>
      </c>
    </row>
    <row r="2162" spans="1:11">
      <c r="A2162" s="16" t="s">
        <v>6124</v>
      </c>
      <c r="B2162" s="16" t="s">
        <v>6125</v>
      </c>
      <c r="C2162" s="88">
        <v>0.26701188548619198</v>
      </c>
      <c r="D2162" s="88">
        <v>0.40153695756320601</v>
      </c>
      <c r="E2162" s="16">
        <v>0</v>
      </c>
      <c r="F2162" s="88">
        <v>5.1248000000000005E-4</v>
      </c>
      <c r="G2162" s="88">
        <v>4.8553099999999998E-4</v>
      </c>
      <c r="H2162" s="16">
        <v>1</v>
      </c>
      <c r="I2162" s="16">
        <v>1</v>
      </c>
      <c r="J2162" s="16">
        <v>75</v>
      </c>
      <c r="K2162" s="16">
        <v>67</v>
      </c>
    </row>
    <row r="2163" spans="1:11">
      <c r="A2163" s="16" t="s">
        <v>6126</v>
      </c>
      <c r="B2163" s="16" t="s">
        <v>6127</v>
      </c>
      <c r="C2163" s="88">
        <v>1.5125144299377899E-2</v>
      </c>
      <c r="D2163" s="88">
        <v>4.3009365007651998E-2</v>
      </c>
      <c r="E2163" s="16">
        <v>0</v>
      </c>
      <c r="F2163" s="88">
        <v>2.47438E-4</v>
      </c>
      <c r="G2163" s="88">
        <v>2.35348E-4</v>
      </c>
      <c r="H2163" s="16">
        <v>1</v>
      </c>
      <c r="I2163" s="16">
        <v>1</v>
      </c>
      <c r="J2163" s="16">
        <v>80</v>
      </c>
      <c r="K2163" s="16">
        <v>63</v>
      </c>
    </row>
    <row r="2164" spans="1:11">
      <c r="A2164" s="16" t="s">
        <v>6128</v>
      </c>
      <c r="B2164" s="16" t="s">
        <v>6129</v>
      </c>
      <c r="C2164" s="88">
        <v>4.9342207552515101E-5</v>
      </c>
      <c r="D2164" s="88">
        <v>1.039466331937E-3</v>
      </c>
      <c r="E2164" s="16">
        <v>0</v>
      </c>
      <c r="F2164" s="88">
        <v>2.2833E-5</v>
      </c>
      <c r="G2164" s="88">
        <v>1.4915E-5</v>
      </c>
      <c r="H2164" s="16">
        <v>1</v>
      </c>
      <c r="I2164" s="16">
        <v>1</v>
      </c>
      <c r="J2164" s="16">
        <v>86</v>
      </c>
      <c r="K2164" s="16">
        <v>58</v>
      </c>
    </row>
    <row r="2165" spans="1:11">
      <c r="A2165" s="16" t="s">
        <v>6130</v>
      </c>
      <c r="B2165" s="16" t="s">
        <v>6131</v>
      </c>
      <c r="C2165" s="88">
        <v>1.22251897281017E-3</v>
      </c>
      <c r="D2165" s="88">
        <v>6.6798656617789998E-3</v>
      </c>
      <c r="E2165" s="16">
        <v>0</v>
      </c>
      <c r="F2165" s="88">
        <v>3.8930000000000002E-5</v>
      </c>
      <c r="G2165" s="88">
        <v>2.6795E-5</v>
      </c>
      <c r="H2165" s="16">
        <v>1</v>
      </c>
      <c r="I2165" s="16">
        <v>1</v>
      </c>
      <c r="J2165" s="16">
        <v>83</v>
      </c>
      <c r="K2165" s="16">
        <v>60</v>
      </c>
    </row>
    <row r="2166" spans="1:11">
      <c r="A2166" s="16" t="s">
        <v>6132</v>
      </c>
      <c r="B2166" s="16" t="s">
        <v>6133</v>
      </c>
      <c r="C2166" s="88">
        <v>0.461008194969315</v>
      </c>
      <c r="D2166" s="88">
        <v>0.59696015866607599</v>
      </c>
      <c r="E2166" s="16">
        <v>0</v>
      </c>
      <c r="F2166" s="88">
        <v>1.7577000000000001E-5</v>
      </c>
      <c r="G2166" s="88">
        <v>2.3292E-5</v>
      </c>
      <c r="H2166" s="16">
        <v>1</v>
      </c>
      <c r="I2166" s="16">
        <v>1</v>
      </c>
      <c r="J2166" s="16">
        <v>73</v>
      </c>
      <c r="K2166" s="16">
        <v>68</v>
      </c>
    </row>
    <row r="2167" spans="1:11">
      <c r="A2167" s="16" t="s">
        <v>6134</v>
      </c>
      <c r="B2167" s="16" t="s">
        <v>6135</v>
      </c>
      <c r="C2167" s="88">
        <v>0.73440340431376405</v>
      </c>
      <c r="D2167" s="88">
        <v>0.821400401111405</v>
      </c>
      <c r="E2167" s="16">
        <v>1</v>
      </c>
      <c r="F2167" s="88">
        <v>4.5649999999999998E-5</v>
      </c>
      <c r="G2167" s="88">
        <v>6.5755999999999999E-5</v>
      </c>
      <c r="H2167" s="16">
        <v>1</v>
      </c>
      <c r="I2167" s="16">
        <v>1</v>
      </c>
      <c r="J2167" s="16">
        <v>69</v>
      </c>
      <c r="K2167" s="16">
        <v>72</v>
      </c>
    </row>
    <row r="2168" spans="1:11">
      <c r="A2168" s="16" t="s">
        <v>6136</v>
      </c>
      <c r="B2168" s="16" t="s">
        <v>6137</v>
      </c>
      <c r="C2168" s="88">
        <v>0.42127871015825402</v>
      </c>
      <c r="D2168" s="88">
        <v>0.55851228052810398</v>
      </c>
      <c r="E2168" s="16">
        <v>1</v>
      </c>
      <c r="F2168" s="88">
        <v>2.9598E-5</v>
      </c>
      <c r="G2168" s="88">
        <v>4.6082999999999999E-5</v>
      </c>
      <c r="H2168" s="16">
        <v>1</v>
      </c>
      <c r="I2168" s="16">
        <v>1</v>
      </c>
      <c r="J2168" s="16">
        <v>67</v>
      </c>
      <c r="K2168" s="16">
        <v>73</v>
      </c>
    </row>
    <row r="2169" spans="1:11">
      <c r="A2169" s="16" t="s">
        <v>6138</v>
      </c>
      <c r="B2169" s="16" t="s">
        <v>6139</v>
      </c>
      <c r="C2169" s="88">
        <v>0.34597381647065001</v>
      </c>
      <c r="D2169" s="88">
        <v>0.48777623757341698</v>
      </c>
      <c r="E2169" s="16">
        <v>0</v>
      </c>
      <c r="F2169" s="88">
        <v>2.93009E-4</v>
      </c>
      <c r="G2169" s="88">
        <v>2.76517E-4</v>
      </c>
      <c r="H2169" s="16">
        <v>1</v>
      </c>
      <c r="I2169" s="16">
        <v>1</v>
      </c>
      <c r="J2169" s="16">
        <v>74</v>
      </c>
      <c r="K2169" s="16">
        <v>68</v>
      </c>
    </row>
    <row r="2170" spans="1:11">
      <c r="A2170" s="16" t="s">
        <v>6140</v>
      </c>
      <c r="B2170" s="16" t="s">
        <v>6141</v>
      </c>
      <c r="C2170" s="88">
        <v>0.54362386295675702</v>
      </c>
      <c r="D2170" s="88">
        <v>0.66832085294177801</v>
      </c>
      <c r="E2170" s="16">
        <v>1</v>
      </c>
      <c r="F2170" s="88">
        <v>1.1178100000000001E-4</v>
      </c>
      <c r="G2170" s="88">
        <v>1.18763E-4</v>
      </c>
      <c r="H2170" s="16">
        <v>1</v>
      </c>
      <c r="I2170" s="16">
        <v>1</v>
      </c>
      <c r="J2170" s="16">
        <v>68</v>
      </c>
      <c r="K2170" s="16">
        <v>72</v>
      </c>
    </row>
    <row r="2171" spans="1:11">
      <c r="A2171" s="16" t="s">
        <v>6142</v>
      </c>
      <c r="B2171" s="16" t="s">
        <v>6143</v>
      </c>
      <c r="C2171" s="88">
        <v>0.50274900358531405</v>
      </c>
      <c r="D2171" s="88">
        <v>0.63345505395563595</v>
      </c>
      <c r="E2171" s="16">
        <v>0</v>
      </c>
      <c r="F2171" s="88">
        <v>1.0346999999999999E-5</v>
      </c>
      <c r="G2171" s="88">
        <v>1.3709999999999999E-5</v>
      </c>
      <c r="H2171" s="16">
        <v>1</v>
      </c>
      <c r="I2171" s="16">
        <v>1</v>
      </c>
      <c r="J2171" s="16">
        <v>73</v>
      </c>
      <c r="K2171" s="16">
        <v>68</v>
      </c>
    </row>
    <row r="2172" spans="1:11">
      <c r="A2172" s="16" t="s">
        <v>6144</v>
      </c>
      <c r="B2172" s="16" t="s">
        <v>6145</v>
      </c>
      <c r="C2172" s="88">
        <v>1.8629372166432201E-5</v>
      </c>
      <c r="D2172" s="88">
        <v>6.4661663676700005E-4</v>
      </c>
      <c r="E2172" s="16">
        <v>0</v>
      </c>
      <c r="F2172" s="88">
        <v>2.6555200000000001E-4</v>
      </c>
      <c r="G2172" s="88">
        <v>2.3541100000000001E-4</v>
      </c>
      <c r="H2172" s="16">
        <v>1</v>
      </c>
      <c r="I2172" s="16">
        <v>1</v>
      </c>
      <c r="J2172" s="16">
        <v>87</v>
      </c>
      <c r="K2172" s="16">
        <v>57</v>
      </c>
    </row>
    <row r="2173" spans="1:11">
      <c r="A2173" s="16" t="s">
        <v>6146</v>
      </c>
      <c r="B2173" s="16" t="s">
        <v>6063</v>
      </c>
      <c r="C2173" s="88">
        <v>0.108665342346174</v>
      </c>
      <c r="D2173" s="88">
        <v>0.20309273855417001</v>
      </c>
      <c r="E2173" s="16">
        <v>1</v>
      </c>
      <c r="F2173" s="88">
        <v>9.6229300000000002E-4</v>
      </c>
      <c r="G2173" s="88">
        <v>1.079862E-3</v>
      </c>
      <c r="H2173" s="16">
        <v>1</v>
      </c>
      <c r="I2173" s="16">
        <v>1</v>
      </c>
      <c r="J2173" s="16">
        <v>64</v>
      </c>
      <c r="K2173" s="16">
        <v>75</v>
      </c>
    </row>
    <row r="2174" spans="1:11">
      <c r="A2174" s="16" t="s">
        <v>6147</v>
      </c>
      <c r="B2174" s="16" t="s">
        <v>6148</v>
      </c>
      <c r="C2174" s="88">
        <v>2.5730436427793199E-3</v>
      </c>
      <c r="D2174" s="88">
        <v>1.1038423812022E-2</v>
      </c>
      <c r="E2174" s="16">
        <v>0</v>
      </c>
      <c r="F2174" s="88">
        <v>7.0369999999999997E-6</v>
      </c>
      <c r="G2174" s="88">
        <v>3.2710000000000001E-6</v>
      </c>
      <c r="H2174" s="16">
        <v>0.95199999999999996</v>
      </c>
      <c r="I2174" s="16">
        <v>0.88300000000000001</v>
      </c>
      <c r="J2174" s="16">
        <v>82</v>
      </c>
      <c r="K2174" s="16">
        <v>61</v>
      </c>
    </row>
    <row r="2175" spans="1:11">
      <c r="A2175" s="16" t="s">
        <v>6149</v>
      </c>
      <c r="B2175" s="16" t="s">
        <v>6150</v>
      </c>
      <c r="C2175" s="88">
        <v>3.9726044873914602E-2</v>
      </c>
      <c r="D2175" s="88">
        <v>9.1402506655923005E-2</v>
      </c>
      <c r="E2175" s="16">
        <v>1</v>
      </c>
      <c r="F2175" s="88">
        <v>2.7070099999999998E-4</v>
      </c>
      <c r="G2175" s="88">
        <v>3.03369E-4</v>
      </c>
      <c r="H2175" s="16">
        <v>1</v>
      </c>
      <c r="I2175" s="16">
        <v>1</v>
      </c>
      <c r="J2175" s="16">
        <v>63</v>
      </c>
      <c r="K2175" s="16">
        <v>77</v>
      </c>
    </row>
    <row r="2176" spans="1:11">
      <c r="A2176" s="16" t="s">
        <v>6151</v>
      </c>
      <c r="B2176" s="16" t="s">
        <v>6152</v>
      </c>
      <c r="C2176" s="88">
        <v>7.0761152247280001E-7</v>
      </c>
      <c r="D2176" s="88">
        <v>1.0974000824099999E-4</v>
      </c>
      <c r="E2176" s="16">
        <v>0</v>
      </c>
      <c r="F2176" s="88">
        <v>3.68778E-4</v>
      </c>
      <c r="G2176" s="88">
        <v>3.1859400000000001E-4</v>
      </c>
      <c r="H2176" s="16">
        <v>1</v>
      </c>
      <c r="I2176" s="16">
        <v>1</v>
      </c>
      <c r="J2176" s="16">
        <v>89</v>
      </c>
      <c r="K2176" s="16">
        <v>55</v>
      </c>
    </row>
    <row r="2177" spans="1:11">
      <c r="A2177" s="16" t="s">
        <v>6153</v>
      </c>
      <c r="B2177" s="16" t="s">
        <v>6154</v>
      </c>
      <c r="C2177" s="88">
        <v>1.48448578925581E-5</v>
      </c>
      <c r="D2177" s="88">
        <v>5.7555409137699997E-4</v>
      </c>
      <c r="E2177" s="16">
        <v>0</v>
      </c>
      <c r="F2177" s="88">
        <v>2.87356E-4</v>
      </c>
      <c r="G2177" s="88">
        <v>2.6003199999999999E-4</v>
      </c>
      <c r="H2177" s="16">
        <v>1</v>
      </c>
      <c r="I2177" s="16">
        <v>1</v>
      </c>
      <c r="J2177" s="16">
        <v>87</v>
      </c>
      <c r="K2177" s="16">
        <v>57</v>
      </c>
    </row>
    <row r="2178" spans="1:11">
      <c r="A2178" s="16" t="s">
        <v>6155</v>
      </c>
      <c r="B2178" s="16" t="s">
        <v>6156</v>
      </c>
      <c r="C2178" s="88">
        <v>0.16948829904572599</v>
      </c>
      <c r="D2178" s="88">
        <v>0.28452330993650499</v>
      </c>
      <c r="E2178" s="16">
        <v>1</v>
      </c>
      <c r="F2178" s="88">
        <v>2.1937700000000001E-4</v>
      </c>
      <c r="G2178" s="88">
        <v>2.3155100000000001E-4</v>
      </c>
      <c r="H2178" s="16">
        <v>1</v>
      </c>
      <c r="I2178" s="16">
        <v>1</v>
      </c>
      <c r="J2178" s="16">
        <v>65</v>
      </c>
      <c r="K2178" s="16">
        <v>75</v>
      </c>
    </row>
    <row r="2179" spans="1:11">
      <c r="A2179" s="16" t="s">
        <v>6157</v>
      </c>
      <c r="B2179" s="16" t="s">
        <v>6158</v>
      </c>
      <c r="C2179" s="88">
        <v>1.6021019626565401E-2</v>
      </c>
      <c r="D2179" s="88">
        <v>4.5054236791985003E-2</v>
      </c>
      <c r="E2179" s="16">
        <v>0</v>
      </c>
      <c r="F2179" s="88">
        <v>7.4869999999999996E-6</v>
      </c>
      <c r="G2179" s="88">
        <v>7.3379999999999999E-6</v>
      </c>
      <c r="H2179" s="16">
        <v>0.98399999999999999</v>
      </c>
      <c r="I2179" s="16">
        <v>0.97399999999999998</v>
      </c>
      <c r="J2179" s="16">
        <v>80</v>
      </c>
      <c r="K2179" s="16">
        <v>63</v>
      </c>
    </row>
    <row r="2180" spans="1:11">
      <c r="A2180" s="16" t="s">
        <v>6159</v>
      </c>
      <c r="B2180" s="16" t="s">
        <v>6160</v>
      </c>
      <c r="C2180" s="88">
        <v>0.242560760173791</v>
      </c>
      <c r="D2180" s="88">
        <v>0.37402694751571203</v>
      </c>
      <c r="E2180" s="16">
        <v>0</v>
      </c>
      <c r="F2180" s="88">
        <v>4.9304000000000001E-5</v>
      </c>
      <c r="G2180" s="88">
        <v>4.4483000000000001E-5</v>
      </c>
      <c r="H2180" s="16">
        <v>1</v>
      </c>
      <c r="I2180" s="16">
        <v>1</v>
      </c>
      <c r="J2180" s="16">
        <v>75</v>
      </c>
      <c r="K2180" s="16">
        <v>67</v>
      </c>
    </row>
    <row r="2181" spans="1:11">
      <c r="A2181" s="16" t="s">
        <v>6161</v>
      </c>
      <c r="B2181" s="16" t="s">
        <v>6162</v>
      </c>
      <c r="C2181" s="88">
        <v>3.3703330538388601E-2</v>
      </c>
      <c r="D2181" s="88">
        <v>8.0046782761262994E-2</v>
      </c>
      <c r="E2181" s="16">
        <v>1</v>
      </c>
      <c r="F2181" s="88">
        <v>2.06033E-4</v>
      </c>
      <c r="G2181" s="88">
        <v>2.3687099999999999E-4</v>
      </c>
      <c r="H2181" s="16">
        <v>1</v>
      </c>
      <c r="I2181" s="16">
        <v>1</v>
      </c>
      <c r="J2181" s="16">
        <v>62</v>
      </c>
      <c r="K2181" s="16">
        <v>77</v>
      </c>
    </row>
    <row r="2182" spans="1:11">
      <c r="A2182" s="16" t="s">
        <v>6163</v>
      </c>
      <c r="B2182" s="16" t="s">
        <v>6164</v>
      </c>
      <c r="C2182" s="88">
        <v>0.16948829904572599</v>
      </c>
      <c r="D2182" s="88">
        <v>0.28452330993650499</v>
      </c>
      <c r="E2182" s="16">
        <v>0</v>
      </c>
      <c r="F2182" s="88">
        <v>7.2533999999999994E-5</v>
      </c>
      <c r="G2182" s="88">
        <v>6.3232999999999996E-5</v>
      </c>
      <c r="H2182" s="16">
        <v>1</v>
      </c>
      <c r="I2182" s="16">
        <v>1</v>
      </c>
      <c r="J2182" s="16">
        <v>76</v>
      </c>
      <c r="K2182" s="16">
        <v>66</v>
      </c>
    </row>
    <row r="2183" spans="1:11">
      <c r="A2183" s="16" t="s">
        <v>6165</v>
      </c>
      <c r="B2183" s="16" t="s">
        <v>6166</v>
      </c>
      <c r="C2183" s="88">
        <v>0.16690201505816499</v>
      </c>
      <c r="D2183" s="88">
        <v>0.28108798238423599</v>
      </c>
      <c r="E2183" s="16">
        <v>0</v>
      </c>
      <c r="F2183" s="88">
        <v>2.3508900000000001E-4</v>
      </c>
      <c r="G2183" s="88">
        <v>2.2728599999999999E-4</v>
      </c>
      <c r="H2183" s="16">
        <v>1</v>
      </c>
      <c r="I2183" s="16">
        <v>1</v>
      </c>
      <c r="J2183" s="16">
        <v>76</v>
      </c>
      <c r="K2183" s="16">
        <v>66</v>
      </c>
    </row>
    <row r="2184" spans="1:11">
      <c r="A2184" s="16" t="s">
        <v>6167</v>
      </c>
      <c r="B2184" s="16" t="s">
        <v>6168</v>
      </c>
      <c r="C2184" s="88">
        <v>0.14726943783358901</v>
      </c>
      <c r="D2184" s="88">
        <v>0.25573495035723098</v>
      </c>
      <c r="E2184" s="16">
        <v>0</v>
      </c>
      <c r="F2184" s="88">
        <v>2.9530000000000002E-4</v>
      </c>
      <c r="G2184" s="88">
        <v>2.84825E-4</v>
      </c>
      <c r="H2184" s="16">
        <v>1</v>
      </c>
      <c r="I2184" s="16">
        <v>1</v>
      </c>
      <c r="J2184" s="16">
        <v>76</v>
      </c>
      <c r="K2184" s="16">
        <v>66</v>
      </c>
    </row>
    <row r="2185" spans="1:11">
      <c r="A2185" s="16" t="s">
        <v>6169</v>
      </c>
      <c r="B2185" s="16" t="s">
        <v>6170</v>
      </c>
      <c r="C2185" s="88">
        <v>2.23067294043596E-3</v>
      </c>
      <c r="D2185" s="88">
        <v>1.0068173732653E-2</v>
      </c>
      <c r="E2185" s="16">
        <v>0</v>
      </c>
      <c r="F2185" s="88">
        <v>6.7139999999999996E-6</v>
      </c>
      <c r="G2185" s="88">
        <v>3.7809999999999999E-6</v>
      </c>
      <c r="H2185" s="16">
        <v>0.98399999999999999</v>
      </c>
      <c r="I2185" s="16">
        <v>0.97399999999999998</v>
      </c>
      <c r="J2185" s="16">
        <v>82</v>
      </c>
      <c r="K2185" s="16">
        <v>61</v>
      </c>
    </row>
    <row r="2186" spans="1:11">
      <c r="A2186" s="16" t="s">
        <v>6171</v>
      </c>
      <c r="B2186" s="16" t="s">
        <v>6172</v>
      </c>
      <c r="C2186" s="88">
        <v>4.8486772972393703E-3</v>
      </c>
      <c r="D2186" s="88">
        <v>1.7746478773699E-2</v>
      </c>
      <c r="E2186" s="16">
        <v>0</v>
      </c>
      <c r="F2186" s="88">
        <v>6.3790000000000003E-6</v>
      </c>
      <c r="G2186" s="88">
        <v>5.1490000000000002E-6</v>
      </c>
      <c r="H2186" s="16">
        <v>0.98399999999999999</v>
      </c>
      <c r="I2186" s="16">
        <v>0.93500000000000005</v>
      </c>
      <c r="J2186" s="16">
        <v>81</v>
      </c>
      <c r="K2186" s="16">
        <v>62</v>
      </c>
    </row>
    <row r="2187" spans="1:11">
      <c r="A2187" s="16" t="s">
        <v>6173</v>
      </c>
      <c r="B2187" s="16" t="s">
        <v>6174</v>
      </c>
      <c r="C2187" s="88">
        <v>0.245953971301138</v>
      </c>
      <c r="D2187" s="88">
        <v>0.37718461956953497</v>
      </c>
      <c r="E2187" s="16">
        <v>0</v>
      </c>
      <c r="F2187" s="88">
        <v>1.3026E-5</v>
      </c>
      <c r="G2187" s="88">
        <v>1.2404E-5</v>
      </c>
      <c r="H2187" s="16">
        <v>1</v>
      </c>
      <c r="I2187" s="16">
        <v>1</v>
      </c>
      <c r="J2187" s="16">
        <v>75</v>
      </c>
      <c r="K2187" s="16">
        <v>67</v>
      </c>
    </row>
    <row r="2188" spans="1:11">
      <c r="A2188" s="16" t="s">
        <v>6175</v>
      </c>
      <c r="B2188" s="16" t="s">
        <v>6176</v>
      </c>
      <c r="C2188" s="88">
        <v>0.12945333780177801</v>
      </c>
      <c r="D2188" s="88">
        <v>0.232352962136705</v>
      </c>
      <c r="E2188" s="16">
        <v>0</v>
      </c>
      <c r="F2188" s="88">
        <v>1.2856E-5</v>
      </c>
      <c r="G2188" s="88">
        <v>1.1613E-5</v>
      </c>
      <c r="H2188" s="16">
        <v>1</v>
      </c>
      <c r="I2188" s="16">
        <v>1</v>
      </c>
      <c r="J2188" s="16">
        <v>76</v>
      </c>
      <c r="K2188" s="16">
        <v>66</v>
      </c>
    </row>
    <row r="2189" spans="1:11">
      <c r="A2189" s="16" t="s">
        <v>6177</v>
      </c>
      <c r="B2189" s="16" t="s">
        <v>6178</v>
      </c>
      <c r="C2189" s="88">
        <v>3.3008456269281602E-2</v>
      </c>
      <c r="D2189" s="88">
        <v>7.8833105421623001E-2</v>
      </c>
      <c r="E2189" s="16">
        <v>0</v>
      </c>
      <c r="F2189" s="88">
        <v>2.66994E-4</v>
      </c>
      <c r="G2189" s="88">
        <v>2.5908799999999998E-4</v>
      </c>
      <c r="H2189" s="16">
        <v>1</v>
      </c>
      <c r="I2189" s="16">
        <v>1</v>
      </c>
      <c r="J2189" s="16">
        <v>79</v>
      </c>
      <c r="K2189" s="16">
        <v>64</v>
      </c>
    </row>
    <row r="2190" spans="1:11">
      <c r="A2190" s="16" t="s">
        <v>6179</v>
      </c>
      <c r="B2190" s="16" t="s">
        <v>6180</v>
      </c>
      <c r="C2190" s="88">
        <v>5.1142407806016298E-5</v>
      </c>
      <c r="D2190" s="88">
        <v>1.053042402537E-3</v>
      </c>
      <c r="E2190" s="16">
        <v>0</v>
      </c>
      <c r="F2190" s="88">
        <v>1.5569499999999999E-4</v>
      </c>
      <c r="G2190" s="88">
        <v>1.3309199999999999E-4</v>
      </c>
      <c r="H2190" s="16">
        <v>1</v>
      </c>
      <c r="I2190" s="16">
        <v>1</v>
      </c>
      <c r="J2190" s="16">
        <v>86</v>
      </c>
      <c r="K2190" s="16">
        <v>58</v>
      </c>
    </row>
    <row r="2191" spans="1:11">
      <c r="A2191" s="16" t="s">
        <v>6181</v>
      </c>
      <c r="B2191" s="16" t="s">
        <v>6182</v>
      </c>
      <c r="C2191" s="88">
        <v>2.4932590990852902E-3</v>
      </c>
      <c r="D2191" s="88">
        <v>1.0817952446503999E-2</v>
      </c>
      <c r="E2191" s="16">
        <v>0</v>
      </c>
      <c r="F2191" s="88">
        <v>5.5740000000000003E-6</v>
      </c>
      <c r="G2191" s="88">
        <v>4.9740000000000001E-6</v>
      </c>
      <c r="H2191" s="16">
        <v>1</v>
      </c>
      <c r="I2191" s="16">
        <v>0.96099999999999997</v>
      </c>
      <c r="J2191" s="16">
        <v>82</v>
      </c>
      <c r="K2191" s="16">
        <v>61</v>
      </c>
    </row>
    <row r="2192" spans="1:11">
      <c r="A2192" s="16" t="s">
        <v>6183</v>
      </c>
      <c r="B2192" s="16" t="s">
        <v>6184</v>
      </c>
      <c r="C2192" s="88">
        <v>3.6459185465568199E-4</v>
      </c>
      <c r="D2192" s="88">
        <v>3.119143226039E-3</v>
      </c>
      <c r="E2192" s="16">
        <v>0</v>
      </c>
      <c r="F2192" s="88">
        <v>1.609E-5</v>
      </c>
      <c r="G2192" s="88">
        <v>1.1839E-5</v>
      </c>
      <c r="H2192" s="16">
        <v>1</v>
      </c>
      <c r="I2192" s="16">
        <v>1</v>
      </c>
      <c r="J2192" s="16">
        <v>84</v>
      </c>
      <c r="K2192" s="16">
        <v>59</v>
      </c>
    </row>
    <row r="2193" spans="1:11">
      <c r="A2193" s="16" t="s">
        <v>6185</v>
      </c>
      <c r="B2193" s="16" t="s">
        <v>6186</v>
      </c>
      <c r="C2193" s="88">
        <v>1.8573887642038701E-2</v>
      </c>
      <c r="D2193" s="88">
        <v>5.0479145049523E-2</v>
      </c>
      <c r="E2193" s="16">
        <v>0</v>
      </c>
      <c r="F2193" s="88">
        <v>1.0888800000000001E-4</v>
      </c>
      <c r="G2193" s="88">
        <v>9.5125999999999997E-5</v>
      </c>
      <c r="H2193" s="16">
        <v>1</v>
      </c>
      <c r="I2193" s="16">
        <v>1</v>
      </c>
      <c r="J2193" s="16">
        <v>79</v>
      </c>
      <c r="K2193" s="16">
        <v>63</v>
      </c>
    </row>
    <row r="2194" spans="1:11">
      <c r="A2194" s="16" t="s">
        <v>6187</v>
      </c>
      <c r="B2194" s="16" t="s">
        <v>6188</v>
      </c>
      <c r="C2194" s="88">
        <v>4.5722483705589401E-2</v>
      </c>
      <c r="D2194" s="88">
        <v>0.10204261596143401</v>
      </c>
      <c r="E2194" s="16">
        <v>1</v>
      </c>
      <c r="F2194" s="88">
        <v>4.07639E-4</v>
      </c>
      <c r="G2194" s="88">
        <v>4.3807399999999999E-4</v>
      </c>
      <c r="H2194" s="16">
        <v>1</v>
      </c>
      <c r="I2194" s="16">
        <v>1</v>
      </c>
      <c r="J2194" s="16">
        <v>63</v>
      </c>
      <c r="K2194" s="16">
        <v>77</v>
      </c>
    </row>
    <row r="2195" spans="1:11">
      <c r="A2195" s="16" t="s">
        <v>6189</v>
      </c>
      <c r="B2195" s="16" t="s">
        <v>6190</v>
      </c>
      <c r="C2195" s="88">
        <v>9.4063096998022906E-3</v>
      </c>
      <c r="D2195" s="88">
        <v>2.973324301804E-2</v>
      </c>
      <c r="E2195" s="16">
        <v>0</v>
      </c>
      <c r="F2195" s="88">
        <v>6.6549999999999998E-6</v>
      </c>
      <c r="G2195" s="88">
        <v>5.2830000000000001E-6</v>
      </c>
      <c r="H2195" s="16">
        <v>1</v>
      </c>
      <c r="I2195" s="16">
        <v>0.96099999999999997</v>
      </c>
      <c r="J2195" s="16">
        <v>80</v>
      </c>
      <c r="K2195" s="16">
        <v>62</v>
      </c>
    </row>
    <row r="2196" spans="1:11">
      <c r="A2196" s="16" t="s">
        <v>6191</v>
      </c>
      <c r="B2196" s="16" t="s">
        <v>6192</v>
      </c>
      <c r="C2196" s="88">
        <v>3.1989154230808003E-2</v>
      </c>
      <c r="D2196" s="88">
        <v>7.6851992481330997E-2</v>
      </c>
      <c r="E2196" s="16">
        <v>0</v>
      </c>
      <c r="F2196" s="88">
        <v>3.8059000000000003E-5</v>
      </c>
      <c r="G2196" s="88">
        <v>2.9688000000000001E-5</v>
      </c>
      <c r="H2196" s="16">
        <v>1</v>
      </c>
      <c r="I2196" s="16">
        <v>1</v>
      </c>
      <c r="J2196" s="16">
        <v>79</v>
      </c>
      <c r="K2196" s="16">
        <v>64</v>
      </c>
    </row>
    <row r="2197" spans="1:11">
      <c r="A2197" s="16" t="s">
        <v>6193</v>
      </c>
      <c r="B2197" s="16" t="s">
        <v>6194</v>
      </c>
      <c r="C2197" s="88">
        <v>3.6507042437376402E-3</v>
      </c>
      <c r="D2197" s="88">
        <v>1.4207145345757E-2</v>
      </c>
      <c r="E2197" s="16">
        <v>0</v>
      </c>
      <c r="F2197" s="88">
        <v>7.0426000000000006E-5</v>
      </c>
      <c r="G2197" s="88">
        <v>5.3315E-5</v>
      </c>
      <c r="H2197" s="16">
        <v>1</v>
      </c>
      <c r="I2197" s="16">
        <v>1</v>
      </c>
      <c r="J2197" s="16">
        <v>82</v>
      </c>
      <c r="K2197" s="16">
        <v>61</v>
      </c>
    </row>
    <row r="2198" spans="1:11">
      <c r="A2198" s="16" t="s">
        <v>6195</v>
      </c>
      <c r="B2198" s="16" t="s">
        <v>6196</v>
      </c>
      <c r="C2198" s="88">
        <v>2.9401968142034701E-2</v>
      </c>
      <c r="D2198" s="88">
        <v>7.2280251530284001E-2</v>
      </c>
      <c r="E2198" s="16">
        <v>0</v>
      </c>
      <c r="F2198" s="88">
        <v>4.1372000000000003E-5</v>
      </c>
      <c r="G2198" s="88">
        <v>3.3883000000000001E-5</v>
      </c>
      <c r="H2198" s="16">
        <v>1</v>
      </c>
      <c r="I2198" s="16">
        <v>1</v>
      </c>
      <c r="J2198" s="16">
        <v>79</v>
      </c>
      <c r="K2198" s="16">
        <v>64</v>
      </c>
    </row>
    <row r="2199" spans="1:11">
      <c r="A2199" s="16" t="s">
        <v>6197</v>
      </c>
      <c r="B2199" s="16" t="s">
        <v>6198</v>
      </c>
      <c r="C2199" s="88">
        <v>0.61817435093772799</v>
      </c>
      <c r="D2199" s="88">
        <v>0.73016899108493005</v>
      </c>
      <c r="E2199" s="16">
        <v>1</v>
      </c>
      <c r="F2199" s="88">
        <v>1.6061000000000001E-5</v>
      </c>
      <c r="G2199" s="88">
        <v>1.8932000000000001E-5</v>
      </c>
      <c r="H2199" s="16">
        <v>1</v>
      </c>
      <c r="I2199" s="16">
        <v>1</v>
      </c>
      <c r="J2199" s="16">
        <v>69</v>
      </c>
      <c r="K2199" s="16">
        <v>72</v>
      </c>
    </row>
    <row r="2200" spans="1:11">
      <c r="A2200" s="16" t="s">
        <v>6199</v>
      </c>
      <c r="B2200" s="16" t="s">
        <v>6200</v>
      </c>
      <c r="C2200" s="88">
        <v>0.88014263786855396</v>
      </c>
      <c r="D2200" s="88">
        <v>0.92214455762884795</v>
      </c>
      <c r="E2200" s="16">
        <v>0</v>
      </c>
      <c r="F2200" s="88">
        <v>2.5135799999999997E-4</v>
      </c>
      <c r="G2200" s="88">
        <v>2.5512000000000001E-4</v>
      </c>
      <c r="H2200" s="16">
        <v>1</v>
      </c>
      <c r="I2200" s="16">
        <v>1</v>
      </c>
      <c r="J2200" s="16">
        <v>71</v>
      </c>
      <c r="K2200" s="16">
        <v>70</v>
      </c>
    </row>
    <row r="2201" spans="1:11">
      <c r="A2201" s="16" t="s">
        <v>6201</v>
      </c>
      <c r="B2201" s="16" t="s">
        <v>6202</v>
      </c>
      <c r="C2201" s="88">
        <v>8.225364006171E-7</v>
      </c>
      <c r="D2201" s="88">
        <v>1.13780661545E-4</v>
      </c>
      <c r="E2201" s="16">
        <v>0</v>
      </c>
      <c r="F2201" s="88">
        <v>2.5589900000000002E-4</v>
      </c>
      <c r="G2201" s="88">
        <v>2.1639000000000001E-4</v>
      </c>
      <c r="H2201" s="16">
        <v>1</v>
      </c>
      <c r="I2201" s="16">
        <v>1</v>
      </c>
      <c r="J2201" s="16">
        <v>89</v>
      </c>
      <c r="K2201" s="16">
        <v>55</v>
      </c>
    </row>
    <row r="2202" spans="1:11">
      <c r="A2202" s="16" t="s">
        <v>6203</v>
      </c>
      <c r="B2202" s="16" t="s">
        <v>6204</v>
      </c>
      <c r="C2202" s="88">
        <v>2.7878101085336199E-2</v>
      </c>
      <c r="D2202" s="88">
        <v>6.9400095222342001E-2</v>
      </c>
      <c r="E2202" s="16">
        <v>0</v>
      </c>
      <c r="F2202" s="88">
        <v>2.5204699999999998E-4</v>
      </c>
      <c r="G2202" s="88">
        <v>2.3456799999999999E-4</v>
      </c>
      <c r="H2202" s="16">
        <v>1</v>
      </c>
      <c r="I2202" s="16">
        <v>1</v>
      </c>
      <c r="J2202" s="16">
        <v>79</v>
      </c>
      <c r="K2202" s="16">
        <v>64</v>
      </c>
    </row>
    <row r="2203" spans="1:11">
      <c r="A2203" s="16" t="s">
        <v>6205</v>
      </c>
      <c r="B2203" s="16" t="s">
        <v>6206</v>
      </c>
      <c r="C2203" s="88">
        <v>0.68452882389129999</v>
      </c>
      <c r="D2203" s="88">
        <v>0.78555719179188399</v>
      </c>
      <c r="E2203" s="16">
        <v>0</v>
      </c>
      <c r="F2203" s="88">
        <v>2.65355E-4</v>
      </c>
      <c r="G2203" s="88">
        <v>2.67469E-4</v>
      </c>
      <c r="H2203" s="16">
        <v>1</v>
      </c>
      <c r="I2203" s="16">
        <v>1</v>
      </c>
      <c r="J2203" s="16">
        <v>72</v>
      </c>
      <c r="K2203" s="16">
        <v>69</v>
      </c>
    </row>
    <row r="2204" spans="1:11">
      <c r="A2204" s="16" t="s">
        <v>6207</v>
      </c>
      <c r="B2204" s="16" t="s">
        <v>6208</v>
      </c>
      <c r="C2204" s="88">
        <v>3.5863480858962501E-2</v>
      </c>
      <c r="D2204" s="88">
        <v>8.4271087034487005E-2</v>
      </c>
      <c r="E2204" s="16">
        <v>0</v>
      </c>
      <c r="F2204" s="88">
        <v>2.9940400000000002E-4</v>
      </c>
      <c r="G2204" s="88">
        <v>2.8236400000000001E-4</v>
      </c>
      <c r="H2204" s="16">
        <v>1</v>
      </c>
      <c r="I2204" s="16">
        <v>1</v>
      </c>
      <c r="J2204" s="16">
        <v>78</v>
      </c>
      <c r="K2204" s="16">
        <v>64</v>
      </c>
    </row>
    <row r="2205" spans="1:11">
      <c r="A2205" s="16" t="s">
        <v>6209</v>
      </c>
      <c r="B2205" s="16" t="s">
        <v>6210</v>
      </c>
      <c r="C2205" s="88">
        <v>1.8979326106700001E-8</v>
      </c>
      <c r="D2205" s="88">
        <v>2.7668061597999999E-5</v>
      </c>
      <c r="E2205" s="16">
        <v>0</v>
      </c>
      <c r="F2205" s="88">
        <v>2.5431199999999997E-4</v>
      </c>
      <c r="G2205" s="88">
        <v>2.0930999999999999E-4</v>
      </c>
      <c r="H2205" s="16">
        <v>1</v>
      </c>
      <c r="I2205" s="16">
        <v>1</v>
      </c>
      <c r="J2205" s="16">
        <v>92</v>
      </c>
      <c r="K2205" s="16">
        <v>53</v>
      </c>
    </row>
    <row r="2206" spans="1:11">
      <c r="A2206" s="16" t="s">
        <v>6211</v>
      </c>
      <c r="B2206" s="16" t="s">
        <v>6212</v>
      </c>
      <c r="C2206" s="88">
        <v>3.0188605616674202E-2</v>
      </c>
      <c r="D2206" s="88">
        <v>7.3593560648808995E-2</v>
      </c>
      <c r="E2206" s="16">
        <v>0</v>
      </c>
      <c r="F2206" s="88">
        <v>8.969E-6</v>
      </c>
      <c r="G2206" s="88">
        <v>5.4659999999999998E-6</v>
      </c>
      <c r="H2206" s="16">
        <v>0.98399999999999999</v>
      </c>
      <c r="I2206" s="16">
        <v>0.96099999999999997</v>
      </c>
      <c r="J2206" s="16">
        <v>79</v>
      </c>
      <c r="K2206" s="16">
        <v>64</v>
      </c>
    </row>
    <row r="2207" spans="1:11">
      <c r="A2207" s="16" t="s">
        <v>6213</v>
      </c>
      <c r="B2207" s="16" t="s">
        <v>6214</v>
      </c>
      <c r="C2207" s="88">
        <v>4.0077838967378602E-3</v>
      </c>
      <c r="D2207" s="88">
        <v>1.5286775578474E-2</v>
      </c>
      <c r="E2207" s="16">
        <v>0</v>
      </c>
      <c r="F2207" s="88">
        <v>8.636E-6</v>
      </c>
      <c r="G2207" s="88">
        <v>5.4720000000000003E-6</v>
      </c>
      <c r="H2207" s="16">
        <v>1</v>
      </c>
      <c r="I2207" s="16">
        <v>0.97399999999999998</v>
      </c>
      <c r="J2207" s="16">
        <v>81</v>
      </c>
      <c r="K2207" s="16">
        <v>62</v>
      </c>
    </row>
    <row r="2208" spans="1:11">
      <c r="A2208" s="16" t="s">
        <v>6215</v>
      </c>
      <c r="B2208" s="16" t="s">
        <v>6216</v>
      </c>
      <c r="C2208" s="88">
        <v>0.18287195565565301</v>
      </c>
      <c r="D2208" s="88">
        <v>0.30116441138139499</v>
      </c>
      <c r="E2208" s="16">
        <v>1</v>
      </c>
      <c r="F2208" s="88">
        <v>1.6942000000000001E-5</v>
      </c>
      <c r="G2208" s="88">
        <v>2.2705E-5</v>
      </c>
      <c r="H2208" s="16">
        <v>1</v>
      </c>
      <c r="I2208" s="16">
        <v>1</v>
      </c>
      <c r="J2208" s="16">
        <v>65</v>
      </c>
      <c r="K2208" s="16">
        <v>75</v>
      </c>
    </row>
    <row r="2209" spans="1:11">
      <c r="A2209" s="16" t="s">
        <v>6217</v>
      </c>
      <c r="B2209" s="16" t="s">
        <v>6218</v>
      </c>
      <c r="C2209" s="88">
        <v>2.06384982735299E-4</v>
      </c>
      <c r="D2209" s="88">
        <v>2.3037368134109998E-3</v>
      </c>
      <c r="E2209" s="16">
        <v>0</v>
      </c>
      <c r="F2209" s="88">
        <v>1.0618E-4</v>
      </c>
      <c r="G2209" s="88">
        <v>7.8732000000000004E-5</v>
      </c>
      <c r="H2209" s="16">
        <v>1</v>
      </c>
      <c r="I2209" s="16">
        <v>1</v>
      </c>
      <c r="J2209" s="16">
        <v>85</v>
      </c>
      <c r="K2209" s="16">
        <v>59</v>
      </c>
    </row>
    <row r="2210" spans="1:11">
      <c r="A2210" s="16" t="s">
        <v>6219</v>
      </c>
      <c r="B2210" s="16" t="s">
        <v>6220</v>
      </c>
      <c r="C2210" s="88">
        <v>6.8569466516499998E-8</v>
      </c>
      <c r="D2210" s="88">
        <v>4.8728120066000001E-5</v>
      </c>
      <c r="E2210" s="16">
        <v>0</v>
      </c>
      <c r="F2210" s="88">
        <v>9.2129999999999997E-6</v>
      </c>
      <c r="G2210" s="88">
        <v>3.3759999999999999E-6</v>
      </c>
      <c r="H2210" s="16">
        <v>1</v>
      </c>
      <c r="I2210" s="16">
        <v>0.97399999999999998</v>
      </c>
      <c r="J2210" s="16">
        <v>91</v>
      </c>
      <c r="K2210" s="16">
        <v>54</v>
      </c>
    </row>
    <row r="2211" spans="1:11">
      <c r="A2211" s="16" t="s">
        <v>6221</v>
      </c>
      <c r="B2211" s="16" t="s">
        <v>6222</v>
      </c>
      <c r="C2211" s="88">
        <v>6.7189606597640505E-2</v>
      </c>
      <c r="D2211" s="88">
        <v>0.13929039888799799</v>
      </c>
      <c r="E2211" s="16">
        <v>0</v>
      </c>
      <c r="F2211" s="88">
        <v>3.64481E-4</v>
      </c>
      <c r="G2211" s="88">
        <v>3.4441499999999999E-4</v>
      </c>
      <c r="H2211" s="16">
        <v>1</v>
      </c>
      <c r="I2211" s="16">
        <v>1</v>
      </c>
      <c r="J2211" s="16">
        <v>77</v>
      </c>
      <c r="K2211" s="16">
        <v>65</v>
      </c>
    </row>
    <row r="2212" spans="1:11">
      <c r="A2212" s="16" t="s">
        <v>6223</v>
      </c>
      <c r="B2212" s="16" t="s">
        <v>6224</v>
      </c>
      <c r="C2212" s="88">
        <v>0.370064121608846</v>
      </c>
      <c r="D2212" s="88">
        <v>0.512520878283657</v>
      </c>
      <c r="E2212" s="16">
        <v>0</v>
      </c>
      <c r="F2212" s="88">
        <v>2.23179E-4</v>
      </c>
      <c r="G2212" s="88">
        <v>2.24312E-4</v>
      </c>
      <c r="H2212" s="16">
        <v>1</v>
      </c>
      <c r="I2212" s="16">
        <v>1</v>
      </c>
      <c r="J2212" s="16">
        <v>74</v>
      </c>
      <c r="K2212" s="16">
        <v>68</v>
      </c>
    </row>
    <row r="2213" spans="1:11">
      <c r="A2213" s="16" t="s">
        <v>6225</v>
      </c>
      <c r="B2213" s="16" t="s">
        <v>6226</v>
      </c>
      <c r="C2213" s="88">
        <v>9.1488958079650597E-5</v>
      </c>
      <c r="D2213" s="88">
        <v>1.4528606000930001E-3</v>
      </c>
      <c r="E2213" s="16">
        <v>1</v>
      </c>
      <c r="F2213" s="88">
        <v>2.4119000000000001E-4</v>
      </c>
      <c r="G2213" s="88">
        <v>2.9532799999999998E-4</v>
      </c>
      <c r="H2213" s="16">
        <v>1</v>
      </c>
      <c r="I2213" s="16">
        <v>1</v>
      </c>
      <c r="J2213" s="16">
        <v>56</v>
      </c>
      <c r="K2213" s="16">
        <v>83</v>
      </c>
    </row>
    <row r="2214" spans="1:11">
      <c r="A2214" s="16" t="s">
        <v>6227</v>
      </c>
      <c r="B2214" s="16" t="s">
        <v>6228</v>
      </c>
      <c r="C2214" s="88">
        <v>2.7839659966779101E-3</v>
      </c>
      <c r="D2214" s="88">
        <v>1.1655558960244001E-2</v>
      </c>
      <c r="E2214" s="16">
        <v>0</v>
      </c>
      <c r="F2214" s="88">
        <v>2.6962999999999998E-4</v>
      </c>
      <c r="G2214" s="88">
        <v>2.4953699999999998E-4</v>
      </c>
      <c r="H2214" s="16">
        <v>1</v>
      </c>
      <c r="I2214" s="16">
        <v>1</v>
      </c>
      <c r="J2214" s="16">
        <v>82</v>
      </c>
      <c r="K2214" s="16">
        <v>61</v>
      </c>
    </row>
    <row r="2215" spans="1:11">
      <c r="A2215" s="16" t="s">
        <v>6229</v>
      </c>
      <c r="B2215" s="16" t="s">
        <v>6230</v>
      </c>
      <c r="C2215" s="88">
        <v>0.12322128261251</v>
      </c>
      <c r="D2215" s="88">
        <v>0.22358607980350101</v>
      </c>
      <c r="E2215" s="16">
        <v>1</v>
      </c>
      <c r="F2215" s="88">
        <v>6.79012E-4</v>
      </c>
      <c r="G2215" s="88">
        <v>7.6164199999999998E-4</v>
      </c>
      <c r="H2215" s="16">
        <v>1</v>
      </c>
      <c r="I2215" s="16">
        <v>1</v>
      </c>
      <c r="J2215" s="16">
        <v>65</v>
      </c>
      <c r="K2215" s="16">
        <v>75</v>
      </c>
    </row>
    <row r="2216" spans="1:11">
      <c r="A2216" s="16" t="s">
        <v>6231</v>
      </c>
      <c r="B2216" s="16" t="s">
        <v>6232</v>
      </c>
      <c r="C2216" s="88">
        <v>6.1198243907656001E-4</v>
      </c>
      <c r="D2216" s="88">
        <v>4.2241856045730003E-3</v>
      </c>
      <c r="E2216" s="16">
        <v>0</v>
      </c>
      <c r="F2216" s="88">
        <v>2.40986E-4</v>
      </c>
      <c r="G2216" s="88">
        <v>2.2269799999999999E-4</v>
      </c>
      <c r="H2216" s="16">
        <v>1</v>
      </c>
      <c r="I2216" s="16">
        <v>1</v>
      </c>
      <c r="J2216" s="16">
        <v>83</v>
      </c>
      <c r="K2216" s="16">
        <v>60</v>
      </c>
    </row>
    <row r="2217" spans="1:11">
      <c r="A2217" s="16" t="s">
        <v>6233</v>
      </c>
      <c r="B2217" s="16" t="s">
        <v>6234</v>
      </c>
      <c r="C2217" s="88">
        <v>5.14260804720818E-3</v>
      </c>
      <c r="D2217" s="88">
        <v>1.8481128637544999E-2</v>
      </c>
      <c r="E2217" s="16">
        <v>0</v>
      </c>
      <c r="F2217" s="88">
        <v>8.9870000000000005E-6</v>
      </c>
      <c r="G2217" s="88">
        <v>6.6649999999999997E-6</v>
      </c>
      <c r="H2217" s="16">
        <v>1</v>
      </c>
      <c r="I2217" s="16">
        <v>0.98699999999999999</v>
      </c>
      <c r="J2217" s="16">
        <v>81</v>
      </c>
      <c r="K2217" s="16">
        <v>62</v>
      </c>
    </row>
    <row r="2218" spans="1:11">
      <c r="A2218" s="16" t="s">
        <v>6235</v>
      </c>
      <c r="B2218" s="16" t="s">
        <v>6236</v>
      </c>
      <c r="C2218" s="88">
        <v>3.1048657652223699E-3</v>
      </c>
      <c r="D2218" s="88">
        <v>1.2560343998219E-2</v>
      </c>
      <c r="E2218" s="16">
        <v>0</v>
      </c>
      <c r="F2218" s="88">
        <v>5.4360000000000001E-6</v>
      </c>
      <c r="G2218" s="88">
        <v>5.541E-6</v>
      </c>
      <c r="H2218" s="16">
        <v>1</v>
      </c>
      <c r="I2218" s="16">
        <v>0.94799999999999995</v>
      </c>
      <c r="J2218" s="16">
        <v>82</v>
      </c>
      <c r="K2218" s="16">
        <v>61</v>
      </c>
    </row>
    <row r="2219" spans="1:11">
      <c r="A2219" s="16" t="s">
        <v>6237</v>
      </c>
      <c r="B2219" s="16" t="s">
        <v>6238</v>
      </c>
      <c r="C2219" s="88">
        <v>0.148442299695275</v>
      </c>
      <c r="D2219" s="88">
        <v>0.25743419521267202</v>
      </c>
      <c r="E2219" s="16">
        <v>0</v>
      </c>
      <c r="F2219" s="88">
        <v>1.1939E-5</v>
      </c>
      <c r="G2219" s="88">
        <v>1.1423000000000001E-5</v>
      </c>
      <c r="H2219" s="16">
        <v>1</v>
      </c>
      <c r="I2219" s="16">
        <v>1</v>
      </c>
      <c r="J2219" s="16">
        <v>76</v>
      </c>
      <c r="K2219" s="16">
        <v>66</v>
      </c>
    </row>
    <row r="2220" spans="1:11">
      <c r="A2220" s="16" t="s">
        <v>6239</v>
      </c>
      <c r="B2220" s="16" t="s">
        <v>6240</v>
      </c>
      <c r="C2220" s="88">
        <v>0.37681090249562599</v>
      </c>
      <c r="D2220" s="88">
        <v>0.518123876304589</v>
      </c>
      <c r="E2220" s="16">
        <v>0</v>
      </c>
      <c r="F2220" s="88">
        <v>1.5659E-5</v>
      </c>
      <c r="G2220" s="88">
        <v>1.6609999999999999E-5</v>
      </c>
      <c r="H2220" s="16">
        <v>1</v>
      </c>
      <c r="I2220" s="16">
        <v>1</v>
      </c>
      <c r="J2220" s="16">
        <v>74</v>
      </c>
      <c r="K2220" s="16">
        <v>68</v>
      </c>
    </row>
    <row r="2221" spans="1:11">
      <c r="A2221" s="16" t="s">
        <v>6241</v>
      </c>
      <c r="B2221" s="16" t="s">
        <v>6242</v>
      </c>
      <c r="C2221" s="88">
        <v>0.18843742795666599</v>
      </c>
      <c r="D2221" s="88">
        <v>0.30789834095741597</v>
      </c>
      <c r="E2221" s="16">
        <v>0</v>
      </c>
      <c r="F2221" s="88">
        <v>9.3309999999999993E-6</v>
      </c>
      <c r="G2221" s="88">
        <v>8.3070000000000003E-6</v>
      </c>
      <c r="H2221" s="16">
        <v>0.96799999999999997</v>
      </c>
      <c r="I2221" s="16">
        <v>0.98699999999999999</v>
      </c>
      <c r="J2221" s="16">
        <v>75</v>
      </c>
      <c r="K2221" s="16">
        <v>66</v>
      </c>
    </row>
    <row r="2222" spans="1:11">
      <c r="A2222" s="16" t="s">
        <v>6243</v>
      </c>
      <c r="B2222" s="16" t="s">
        <v>6244</v>
      </c>
      <c r="C2222" s="88">
        <v>0.15562978157337501</v>
      </c>
      <c r="D2222" s="88">
        <v>0.26748065972372798</v>
      </c>
      <c r="E2222" s="16">
        <v>0</v>
      </c>
      <c r="F2222" s="88">
        <v>7.5869000000000002E-5</v>
      </c>
      <c r="G2222" s="88">
        <v>7.1219999999999999E-5</v>
      </c>
      <c r="H2222" s="16">
        <v>1</v>
      </c>
      <c r="I2222" s="16">
        <v>1</v>
      </c>
      <c r="J2222" s="16">
        <v>76</v>
      </c>
      <c r="K2222" s="16">
        <v>66</v>
      </c>
    </row>
    <row r="2223" spans="1:11">
      <c r="A2223" s="16" t="s">
        <v>6245</v>
      </c>
      <c r="B2223" s="16" t="s">
        <v>6246</v>
      </c>
      <c r="C2223" s="88">
        <v>9.2233151119150009E-3</v>
      </c>
      <c r="D2223" s="88">
        <v>2.9293570305337E-2</v>
      </c>
      <c r="E2223" s="16">
        <v>0</v>
      </c>
      <c r="F2223" s="88">
        <v>7.5490000000000001E-6</v>
      </c>
      <c r="G2223" s="88">
        <v>3.3390000000000001E-6</v>
      </c>
      <c r="H2223" s="16">
        <v>0.95199999999999996</v>
      </c>
      <c r="I2223" s="16">
        <v>0.90900000000000003</v>
      </c>
      <c r="J2223" s="16">
        <v>80</v>
      </c>
      <c r="K2223" s="16">
        <v>62</v>
      </c>
    </row>
    <row r="2224" spans="1:11">
      <c r="A2224" s="16" t="s">
        <v>6247</v>
      </c>
      <c r="B2224" s="16" t="s">
        <v>6244</v>
      </c>
      <c r="C2224" s="88">
        <v>5.2096881795149E-3</v>
      </c>
      <c r="D2224" s="88">
        <v>1.8660155842989998E-2</v>
      </c>
      <c r="E2224" s="16">
        <v>0</v>
      </c>
      <c r="F2224" s="88">
        <v>2.4570000000000001E-4</v>
      </c>
      <c r="G2224" s="88">
        <v>2.1600100000000001E-4</v>
      </c>
      <c r="H2224" s="16">
        <v>1</v>
      </c>
      <c r="I2224" s="16">
        <v>1</v>
      </c>
      <c r="J2224" s="16">
        <v>81</v>
      </c>
      <c r="K2224" s="16">
        <v>62</v>
      </c>
    </row>
    <row r="2225" spans="1:11">
      <c r="A2225" s="16" t="s">
        <v>6248</v>
      </c>
      <c r="B2225" s="16" t="s">
        <v>6249</v>
      </c>
      <c r="C2225" s="88">
        <v>0.42613221153233399</v>
      </c>
      <c r="D2225" s="88">
        <v>0.56340970249577205</v>
      </c>
      <c r="E2225" s="16">
        <v>1</v>
      </c>
      <c r="F2225" s="88">
        <v>9.3424999999999994E-5</v>
      </c>
      <c r="G2225" s="88">
        <v>1.00091E-4</v>
      </c>
      <c r="H2225" s="16">
        <v>1</v>
      </c>
      <c r="I2225" s="16">
        <v>1</v>
      </c>
      <c r="J2225" s="16">
        <v>67</v>
      </c>
      <c r="K2225" s="16">
        <v>73</v>
      </c>
    </row>
    <row r="2226" spans="1:11">
      <c r="A2226" s="16" t="s">
        <v>6250</v>
      </c>
      <c r="B2226" s="16" t="s">
        <v>6251</v>
      </c>
      <c r="C2226" s="88">
        <v>1.6343735792334301E-4</v>
      </c>
      <c r="D2226" s="88">
        <v>2.029463205968E-3</v>
      </c>
      <c r="E2226" s="16">
        <v>0</v>
      </c>
      <c r="F2226" s="88">
        <v>6.4948000000000002E-5</v>
      </c>
      <c r="G2226" s="88">
        <v>4.7278999999999999E-5</v>
      </c>
      <c r="H2226" s="16">
        <v>1</v>
      </c>
      <c r="I2226" s="16">
        <v>1</v>
      </c>
      <c r="J2226" s="16">
        <v>85</v>
      </c>
      <c r="K2226" s="16">
        <v>59</v>
      </c>
    </row>
    <row r="2227" spans="1:11">
      <c r="A2227" s="16" t="s">
        <v>6252</v>
      </c>
      <c r="B2227" s="16" t="s">
        <v>6253</v>
      </c>
      <c r="C2227" s="88">
        <v>0.17877709719746401</v>
      </c>
      <c r="D2227" s="88">
        <v>0.29620904863707698</v>
      </c>
      <c r="E2227" s="16">
        <v>1</v>
      </c>
      <c r="F2227" s="88">
        <v>5.2966000000000001E-5</v>
      </c>
      <c r="G2227" s="88">
        <v>7.2423999999999996E-5</v>
      </c>
      <c r="H2227" s="16">
        <v>1</v>
      </c>
      <c r="I2227" s="16">
        <v>1</v>
      </c>
      <c r="J2227" s="16">
        <v>65</v>
      </c>
      <c r="K2227" s="16">
        <v>75</v>
      </c>
    </row>
    <row r="2228" spans="1:11">
      <c r="A2228" s="16" t="s">
        <v>6254</v>
      </c>
      <c r="B2228" s="16" t="s">
        <v>6255</v>
      </c>
      <c r="C2228" s="88">
        <v>0.10683183933839301</v>
      </c>
      <c r="D2228" s="88">
        <v>0.20043687952060399</v>
      </c>
      <c r="E2228" s="16">
        <v>0</v>
      </c>
      <c r="F2228" s="88">
        <v>1.0533999999999999E-5</v>
      </c>
      <c r="G2228" s="88">
        <v>9.9019999999999994E-6</v>
      </c>
      <c r="H2228" s="16">
        <v>1</v>
      </c>
      <c r="I2228" s="16">
        <v>1</v>
      </c>
      <c r="J2228" s="16">
        <v>77</v>
      </c>
      <c r="K2228" s="16">
        <v>65</v>
      </c>
    </row>
    <row r="2229" spans="1:11">
      <c r="A2229" s="16" t="s">
        <v>6256</v>
      </c>
      <c r="B2229" s="16" t="s">
        <v>6257</v>
      </c>
      <c r="C2229" s="88">
        <v>0.91327963921814403</v>
      </c>
      <c r="D2229" s="88">
        <v>0.94357126722339502</v>
      </c>
      <c r="E2229" s="16">
        <v>1</v>
      </c>
      <c r="F2229" s="88">
        <v>1.2250799999999999E-4</v>
      </c>
      <c r="G2229" s="88">
        <v>1.2257300000000001E-4</v>
      </c>
      <c r="H2229" s="16">
        <v>1</v>
      </c>
      <c r="I2229" s="16">
        <v>1</v>
      </c>
      <c r="J2229" s="16">
        <v>70</v>
      </c>
      <c r="K2229" s="16">
        <v>71</v>
      </c>
    </row>
    <row r="2230" spans="1:11">
      <c r="A2230" s="16" t="s">
        <v>6258</v>
      </c>
      <c r="B2230" s="16" t="s">
        <v>6259</v>
      </c>
      <c r="C2230" s="88">
        <v>2.7069190536510002E-3</v>
      </c>
      <c r="D2230" s="88">
        <v>1.1425132715318E-2</v>
      </c>
      <c r="E2230" s="16">
        <v>0</v>
      </c>
      <c r="F2230" s="88">
        <v>6.0209999999999996E-6</v>
      </c>
      <c r="G2230" s="88">
        <v>3.489E-6</v>
      </c>
      <c r="H2230" s="16">
        <v>0.98399999999999999</v>
      </c>
      <c r="I2230" s="16">
        <v>0.92200000000000004</v>
      </c>
      <c r="J2230" s="16">
        <v>82</v>
      </c>
      <c r="K2230" s="16">
        <v>61</v>
      </c>
    </row>
    <row r="2231" spans="1:11">
      <c r="A2231" s="16" t="s">
        <v>6260</v>
      </c>
      <c r="B2231" s="16" t="s">
        <v>6261</v>
      </c>
      <c r="C2231" s="88">
        <v>1.1061362655213899E-4</v>
      </c>
      <c r="D2231" s="88">
        <v>1.6190014536920001E-3</v>
      </c>
      <c r="E2231" s="16">
        <v>1</v>
      </c>
      <c r="F2231" s="88">
        <v>4.4664299999999999E-4</v>
      </c>
      <c r="G2231" s="88">
        <v>5.8419500000000003E-4</v>
      </c>
      <c r="H2231" s="16">
        <v>1</v>
      </c>
      <c r="I2231" s="16">
        <v>1</v>
      </c>
      <c r="J2231" s="16">
        <v>56</v>
      </c>
      <c r="K2231" s="16">
        <v>82</v>
      </c>
    </row>
    <row r="2232" spans="1:11">
      <c r="A2232" s="16" t="s">
        <v>6262</v>
      </c>
      <c r="B2232" s="16" t="s">
        <v>6263</v>
      </c>
      <c r="C2232" s="88">
        <v>2.9715193672908601E-2</v>
      </c>
      <c r="D2232" s="88">
        <v>7.2706964310785993E-2</v>
      </c>
      <c r="E2232" s="16">
        <v>0</v>
      </c>
      <c r="F2232" s="88">
        <v>1.1035E-5</v>
      </c>
      <c r="G2232" s="88">
        <v>6.1759999999999998E-6</v>
      </c>
      <c r="H2232" s="16">
        <v>0.98399999999999999</v>
      </c>
      <c r="I2232" s="16">
        <v>1</v>
      </c>
      <c r="J2232" s="16">
        <v>79</v>
      </c>
      <c r="K2232" s="16">
        <v>64</v>
      </c>
    </row>
    <row r="2233" spans="1:11">
      <c r="A2233" s="16" t="s">
        <v>6264</v>
      </c>
      <c r="B2233" s="16" t="s">
        <v>6265</v>
      </c>
      <c r="C2233" s="88">
        <v>4.5990729244482E-6</v>
      </c>
      <c r="D2233" s="88">
        <v>2.8409019107000002E-4</v>
      </c>
      <c r="E2233" s="16">
        <v>1</v>
      </c>
      <c r="F2233" s="88">
        <v>2.5403900000000001E-4</v>
      </c>
      <c r="G2233" s="88">
        <v>3.1153799999999998E-4</v>
      </c>
      <c r="H2233" s="16">
        <v>1</v>
      </c>
      <c r="I2233" s="16">
        <v>1</v>
      </c>
      <c r="J2233" s="16">
        <v>53</v>
      </c>
      <c r="K2233" s="16">
        <v>85</v>
      </c>
    </row>
    <row r="2234" spans="1:11">
      <c r="A2234" s="16" t="s">
        <v>6266</v>
      </c>
      <c r="B2234" s="16" t="s">
        <v>6267</v>
      </c>
      <c r="C2234" s="88">
        <v>5.8984890617372999E-5</v>
      </c>
      <c r="D2234" s="88">
        <v>1.131423336079E-3</v>
      </c>
      <c r="E2234" s="16">
        <v>0</v>
      </c>
      <c r="F2234" s="88">
        <v>7.4432999999999997E-5</v>
      </c>
      <c r="G2234" s="88">
        <v>5.0124999999999999E-5</v>
      </c>
      <c r="H2234" s="16">
        <v>1</v>
      </c>
      <c r="I2234" s="16">
        <v>1</v>
      </c>
      <c r="J2234" s="16">
        <v>86</v>
      </c>
      <c r="K2234" s="16">
        <v>58</v>
      </c>
    </row>
    <row r="2235" spans="1:11">
      <c r="A2235" s="16" t="s">
        <v>6268</v>
      </c>
      <c r="B2235" s="16" t="s">
        <v>6269</v>
      </c>
      <c r="C2235" s="88">
        <v>3.1324710701482801E-2</v>
      </c>
      <c r="D2235" s="88">
        <v>7.5479608695242006E-2</v>
      </c>
      <c r="E2235" s="16">
        <v>1</v>
      </c>
      <c r="F2235" s="88">
        <v>2.8725000000000002E-4</v>
      </c>
      <c r="G2235" s="88">
        <v>3.2559400000000001E-4</v>
      </c>
      <c r="H2235" s="16">
        <v>1</v>
      </c>
      <c r="I2235" s="16">
        <v>1</v>
      </c>
      <c r="J2235" s="16">
        <v>62</v>
      </c>
      <c r="K2235" s="16">
        <v>77</v>
      </c>
    </row>
    <row r="2236" spans="1:11">
      <c r="A2236" s="16" t="s">
        <v>6270</v>
      </c>
      <c r="B2236" s="16" t="s">
        <v>6271</v>
      </c>
      <c r="C2236" s="88">
        <v>0.23920060497505399</v>
      </c>
      <c r="D2236" s="88">
        <v>0.370491544764806</v>
      </c>
      <c r="E2236" s="16">
        <v>0</v>
      </c>
      <c r="F2236" s="88">
        <v>1.3178E-5</v>
      </c>
      <c r="G2236" s="88">
        <v>1.4484999999999999E-5</v>
      </c>
      <c r="H2236" s="16">
        <v>1</v>
      </c>
      <c r="I2236" s="16">
        <v>1</v>
      </c>
      <c r="J2236" s="16">
        <v>75</v>
      </c>
      <c r="K2236" s="16">
        <v>67</v>
      </c>
    </row>
    <row r="2237" spans="1:11">
      <c r="A2237" s="16" t="s">
        <v>6272</v>
      </c>
      <c r="B2237" s="16" t="s">
        <v>6273</v>
      </c>
      <c r="C2237" s="88">
        <v>0.113358071789119</v>
      </c>
      <c r="D2237" s="88">
        <v>0.20965921980992</v>
      </c>
      <c r="E2237" s="16">
        <v>0</v>
      </c>
      <c r="F2237" s="88">
        <v>9.4245000000000003E-5</v>
      </c>
      <c r="G2237" s="88">
        <v>8.2149000000000002E-5</v>
      </c>
      <c r="H2237" s="16">
        <v>1</v>
      </c>
      <c r="I2237" s="16">
        <v>1</v>
      </c>
      <c r="J2237" s="16">
        <v>77</v>
      </c>
      <c r="K2237" s="16">
        <v>66</v>
      </c>
    </row>
    <row r="2238" spans="1:11">
      <c r="A2238" s="16" t="s">
        <v>6274</v>
      </c>
      <c r="B2238" s="16" t="s">
        <v>6275</v>
      </c>
      <c r="C2238" s="88">
        <v>0.14728705194123401</v>
      </c>
      <c r="D2238" s="88">
        <v>0.25573495035723098</v>
      </c>
      <c r="E2238" s="16">
        <v>1</v>
      </c>
      <c r="F2238" s="88">
        <v>3.0639999999999998E-6</v>
      </c>
      <c r="G2238" s="88">
        <v>4.4009999999999999E-6</v>
      </c>
      <c r="H2238" s="16">
        <v>0.77800000000000002</v>
      </c>
      <c r="I2238" s="16">
        <v>0.85699999999999998</v>
      </c>
      <c r="J2238" s="16">
        <v>65</v>
      </c>
      <c r="K2238" s="16">
        <v>75</v>
      </c>
    </row>
    <row r="2239" spans="1:11">
      <c r="A2239" s="16" t="s">
        <v>6276</v>
      </c>
      <c r="B2239" s="16" t="s">
        <v>6277</v>
      </c>
      <c r="C2239" s="88">
        <v>1.8573887642038701E-2</v>
      </c>
      <c r="D2239" s="88">
        <v>5.0479145049523E-2</v>
      </c>
      <c r="E2239" s="16">
        <v>1</v>
      </c>
      <c r="F2239" s="88">
        <v>8.1284100000000002E-4</v>
      </c>
      <c r="G2239" s="88">
        <v>8.8285999999999996E-4</v>
      </c>
      <c r="H2239" s="16">
        <v>1</v>
      </c>
      <c r="I2239" s="16">
        <v>1</v>
      </c>
      <c r="J2239" s="16">
        <v>62</v>
      </c>
      <c r="K2239" s="16">
        <v>78</v>
      </c>
    </row>
    <row r="2240" spans="1:11">
      <c r="A2240" s="16" t="s">
        <v>6278</v>
      </c>
      <c r="B2240" s="16" t="s">
        <v>6279</v>
      </c>
      <c r="C2240" s="88">
        <v>2.6070759099605E-6</v>
      </c>
      <c r="D2240" s="88">
        <v>2.0433307857700001E-4</v>
      </c>
      <c r="E2240" s="16">
        <v>1</v>
      </c>
      <c r="F2240" s="88">
        <v>1.2044530000000001E-3</v>
      </c>
      <c r="G2240" s="88">
        <v>1.6128799999999999E-3</v>
      </c>
      <c r="H2240" s="16">
        <v>1</v>
      </c>
      <c r="I2240" s="16">
        <v>1</v>
      </c>
      <c r="J2240" s="16">
        <v>53</v>
      </c>
      <c r="K2240" s="16">
        <v>85</v>
      </c>
    </row>
    <row r="2241" spans="1:11">
      <c r="A2241" s="16" t="s">
        <v>6280</v>
      </c>
      <c r="B2241" s="16" t="s">
        <v>6281</v>
      </c>
      <c r="C2241" s="88">
        <v>2.19549737068046E-2</v>
      </c>
      <c r="D2241" s="88">
        <v>5.7772492183718001E-2</v>
      </c>
      <c r="E2241" s="16">
        <v>0</v>
      </c>
      <c r="F2241" s="88">
        <v>8.3440000000000001E-6</v>
      </c>
      <c r="G2241" s="88">
        <v>1.0841E-5</v>
      </c>
      <c r="H2241" s="16">
        <v>1</v>
      </c>
      <c r="I2241" s="16">
        <v>1</v>
      </c>
      <c r="J2241" s="16">
        <v>79</v>
      </c>
      <c r="K2241" s="16">
        <v>63</v>
      </c>
    </row>
    <row r="2242" spans="1:11">
      <c r="A2242" s="16" t="s">
        <v>6282</v>
      </c>
      <c r="B2242" s="16" t="s">
        <v>6283</v>
      </c>
      <c r="C2242" s="88">
        <v>0.47902738115825999</v>
      </c>
      <c r="D2242" s="88">
        <v>0.61299694193514098</v>
      </c>
      <c r="E2242" s="16">
        <v>0</v>
      </c>
      <c r="F2242" s="88">
        <v>5.8250800000000003E-4</v>
      </c>
      <c r="G2242" s="88">
        <v>5.8764400000000001E-4</v>
      </c>
      <c r="H2242" s="16">
        <v>1</v>
      </c>
      <c r="I2242" s="16">
        <v>1</v>
      </c>
      <c r="J2242" s="16">
        <v>73</v>
      </c>
      <c r="K2242" s="16">
        <v>68</v>
      </c>
    </row>
    <row r="2243" spans="1:11">
      <c r="A2243" s="16" t="s">
        <v>6284</v>
      </c>
      <c r="B2243" s="16" t="s">
        <v>6285</v>
      </c>
      <c r="C2243" s="88">
        <v>0.53531844896172898</v>
      </c>
      <c r="D2243" s="88">
        <v>0.66123304092222501</v>
      </c>
      <c r="E2243" s="16">
        <v>1</v>
      </c>
      <c r="F2243" s="88">
        <v>3.5871000000000003E-5</v>
      </c>
      <c r="G2243" s="88">
        <v>4.5717000000000003E-5</v>
      </c>
      <c r="H2243" s="16">
        <v>1</v>
      </c>
      <c r="I2243" s="16">
        <v>1</v>
      </c>
      <c r="J2243" s="16">
        <v>68</v>
      </c>
      <c r="K2243" s="16">
        <v>72</v>
      </c>
    </row>
    <row r="2244" spans="1:11">
      <c r="A2244" s="16" t="s">
        <v>6286</v>
      </c>
      <c r="B2244" s="16" t="s">
        <v>6275</v>
      </c>
      <c r="C2244" s="88">
        <v>1.6901035223020999E-4</v>
      </c>
      <c r="D2244" s="88">
        <v>2.0397645552410002E-3</v>
      </c>
      <c r="E2244" s="16">
        <v>0</v>
      </c>
      <c r="F2244" s="88">
        <v>4.0760999999999998E-5</v>
      </c>
      <c r="G2244" s="88">
        <v>2.7911000000000001E-5</v>
      </c>
      <c r="H2244" s="16">
        <v>1</v>
      </c>
      <c r="I2244" s="16">
        <v>1</v>
      </c>
      <c r="J2244" s="16">
        <v>85</v>
      </c>
      <c r="K2244" s="16">
        <v>59</v>
      </c>
    </row>
    <row r="2245" spans="1:11">
      <c r="A2245" s="16" t="s">
        <v>6287</v>
      </c>
      <c r="B2245" s="16" t="s">
        <v>6288</v>
      </c>
      <c r="C2245" s="88">
        <v>2.0299597490387299E-4</v>
      </c>
      <c r="D2245" s="88">
        <v>2.2869206508100001E-3</v>
      </c>
      <c r="E2245" s="16">
        <v>0</v>
      </c>
      <c r="F2245" s="88">
        <v>2.2944400000000001E-4</v>
      </c>
      <c r="G2245" s="88">
        <v>2.0991900000000001E-4</v>
      </c>
      <c r="H2245" s="16">
        <v>1</v>
      </c>
      <c r="I2245" s="16">
        <v>1</v>
      </c>
      <c r="J2245" s="16">
        <v>85</v>
      </c>
      <c r="K2245" s="16">
        <v>59</v>
      </c>
    </row>
    <row r="2246" spans="1:11">
      <c r="A2246" s="16" t="s">
        <v>6289</v>
      </c>
      <c r="B2246" s="16" t="s">
        <v>6166</v>
      </c>
      <c r="C2246" s="88">
        <v>0.13374219120925701</v>
      </c>
      <c r="D2246" s="88">
        <v>0.23776751993275</v>
      </c>
      <c r="E2246" s="16">
        <v>0</v>
      </c>
      <c r="F2246" s="88">
        <v>2.64391E-4</v>
      </c>
      <c r="G2246" s="88">
        <v>2.5865099999999999E-4</v>
      </c>
      <c r="H2246" s="16">
        <v>1</v>
      </c>
      <c r="I2246" s="16">
        <v>1</v>
      </c>
      <c r="J2246" s="16">
        <v>76</v>
      </c>
      <c r="K2246" s="16">
        <v>66</v>
      </c>
    </row>
    <row r="2247" spans="1:11">
      <c r="A2247" s="16" t="s">
        <v>6290</v>
      </c>
      <c r="B2247" s="16" t="s">
        <v>6291</v>
      </c>
      <c r="C2247" s="88">
        <v>6.6768860125585199E-5</v>
      </c>
      <c r="D2247" s="88">
        <v>1.195769585885E-3</v>
      </c>
      <c r="E2247" s="16">
        <v>0</v>
      </c>
      <c r="F2247" s="88">
        <v>2.5304E-5</v>
      </c>
      <c r="G2247" s="88">
        <v>1.7393000000000001E-5</v>
      </c>
      <c r="H2247" s="16">
        <v>1</v>
      </c>
      <c r="I2247" s="16">
        <v>1</v>
      </c>
      <c r="J2247" s="16">
        <v>86</v>
      </c>
      <c r="K2247" s="16">
        <v>58</v>
      </c>
    </row>
    <row r="2248" spans="1:11">
      <c r="A2248" s="16" t="s">
        <v>6292</v>
      </c>
      <c r="B2248" s="16" t="s">
        <v>6293</v>
      </c>
      <c r="C2248" s="88">
        <v>0.56324913373641705</v>
      </c>
      <c r="D2248" s="88">
        <v>0.68459612069447096</v>
      </c>
      <c r="E2248" s="16">
        <v>1</v>
      </c>
      <c r="F2248" s="88">
        <v>1.5546E-5</v>
      </c>
      <c r="G2248" s="88">
        <v>2.0309000000000002E-5</v>
      </c>
      <c r="H2248" s="16">
        <v>1</v>
      </c>
      <c r="I2248" s="16">
        <v>1</v>
      </c>
      <c r="J2248" s="16">
        <v>68</v>
      </c>
      <c r="K2248" s="16">
        <v>72</v>
      </c>
    </row>
    <row r="2249" spans="1:11">
      <c r="A2249" s="16" t="s">
        <v>6294</v>
      </c>
      <c r="B2249" s="16" t="s">
        <v>6295</v>
      </c>
      <c r="C2249" s="88">
        <v>0.48163257937554499</v>
      </c>
      <c r="D2249" s="88">
        <v>0.61449673920328296</v>
      </c>
      <c r="E2249" s="16">
        <v>1</v>
      </c>
      <c r="F2249" s="88">
        <v>1.9296E-5</v>
      </c>
      <c r="G2249" s="88">
        <v>2.1957E-5</v>
      </c>
      <c r="H2249" s="16">
        <v>1</v>
      </c>
      <c r="I2249" s="16">
        <v>1</v>
      </c>
      <c r="J2249" s="16">
        <v>68</v>
      </c>
      <c r="K2249" s="16">
        <v>73</v>
      </c>
    </row>
    <row r="2250" spans="1:11">
      <c r="A2250" s="16" t="s">
        <v>6296</v>
      </c>
      <c r="B2250" s="16" t="s">
        <v>6297</v>
      </c>
      <c r="C2250" s="88">
        <v>2.6837398559449298E-4</v>
      </c>
      <c r="D2250" s="88">
        <v>2.6152517109050001E-3</v>
      </c>
      <c r="E2250" s="16">
        <v>0</v>
      </c>
      <c r="F2250" s="88">
        <v>5.0540000000000002E-6</v>
      </c>
      <c r="G2250" s="88">
        <v>1.8330000000000001E-6</v>
      </c>
      <c r="H2250" s="16">
        <v>1</v>
      </c>
      <c r="I2250" s="16">
        <v>0.97399999999999998</v>
      </c>
      <c r="J2250" s="16">
        <v>84</v>
      </c>
      <c r="K2250" s="16">
        <v>59</v>
      </c>
    </row>
    <row r="2251" spans="1:11">
      <c r="A2251" s="16" t="s">
        <v>6298</v>
      </c>
      <c r="B2251" s="16" t="s">
        <v>6299</v>
      </c>
      <c r="C2251" s="88">
        <v>7.2440144210415998E-4</v>
      </c>
      <c r="D2251" s="88">
        <v>4.6851482799440004E-3</v>
      </c>
      <c r="E2251" s="16">
        <v>0</v>
      </c>
      <c r="F2251" s="88">
        <v>8.4379999999999995E-6</v>
      </c>
      <c r="G2251" s="88">
        <v>3.3239999999999999E-6</v>
      </c>
      <c r="H2251" s="16">
        <v>1</v>
      </c>
      <c r="I2251" s="16">
        <v>1</v>
      </c>
      <c r="J2251" s="16">
        <v>83</v>
      </c>
      <c r="K2251" s="16">
        <v>60</v>
      </c>
    </row>
    <row r="2252" spans="1:11">
      <c r="A2252" s="16" t="s">
        <v>6300</v>
      </c>
      <c r="B2252" s="16" t="s">
        <v>6301</v>
      </c>
      <c r="C2252" s="88">
        <v>0.34170356325905199</v>
      </c>
      <c r="D2252" s="88">
        <v>0.48334509462356601</v>
      </c>
      <c r="E2252" s="16">
        <v>0</v>
      </c>
      <c r="F2252" s="88">
        <v>8.6374499999999996E-4</v>
      </c>
      <c r="G2252" s="88">
        <v>8.5382299999999997E-4</v>
      </c>
      <c r="H2252" s="16">
        <v>1</v>
      </c>
      <c r="I2252" s="16">
        <v>1</v>
      </c>
      <c r="J2252" s="16">
        <v>74</v>
      </c>
      <c r="K2252" s="16">
        <v>68</v>
      </c>
    </row>
    <row r="2253" spans="1:11">
      <c r="A2253" s="16" t="s">
        <v>6302</v>
      </c>
      <c r="B2253" s="16" t="s">
        <v>6303</v>
      </c>
      <c r="C2253" s="88">
        <v>1.06468743838364E-4</v>
      </c>
      <c r="D2253" s="88">
        <v>1.5805512705449999E-3</v>
      </c>
      <c r="E2253" s="16">
        <v>0</v>
      </c>
      <c r="F2253" s="88">
        <v>1.2908000000000001E-5</v>
      </c>
      <c r="G2253" s="88">
        <v>2.6189999999999998E-6</v>
      </c>
      <c r="H2253" s="16">
        <v>0.96799999999999997</v>
      </c>
      <c r="I2253" s="16">
        <v>0.88300000000000001</v>
      </c>
      <c r="J2253" s="16">
        <v>85</v>
      </c>
      <c r="K2253" s="16">
        <v>58</v>
      </c>
    </row>
    <row r="2254" spans="1:11">
      <c r="A2254" s="16" t="s">
        <v>6304</v>
      </c>
      <c r="B2254" s="16" t="s">
        <v>6305</v>
      </c>
      <c r="C2254" s="88">
        <v>0.808054306664578</v>
      </c>
      <c r="D2254" s="88">
        <v>0.87422173194664499</v>
      </c>
      <c r="E2254" s="16">
        <v>1</v>
      </c>
      <c r="F2254" s="88">
        <v>1.8516999999999999E-5</v>
      </c>
      <c r="G2254" s="88">
        <v>2.3683999999999999E-5</v>
      </c>
      <c r="H2254" s="16">
        <v>1</v>
      </c>
      <c r="I2254" s="16">
        <v>1</v>
      </c>
      <c r="J2254" s="16">
        <v>70</v>
      </c>
      <c r="K2254" s="16">
        <v>71</v>
      </c>
    </row>
    <row r="2255" spans="1:11">
      <c r="A2255" s="16" t="s">
        <v>6306</v>
      </c>
      <c r="B2255" s="16" t="s">
        <v>6307</v>
      </c>
      <c r="C2255" s="88">
        <v>8.5136524221364604E-4</v>
      </c>
      <c r="D2255" s="88">
        <v>5.2241605813109996E-3</v>
      </c>
      <c r="E2255" s="16">
        <v>0</v>
      </c>
      <c r="F2255" s="88">
        <v>4.6160000000000004E-6</v>
      </c>
      <c r="G2255" s="88">
        <v>2.605E-6</v>
      </c>
      <c r="H2255" s="16">
        <v>0.93700000000000006</v>
      </c>
      <c r="I2255" s="16">
        <v>0.77900000000000003</v>
      </c>
      <c r="J2255" s="16">
        <v>83</v>
      </c>
      <c r="K2255" s="16">
        <v>60</v>
      </c>
    </row>
    <row r="2256" spans="1:11">
      <c r="A2256" s="16" t="s">
        <v>6308</v>
      </c>
      <c r="B2256" s="16" t="s">
        <v>6309</v>
      </c>
      <c r="C2256" s="88">
        <v>7.3830194372776501E-4</v>
      </c>
      <c r="D2256" s="88">
        <v>4.7497642258000003E-3</v>
      </c>
      <c r="E2256" s="16">
        <v>0</v>
      </c>
      <c r="F2256" s="88">
        <v>4.532E-6</v>
      </c>
      <c r="G2256" s="88">
        <v>4.7700000000000001E-6</v>
      </c>
      <c r="H2256" s="16">
        <v>0.98399999999999999</v>
      </c>
      <c r="I2256" s="16">
        <v>0.85699999999999998</v>
      </c>
      <c r="J2256" s="16">
        <v>83</v>
      </c>
      <c r="K2256" s="16">
        <v>60</v>
      </c>
    </row>
    <row r="2257" spans="1:11">
      <c r="A2257" s="16" t="s">
        <v>6310</v>
      </c>
      <c r="B2257" s="16" t="s">
        <v>6311</v>
      </c>
      <c r="C2257" s="88">
        <v>3.3617969511758202E-4</v>
      </c>
      <c r="D2257" s="88">
        <v>2.9879140665309998E-3</v>
      </c>
      <c r="E2257" s="16">
        <v>0</v>
      </c>
      <c r="F2257" s="88">
        <v>7.3339999999999996E-6</v>
      </c>
      <c r="G2257" s="88">
        <v>2.8700000000000001E-6</v>
      </c>
      <c r="H2257" s="16">
        <v>0.93700000000000006</v>
      </c>
      <c r="I2257" s="16">
        <v>0.80500000000000005</v>
      </c>
      <c r="J2257" s="16">
        <v>84</v>
      </c>
      <c r="K2257" s="16">
        <v>59</v>
      </c>
    </row>
    <row r="2258" spans="1:11">
      <c r="A2258" s="16" t="s">
        <v>6312</v>
      </c>
      <c r="B2258" s="16" t="s">
        <v>6313</v>
      </c>
      <c r="C2258" s="88">
        <v>6.2702455599749005E-2</v>
      </c>
      <c r="D2258" s="88">
        <v>0.13205379915243301</v>
      </c>
      <c r="E2258" s="16">
        <v>1</v>
      </c>
      <c r="F2258" s="88">
        <v>8.0500000000000002E-7</v>
      </c>
      <c r="G2258" s="88">
        <v>8.1800000000000005E-7</v>
      </c>
      <c r="H2258" s="16">
        <v>0.17499999999999999</v>
      </c>
      <c r="I2258" s="16">
        <v>0.35099999999999998</v>
      </c>
      <c r="J2258" s="16">
        <v>65</v>
      </c>
      <c r="K2258" s="16">
        <v>75</v>
      </c>
    </row>
    <row r="2259" spans="1:11">
      <c r="A2259" s="16" t="s">
        <v>6314</v>
      </c>
      <c r="B2259" s="16" t="s">
        <v>6315</v>
      </c>
      <c r="C2259" s="88">
        <v>5.3100427825174103E-3</v>
      </c>
      <c r="D2259" s="88">
        <v>1.8972991098906999E-2</v>
      </c>
      <c r="E2259" s="16">
        <v>0</v>
      </c>
      <c r="F2259" s="88">
        <v>5.3009999999999997E-6</v>
      </c>
      <c r="G2259" s="88">
        <v>4.9420000000000003E-6</v>
      </c>
      <c r="H2259" s="16">
        <v>0.98399999999999999</v>
      </c>
      <c r="I2259" s="16">
        <v>0.93500000000000005</v>
      </c>
      <c r="J2259" s="16">
        <v>81</v>
      </c>
      <c r="K2259" s="16">
        <v>62</v>
      </c>
    </row>
    <row r="2260" spans="1:11">
      <c r="A2260" s="16" t="s">
        <v>6316</v>
      </c>
      <c r="B2260" s="16" t="s">
        <v>6317</v>
      </c>
      <c r="C2260" s="88">
        <v>0.404548838939294</v>
      </c>
      <c r="D2260" s="88">
        <v>0.54225018150579696</v>
      </c>
      <c r="E2260" s="16">
        <v>0</v>
      </c>
      <c r="F2260" s="88">
        <v>1.0142999999999999E-5</v>
      </c>
      <c r="G2260" s="88">
        <v>9.9180000000000006E-6</v>
      </c>
      <c r="H2260" s="16">
        <v>1</v>
      </c>
      <c r="I2260" s="16">
        <v>1</v>
      </c>
      <c r="J2260" s="16">
        <v>74</v>
      </c>
      <c r="K2260" s="16">
        <v>68</v>
      </c>
    </row>
    <row r="2261" spans="1:11">
      <c r="A2261" s="16" t="s">
        <v>6318</v>
      </c>
      <c r="B2261" s="16" t="s">
        <v>6319</v>
      </c>
      <c r="C2261" s="88">
        <v>0.14038052877842</v>
      </c>
      <c r="D2261" s="88">
        <v>0.24650293285134001</v>
      </c>
      <c r="E2261" s="16">
        <v>0</v>
      </c>
      <c r="F2261" s="88">
        <v>2.7202599999999997E-4</v>
      </c>
      <c r="G2261" s="88">
        <v>2.6667800000000001E-4</v>
      </c>
      <c r="H2261" s="16">
        <v>1</v>
      </c>
      <c r="I2261" s="16">
        <v>1</v>
      </c>
      <c r="J2261" s="16">
        <v>76</v>
      </c>
      <c r="K2261" s="16">
        <v>66</v>
      </c>
    </row>
    <row r="2262" spans="1:11">
      <c r="A2262" s="16" t="s">
        <v>6320</v>
      </c>
      <c r="B2262" s="16" t="s">
        <v>6321</v>
      </c>
      <c r="C2262" s="88">
        <v>3.4055433925350202E-2</v>
      </c>
      <c r="D2262" s="88">
        <v>8.0696686577623994E-2</v>
      </c>
      <c r="E2262" s="16">
        <v>0</v>
      </c>
      <c r="F2262" s="88">
        <v>3.6677600000000003E-4</v>
      </c>
      <c r="G2262" s="88">
        <v>3.3679499999999998E-4</v>
      </c>
      <c r="H2262" s="16">
        <v>1</v>
      </c>
      <c r="I2262" s="16">
        <v>1</v>
      </c>
      <c r="J2262" s="16">
        <v>79</v>
      </c>
      <c r="K2262" s="16">
        <v>64</v>
      </c>
    </row>
    <row r="2263" spans="1:11">
      <c r="A2263" s="16" t="s">
        <v>6322</v>
      </c>
      <c r="B2263" s="16" t="s">
        <v>6323</v>
      </c>
      <c r="C2263" s="88">
        <v>3.1324710701482801E-2</v>
      </c>
      <c r="D2263" s="88">
        <v>7.5479608695242006E-2</v>
      </c>
      <c r="E2263" s="16">
        <v>0</v>
      </c>
      <c r="F2263" s="88">
        <v>2.3555900000000001E-4</v>
      </c>
      <c r="G2263" s="88">
        <v>2.25484E-4</v>
      </c>
      <c r="H2263" s="16">
        <v>1</v>
      </c>
      <c r="I2263" s="16">
        <v>1</v>
      </c>
      <c r="J2263" s="16">
        <v>79</v>
      </c>
      <c r="K2263" s="16">
        <v>64</v>
      </c>
    </row>
    <row r="2264" spans="1:11">
      <c r="A2264" s="16" t="s">
        <v>6324</v>
      </c>
      <c r="B2264" s="16" t="s">
        <v>6325</v>
      </c>
      <c r="C2264" s="88">
        <v>8.9026006073233202E-2</v>
      </c>
      <c r="D2264" s="88">
        <v>0.17392403062658701</v>
      </c>
      <c r="E2264" s="16">
        <v>0</v>
      </c>
      <c r="F2264" s="88">
        <v>3.2094999999999997E-5</v>
      </c>
      <c r="G2264" s="88">
        <v>2.9184E-5</v>
      </c>
      <c r="H2264" s="16">
        <v>1</v>
      </c>
      <c r="I2264" s="16">
        <v>1</v>
      </c>
      <c r="J2264" s="16">
        <v>77</v>
      </c>
      <c r="K2264" s="16">
        <v>65</v>
      </c>
    </row>
    <row r="2265" spans="1:11">
      <c r="A2265" s="16" t="s">
        <v>6326</v>
      </c>
      <c r="B2265" s="16" t="s">
        <v>6327</v>
      </c>
      <c r="C2265" s="88">
        <v>5.3523158804274899E-4</v>
      </c>
      <c r="D2265" s="88">
        <v>3.9130421717589996E-3</v>
      </c>
      <c r="E2265" s="16">
        <v>0</v>
      </c>
      <c r="F2265" s="88">
        <v>6.6059999999999999E-6</v>
      </c>
      <c r="G2265" s="88">
        <v>2.661E-6</v>
      </c>
      <c r="H2265" s="16">
        <v>0.95199999999999996</v>
      </c>
      <c r="I2265" s="16">
        <v>0.90900000000000003</v>
      </c>
      <c r="J2265" s="16">
        <v>84</v>
      </c>
      <c r="K2265" s="16">
        <v>60</v>
      </c>
    </row>
    <row r="2266" spans="1:11">
      <c r="A2266" s="16" t="s">
        <v>6328</v>
      </c>
      <c r="B2266" s="16" t="s">
        <v>6329</v>
      </c>
      <c r="C2266" s="88">
        <v>0.60349419746826505</v>
      </c>
      <c r="D2266" s="88">
        <v>0.71830619850136102</v>
      </c>
      <c r="E2266" s="16">
        <v>0</v>
      </c>
      <c r="F2266" s="88">
        <v>5.3170000000000001E-6</v>
      </c>
      <c r="G2266" s="88">
        <v>4.8980000000000004E-6</v>
      </c>
      <c r="H2266" s="16">
        <v>1</v>
      </c>
      <c r="I2266" s="16">
        <v>1</v>
      </c>
      <c r="J2266" s="16">
        <v>72</v>
      </c>
      <c r="K2266" s="16">
        <v>69</v>
      </c>
    </row>
    <row r="2267" spans="1:11">
      <c r="A2267" s="16" t="s">
        <v>6330</v>
      </c>
      <c r="B2267" s="16" t="s">
        <v>6331</v>
      </c>
      <c r="C2267" s="88">
        <v>0.304797874341938</v>
      </c>
      <c r="D2267" s="88">
        <v>0.44442322586084898</v>
      </c>
      <c r="E2267" s="16">
        <v>1</v>
      </c>
      <c r="F2267" s="88">
        <v>1.5254099999999999E-4</v>
      </c>
      <c r="G2267" s="88">
        <v>1.6615099999999999E-4</v>
      </c>
      <c r="H2267" s="16">
        <v>1</v>
      </c>
      <c r="I2267" s="16">
        <v>1</v>
      </c>
      <c r="J2267" s="16">
        <v>67</v>
      </c>
      <c r="K2267" s="16">
        <v>74</v>
      </c>
    </row>
    <row r="2268" spans="1:11">
      <c r="A2268" s="16" t="s">
        <v>6332</v>
      </c>
      <c r="B2268" s="16" t="s">
        <v>6333</v>
      </c>
      <c r="C2268" s="88">
        <v>0.316794211487744</v>
      </c>
      <c r="D2268" s="88">
        <v>0.457069083043184</v>
      </c>
      <c r="E2268" s="16">
        <v>1</v>
      </c>
      <c r="F2268" s="88">
        <v>3.4830499999999998E-4</v>
      </c>
      <c r="G2268" s="88">
        <v>3.5428599999999999E-4</v>
      </c>
      <c r="H2268" s="16">
        <v>1</v>
      </c>
      <c r="I2268" s="16">
        <v>1</v>
      </c>
      <c r="J2268" s="16">
        <v>67</v>
      </c>
      <c r="K2268" s="16">
        <v>74</v>
      </c>
    </row>
    <row r="2269" spans="1:11">
      <c r="A2269" s="16" t="s">
        <v>6334</v>
      </c>
      <c r="B2269" s="16" t="s">
        <v>6335</v>
      </c>
      <c r="C2269" s="88">
        <v>3.9481231691685802E-4</v>
      </c>
      <c r="D2269" s="88">
        <v>3.2665005425729999E-3</v>
      </c>
      <c r="E2269" s="16">
        <v>0</v>
      </c>
      <c r="F2269" s="88">
        <v>2.6492399999999999E-4</v>
      </c>
      <c r="G2269" s="88">
        <v>2.2975299999999999E-4</v>
      </c>
      <c r="H2269" s="16">
        <v>1</v>
      </c>
      <c r="I2269" s="16">
        <v>1</v>
      </c>
      <c r="J2269" s="16">
        <v>84</v>
      </c>
      <c r="K2269" s="16">
        <v>60</v>
      </c>
    </row>
    <row r="2270" spans="1:11">
      <c r="A2270" s="16" t="s">
        <v>6336</v>
      </c>
      <c r="B2270" s="16" t="s">
        <v>6337</v>
      </c>
      <c r="C2270" s="88">
        <v>1.4043148071421401E-4</v>
      </c>
      <c r="D2270" s="88">
        <v>1.837711064499E-3</v>
      </c>
      <c r="E2270" s="16">
        <v>0</v>
      </c>
      <c r="F2270" s="88">
        <v>4.0772000000000002E-5</v>
      </c>
      <c r="G2270" s="88">
        <v>2.3519999999999998E-5</v>
      </c>
      <c r="H2270" s="16">
        <v>1</v>
      </c>
      <c r="I2270" s="16">
        <v>1</v>
      </c>
      <c r="J2270" s="16">
        <v>85</v>
      </c>
      <c r="K2270" s="16">
        <v>59</v>
      </c>
    </row>
    <row r="2271" spans="1:11">
      <c r="A2271" s="16" t="s">
        <v>6338</v>
      </c>
      <c r="B2271" s="16" t="s">
        <v>6339</v>
      </c>
      <c r="C2271" s="88">
        <v>2.46602771618916E-5</v>
      </c>
      <c r="D2271" s="88">
        <v>7.2479338803599998E-4</v>
      </c>
      <c r="E2271" s="16">
        <v>0</v>
      </c>
      <c r="F2271" s="88">
        <v>8.9771999999999994E-5</v>
      </c>
      <c r="G2271" s="88">
        <v>5.9132999999999998E-5</v>
      </c>
      <c r="H2271" s="16">
        <v>1</v>
      </c>
      <c r="I2271" s="16">
        <v>1</v>
      </c>
      <c r="J2271" s="16">
        <v>86</v>
      </c>
      <c r="K2271" s="16">
        <v>57</v>
      </c>
    </row>
    <row r="2272" spans="1:11">
      <c r="A2272" s="16" t="s">
        <v>6340</v>
      </c>
      <c r="B2272" s="16" t="s">
        <v>6341</v>
      </c>
      <c r="C2272" s="88">
        <v>0.94323409841750505</v>
      </c>
      <c r="D2272" s="88">
        <v>0.96386279873337899</v>
      </c>
      <c r="E2272" s="16">
        <v>1</v>
      </c>
      <c r="F2272" s="88">
        <v>5.9665E-4</v>
      </c>
      <c r="G2272" s="88">
        <v>5.98709E-4</v>
      </c>
      <c r="H2272" s="16">
        <v>1</v>
      </c>
      <c r="I2272" s="16">
        <v>1</v>
      </c>
      <c r="J2272" s="16">
        <v>70</v>
      </c>
      <c r="K2272" s="16">
        <v>71</v>
      </c>
    </row>
    <row r="2273" spans="1:11">
      <c r="A2273" s="16" t="s">
        <v>6342</v>
      </c>
      <c r="B2273" s="16" t="s">
        <v>6343</v>
      </c>
      <c r="C2273" s="88">
        <v>7.2440144210415998E-4</v>
      </c>
      <c r="D2273" s="88">
        <v>4.6851482799440004E-3</v>
      </c>
      <c r="E2273" s="16">
        <v>0</v>
      </c>
      <c r="F2273" s="88">
        <v>4.9146E-5</v>
      </c>
      <c r="G2273" s="88">
        <v>3.6353999999999998E-5</v>
      </c>
      <c r="H2273" s="16">
        <v>1</v>
      </c>
      <c r="I2273" s="16">
        <v>1</v>
      </c>
      <c r="J2273" s="16">
        <v>83</v>
      </c>
      <c r="K2273" s="16">
        <v>60</v>
      </c>
    </row>
    <row r="2274" spans="1:11">
      <c r="A2274" s="16" t="s">
        <v>6344</v>
      </c>
      <c r="B2274" s="16" t="s">
        <v>6345</v>
      </c>
      <c r="C2274" s="88">
        <v>0.28548240012055998</v>
      </c>
      <c r="D2274" s="88">
        <v>0.422685601153518</v>
      </c>
      <c r="E2274" s="16">
        <v>0</v>
      </c>
      <c r="F2274" s="88">
        <v>5.3297700000000002E-4</v>
      </c>
      <c r="G2274" s="88">
        <v>5.2382800000000005E-4</v>
      </c>
      <c r="H2274" s="16">
        <v>1</v>
      </c>
      <c r="I2274" s="16">
        <v>1</v>
      </c>
      <c r="J2274" s="16">
        <v>75</v>
      </c>
      <c r="K2274" s="16">
        <v>67</v>
      </c>
    </row>
    <row r="2275" spans="1:11">
      <c r="A2275" s="16" t="s">
        <v>6346</v>
      </c>
      <c r="B2275" s="16" t="s">
        <v>6347</v>
      </c>
      <c r="C2275" s="88">
        <v>7.7835315834665506E-2</v>
      </c>
      <c r="D2275" s="88">
        <v>0.15590591292082401</v>
      </c>
      <c r="E2275" s="16">
        <v>0</v>
      </c>
      <c r="F2275" s="88">
        <v>2.5705599999999997E-4</v>
      </c>
      <c r="G2275" s="88">
        <v>2.48836E-4</v>
      </c>
      <c r="H2275" s="16">
        <v>1</v>
      </c>
      <c r="I2275" s="16">
        <v>1</v>
      </c>
      <c r="J2275" s="16">
        <v>77</v>
      </c>
      <c r="K2275" s="16">
        <v>65</v>
      </c>
    </row>
    <row r="2276" spans="1:11">
      <c r="A2276" s="16" t="s">
        <v>6348</v>
      </c>
      <c r="B2276" s="16" t="s">
        <v>6349</v>
      </c>
      <c r="C2276" s="88">
        <v>0.95991296784136804</v>
      </c>
      <c r="D2276" s="88">
        <v>0.97489279958140296</v>
      </c>
      <c r="E2276" s="16">
        <v>0</v>
      </c>
      <c r="F2276" s="88">
        <v>3.13181E-4</v>
      </c>
      <c r="G2276" s="88">
        <v>3.1623699999999997E-4</v>
      </c>
      <c r="H2276" s="16">
        <v>1</v>
      </c>
      <c r="I2276" s="16">
        <v>1</v>
      </c>
      <c r="J2276" s="16">
        <v>71</v>
      </c>
      <c r="K2276" s="16">
        <v>70</v>
      </c>
    </row>
    <row r="2277" spans="1:11">
      <c r="A2277" s="16" t="s">
        <v>6350</v>
      </c>
      <c r="B2277" s="16" t="s">
        <v>6351</v>
      </c>
      <c r="C2277" s="88">
        <v>3.7496652054477102E-3</v>
      </c>
      <c r="D2277" s="88">
        <v>1.4499368531835E-2</v>
      </c>
      <c r="E2277" s="16">
        <v>0</v>
      </c>
      <c r="F2277" s="88">
        <v>1.6103100000000001E-4</v>
      </c>
      <c r="G2277" s="88">
        <v>1.2309800000000001E-4</v>
      </c>
      <c r="H2277" s="16">
        <v>1</v>
      </c>
      <c r="I2277" s="16">
        <v>1</v>
      </c>
      <c r="J2277" s="16">
        <v>81</v>
      </c>
      <c r="K2277" s="16">
        <v>62</v>
      </c>
    </row>
    <row r="2278" spans="1:11">
      <c r="A2278" s="16" t="s">
        <v>6352</v>
      </c>
      <c r="B2278" s="16" t="s">
        <v>6353</v>
      </c>
      <c r="C2278" s="88">
        <v>1.6343735792334301E-4</v>
      </c>
      <c r="D2278" s="88">
        <v>2.029463205968E-3</v>
      </c>
      <c r="E2278" s="16">
        <v>0</v>
      </c>
      <c r="F2278" s="88">
        <v>9.5025999999999994E-5</v>
      </c>
      <c r="G2278" s="88">
        <v>6.7453000000000006E-5</v>
      </c>
      <c r="H2278" s="16">
        <v>1</v>
      </c>
      <c r="I2278" s="16">
        <v>1</v>
      </c>
      <c r="J2278" s="16">
        <v>85</v>
      </c>
      <c r="K2278" s="16">
        <v>59</v>
      </c>
    </row>
    <row r="2279" spans="1:11">
      <c r="A2279" s="16" t="s">
        <v>6354</v>
      </c>
      <c r="B2279" s="16" t="s">
        <v>6355</v>
      </c>
      <c r="C2279" s="88">
        <v>4.9966671934778203E-2</v>
      </c>
      <c r="D2279" s="88">
        <v>0.109932711057229</v>
      </c>
      <c r="E2279" s="16">
        <v>0</v>
      </c>
      <c r="F2279" s="88">
        <v>3.6738E-5</v>
      </c>
      <c r="G2279" s="88">
        <v>3.0880000000000002E-5</v>
      </c>
      <c r="H2279" s="16">
        <v>1</v>
      </c>
      <c r="I2279" s="16">
        <v>1</v>
      </c>
      <c r="J2279" s="16">
        <v>78</v>
      </c>
      <c r="K2279" s="16">
        <v>64</v>
      </c>
    </row>
    <row r="2280" spans="1:11">
      <c r="A2280" s="16" t="s">
        <v>6356</v>
      </c>
      <c r="B2280" s="16" t="s">
        <v>6357</v>
      </c>
      <c r="C2280" s="88">
        <v>3.6998839355409001E-3</v>
      </c>
      <c r="D2280" s="88">
        <v>1.4359871648534001E-2</v>
      </c>
      <c r="E2280" s="16">
        <v>0</v>
      </c>
      <c r="F2280" s="88">
        <v>4.2095999999999998E-5</v>
      </c>
      <c r="G2280" s="88">
        <v>2.9606000000000001E-5</v>
      </c>
      <c r="H2280" s="16">
        <v>1</v>
      </c>
      <c r="I2280" s="16">
        <v>1</v>
      </c>
      <c r="J2280" s="16">
        <v>82</v>
      </c>
      <c r="K2280" s="16">
        <v>61</v>
      </c>
    </row>
    <row r="2281" spans="1:11">
      <c r="A2281" s="16" t="s">
        <v>6358</v>
      </c>
      <c r="B2281" s="16" t="s">
        <v>6359</v>
      </c>
      <c r="C2281" s="88">
        <v>1.69641880324372E-2</v>
      </c>
      <c r="D2281" s="88">
        <v>4.7087572950661002E-2</v>
      </c>
      <c r="E2281" s="16">
        <v>0</v>
      </c>
      <c r="F2281" s="88">
        <v>1.5367999999999999E-5</v>
      </c>
      <c r="G2281" s="88">
        <v>1.4652E-5</v>
      </c>
      <c r="H2281" s="16">
        <v>1</v>
      </c>
      <c r="I2281" s="16">
        <v>1</v>
      </c>
      <c r="J2281" s="16">
        <v>80</v>
      </c>
      <c r="K2281" s="16">
        <v>63</v>
      </c>
    </row>
    <row r="2282" spans="1:11">
      <c r="A2282" s="16" t="s">
        <v>6360</v>
      </c>
      <c r="B2282" s="16" t="s">
        <v>6361</v>
      </c>
      <c r="C2282" s="88">
        <v>5.7272070444417003E-6</v>
      </c>
      <c r="D2282" s="88">
        <v>3.1542363841999998E-4</v>
      </c>
      <c r="E2282" s="16">
        <v>0</v>
      </c>
      <c r="F2282" s="88">
        <v>9.3957999999999997E-5</v>
      </c>
      <c r="G2282" s="88">
        <v>6.0331000000000002E-5</v>
      </c>
      <c r="H2282" s="16">
        <v>1</v>
      </c>
      <c r="I2282" s="16">
        <v>1</v>
      </c>
      <c r="J2282" s="16">
        <v>88</v>
      </c>
      <c r="K2282" s="16">
        <v>56</v>
      </c>
    </row>
    <row r="2283" spans="1:11">
      <c r="A2283" s="16" t="s">
        <v>6362</v>
      </c>
      <c r="B2283" s="16" t="s">
        <v>5998</v>
      </c>
      <c r="C2283" s="88">
        <v>0.149622282068161</v>
      </c>
      <c r="D2283" s="88">
        <v>0.25904912446432898</v>
      </c>
      <c r="E2283" s="16">
        <v>0</v>
      </c>
      <c r="F2283" s="88">
        <v>1.7766900000000001E-4</v>
      </c>
      <c r="G2283" s="88">
        <v>1.6088100000000001E-4</v>
      </c>
      <c r="H2283" s="16">
        <v>1</v>
      </c>
      <c r="I2283" s="16">
        <v>1</v>
      </c>
      <c r="J2283" s="16">
        <v>76</v>
      </c>
      <c r="K2283" s="16">
        <v>66</v>
      </c>
    </row>
    <row r="2284" spans="1:11">
      <c r="A2284" s="16" t="s">
        <v>6363</v>
      </c>
      <c r="B2284" s="16" t="s">
        <v>6364</v>
      </c>
      <c r="C2284" s="88">
        <v>0.69687916941820405</v>
      </c>
      <c r="D2284" s="88">
        <v>0.79392814409023005</v>
      </c>
      <c r="E2284" s="16">
        <v>1</v>
      </c>
      <c r="F2284" s="88">
        <v>4.4556899999999999E-4</v>
      </c>
      <c r="G2284" s="88">
        <v>4.5635400000000002E-4</v>
      </c>
      <c r="H2284" s="16">
        <v>1</v>
      </c>
      <c r="I2284" s="16">
        <v>1</v>
      </c>
      <c r="J2284" s="16">
        <v>69</v>
      </c>
      <c r="K2284" s="16">
        <v>72</v>
      </c>
    </row>
    <row r="2285" spans="1:11">
      <c r="A2285" s="16" t="s">
        <v>6365</v>
      </c>
      <c r="B2285" s="16" t="s">
        <v>6366</v>
      </c>
      <c r="C2285" s="88">
        <v>1.1871460726058699E-3</v>
      </c>
      <c r="D2285" s="88">
        <v>6.5504221977470004E-3</v>
      </c>
      <c r="E2285" s="16">
        <v>0</v>
      </c>
      <c r="F2285" s="88">
        <v>1.1854E-5</v>
      </c>
      <c r="G2285" s="88">
        <v>8.1599999999999998E-6</v>
      </c>
      <c r="H2285" s="16">
        <v>1</v>
      </c>
      <c r="I2285" s="16">
        <v>1</v>
      </c>
      <c r="J2285" s="16">
        <v>83</v>
      </c>
      <c r="K2285" s="16">
        <v>60</v>
      </c>
    </row>
    <row r="2286" spans="1:11">
      <c r="A2286" s="16" t="s">
        <v>6367</v>
      </c>
      <c r="B2286" s="16" t="s">
        <v>6368</v>
      </c>
      <c r="C2286" s="88">
        <v>6.9000824689768002E-3</v>
      </c>
      <c r="D2286" s="88">
        <v>2.3295575675657001E-2</v>
      </c>
      <c r="E2286" s="16">
        <v>0</v>
      </c>
      <c r="F2286" s="88">
        <v>2.886E-6</v>
      </c>
      <c r="G2286" s="88">
        <v>1.3909999999999999E-6</v>
      </c>
      <c r="H2286" s="16">
        <v>0.96799999999999997</v>
      </c>
      <c r="I2286" s="16">
        <v>1</v>
      </c>
      <c r="J2286" s="16">
        <v>81</v>
      </c>
      <c r="K2286" s="16">
        <v>62</v>
      </c>
    </row>
    <row r="2287" spans="1:11">
      <c r="A2287" s="16" t="s">
        <v>6369</v>
      </c>
      <c r="B2287" s="16" t="s">
        <v>6370</v>
      </c>
      <c r="C2287" s="88">
        <v>0.28172085393233798</v>
      </c>
      <c r="D2287" s="88">
        <v>0.41864695296897397</v>
      </c>
      <c r="E2287" s="16">
        <v>0</v>
      </c>
      <c r="F2287" s="88">
        <v>1.3766E-5</v>
      </c>
      <c r="G2287" s="88">
        <v>1.3711E-5</v>
      </c>
      <c r="H2287" s="16">
        <v>1</v>
      </c>
      <c r="I2287" s="16">
        <v>1</v>
      </c>
      <c r="J2287" s="16">
        <v>75</v>
      </c>
      <c r="K2287" s="16">
        <v>67</v>
      </c>
    </row>
    <row r="2288" spans="1:11">
      <c r="A2288" s="16" t="s">
        <v>6371</v>
      </c>
      <c r="B2288" s="16" t="s">
        <v>6372</v>
      </c>
      <c r="C2288" s="88">
        <v>2.6139773957683899E-2</v>
      </c>
      <c r="D2288" s="88">
        <v>6.5996817588346995E-2</v>
      </c>
      <c r="E2288" s="16">
        <v>0</v>
      </c>
      <c r="F2288" s="88">
        <v>6.8839999999999997E-6</v>
      </c>
      <c r="G2288" s="88">
        <v>3.7309999999999999E-6</v>
      </c>
      <c r="H2288" s="16">
        <v>1</v>
      </c>
      <c r="I2288" s="16">
        <v>1</v>
      </c>
      <c r="J2288" s="16">
        <v>79</v>
      </c>
      <c r="K2288" s="16">
        <v>64</v>
      </c>
    </row>
    <row r="2289" spans="1:11">
      <c r="A2289" s="16" t="s">
        <v>6373</v>
      </c>
      <c r="B2289" s="16" t="s">
        <v>6374</v>
      </c>
      <c r="C2289" s="88">
        <v>0.56324913373641705</v>
      </c>
      <c r="D2289" s="88">
        <v>0.68459612069447096</v>
      </c>
      <c r="E2289" s="16">
        <v>0</v>
      </c>
      <c r="F2289" s="88">
        <v>3.5533599999999999E-4</v>
      </c>
      <c r="G2289" s="88">
        <v>3.52975E-4</v>
      </c>
      <c r="H2289" s="16">
        <v>1</v>
      </c>
      <c r="I2289" s="16">
        <v>1</v>
      </c>
      <c r="J2289" s="16">
        <v>73</v>
      </c>
      <c r="K2289" s="16">
        <v>69</v>
      </c>
    </row>
    <row r="2290" spans="1:11">
      <c r="A2290" s="16" t="s">
        <v>6375</v>
      </c>
      <c r="B2290" s="16" t="s">
        <v>6376</v>
      </c>
      <c r="C2290" s="88">
        <v>0.609347464615421</v>
      </c>
      <c r="D2290" s="88">
        <v>0.72290587070016499</v>
      </c>
      <c r="E2290" s="16">
        <v>0</v>
      </c>
      <c r="F2290" s="88">
        <v>1.9800500000000001E-4</v>
      </c>
      <c r="G2290" s="88">
        <v>2.0242E-4</v>
      </c>
      <c r="H2290" s="16">
        <v>1</v>
      </c>
      <c r="I2290" s="16">
        <v>1</v>
      </c>
      <c r="J2290" s="16">
        <v>72</v>
      </c>
      <c r="K2290" s="16">
        <v>69</v>
      </c>
    </row>
    <row r="2291" spans="1:11">
      <c r="A2291" s="16" t="s">
        <v>6377</v>
      </c>
      <c r="B2291" s="16" t="s">
        <v>6378</v>
      </c>
      <c r="C2291" s="88">
        <v>6.9619672225220005E-4</v>
      </c>
      <c r="D2291" s="88">
        <v>4.5756835389869997E-3</v>
      </c>
      <c r="E2291" s="16">
        <v>0</v>
      </c>
      <c r="F2291" s="88">
        <v>7.097E-6</v>
      </c>
      <c r="G2291" s="88">
        <v>3.3060000000000002E-6</v>
      </c>
      <c r="H2291" s="16">
        <v>0.96799999999999997</v>
      </c>
      <c r="I2291" s="16">
        <v>0.81799999999999995</v>
      </c>
      <c r="J2291" s="16">
        <v>83</v>
      </c>
      <c r="K2291" s="16">
        <v>60</v>
      </c>
    </row>
    <row r="2292" spans="1:11">
      <c r="A2292" s="16" t="s">
        <v>6379</v>
      </c>
      <c r="B2292" s="16" t="s">
        <v>6380</v>
      </c>
      <c r="C2292" s="88">
        <v>0.847214235660953</v>
      </c>
      <c r="D2292" s="88">
        <v>0.90216867256869204</v>
      </c>
      <c r="E2292" s="16">
        <v>0</v>
      </c>
      <c r="F2292" s="88">
        <v>3.6587000000000001E-5</v>
      </c>
      <c r="G2292" s="88">
        <v>3.9620999999999999E-5</v>
      </c>
      <c r="H2292" s="16">
        <v>1</v>
      </c>
      <c r="I2292" s="16">
        <v>1</v>
      </c>
      <c r="J2292" s="16">
        <v>71</v>
      </c>
      <c r="K2292" s="16">
        <v>70</v>
      </c>
    </row>
    <row r="2293" spans="1:11">
      <c r="A2293" s="16" t="s">
        <v>6381</v>
      </c>
      <c r="B2293" s="16" t="s">
        <v>6382</v>
      </c>
      <c r="C2293" s="88">
        <v>0.42857114447153899</v>
      </c>
      <c r="D2293" s="88">
        <v>0.56560837806501096</v>
      </c>
      <c r="E2293" s="16">
        <v>0</v>
      </c>
      <c r="F2293" s="88">
        <v>7.1066E-5</v>
      </c>
      <c r="G2293" s="88">
        <v>6.9301999999999995E-5</v>
      </c>
      <c r="H2293" s="16">
        <v>1</v>
      </c>
      <c r="I2293" s="16">
        <v>1</v>
      </c>
      <c r="J2293" s="16">
        <v>74</v>
      </c>
      <c r="K2293" s="16">
        <v>68</v>
      </c>
    </row>
    <row r="2294" spans="1:11">
      <c r="A2294" s="16" t="s">
        <v>6383</v>
      </c>
      <c r="B2294" s="16" t="s">
        <v>6384</v>
      </c>
      <c r="C2294" s="88">
        <v>0.370064121608846</v>
      </c>
      <c r="D2294" s="88">
        <v>0.512520878283657</v>
      </c>
      <c r="E2294" s="16">
        <v>0</v>
      </c>
      <c r="F2294" s="88">
        <v>3.7554899999999998E-4</v>
      </c>
      <c r="G2294" s="88">
        <v>3.65669E-4</v>
      </c>
      <c r="H2294" s="16">
        <v>1</v>
      </c>
      <c r="I2294" s="16">
        <v>1</v>
      </c>
      <c r="J2294" s="16">
        <v>74</v>
      </c>
      <c r="K2294" s="16">
        <v>68</v>
      </c>
    </row>
    <row r="2295" spans="1:11">
      <c r="A2295" s="16" t="s">
        <v>6385</v>
      </c>
      <c r="B2295" s="16" t="s">
        <v>6386</v>
      </c>
      <c r="C2295" s="88">
        <v>0.249380323092811</v>
      </c>
      <c r="D2295" s="88">
        <v>0.38115604424900501</v>
      </c>
      <c r="E2295" s="16">
        <v>0</v>
      </c>
      <c r="F2295" s="88">
        <v>1.1715999999999999E-5</v>
      </c>
      <c r="G2295" s="88">
        <v>9.0710000000000001E-6</v>
      </c>
      <c r="H2295" s="16">
        <v>1</v>
      </c>
      <c r="I2295" s="16">
        <v>1</v>
      </c>
      <c r="J2295" s="16">
        <v>75</v>
      </c>
      <c r="K2295" s="16">
        <v>67</v>
      </c>
    </row>
    <row r="2296" spans="1:11">
      <c r="A2296" s="16" t="s">
        <v>6387</v>
      </c>
      <c r="B2296" s="16" t="s">
        <v>6388</v>
      </c>
      <c r="C2296" s="88">
        <v>0.32452951624040999</v>
      </c>
      <c r="D2296" s="88">
        <v>0.465078503157836</v>
      </c>
      <c r="E2296" s="16">
        <v>0</v>
      </c>
      <c r="F2296" s="88">
        <v>7.4600000000000004E-7</v>
      </c>
      <c r="G2296" s="88">
        <v>7.3499999999999995E-7</v>
      </c>
      <c r="H2296" s="16">
        <v>0.90500000000000003</v>
      </c>
      <c r="I2296" s="16">
        <v>0.85699999999999998</v>
      </c>
      <c r="J2296" s="16">
        <v>74</v>
      </c>
      <c r="K2296" s="16">
        <v>67</v>
      </c>
    </row>
    <row r="2297" spans="1:11">
      <c r="A2297" s="16" t="s">
        <v>6389</v>
      </c>
      <c r="B2297" s="16" t="s">
        <v>6390</v>
      </c>
      <c r="C2297" s="88">
        <v>0.594753979810281</v>
      </c>
      <c r="D2297" s="88">
        <v>0.71127489503764896</v>
      </c>
      <c r="E2297" s="16">
        <v>0</v>
      </c>
      <c r="F2297" s="88">
        <v>1.9010000000000001E-6</v>
      </c>
      <c r="G2297" s="88">
        <v>3.1360000000000001E-6</v>
      </c>
      <c r="H2297" s="16">
        <v>0.98399999999999999</v>
      </c>
      <c r="I2297" s="16">
        <v>0.94799999999999995</v>
      </c>
      <c r="J2297" s="16">
        <v>73</v>
      </c>
      <c r="K2297" s="16">
        <v>69</v>
      </c>
    </row>
    <row r="2298" spans="1:11">
      <c r="A2298" s="16" t="s">
        <v>6391</v>
      </c>
      <c r="B2298" s="16" t="s">
        <v>6392</v>
      </c>
      <c r="C2298" s="88">
        <v>0.198479505777159</v>
      </c>
      <c r="D2298" s="88">
        <v>0.32000252721372202</v>
      </c>
      <c r="E2298" s="16">
        <v>1</v>
      </c>
      <c r="F2298" s="88">
        <v>2.3989999999999998E-6</v>
      </c>
      <c r="G2298" s="88">
        <v>3.4809999999999998E-6</v>
      </c>
      <c r="H2298" s="16">
        <v>0.96799999999999997</v>
      </c>
      <c r="I2298" s="16">
        <v>0.98699999999999999</v>
      </c>
      <c r="J2298" s="16">
        <v>66</v>
      </c>
      <c r="K2298" s="16">
        <v>74</v>
      </c>
    </row>
    <row r="2299" spans="1:11">
      <c r="A2299" s="16" t="s">
        <v>6393</v>
      </c>
      <c r="B2299" s="16" t="s">
        <v>6394</v>
      </c>
      <c r="C2299" s="88">
        <v>9.6385380049587195E-3</v>
      </c>
      <c r="D2299" s="88">
        <v>3.0269411252969999E-2</v>
      </c>
      <c r="E2299" s="16">
        <v>0</v>
      </c>
      <c r="F2299" s="88">
        <v>7.6790000000000005E-6</v>
      </c>
      <c r="G2299" s="88">
        <v>6.6390000000000003E-6</v>
      </c>
      <c r="H2299" s="16">
        <v>1</v>
      </c>
      <c r="I2299" s="16">
        <v>0.98699999999999999</v>
      </c>
      <c r="J2299" s="16">
        <v>80</v>
      </c>
      <c r="K2299" s="16">
        <v>62</v>
      </c>
    </row>
    <row r="2300" spans="1:11">
      <c r="A2300" s="16" t="s">
        <v>6395</v>
      </c>
      <c r="B2300" s="16" t="s">
        <v>6396</v>
      </c>
      <c r="C2300" s="88">
        <v>1.7552883186098201E-2</v>
      </c>
      <c r="D2300" s="88">
        <v>4.8280364356026E-2</v>
      </c>
      <c r="E2300" s="16">
        <v>1</v>
      </c>
      <c r="F2300" s="88">
        <v>4.1911800000000001E-4</v>
      </c>
      <c r="G2300" s="88">
        <v>4.5489899999999998E-4</v>
      </c>
      <c r="H2300" s="16">
        <v>1</v>
      </c>
      <c r="I2300" s="16">
        <v>1</v>
      </c>
      <c r="J2300" s="16">
        <v>61</v>
      </c>
      <c r="K2300" s="16">
        <v>78</v>
      </c>
    </row>
    <row r="2301" spans="1:11">
      <c r="A2301" s="16" t="s">
        <v>6397</v>
      </c>
      <c r="B2301" s="16" t="s">
        <v>6398</v>
      </c>
      <c r="C2301" s="88">
        <v>0.103238434470509</v>
      </c>
      <c r="D2301" s="88">
        <v>0.195405076306296</v>
      </c>
      <c r="E2301" s="16">
        <v>0</v>
      </c>
      <c r="F2301" s="88">
        <v>3.2129499999999998E-4</v>
      </c>
      <c r="G2301" s="88">
        <v>3.0912300000000001E-4</v>
      </c>
      <c r="H2301" s="16">
        <v>1</v>
      </c>
      <c r="I2301" s="16">
        <v>1</v>
      </c>
      <c r="J2301" s="16">
        <v>77</v>
      </c>
      <c r="K2301" s="16">
        <v>65</v>
      </c>
    </row>
    <row r="2302" spans="1:11">
      <c r="A2302" s="16" t="s">
        <v>6399</v>
      </c>
      <c r="B2302" s="16" t="s">
        <v>6400</v>
      </c>
      <c r="C2302" s="88">
        <v>4.2736071143523597E-4</v>
      </c>
      <c r="D2302" s="88">
        <v>3.4268781360300002E-3</v>
      </c>
      <c r="E2302" s="16">
        <v>0</v>
      </c>
      <c r="F2302" s="88">
        <v>1.4379000000000001E-5</v>
      </c>
      <c r="G2302" s="88">
        <v>8.5189999999999992E-6</v>
      </c>
      <c r="H2302" s="16">
        <v>1</v>
      </c>
      <c r="I2302" s="16">
        <v>1</v>
      </c>
      <c r="J2302" s="16">
        <v>84</v>
      </c>
      <c r="K2302" s="16">
        <v>60</v>
      </c>
    </row>
    <row r="2303" spans="1:11">
      <c r="A2303" s="16" t="s">
        <v>6401</v>
      </c>
      <c r="B2303" s="16" t="s">
        <v>6402</v>
      </c>
      <c r="C2303" s="88">
        <v>2.9108179777397801E-4</v>
      </c>
      <c r="D2303" s="88">
        <v>2.7376712567410001E-3</v>
      </c>
      <c r="E2303" s="16">
        <v>0</v>
      </c>
      <c r="F2303" s="88">
        <v>1.2537E-5</v>
      </c>
      <c r="G2303" s="88">
        <v>7.4259999999999997E-6</v>
      </c>
      <c r="H2303" s="16">
        <v>1</v>
      </c>
      <c r="I2303" s="16">
        <v>1</v>
      </c>
      <c r="J2303" s="16">
        <v>84</v>
      </c>
      <c r="K2303" s="16">
        <v>59</v>
      </c>
    </row>
    <row r="2304" spans="1:11">
      <c r="A2304" s="16" t="s">
        <v>6403</v>
      </c>
      <c r="B2304" s="16" t="s">
        <v>6404</v>
      </c>
      <c r="C2304" s="88">
        <v>0.59476203666545102</v>
      </c>
      <c r="D2304" s="88">
        <v>0.71127489503764896</v>
      </c>
      <c r="E2304" s="16">
        <v>1</v>
      </c>
      <c r="F2304" s="88">
        <v>3.6549599999999998E-4</v>
      </c>
      <c r="G2304" s="88">
        <v>3.75072E-4</v>
      </c>
      <c r="H2304" s="16">
        <v>1</v>
      </c>
      <c r="I2304" s="16">
        <v>1</v>
      </c>
      <c r="J2304" s="16">
        <v>68</v>
      </c>
      <c r="K2304" s="16">
        <v>72</v>
      </c>
    </row>
    <row r="2305" spans="1:11">
      <c r="A2305" s="16" t="s">
        <v>6405</v>
      </c>
      <c r="B2305" s="16" t="s">
        <v>6406</v>
      </c>
      <c r="C2305" s="88">
        <v>1.01494999887875E-4</v>
      </c>
      <c r="D2305" s="88">
        <v>1.5190904603339999E-3</v>
      </c>
      <c r="E2305" s="16">
        <v>0</v>
      </c>
      <c r="F2305" s="88">
        <v>2.9657000000000001E-5</v>
      </c>
      <c r="G2305" s="88">
        <v>1.7575999999999999E-5</v>
      </c>
      <c r="H2305" s="16">
        <v>1</v>
      </c>
      <c r="I2305" s="16">
        <v>1</v>
      </c>
      <c r="J2305" s="16">
        <v>85</v>
      </c>
      <c r="K2305" s="16">
        <v>58</v>
      </c>
    </row>
    <row r="2306" spans="1:11">
      <c r="A2306" s="16" t="s">
        <v>6407</v>
      </c>
      <c r="B2306" s="16" t="s">
        <v>6408</v>
      </c>
      <c r="C2306" s="88">
        <v>0.47902738115825999</v>
      </c>
      <c r="D2306" s="88">
        <v>0.61299694193514098</v>
      </c>
      <c r="E2306" s="16">
        <v>0</v>
      </c>
      <c r="F2306" s="88">
        <v>1.8080000000000001E-6</v>
      </c>
      <c r="G2306" s="88">
        <v>1.0729999999999999E-6</v>
      </c>
      <c r="H2306" s="16">
        <v>1</v>
      </c>
      <c r="I2306" s="16">
        <v>1</v>
      </c>
      <c r="J2306" s="16">
        <v>73</v>
      </c>
      <c r="K2306" s="16">
        <v>68</v>
      </c>
    </row>
    <row r="2307" spans="1:11">
      <c r="A2307" s="16" t="s">
        <v>6409</v>
      </c>
      <c r="B2307" s="16" t="s">
        <v>6410</v>
      </c>
      <c r="C2307" s="88">
        <v>0.306773928949506</v>
      </c>
      <c r="D2307" s="88">
        <v>0.44650371160360802</v>
      </c>
      <c r="E2307" s="16">
        <v>0</v>
      </c>
      <c r="F2307" s="88">
        <v>1.9319999999999999E-6</v>
      </c>
      <c r="G2307" s="88">
        <v>1.0249999999999999E-6</v>
      </c>
      <c r="H2307" s="16">
        <v>0.98399999999999999</v>
      </c>
      <c r="I2307" s="16">
        <v>0.97399999999999998</v>
      </c>
      <c r="J2307" s="16">
        <v>74</v>
      </c>
      <c r="K2307" s="16">
        <v>67</v>
      </c>
    </row>
    <row r="2308" spans="1:11">
      <c r="A2308" s="16" t="s">
        <v>6411</v>
      </c>
      <c r="B2308" s="16" t="s">
        <v>2444</v>
      </c>
      <c r="C2308" s="88">
        <v>9.5504558044955806E-2</v>
      </c>
      <c r="D2308" s="88">
        <v>0.18390810741306601</v>
      </c>
      <c r="E2308" s="16">
        <v>1</v>
      </c>
      <c r="F2308" s="88">
        <v>1.3247199999999999E-4</v>
      </c>
      <c r="G2308" s="88">
        <v>1.4974699999999999E-4</v>
      </c>
      <c r="H2308" s="16">
        <v>1</v>
      </c>
      <c r="I2308" s="16">
        <v>1</v>
      </c>
      <c r="J2308" s="16">
        <v>64</v>
      </c>
      <c r="K2308" s="16">
        <v>76</v>
      </c>
    </row>
    <row r="2309" spans="1:11">
      <c r="A2309" s="16" t="s">
        <v>6412</v>
      </c>
      <c r="B2309" s="16" t="s">
        <v>6413</v>
      </c>
      <c r="C2309" s="88">
        <v>1.108646672968E-6</v>
      </c>
      <c r="D2309" s="88">
        <v>1.3932630343599999E-4</v>
      </c>
      <c r="E2309" s="16">
        <v>0</v>
      </c>
      <c r="F2309" s="88">
        <v>9.6092000000000001E-5</v>
      </c>
      <c r="G2309" s="88">
        <v>6.6042000000000002E-5</v>
      </c>
      <c r="H2309" s="16">
        <v>1</v>
      </c>
      <c r="I2309" s="16">
        <v>1</v>
      </c>
      <c r="J2309" s="16">
        <v>89</v>
      </c>
      <c r="K2309" s="16">
        <v>55</v>
      </c>
    </row>
    <row r="2310" spans="1:11">
      <c r="A2310" s="16" t="s">
        <v>6414</v>
      </c>
      <c r="B2310" s="16" t="s">
        <v>6413</v>
      </c>
      <c r="C2310" s="88">
        <v>0.97660940280238095</v>
      </c>
      <c r="D2310" s="88">
        <v>0.985121554229069</v>
      </c>
      <c r="E2310" s="16">
        <v>1</v>
      </c>
      <c r="F2310" s="88">
        <v>1.4834900000000001E-4</v>
      </c>
      <c r="G2310" s="88">
        <v>1.46255E-4</v>
      </c>
      <c r="H2310" s="16">
        <v>1</v>
      </c>
      <c r="I2310" s="16">
        <v>1</v>
      </c>
      <c r="J2310" s="16">
        <v>70</v>
      </c>
      <c r="K2310" s="16">
        <v>71</v>
      </c>
    </row>
    <row r="2311" spans="1:11">
      <c r="A2311" s="16" t="s">
        <v>6415</v>
      </c>
      <c r="B2311" s="16" t="s">
        <v>6416</v>
      </c>
      <c r="C2311" s="88">
        <v>0.66920904697490902</v>
      </c>
      <c r="D2311" s="88">
        <v>0.77313016594815498</v>
      </c>
      <c r="E2311" s="16">
        <v>0</v>
      </c>
      <c r="F2311" s="88">
        <v>2.24016E-4</v>
      </c>
      <c r="G2311" s="88">
        <v>2.2082199999999999E-4</v>
      </c>
      <c r="H2311" s="16">
        <v>1</v>
      </c>
      <c r="I2311" s="16">
        <v>1</v>
      </c>
      <c r="J2311" s="16">
        <v>72</v>
      </c>
      <c r="K2311" s="16">
        <v>69</v>
      </c>
    </row>
    <row r="2312" spans="1:11">
      <c r="A2312" s="16" t="s">
        <v>6417</v>
      </c>
      <c r="B2312" s="16" t="s">
        <v>6418</v>
      </c>
      <c r="C2312" s="88">
        <v>1.6619092611051801E-4</v>
      </c>
      <c r="D2312" s="88">
        <v>2.0326266963439999E-3</v>
      </c>
      <c r="E2312" s="16">
        <v>0</v>
      </c>
      <c r="F2312" s="88">
        <v>4.8729999999999998E-6</v>
      </c>
      <c r="G2312" s="88">
        <v>2.5909999999999998E-6</v>
      </c>
      <c r="H2312" s="16">
        <v>1</v>
      </c>
      <c r="I2312" s="16">
        <v>0.96099999999999997</v>
      </c>
      <c r="J2312" s="16">
        <v>85</v>
      </c>
      <c r="K2312" s="16">
        <v>59</v>
      </c>
    </row>
    <row r="2313" spans="1:11">
      <c r="A2313" s="16" t="s">
        <v>6419</v>
      </c>
      <c r="B2313" s="16" t="s">
        <v>6420</v>
      </c>
      <c r="C2313" s="88">
        <v>1.4108064464221399E-2</v>
      </c>
      <c r="D2313" s="88">
        <v>4.072621064543E-2</v>
      </c>
      <c r="E2313" s="16">
        <v>0</v>
      </c>
      <c r="F2313" s="88">
        <v>9.6520000000000001E-6</v>
      </c>
      <c r="G2313" s="88">
        <v>5.9780000000000002E-6</v>
      </c>
      <c r="H2313" s="16">
        <v>1</v>
      </c>
      <c r="I2313" s="16">
        <v>0.98699999999999999</v>
      </c>
      <c r="J2313" s="16">
        <v>80</v>
      </c>
      <c r="K2313" s="16">
        <v>63</v>
      </c>
    </row>
    <row r="2314" spans="1:11">
      <c r="A2314" s="16" t="s">
        <v>6421</v>
      </c>
      <c r="B2314" s="16" t="s">
        <v>6422</v>
      </c>
      <c r="C2314" s="88">
        <v>2.57033009869617E-4</v>
      </c>
      <c r="D2314" s="88">
        <v>2.5524708568659999E-3</v>
      </c>
      <c r="E2314" s="16">
        <v>0</v>
      </c>
      <c r="F2314" s="88">
        <v>5.8869999999999997E-6</v>
      </c>
      <c r="G2314" s="88">
        <v>2.2929999999999999E-6</v>
      </c>
      <c r="H2314" s="16">
        <v>0.96799999999999997</v>
      </c>
      <c r="I2314" s="16">
        <v>0.81799999999999995</v>
      </c>
      <c r="J2314" s="16">
        <v>84</v>
      </c>
      <c r="K2314" s="16">
        <v>59</v>
      </c>
    </row>
    <row r="2315" spans="1:11">
      <c r="A2315" s="16" t="s">
        <v>6423</v>
      </c>
      <c r="B2315" s="16" t="s">
        <v>6424</v>
      </c>
      <c r="C2315" s="88">
        <v>1.10280988553548E-3</v>
      </c>
      <c r="D2315" s="88">
        <v>6.2172808834669996E-3</v>
      </c>
      <c r="E2315" s="16">
        <v>0</v>
      </c>
      <c r="F2315" s="88">
        <v>3.7605999999999999E-5</v>
      </c>
      <c r="G2315" s="88">
        <v>2.6291999999999998E-5</v>
      </c>
      <c r="H2315" s="16">
        <v>1</v>
      </c>
      <c r="I2315" s="16">
        <v>1</v>
      </c>
      <c r="J2315" s="16">
        <v>83</v>
      </c>
      <c r="K2315" s="16">
        <v>60</v>
      </c>
    </row>
    <row r="2316" spans="1:11">
      <c r="A2316" s="16" t="s">
        <v>6425</v>
      </c>
      <c r="B2316" s="16" t="s">
        <v>6426</v>
      </c>
      <c r="C2316" s="88">
        <v>1.99374705229142E-3</v>
      </c>
      <c r="D2316" s="88">
        <v>9.2918300921690008E-3</v>
      </c>
      <c r="E2316" s="16">
        <v>0</v>
      </c>
      <c r="F2316" s="88">
        <v>9.2860000000000005E-6</v>
      </c>
      <c r="G2316" s="88">
        <v>5.8119999999999996E-6</v>
      </c>
      <c r="H2316" s="16">
        <v>0.98399999999999999</v>
      </c>
      <c r="I2316" s="16">
        <v>1</v>
      </c>
      <c r="J2316" s="16">
        <v>82</v>
      </c>
      <c r="K2316" s="16">
        <v>61</v>
      </c>
    </row>
    <row r="2317" spans="1:11">
      <c r="A2317" s="16" t="s">
        <v>6427</v>
      </c>
      <c r="B2317" s="16" t="s">
        <v>6428</v>
      </c>
      <c r="C2317" s="88">
        <v>0.26701188548619198</v>
      </c>
      <c r="D2317" s="88">
        <v>0.40153695756320601</v>
      </c>
      <c r="E2317" s="16">
        <v>0</v>
      </c>
      <c r="F2317" s="88">
        <v>5.5619999999999999E-5</v>
      </c>
      <c r="G2317" s="88">
        <v>5.4438999999999998E-5</v>
      </c>
      <c r="H2317" s="16">
        <v>1</v>
      </c>
      <c r="I2317" s="16">
        <v>1</v>
      </c>
      <c r="J2317" s="16">
        <v>75</v>
      </c>
      <c r="K2317" s="16">
        <v>67</v>
      </c>
    </row>
    <row r="2318" spans="1:11">
      <c r="A2318" s="16" t="s">
        <v>6429</v>
      </c>
      <c r="B2318" s="16" t="s">
        <v>6430</v>
      </c>
      <c r="C2318" s="88">
        <v>0.14151114425973901</v>
      </c>
      <c r="D2318" s="88">
        <v>0.24806992075739201</v>
      </c>
      <c r="E2318" s="16">
        <v>0</v>
      </c>
      <c r="F2318" s="88">
        <v>2.2209999999999999E-5</v>
      </c>
      <c r="G2318" s="88">
        <v>2.2104E-5</v>
      </c>
      <c r="H2318" s="16">
        <v>1</v>
      </c>
      <c r="I2318" s="16">
        <v>1</v>
      </c>
      <c r="J2318" s="16">
        <v>76</v>
      </c>
      <c r="K2318" s="16">
        <v>66</v>
      </c>
    </row>
    <row r="2319" spans="1:11">
      <c r="A2319" s="16" t="s">
        <v>6431</v>
      </c>
      <c r="B2319" s="16" t="s">
        <v>6432</v>
      </c>
      <c r="C2319" s="88">
        <v>4.8469330203450598E-4</v>
      </c>
      <c r="D2319" s="88">
        <v>3.6878178272750002E-3</v>
      </c>
      <c r="E2319" s="16">
        <v>0</v>
      </c>
      <c r="F2319" s="88">
        <v>3.5318000000000003E-5</v>
      </c>
      <c r="G2319" s="88">
        <v>2.6152999999999998E-5</v>
      </c>
      <c r="H2319" s="16">
        <v>1</v>
      </c>
      <c r="I2319" s="16">
        <v>1</v>
      </c>
      <c r="J2319" s="16">
        <v>84</v>
      </c>
      <c r="K2319" s="16">
        <v>60</v>
      </c>
    </row>
    <row r="2320" spans="1:11">
      <c r="A2320" s="16" t="s">
        <v>6433</v>
      </c>
      <c r="B2320" s="16" t="s">
        <v>6434</v>
      </c>
      <c r="C2320" s="88">
        <v>1.6789134704825899E-3</v>
      </c>
      <c r="D2320" s="88">
        <v>8.2915025909780001E-3</v>
      </c>
      <c r="E2320" s="16">
        <v>0</v>
      </c>
      <c r="F2320" s="88">
        <v>7.5660000000000001E-6</v>
      </c>
      <c r="G2320" s="88">
        <v>2.999E-6</v>
      </c>
      <c r="H2320" s="16">
        <v>0.98399999999999999</v>
      </c>
      <c r="I2320" s="16">
        <v>0.89600000000000002</v>
      </c>
      <c r="J2320" s="16">
        <v>82</v>
      </c>
      <c r="K2320" s="16">
        <v>61</v>
      </c>
    </row>
    <row r="2321" spans="1:11">
      <c r="A2321" s="16" t="s">
        <v>6435</v>
      </c>
      <c r="B2321" s="16" t="s">
        <v>6436</v>
      </c>
      <c r="C2321" s="88">
        <v>0.63300854358000902</v>
      </c>
      <c r="D2321" s="88">
        <v>0.74419343131527205</v>
      </c>
      <c r="E2321" s="16">
        <v>0</v>
      </c>
      <c r="F2321" s="88">
        <v>1.0011E-5</v>
      </c>
      <c r="G2321" s="88">
        <v>1.1487E-5</v>
      </c>
      <c r="H2321" s="16">
        <v>1</v>
      </c>
      <c r="I2321" s="16">
        <v>1</v>
      </c>
      <c r="J2321" s="16">
        <v>72</v>
      </c>
      <c r="K2321" s="16">
        <v>69</v>
      </c>
    </row>
    <row r="2322" spans="1:11">
      <c r="A2322" s="16" t="s">
        <v>6437</v>
      </c>
      <c r="B2322" s="16" t="s">
        <v>6438</v>
      </c>
      <c r="C2322" s="88">
        <v>1.5475984391732501E-2</v>
      </c>
      <c r="D2322" s="88">
        <v>4.3796925497462003E-2</v>
      </c>
      <c r="E2322" s="16">
        <v>0</v>
      </c>
      <c r="F2322" s="88">
        <v>6.0929999999999999E-6</v>
      </c>
      <c r="G2322" s="88">
        <v>4.0670000000000002E-6</v>
      </c>
      <c r="H2322" s="16">
        <v>1</v>
      </c>
      <c r="I2322" s="16">
        <v>0.93500000000000005</v>
      </c>
      <c r="J2322" s="16">
        <v>80</v>
      </c>
      <c r="K2322" s="16">
        <v>63</v>
      </c>
    </row>
    <row r="2323" spans="1:11">
      <c r="A2323" s="16" t="s">
        <v>6439</v>
      </c>
      <c r="B2323" s="16" t="s">
        <v>6440</v>
      </c>
      <c r="C2323" s="88">
        <v>0.40691419528766898</v>
      </c>
      <c r="D2323" s="88">
        <v>0.54411989900051805</v>
      </c>
      <c r="E2323" s="16">
        <v>0</v>
      </c>
      <c r="F2323" s="88">
        <v>8.259E-6</v>
      </c>
      <c r="G2323" s="88">
        <v>6.1310000000000003E-6</v>
      </c>
      <c r="H2323" s="16">
        <v>1</v>
      </c>
      <c r="I2323" s="16">
        <v>1</v>
      </c>
      <c r="J2323" s="16">
        <v>74</v>
      </c>
      <c r="K2323" s="16">
        <v>68</v>
      </c>
    </row>
    <row r="2324" spans="1:11">
      <c r="A2324" s="16" t="s">
        <v>6441</v>
      </c>
      <c r="B2324" s="16" t="s">
        <v>6442</v>
      </c>
      <c r="C2324" s="88">
        <v>2.31638426417682E-4</v>
      </c>
      <c r="D2324" s="88">
        <v>2.4293704894370002E-3</v>
      </c>
      <c r="E2324" s="16">
        <v>0</v>
      </c>
      <c r="F2324" s="88">
        <v>8.1620000000000008E-6</v>
      </c>
      <c r="G2324" s="88">
        <v>4.2239999999999997E-6</v>
      </c>
      <c r="H2324" s="16">
        <v>1</v>
      </c>
      <c r="I2324" s="16">
        <v>1</v>
      </c>
      <c r="J2324" s="16">
        <v>84</v>
      </c>
      <c r="K2324" s="16">
        <v>59</v>
      </c>
    </row>
    <row r="2325" spans="1:11">
      <c r="A2325" s="16" t="s">
        <v>6443</v>
      </c>
      <c r="B2325" s="16" t="s">
        <v>6444</v>
      </c>
      <c r="C2325" s="88">
        <v>0.77578010926226104</v>
      </c>
      <c r="D2325" s="88">
        <v>0.85179584569939504</v>
      </c>
      <c r="E2325" s="16">
        <v>1</v>
      </c>
      <c r="F2325" s="88">
        <v>1.3050299999999999E-4</v>
      </c>
      <c r="G2325" s="88">
        <v>1.3404899999999999E-4</v>
      </c>
      <c r="H2325" s="16">
        <v>1</v>
      </c>
      <c r="I2325" s="16">
        <v>1</v>
      </c>
      <c r="J2325" s="16">
        <v>69</v>
      </c>
      <c r="K2325" s="16">
        <v>71</v>
      </c>
    </row>
    <row r="2326" spans="1:11">
      <c r="A2326" s="16" t="s">
        <v>6445</v>
      </c>
      <c r="B2326" s="16" t="s">
        <v>6446</v>
      </c>
      <c r="C2326" s="88">
        <v>7.0263111912920704E-4</v>
      </c>
      <c r="D2326" s="88">
        <v>4.5850297469410004E-3</v>
      </c>
      <c r="E2326" s="16">
        <v>0</v>
      </c>
      <c r="F2326" s="88">
        <v>6.8140000000000003E-6</v>
      </c>
      <c r="G2326" s="88">
        <v>3.3639999999999999E-6</v>
      </c>
      <c r="H2326" s="16">
        <v>1</v>
      </c>
      <c r="I2326" s="16">
        <v>0.98699999999999999</v>
      </c>
      <c r="J2326" s="16">
        <v>83</v>
      </c>
      <c r="K2326" s="16">
        <v>60</v>
      </c>
    </row>
    <row r="2327" spans="1:11">
      <c r="A2327" s="16" t="s">
        <v>6447</v>
      </c>
      <c r="B2327" s="16" t="s">
        <v>6448</v>
      </c>
      <c r="C2327" s="88">
        <v>5.3231610628039997E-4</v>
      </c>
      <c r="D2327" s="88">
        <v>3.8956346372270001E-3</v>
      </c>
      <c r="E2327" s="16">
        <v>0</v>
      </c>
      <c r="F2327" s="88">
        <v>7.8550000000000002E-6</v>
      </c>
      <c r="G2327" s="88">
        <v>3.5710000000000002E-6</v>
      </c>
      <c r="H2327" s="16">
        <v>1</v>
      </c>
      <c r="I2327" s="16">
        <v>1</v>
      </c>
      <c r="J2327" s="16">
        <v>84</v>
      </c>
      <c r="K2327" s="16">
        <v>60</v>
      </c>
    </row>
    <row r="2328" spans="1:11">
      <c r="A2328" s="16" t="s">
        <v>6449</v>
      </c>
      <c r="B2328" s="16" t="s">
        <v>6450</v>
      </c>
      <c r="C2328" s="88">
        <v>1.05490383479925E-3</v>
      </c>
      <c r="D2328" s="88">
        <v>6.0544835053950004E-3</v>
      </c>
      <c r="E2328" s="16">
        <v>0</v>
      </c>
      <c r="F2328" s="88">
        <v>1.4569800000000001E-4</v>
      </c>
      <c r="G2328" s="88">
        <v>1.09263E-4</v>
      </c>
      <c r="H2328" s="16">
        <v>1</v>
      </c>
      <c r="I2328" s="16">
        <v>1</v>
      </c>
      <c r="J2328" s="16">
        <v>83</v>
      </c>
      <c r="K2328" s="16">
        <v>60</v>
      </c>
    </row>
    <row r="2329" spans="1:11">
      <c r="A2329" s="16" t="s">
        <v>6451</v>
      </c>
      <c r="B2329" s="16" t="s">
        <v>6452</v>
      </c>
      <c r="C2329" s="88">
        <v>5.6357782608706898E-4</v>
      </c>
      <c r="D2329" s="88">
        <v>4.051201947089E-3</v>
      </c>
      <c r="E2329" s="16">
        <v>0</v>
      </c>
      <c r="F2329" s="88">
        <v>7.4399999999999999E-6</v>
      </c>
      <c r="G2329" s="88">
        <v>4.0539999999999996E-6</v>
      </c>
      <c r="H2329" s="16">
        <v>0.96799999999999997</v>
      </c>
      <c r="I2329" s="16">
        <v>0.85699999999999998</v>
      </c>
      <c r="J2329" s="16">
        <v>84</v>
      </c>
      <c r="K2329" s="16">
        <v>60</v>
      </c>
    </row>
    <row r="2330" spans="1:11">
      <c r="A2330" s="16" t="s">
        <v>6453</v>
      </c>
      <c r="B2330" s="16" t="s">
        <v>6454</v>
      </c>
      <c r="C2330" s="88">
        <v>5.50622755236524E-2</v>
      </c>
      <c r="D2330" s="88">
        <v>0.11892394016261</v>
      </c>
      <c r="E2330" s="16">
        <v>0</v>
      </c>
      <c r="F2330" s="88">
        <v>3.9509999999999999E-6</v>
      </c>
      <c r="G2330" s="88">
        <v>3.0259999999999999E-6</v>
      </c>
      <c r="H2330" s="16">
        <v>1</v>
      </c>
      <c r="I2330" s="16">
        <v>0.94799999999999995</v>
      </c>
      <c r="J2330" s="16">
        <v>78</v>
      </c>
      <c r="K2330" s="16">
        <v>65</v>
      </c>
    </row>
    <row r="2331" spans="1:11">
      <c r="A2331" s="16" t="s">
        <v>6455</v>
      </c>
      <c r="B2331" s="16" t="s">
        <v>6456</v>
      </c>
      <c r="C2331" s="88">
        <v>0.39984286980925299</v>
      </c>
      <c r="D2331" s="88">
        <v>0.53851712454539002</v>
      </c>
      <c r="E2331" s="16">
        <v>0</v>
      </c>
      <c r="F2331" s="88">
        <v>1.8800999999999998E-5</v>
      </c>
      <c r="G2331" s="88">
        <v>1.8204999999999999E-5</v>
      </c>
      <c r="H2331" s="16">
        <v>1</v>
      </c>
      <c r="I2331" s="16">
        <v>1</v>
      </c>
      <c r="J2331" s="16">
        <v>74</v>
      </c>
      <c r="K2331" s="16">
        <v>68</v>
      </c>
    </row>
    <row r="2332" spans="1:11">
      <c r="A2332" s="16" t="s">
        <v>6457</v>
      </c>
      <c r="B2332" s="16" t="s">
        <v>6458</v>
      </c>
      <c r="C2332" s="88">
        <v>0.73756071790859601</v>
      </c>
      <c r="D2332" s="88">
        <v>0.82392031767597795</v>
      </c>
      <c r="E2332" s="16">
        <v>1</v>
      </c>
      <c r="F2332" s="88">
        <v>3.2227299999999998E-4</v>
      </c>
      <c r="G2332" s="88">
        <v>3.36046E-4</v>
      </c>
      <c r="H2332" s="16">
        <v>1</v>
      </c>
      <c r="I2332" s="16">
        <v>1</v>
      </c>
      <c r="J2332" s="16">
        <v>69</v>
      </c>
      <c r="K2332" s="16">
        <v>72</v>
      </c>
    </row>
    <row r="2333" spans="1:11">
      <c r="A2333" s="16" t="s">
        <v>6459</v>
      </c>
      <c r="B2333" s="16" t="s">
        <v>6460</v>
      </c>
      <c r="C2333" s="88">
        <v>1.69641880324372E-2</v>
      </c>
      <c r="D2333" s="88">
        <v>4.7087572950661002E-2</v>
      </c>
      <c r="E2333" s="16">
        <v>0</v>
      </c>
      <c r="F2333" s="88">
        <v>2.1787999999999999E-5</v>
      </c>
      <c r="G2333" s="88">
        <v>1.5809000000000001E-5</v>
      </c>
      <c r="H2333" s="16">
        <v>1</v>
      </c>
      <c r="I2333" s="16">
        <v>1</v>
      </c>
      <c r="J2333" s="16">
        <v>80</v>
      </c>
      <c r="K2333" s="16">
        <v>63</v>
      </c>
    </row>
    <row r="2334" spans="1:11">
      <c r="A2334" s="16" t="s">
        <v>6461</v>
      </c>
      <c r="B2334" s="16" t="s">
        <v>6462</v>
      </c>
      <c r="C2334" s="88">
        <v>2.5581537879265401E-2</v>
      </c>
      <c r="D2334" s="88">
        <v>6.5060652338438996E-2</v>
      </c>
      <c r="E2334" s="16">
        <v>1</v>
      </c>
      <c r="F2334" s="88">
        <v>1.77145E-4</v>
      </c>
      <c r="G2334" s="88">
        <v>1.9369499999999999E-4</v>
      </c>
      <c r="H2334" s="16">
        <v>1</v>
      </c>
      <c r="I2334" s="16">
        <v>1</v>
      </c>
      <c r="J2334" s="16">
        <v>62</v>
      </c>
      <c r="K2334" s="16">
        <v>77</v>
      </c>
    </row>
    <row r="2335" spans="1:11">
      <c r="A2335" s="16" t="s">
        <v>6463</v>
      </c>
      <c r="B2335" s="16" t="s">
        <v>6464</v>
      </c>
      <c r="C2335" s="88">
        <v>0.15932114288833399</v>
      </c>
      <c r="D2335" s="88">
        <v>0.27196529520212498</v>
      </c>
      <c r="E2335" s="16">
        <v>1</v>
      </c>
      <c r="F2335" s="88">
        <v>3.2296799999999997E-4</v>
      </c>
      <c r="G2335" s="88">
        <v>3.4376600000000002E-4</v>
      </c>
      <c r="H2335" s="16">
        <v>1</v>
      </c>
      <c r="I2335" s="16">
        <v>1</v>
      </c>
      <c r="J2335" s="16">
        <v>65</v>
      </c>
      <c r="K2335" s="16">
        <v>75</v>
      </c>
    </row>
    <row r="2336" spans="1:11">
      <c r="A2336" s="16" t="s">
        <v>6465</v>
      </c>
      <c r="B2336" s="16" t="s">
        <v>6466</v>
      </c>
      <c r="C2336" s="88">
        <v>1.2774069564994699E-3</v>
      </c>
      <c r="D2336" s="88">
        <v>6.8513755010479998E-3</v>
      </c>
      <c r="E2336" s="16">
        <v>0</v>
      </c>
      <c r="F2336" s="88">
        <v>3.1331000000000002E-5</v>
      </c>
      <c r="G2336" s="88">
        <v>2.0387E-5</v>
      </c>
      <c r="H2336" s="16">
        <v>1</v>
      </c>
      <c r="I2336" s="16">
        <v>1</v>
      </c>
      <c r="J2336" s="16">
        <v>83</v>
      </c>
      <c r="K2336" s="16">
        <v>61</v>
      </c>
    </row>
    <row r="2337" spans="1:11">
      <c r="A2337" s="16" t="s">
        <v>6467</v>
      </c>
      <c r="B2337" s="16" t="s">
        <v>6468</v>
      </c>
      <c r="C2337" s="88">
        <v>0.114315501524208</v>
      </c>
      <c r="D2337" s="88">
        <v>0.21110861175828699</v>
      </c>
      <c r="E2337" s="16">
        <v>1</v>
      </c>
      <c r="F2337" s="88">
        <v>5.3911400000000004E-4</v>
      </c>
      <c r="G2337" s="88">
        <v>6.0109200000000001E-4</v>
      </c>
      <c r="H2337" s="16">
        <v>1</v>
      </c>
      <c r="I2337" s="16">
        <v>1</v>
      </c>
      <c r="J2337" s="16">
        <v>65</v>
      </c>
      <c r="K2337" s="16">
        <v>75</v>
      </c>
    </row>
    <row r="2338" spans="1:11">
      <c r="A2338" s="16" t="s">
        <v>6469</v>
      </c>
      <c r="B2338" s="16" t="s">
        <v>6470</v>
      </c>
      <c r="C2338" s="88">
        <v>2.1053015915884501E-2</v>
      </c>
      <c r="D2338" s="88">
        <v>5.5923991622042001E-2</v>
      </c>
      <c r="E2338" s="16">
        <v>0</v>
      </c>
      <c r="F2338" s="88">
        <v>1.5460000000000001E-6</v>
      </c>
      <c r="G2338" s="88">
        <v>4.7999999999999996E-7</v>
      </c>
      <c r="H2338" s="16">
        <v>0.69799999999999995</v>
      </c>
      <c r="I2338" s="16">
        <v>0.57099999999999995</v>
      </c>
      <c r="J2338" s="16">
        <v>79</v>
      </c>
      <c r="K2338" s="16">
        <v>64</v>
      </c>
    </row>
    <row r="2339" spans="1:11">
      <c r="A2339" s="16" t="s">
        <v>6471</v>
      </c>
      <c r="B2339" s="16" t="s">
        <v>6472</v>
      </c>
      <c r="C2339" s="88">
        <v>2.02205545060086E-3</v>
      </c>
      <c r="D2339" s="88">
        <v>9.3638895676170005E-3</v>
      </c>
      <c r="E2339" s="16">
        <v>1</v>
      </c>
      <c r="F2339" s="88">
        <v>1.6142399999999999E-4</v>
      </c>
      <c r="G2339" s="88">
        <v>1.8560500000000001E-4</v>
      </c>
      <c r="H2339" s="16">
        <v>1</v>
      </c>
      <c r="I2339" s="16">
        <v>1</v>
      </c>
      <c r="J2339" s="16">
        <v>59</v>
      </c>
      <c r="K2339" s="16">
        <v>80</v>
      </c>
    </row>
    <row r="2340" spans="1:11">
      <c r="A2340" s="16" t="s">
        <v>6473</v>
      </c>
      <c r="B2340" s="16" t="s">
        <v>6474</v>
      </c>
      <c r="C2340" s="88">
        <v>2.9803376257789499E-3</v>
      </c>
      <c r="D2340" s="88">
        <v>1.222750330961E-2</v>
      </c>
      <c r="E2340" s="16">
        <v>0</v>
      </c>
      <c r="F2340" s="88">
        <v>5.7069999999999997E-6</v>
      </c>
      <c r="G2340" s="88">
        <v>2.6390000000000001E-6</v>
      </c>
      <c r="H2340" s="16">
        <v>0.98399999999999999</v>
      </c>
      <c r="I2340" s="16">
        <v>0.94799999999999995</v>
      </c>
      <c r="J2340" s="16">
        <v>82</v>
      </c>
      <c r="K2340" s="16">
        <v>61</v>
      </c>
    </row>
    <row r="2341" spans="1:11">
      <c r="A2341" s="16" t="s">
        <v>6475</v>
      </c>
      <c r="B2341" s="16" t="s">
        <v>6476</v>
      </c>
      <c r="C2341" s="88">
        <v>3.2835981768914103E-4</v>
      </c>
      <c r="D2341" s="88">
        <v>2.954832976711E-3</v>
      </c>
      <c r="E2341" s="16">
        <v>0</v>
      </c>
      <c r="F2341" s="88">
        <v>7.5650000000000004E-6</v>
      </c>
      <c r="G2341" s="88">
        <v>2.7470000000000001E-6</v>
      </c>
      <c r="H2341" s="16">
        <v>0.98399999999999999</v>
      </c>
      <c r="I2341" s="16">
        <v>0.93500000000000005</v>
      </c>
      <c r="J2341" s="16">
        <v>84</v>
      </c>
      <c r="K2341" s="16">
        <v>59</v>
      </c>
    </row>
    <row r="2342" spans="1:11">
      <c r="A2342" s="16" t="s">
        <v>6477</v>
      </c>
      <c r="B2342" s="16" t="s">
        <v>6476</v>
      </c>
      <c r="C2342" s="88">
        <v>0.42613221153233399</v>
      </c>
      <c r="D2342" s="88">
        <v>0.56340970249577205</v>
      </c>
      <c r="E2342" s="16">
        <v>0</v>
      </c>
      <c r="F2342" s="88">
        <v>1.3308300000000001E-4</v>
      </c>
      <c r="G2342" s="88">
        <v>1.2418499999999999E-4</v>
      </c>
      <c r="H2342" s="16">
        <v>1</v>
      </c>
      <c r="I2342" s="16">
        <v>1</v>
      </c>
      <c r="J2342" s="16">
        <v>74</v>
      </c>
      <c r="K2342" s="16">
        <v>68</v>
      </c>
    </row>
    <row r="2343" spans="1:11">
      <c r="A2343" s="16" t="s">
        <v>6478</v>
      </c>
      <c r="B2343" s="16" t="s">
        <v>6479</v>
      </c>
      <c r="C2343" s="88">
        <v>0.16434550502623299</v>
      </c>
      <c r="D2343" s="88">
        <v>0.27826118144859902</v>
      </c>
      <c r="E2343" s="16">
        <v>0</v>
      </c>
      <c r="F2343" s="88">
        <v>2.4924000000000001E-5</v>
      </c>
      <c r="G2343" s="88">
        <v>2.0057000000000001E-5</v>
      </c>
      <c r="H2343" s="16">
        <v>1</v>
      </c>
      <c r="I2343" s="16">
        <v>1</v>
      </c>
      <c r="J2343" s="16">
        <v>76</v>
      </c>
      <c r="K2343" s="16">
        <v>66</v>
      </c>
    </row>
    <row r="2344" spans="1:11">
      <c r="A2344" s="16" t="s">
        <v>6480</v>
      </c>
      <c r="B2344" s="16" t="s">
        <v>6481</v>
      </c>
      <c r="C2344" s="88">
        <v>2.7878101085336199E-2</v>
      </c>
      <c r="D2344" s="88">
        <v>6.9400095222342001E-2</v>
      </c>
      <c r="E2344" s="16">
        <v>0</v>
      </c>
      <c r="F2344" s="88">
        <v>2.9275999999999999E-5</v>
      </c>
      <c r="G2344" s="88">
        <v>2.2144999999999999E-5</v>
      </c>
      <c r="H2344" s="16">
        <v>1</v>
      </c>
      <c r="I2344" s="16">
        <v>1</v>
      </c>
      <c r="J2344" s="16">
        <v>79</v>
      </c>
      <c r="K2344" s="16">
        <v>64</v>
      </c>
    </row>
    <row r="2345" spans="1:11">
      <c r="A2345" s="16" t="s">
        <v>6482</v>
      </c>
      <c r="B2345" s="16" t="s">
        <v>6483</v>
      </c>
      <c r="C2345" s="88">
        <v>0.21972863243671401</v>
      </c>
      <c r="D2345" s="88">
        <v>0.34696750472946503</v>
      </c>
      <c r="E2345" s="16">
        <v>0</v>
      </c>
      <c r="F2345" s="88">
        <v>6.0686000000000001E-5</v>
      </c>
      <c r="G2345" s="88">
        <v>5.3924000000000001E-5</v>
      </c>
      <c r="H2345" s="16">
        <v>1</v>
      </c>
      <c r="I2345" s="16">
        <v>1</v>
      </c>
      <c r="J2345" s="16">
        <v>75</v>
      </c>
      <c r="K2345" s="16">
        <v>67</v>
      </c>
    </row>
    <row r="2346" spans="1:11">
      <c r="A2346" s="16" t="s">
        <v>6484</v>
      </c>
      <c r="B2346" s="16" t="s">
        <v>6485</v>
      </c>
      <c r="C2346" s="88">
        <v>2.3547059350305301E-4</v>
      </c>
      <c r="D2346" s="88">
        <v>2.4380286981050001E-3</v>
      </c>
      <c r="E2346" s="16">
        <v>0</v>
      </c>
      <c r="F2346" s="88">
        <v>6.3060000000000003E-6</v>
      </c>
      <c r="G2346" s="88">
        <v>2.751E-6</v>
      </c>
      <c r="H2346" s="16">
        <v>1</v>
      </c>
      <c r="I2346" s="16">
        <v>0.97399999999999998</v>
      </c>
      <c r="J2346" s="16">
        <v>84</v>
      </c>
      <c r="K2346" s="16">
        <v>59</v>
      </c>
    </row>
    <row r="2347" spans="1:11">
      <c r="A2347" s="16" t="s">
        <v>6486</v>
      </c>
      <c r="B2347" s="16" t="s">
        <v>6487</v>
      </c>
      <c r="C2347" s="88">
        <v>2.3524871835134999E-6</v>
      </c>
      <c r="D2347" s="88">
        <v>1.8843163824900001E-4</v>
      </c>
      <c r="E2347" s="16">
        <v>0</v>
      </c>
      <c r="F2347" s="88">
        <v>2.5523499999999998E-4</v>
      </c>
      <c r="G2347" s="88">
        <v>2.2317699999999999E-4</v>
      </c>
      <c r="H2347" s="16">
        <v>1</v>
      </c>
      <c r="I2347" s="16">
        <v>1</v>
      </c>
      <c r="J2347" s="16">
        <v>88</v>
      </c>
      <c r="K2347" s="16">
        <v>56</v>
      </c>
    </row>
    <row r="2348" spans="1:11">
      <c r="A2348" s="16" t="s">
        <v>6488</v>
      </c>
      <c r="B2348" s="16" t="s">
        <v>6487</v>
      </c>
      <c r="C2348" s="88">
        <v>1.1546616865214099E-2</v>
      </c>
      <c r="D2348" s="88">
        <v>3.4821386152481003E-2</v>
      </c>
      <c r="E2348" s="16">
        <v>0</v>
      </c>
      <c r="F2348" s="88">
        <v>6.9855000000000001E-5</v>
      </c>
      <c r="G2348" s="88">
        <v>5.9199E-5</v>
      </c>
      <c r="H2348" s="16">
        <v>1</v>
      </c>
      <c r="I2348" s="16">
        <v>1</v>
      </c>
      <c r="J2348" s="16">
        <v>80</v>
      </c>
      <c r="K2348" s="16">
        <v>63</v>
      </c>
    </row>
    <row r="2349" spans="1:11">
      <c r="A2349" s="16" t="s">
        <v>6489</v>
      </c>
      <c r="B2349" s="16" t="s">
        <v>6490</v>
      </c>
      <c r="C2349" s="88">
        <v>4.7715350186462702E-4</v>
      </c>
      <c r="D2349" s="88">
        <v>3.661023026412E-3</v>
      </c>
      <c r="E2349" s="16">
        <v>0</v>
      </c>
      <c r="F2349" s="88">
        <v>7.7727999999999998E-5</v>
      </c>
      <c r="G2349" s="88">
        <v>5.4184999999999997E-5</v>
      </c>
      <c r="H2349" s="16">
        <v>1</v>
      </c>
      <c r="I2349" s="16">
        <v>1</v>
      </c>
      <c r="J2349" s="16">
        <v>84</v>
      </c>
      <c r="K2349" s="16">
        <v>60</v>
      </c>
    </row>
    <row r="2350" spans="1:11">
      <c r="A2350" s="16" t="s">
        <v>6491</v>
      </c>
      <c r="B2350" s="16" t="s">
        <v>6492</v>
      </c>
      <c r="C2350" s="88">
        <v>9.6385380049587195E-3</v>
      </c>
      <c r="D2350" s="88">
        <v>3.0269411252969999E-2</v>
      </c>
      <c r="E2350" s="16">
        <v>0</v>
      </c>
      <c r="F2350" s="88">
        <v>2.28555E-4</v>
      </c>
      <c r="G2350" s="88">
        <v>2.1301E-4</v>
      </c>
      <c r="H2350" s="16">
        <v>1</v>
      </c>
      <c r="I2350" s="16">
        <v>1</v>
      </c>
      <c r="J2350" s="16">
        <v>80</v>
      </c>
      <c r="K2350" s="16">
        <v>62</v>
      </c>
    </row>
    <row r="2351" spans="1:11">
      <c r="A2351" s="16" t="s">
        <v>6493</v>
      </c>
      <c r="B2351" s="16" t="s">
        <v>3112</v>
      </c>
      <c r="C2351" s="88">
        <v>0.50810355381413796</v>
      </c>
      <c r="D2351" s="88">
        <v>0.63766646070097399</v>
      </c>
      <c r="E2351" s="16">
        <v>0</v>
      </c>
      <c r="F2351" s="88">
        <v>1.8906700000000001E-4</v>
      </c>
      <c r="G2351" s="88">
        <v>1.8310700000000001E-4</v>
      </c>
      <c r="H2351" s="16">
        <v>1</v>
      </c>
      <c r="I2351" s="16">
        <v>1</v>
      </c>
      <c r="J2351" s="16">
        <v>73</v>
      </c>
      <c r="K2351" s="16">
        <v>68</v>
      </c>
    </row>
    <row r="2352" spans="1:11">
      <c r="A2352" s="16" t="s">
        <v>6494</v>
      </c>
      <c r="B2352" s="16" t="s">
        <v>6495</v>
      </c>
      <c r="C2352" s="88">
        <v>2.5134330926455701E-4</v>
      </c>
      <c r="D2352" s="88">
        <v>2.5242616323609998E-3</v>
      </c>
      <c r="E2352" s="16">
        <v>0</v>
      </c>
      <c r="F2352" s="88">
        <v>6.973E-6</v>
      </c>
      <c r="G2352" s="88">
        <v>3.963E-6</v>
      </c>
      <c r="H2352" s="16">
        <v>1</v>
      </c>
      <c r="I2352" s="16">
        <v>0.93500000000000005</v>
      </c>
      <c r="J2352" s="16">
        <v>84</v>
      </c>
      <c r="K2352" s="16">
        <v>59</v>
      </c>
    </row>
    <row r="2353" spans="1:11">
      <c r="A2353" s="16" t="s">
        <v>6496</v>
      </c>
      <c r="B2353" s="16" t="s">
        <v>6497</v>
      </c>
      <c r="C2353" s="88">
        <v>2.5989241250179299E-3</v>
      </c>
      <c r="D2353" s="88">
        <v>1.1091076081531001E-2</v>
      </c>
      <c r="E2353" s="16">
        <v>0</v>
      </c>
      <c r="F2353" s="88">
        <v>1.19913E-4</v>
      </c>
      <c r="G2353" s="88">
        <v>9.6100999999999994E-5</v>
      </c>
      <c r="H2353" s="16">
        <v>1</v>
      </c>
      <c r="I2353" s="16">
        <v>1</v>
      </c>
      <c r="J2353" s="16">
        <v>82</v>
      </c>
      <c r="K2353" s="16">
        <v>61</v>
      </c>
    </row>
    <row r="2354" spans="1:11">
      <c r="A2354" s="16" t="s">
        <v>6498</v>
      </c>
      <c r="B2354" s="16" t="s">
        <v>6497</v>
      </c>
      <c r="C2354" s="88">
        <v>0.81780336547993104</v>
      </c>
      <c r="D2354" s="88">
        <v>0.88075779122092501</v>
      </c>
      <c r="E2354" s="16">
        <v>1</v>
      </c>
      <c r="F2354" s="88">
        <v>3.8745400000000002E-4</v>
      </c>
      <c r="G2354" s="88">
        <v>4.0354200000000001E-4</v>
      </c>
      <c r="H2354" s="16">
        <v>1</v>
      </c>
      <c r="I2354" s="16">
        <v>1</v>
      </c>
      <c r="J2354" s="16">
        <v>70</v>
      </c>
      <c r="K2354" s="16">
        <v>71</v>
      </c>
    </row>
    <row r="2355" spans="1:11">
      <c r="A2355" s="16" t="s">
        <v>6499</v>
      </c>
      <c r="B2355" s="16" t="s">
        <v>6500</v>
      </c>
      <c r="C2355" s="88">
        <v>0.67226226104701903</v>
      </c>
      <c r="D2355" s="88">
        <v>0.77558082000185502</v>
      </c>
      <c r="E2355" s="16">
        <v>0</v>
      </c>
      <c r="F2355" s="88">
        <v>7.2589999999999994E-5</v>
      </c>
      <c r="G2355" s="88">
        <v>7.2818000000000007E-5</v>
      </c>
      <c r="H2355" s="16">
        <v>1</v>
      </c>
      <c r="I2355" s="16">
        <v>1</v>
      </c>
      <c r="J2355" s="16">
        <v>72</v>
      </c>
      <c r="K2355" s="16">
        <v>69</v>
      </c>
    </row>
    <row r="2356" spans="1:11">
      <c r="A2356" s="16" t="s">
        <v>6501</v>
      </c>
      <c r="B2356" s="16" t="s">
        <v>4476</v>
      </c>
      <c r="C2356" s="88">
        <v>0.171307163701129</v>
      </c>
      <c r="D2356" s="88">
        <v>0.286849969266606</v>
      </c>
      <c r="E2356" s="16">
        <v>0</v>
      </c>
      <c r="F2356" s="88">
        <v>6.1959999999999996E-6</v>
      </c>
      <c r="G2356" s="88">
        <v>2.0609999999999998E-6</v>
      </c>
      <c r="H2356" s="16">
        <v>0.69799999999999995</v>
      </c>
      <c r="I2356" s="16">
        <v>0.67500000000000004</v>
      </c>
      <c r="J2356" s="16">
        <v>76</v>
      </c>
      <c r="K2356" s="16">
        <v>66</v>
      </c>
    </row>
    <row r="2357" spans="1:11">
      <c r="A2357" s="16" t="s">
        <v>6502</v>
      </c>
      <c r="B2357" s="16" t="s">
        <v>6503</v>
      </c>
      <c r="C2357" s="88">
        <v>0.36339080601126</v>
      </c>
      <c r="D2357" s="88">
        <v>0.50500874746482904</v>
      </c>
      <c r="E2357" s="16">
        <v>0</v>
      </c>
      <c r="F2357" s="88">
        <v>8.4319999999999999E-6</v>
      </c>
      <c r="G2357" s="88">
        <v>5.3650000000000003E-6</v>
      </c>
      <c r="H2357" s="16">
        <v>0.96799999999999997</v>
      </c>
      <c r="I2357" s="16">
        <v>0.98699999999999999</v>
      </c>
      <c r="J2357" s="16">
        <v>74</v>
      </c>
      <c r="K2357" s="16">
        <v>68</v>
      </c>
    </row>
    <row r="2358" spans="1:11">
      <c r="A2358" s="16" t="s">
        <v>6504</v>
      </c>
      <c r="B2358" s="16" t="s">
        <v>6505</v>
      </c>
      <c r="C2358" s="88">
        <v>2.03156865513303E-2</v>
      </c>
      <c r="D2358" s="88">
        <v>5.4242138927709002E-2</v>
      </c>
      <c r="E2358" s="16">
        <v>1</v>
      </c>
      <c r="F2358" s="88">
        <v>9.7402299999999997E-4</v>
      </c>
      <c r="G2358" s="88">
        <v>1.0577690000000001E-3</v>
      </c>
      <c r="H2358" s="16">
        <v>1</v>
      </c>
      <c r="I2358" s="16">
        <v>1</v>
      </c>
      <c r="J2358" s="16">
        <v>62</v>
      </c>
      <c r="K2358" s="16">
        <v>78</v>
      </c>
    </row>
    <row r="2359" spans="1:11">
      <c r="A2359" s="16" t="s">
        <v>6506</v>
      </c>
      <c r="B2359" s="16" t="s">
        <v>6507</v>
      </c>
      <c r="C2359" s="88">
        <v>1.41444136645578E-3</v>
      </c>
      <c r="D2359" s="88">
        <v>7.385288767977E-3</v>
      </c>
      <c r="E2359" s="16">
        <v>0</v>
      </c>
      <c r="F2359" s="88">
        <v>4.7180699999999998E-4</v>
      </c>
      <c r="G2359" s="88">
        <v>4.0759599999999998E-4</v>
      </c>
      <c r="H2359" s="16">
        <v>1</v>
      </c>
      <c r="I2359" s="16">
        <v>1</v>
      </c>
      <c r="J2359" s="16">
        <v>83</v>
      </c>
      <c r="K2359" s="16">
        <v>61</v>
      </c>
    </row>
    <row r="2360" spans="1:11">
      <c r="A2360" s="16" t="s">
        <v>6508</v>
      </c>
      <c r="B2360" s="16" t="s">
        <v>6509</v>
      </c>
      <c r="C2360" s="88">
        <v>0.142648743514462</v>
      </c>
      <c r="D2360" s="88">
        <v>0.24964386349986101</v>
      </c>
      <c r="E2360" s="16">
        <v>1</v>
      </c>
      <c r="F2360" s="88">
        <v>7.2980999999999998E-5</v>
      </c>
      <c r="G2360" s="88">
        <v>8.5536000000000002E-5</v>
      </c>
      <c r="H2360" s="16">
        <v>1</v>
      </c>
      <c r="I2360" s="16">
        <v>1</v>
      </c>
      <c r="J2360" s="16">
        <v>65</v>
      </c>
      <c r="K2360" s="16">
        <v>75</v>
      </c>
    </row>
    <row r="2361" spans="1:11">
      <c r="A2361" s="16" t="s">
        <v>6510</v>
      </c>
      <c r="B2361" s="16" t="s">
        <v>6511</v>
      </c>
      <c r="C2361" s="88">
        <v>8.1430830996742004E-2</v>
      </c>
      <c r="D2361" s="88">
        <v>0.161730061889715</v>
      </c>
      <c r="E2361" s="16">
        <v>0</v>
      </c>
      <c r="F2361" s="88">
        <v>5.4339999999999998E-5</v>
      </c>
      <c r="G2361" s="88">
        <v>4.5080999999999997E-5</v>
      </c>
      <c r="H2361" s="16">
        <v>1</v>
      </c>
      <c r="I2361" s="16">
        <v>1</v>
      </c>
      <c r="J2361" s="16">
        <v>77</v>
      </c>
      <c r="K2361" s="16">
        <v>65</v>
      </c>
    </row>
    <row r="2362" spans="1:11">
      <c r="A2362" s="16" t="s">
        <v>6512</v>
      </c>
      <c r="B2362" s="16" t="s">
        <v>6513</v>
      </c>
      <c r="C2362" s="88">
        <v>0.90663827959611798</v>
      </c>
      <c r="D2362" s="88">
        <v>0.93950617287121296</v>
      </c>
      <c r="E2362" s="16">
        <v>1</v>
      </c>
      <c r="F2362" s="88">
        <v>1.06189E-4</v>
      </c>
      <c r="G2362" s="88">
        <v>1.06736E-4</v>
      </c>
      <c r="H2362" s="16">
        <v>1</v>
      </c>
      <c r="I2362" s="16">
        <v>1</v>
      </c>
      <c r="J2362" s="16">
        <v>70</v>
      </c>
      <c r="K2362" s="16">
        <v>71</v>
      </c>
    </row>
    <row r="2363" spans="1:11">
      <c r="A2363" s="16" t="s">
        <v>6514</v>
      </c>
      <c r="B2363" s="16" t="s">
        <v>6515</v>
      </c>
      <c r="C2363" s="88">
        <v>0.909827511469115</v>
      </c>
      <c r="D2363" s="88">
        <v>0.94160776865733498</v>
      </c>
      <c r="E2363" s="16">
        <v>0</v>
      </c>
      <c r="F2363" s="88">
        <v>2.0169999999999999E-6</v>
      </c>
      <c r="G2363" s="88">
        <v>1.517E-6</v>
      </c>
      <c r="H2363" s="16">
        <v>0.84099999999999997</v>
      </c>
      <c r="I2363" s="16">
        <v>0.87</v>
      </c>
      <c r="J2363" s="16">
        <v>71</v>
      </c>
      <c r="K2363" s="16">
        <v>70</v>
      </c>
    </row>
    <row r="2364" spans="1:11">
      <c r="A2364" s="16" t="s">
        <v>6516</v>
      </c>
      <c r="B2364" s="16" t="s">
        <v>6517</v>
      </c>
      <c r="C2364" s="88">
        <v>0.18843936054479801</v>
      </c>
      <c r="D2364" s="88">
        <v>0.30789834095741597</v>
      </c>
      <c r="E2364" s="16">
        <v>0</v>
      </c>
      <c r="F2364" s="88">
        <v>1.45625E-4</v>
      </c>
      <c r="G2364" s="88">
        <v>1.3857100000000001E-4</v>
      </c>
      <c r="H2364" s="16">
        <v>1</v>
      </c>
      <c r="I2364" s="16">
        <v>1</v>
      </c>
      <c r="J2364" s="16">
        <v>75</v>
      </c>
      <c r="K2364" s="16">
        <v>66</v>
      </c>
    </row>
    <row r="2365" spans="1:11">
      <c r="A2365" s="16" t="s">
        <v>6518</v>
      </c>
      <c r="B2365" s="16" t="s">
        <v>6519</v>
      </c>
      <c r="C2365" s="88">
        <v>4.4349141046553603E-2</v>
      </c>
      <c r="D2365" s="88">
        <v>9.9496820410150996E-2</v>
      </c>
      <c r="E2365" s="16">
        <v>0</v>
      </c>
      <c r="F2365" s="88">
        <v>4.7119999999999999E-6</v>
      </c>
      <c r="G2365" s="88">
        <v>4.5800000000000002E-6</v>
      </c>
      <c r="H2365" s="16">
        <v>0.95199999999999996</v>
      </c>
      <c r="I2365" s="16">
        <v>0.92200000000000004</v>
      </c>
      <c r="J2365" s="16">
        <v>78</v>
      </c>
      <c r="K2365" s="16">
        <v>64</v>
      </c>
    </row>
    <row r="2366" spans="1:11">
      <c r="A2366" s="16" t="s">
        <v>6520</v>
      </c>
      <c r="B2366" s="16" t="s">
        <v>6521</v>
      </c>
      <c r="C2366" s="88">
        <v>9.0680737367243806E-3</v>
      </c>
      <c r="D2366" s="88">
        <v>2.8888631760045001E-2</v>
      </c>
      <c r="E2366" s="16">
        <v>0</v>
      </c>
      <c r="F2366" s="88">
        <v>9.3170000000000008E-6</v>
      </c>
      <c r="G2366" s="88">
        <v>7.1250000000000004E-6</v>
      </c>
      <c r="H2366" s="16">
        <v>1</v>
      </c>
      <c r="I2366" s="16">
        <v>0.98699999999999999</v>
      </c>
      <c r="J2366" s="16">
        <v>80</v>
      </c>
      <c r="K2366" s="16">
        <v>62</v>
      </c>
    </row>
    <row r="2367" spans="1:11">
      <c r="A2367" s="16" t="s">
        <v>6522</v>
      </c>
      <c r="B2367" s="16" t="s">
        <v>6523</v>
      </c>
      <c r="C2367" s="88">
        <v>0.148442299695275</v>
      </c>
      <c r="D2367" s="88">
        <v>0.25743419521267202</v>
      </c>
      <c r="E2367" s="16">
        <v>0</v>
      </c>
      <c r="F2367" s="88">
        <v>1.2508E-5</v>
      </c>
      <c r="G2367" s="88">
        <v>1.1868000000000001E-5</v>
      </c>
      <c r="H2367" s="16">
        <v>1</v>
      </c>
      <c r="I2367" s="16">
        <v>1</v>
      </c>
      <c r="J2367" s="16">
        <v>76</v>
      </c>
      <c r="K2367" s="16">
        <v>66</v>
      </c>
    </row>
    <row r="2368" spans="1:11">
      <c r="A2368" s="16" t="s">
        <v>6524</v>
      </c>
      <c r="B2368" s="16" t="s">
        <v>6525</v>
      </c>
      <c r="C2368" s="88">
        <v>2.1662925873609002E-3</v>
      </c>
      <c r="D2368" s="88">
        <v>9.8574628696520006E-3</v>
      </c>
      <c r="E2368" s="16">
        <v>0</v>
      </c>
      <c r="F2368" s="88">
        <v>8.0530000000000007E-6</v>
      </c>
      <c r="G2368" s="88">
        <v>3.1860000000000001E-6</v>
      </c>
      <c r="H2368" s="16">
        <v>0.96799999999999997</v>
      </c>
      <c r="I2368" s="16">
        <v>0.90900000000000003</v>
      </c>
      <c r="J2368" s="16">
        <v>82</v>
      </c>
      <c r="K2368" s="16">
        <v>61</v>
      </c>
    </row>
    <row r="2369" spans="1:11">
      <c r="A2369" s="16" t="s">
        <v>6526</v>
      </c>
      <c r="B2369" s="16" t="s">
        <v>6527</v>
      </c>
      <c r="C2369" s="88">
        <v>1.99374705229142E-3</v>
      </c>
      <c r="D2369" s="88">
        <v>9.2918300921690008E-3</v>
      </c>
      <c r="E2369" s="16">
        <v>0</v>
      </c>
      <c r="F2369" s="88">
        <v>9.0080000000000008E-6</v>
      </c>
      <c r="G2369" s="88">
        <v>5.4210000000000003E-6</v>
      </c>
      <c r="H2369" s="16">
        <v>1</v>
      </c>
      <c r="I2369" s="16">
        <v>1</v>
      </c>
      <c r="J2369" s="16">
        <v>82</v>
      </c>
      <c r="K2369" s="16">
        <v>61</v>
      </c>
    </row>
    <row r="2370" spans="1:11">
      <c r="A2370" s="16" t="s">
        <v>6528</v>
      </c>
      <c r="B2370" s="16" t="s">
        <v>2306</v>
      </c>
      <c r="C2370" s="88">
        <v>3.0555493676126999E-4</v>
      </c>
      <c r="D2370" s="88">
        <v>2.8156636334420002E-3</v>
      </c>
      <c r="E2370" s="16">
        <v>0</v>
      </c>
      <c r="F2370" s="88">
        <v>2.5156000000000001E-5</v>
      </c>
      <c r="G2370" s="88">
        <v>1.6218E-5</v>
      </c>
      <c r="H2370" s="16">
        <v>1</v>
      </c>
      <c r="I2370" s="16">
        <v>1</v>
      </c>
      <c r="J2370" s="16">
        <v>84</v>
      </c>
      <c r="K2370" s="16">
        <v>59</v>
      </c>
    </row>
    <row r="2371" spans="1:11">
      <c r="A2371" s="16" t="s">
        <v>6529</v>
      </c>
      <c r="B2371" s="16" t="s">
        <v>6530</v>
      </c>
      <c r="C2371" s="88">
        <v>7.6277701821049204E-3</v>
      </c>
      <c r="D2371" s="88">
        <v>2.5237774333800998E-2</v>
      </c>
      <c r="E2371" s="16">
        <v>0</v>
      </c>
      <c r="F2371" s="88">
        <v>1.9562E-5</v>
      </c>
      <c r="G2371" s="88">
        <v>1.119E-5</v>
      </c>
      <c r="H2371" s="16">
        <v>1</v>
      </c>
      <c r="I2371" s="16">
        <v>1</v>
      </c>
      <c r="J2371" s="16">
        <v>81</v>
      </c>
      <c r="K2371" s="16">
        <v>62</v>
      </c>
    </row>
    <row r="2372" spans="1:11">
      <c r="A2372" s="16" t="s">
        <v>6531</v>
      </c>
      <c r="B2372" s="16" t="s">
        <v>6532</v>
      </c>
      <c r="C2372" s="88">
        <v>0.67532089005956697</v>
      </c>
      <c r="D2372" s="88">
        <v>0.77763253833241597</v>
      </c>
      <c r="E2372" s="16">
        <v>0</v>
      </c>
      <c r="F2372" s="88">
        <v>1.35723E-4</v>
      </c>
      <c r="G2372" s="88">
        <v>1.31753E-4</v>
      </c>
      <c r="H2372" s="16">
        <v>1</v>
      </c>
      <c r="I2372" s="16">
        <v>1</v>
      </c>
      <c r="J2372" s="16">
        <v>72</v>
      </c>
      <c r="K2372" s="16">
        <v>69</v>
      </c>
    </row>
    <row r="2373" spans="1:11">
      <c r="A2373" s="16" t="s">
        <v>6533</v>
      </c>
      <c r="B2373" s="16" t="s">
        <v>6534</v>
      </c>
      <c r="C2373" s="88">
        <v>1.24233755209473E-3</v>
      </c>
      <c r="D2373" s="88">
        <v>6.7426644953230003E-3</v>
      </c>
      <c r="E2373" s="16">
        <v>0</v>
      </c>
      <c r="F2373" s="88">
        <v>3.0189999999999998E-6</v>
      </c>
      <c r="G2373" s="88">
        <v>9.2500000000000004E-7</v>
      </c>
      <c r="H2373" s="16">
        <v>0.76200000000000001</v>
      </c>
      <c r="I2373" s="16">
        <v>0.61</v>
      </c>
      <c r="J2373" s="16">
        <v>83</v>
      </c>
      <c r="K2373" s="16">
        <v>61</v>
      </c>
    </row>
    <row r="2374" spans="1:11">
      <c r="A2374" s="16" t="s">
        <v>6535</v>
      </c>
      <c r="B2374" s="16" t="s">
        <v>6536</v>
      </c>
      <c r="C2374" s="88">
        <v>0.283597403493694</v>
      </c>
      <c r="D2374" s="88">
        <v>0.42074933321097802</v>
      </c>
      <c r="E2374" s="16">
        <v>1</v>
      </c>
      <c r="F2374" s="88">
        <v>6.9040000000000003E-6</v>
      </c>
      <c r="G2374" s="88">
        <v>9.448E-6</v>
      </c>
      <c r="H2374" s="16">
        <v>1</v>
      </c>
      <c r="I2374" s="16">
        <v>1</v>
      </c>
      <c r="J2374" s="16">
        <v>66</v>
      </c>
      <c r="K2374" s="16">
        <v>74</v>
      </c>
    </row>
    <row r="2375" spans="1:11">
      <c r="A2375" s="16" t="s">
        <v>6537</v>
      </c>
      <c r="B2375" s="16" t="s">
        <v>6538</v>
      </c>
      <c r="C2375" s="88">
        <v>0.201421255529</v>
      </c>
      <c r="D2375" s="88">
        <v>0.32345440219230698</v>
      </c>
      <c r="E2375" s="16">
        <v>1</v>
      </c>
      <c r="F2375" s="88">
        <v>1.5530900000000001E-4</v>
      </c>
      <c r="G2375" s="88">
        <v>1.66057E-4</v>
      </c>
      <c r="H2375" s="16">
        <v>1</v>
      </c>
      <c r="I2375" s="16">
        <v>1</v>
      </c>
      <c r="J2375" s="16">
        <v>66</v>
      </c>
      <c r="K2375" s="16">
        <v>74</v>
      </c>
    </row>
    <row r="2376" spans="1:11">
      <c r="A2376" s="16" t="s">
        <v>6539</v>
      </c>
      <c r="B2376" s="16" t="s">
        <v>6540</v>
      </c>
      <c r="C2376" s="88">
        <v>1.7283381583484E-3</v>
      </c>
      <c r="D2376" s="88">
        <v>8.4631277009630003E-3</v>
      </c>
      <c r="E2376" s="16">
        <v>0</v>
      </c>
      <c r="F2376" s="88">
        <v>1.8330000000000001E-6</v>
      </c>
      <c r="G2376" s="88">
        <v>1.5039999999999999E-6</v>
      </c>
      <c r="H2376" s="16">
        <v>0.85699999999999998</v>
      </c>
      <c r="I2376" s="16">
        <v>0.71399999999999997</v>
      </c>
      <c r="J2376" s="16">
        <v>82</v>
      </c>
      <c r="K2376" s="16">
        <v>61</v>
      </c>
    </row>
    <row r="2377" spans="1:11">
      <c r="A2377" s="16" t="s">
        <v>6541</v>
      </c>
      <c r="B2377" s="16" t="s">
        <v>2703</v>
      </c>
      <c r="C2377" s="88">
        <v>0.79510203393825996</v>
      </c>
      <c r="D2377" s="88">
        <v>0.86525809575634305</v>
      </c>
      <c r="E2377" s="16">
        <v>0</v>
      </c>
      <c r="F2377" s="88">
        <v>2.1594299999999999E-4</v>
      </c>
      <c r="G2377" s="88">
        <v>2.1506499999999999E-4</v>
      </c>
      <c r="H2377" s="16">
        <v>1</v>
      </c>
      <c r="I2377" s="16">
        <v>1</v>
      </c>
      <c r="J2377" s="16">
        <v>71</v>
      </c>
      <c r="K2377" s="16">
        <v>70</v>
      </c>
    </row>
    <row r="2378" spans="1:11">
      <c r="A2378" s="16" t="s">
        <v>6542</v>
      </c>
      <c r="B2378" s="16" t="s">
        <v>6543</v>
      </c>
      <c r="C2378" s="88">
        <v>0.40928778252078302</v>
      </c>
      <c r="D2378" s="88">
        <v>0.54659191036899701</v>
      </c>
      <c r="E2378" s="16">
        <v>0</v>
      </c>
      <c r="F2378" s="88">
        <v>3.1173000000000001E-5</v>
      </c>
      <c r="G2378" s="88">
        <v>2.8999000000000001E-5</v>
      </c>
      <c r="H2378" s="16">
        <v>1</v>
      </c>
      <c r="I2378" s="16">
        <v>1</v>
      </c>
      <c r="J2378" s="16">
        <v>74</v>
      </c>
      <c r="K2378" s="16">
        <v>68</v>
      </c>
    </row>
    <row r="2379" spans="1:11">
      <c r="A2379" s="16" t="s">
        <v>6544</v>
      </c>
      <c r="B2379" s="16" t="s">
        <v>6545</v>
      </c>
      <c r="C2379" s="88">
        <v>0.55479657677804195</v>
      </c>
      <c r="D2379" s="88">
        <v>0.67759923728806204</v>
      </c>
      <c r="E2379" s="16">
        <v>1</v>
      </c>
      <c r="F2379" s="88">
        <v>3.7919000000000001E-5</v>
      </c>
      <c r="G2379" s="88">
        <v>4.0766000000000002E-5</v>
      </c>
      <c r="H2379" s="16">
        <v>1</v>
      </c>
      <c r="I2379" s="16">
        <v>1</v>
      </c>
      <c r="J2379" s="16">
        <v>68</v>
      </c>
      <c r="K2379" s="16">
        <v>72</v>
      </c>
    </row>
    <row r="2380" spans="1:11">
      <c r="A2380" s="16" t="s">
        <v>6546</v>
      </c>
      <c r="B2380" s="16" t="s">
        <v>6547</v>
      </c>
      <c r="C2380" s="88">
        <v>2.1429358654262101E-4</v>
      </c>
      <c r="D2380" s="88">
        <v>2.3418080244519998E-3</v>
      </c>
      <c r="E2380" s="16">
        <v>0</v>
      </c>
      <c r="F2380" s="88">
        <v>4.1139999999999999E-6</v>
      </c>
      <c r="G2380" s="88">
        <v>1.3629999999999999E-6</v>
      </c>
      <c r="H2380" s="16">
        <v>0.88900000000000001</v>
      </c>
      <c r="I2380" s="16">
        <v>0.77900000000000003</v>
      </c>
      <c r="J2380" s="16">
        <v>84</v>
      </c>
      <c r="K2380" s="16">
        <v>59</v>
      </c>
    </row>
    <row r="2381" spans="1:11">
      <c r="A2381" s="16" t="s">
        <v>6548</v>
      </c>
      <c r="B2381" s="16" t="s">
        <v>6549</v>
      </c>
      <c r="C2381" s="88">
        <v>8.9576666372075502E-3</v>
      </c>
      <c r="D2381" s="88">
        <v>2.8624477035775999E-2</v>
      </c>
      <c r="E2381" s="16">
        <v>0</v>
      </c>
      <c r="F2381" s="88">
        <v>3.0886000000000002E-5</v>
      </c>
      <c r="G2381" s="88">
        <v>2.357E-5</v>
      </c>
      <c r="H2381" s="16">
        <v>1</v>
      </c>
      <c r="I2381" s="16">
        <v>1</v>
      </c>
      <c r="J2381" s="16">
        <v>80</v>
      </c>
      <c r="K2381" s="16">
        <v>62</v>
      </c>
    </row>
    <row r="2382" spans="1:11">
      <c r="A2382" s="16" t="s">
        <v>6550</v>
      </c>
      <c r="B2382" s="16" t="s">
        <v>6551</v>
      </c>
      <c r="C2382" s="88">
        <v>0.57352222071874903</v>
      </c>
      <c r="D2382" s="88">
        <v>0.69499642008627804</v>
      </c>
      <c r="E2382" s="16">
        <v>0</v>
      </c>
      <c r="F2382" s="88">
        <v>1.0999999999999999E-8</v>
      </c>
      <c r="G2382" s="88">
        <v>1.2E-8</v>
      </c>
      <c r="H2382" s="16">
        <v>0.159</v>
      </c>
      <c r="I2382" s="16">
        <v>0.11700000000000001</v>
      </c>
      <c r="J2382" s="16">
        <v>72</v>
      </c>
      <c r="K2382" s="16">
        <v>69</v>
      </c>
    </row>
    <row r="2383" spans="1:11">
      <c r="A2383" s="16" t="s">
        <v>6552</v>
      </c>
      <c r="B2383" s="16" t="s">
        <v>6553</v>
      </c>
      <c r="C2383" s="88">
        <v>0.17877709719746401</v>
      </c>
      <c r="D2383" s="88">
        <v>0.29620904863707698</v>
      </c>
      <c r="E2383" s="16">
        <v>0</v>
      </c>
      <c r="F2383" s="88">
        <v>2.2509799999999999E-4</v>
      </c>
      <c r="G2383" s="88">
        <v>2.0820499999999999E-4</v>
      </c>
      <c r="H2383" s="16">
        <v>1</v>
      </c>
      <c r="I2383" s="16">
        <v>1</v>
      </c>
      <c r="J2383" s="16">
        <v>76</v>
      </c>
      <c r="K2383" s="16">
        <v>66</v>
      </c>
    </row>
    <row r="2384" spans="1:11">
      <c r="A2384" s="16" t="s">
        <v>6554</v>
      </c>
      <c r="B2384" s="16" t="s">
        <v>6555</v>
      </c>
      <c r="C2384" s="88">
        <v>0.973269061212788</v>
      </c>
      <c r="D2384" s="88">
        <v>0.98257038603601299</v>
      </c>
      <c r="E2384" s="16">
        <v>0</v>
      </c>
      <c r="F2384" s="88">
        <v>3.2990000000000001E-5</v>
      </c>
      <c r="G2384" s="88">
        <v>3.3005E-5</v>
      </c>
      <c r="H2384" s="16">
        <v>1</v>
      </c>
      <c r="I2384" s="16">
        <v>1</v>
      </c>
      <c r="J2384" s="16">
        <v>71</v>
      </c>
      <c r="K2384" s="16">
        <v>70</v>
      </c>
    </row>
    <row r="2385" spans="1:11">
      <c r="A2385" s="16" t="s">
        <v>6556</v>
      </c>
      <c r="B2385" s="16" t="s">
        <v>6555</v>
      </c>
      <c r="C2385" s="88">
        <v>1.03259956423094E-4</v>
      </c>
      <c r="D2385" s="88">
        <v>1.539185730814E-3</v>
      </c>
      <c r="E2385" s="16">
        <v>0</v>
      </c>
      <c r="F2385" s="88">
        <v>1.4832E-5</v>
      </c>
      <c r="G2385" s="88">
        <v>9.4169999999999998E-6</v>
      </c>
      <c r="H2385" s="16">
        <v>1</v>
      </c>
      <c r="I2385" s="16">
        <v>1</v>
      </c>
      <c r="J2385" s="16">
        <v>85</v>
      </c>
      <c r="K2385" s="16">
        <v>58</v>
      </c>
    </row>
    <row r="2386" spans="1:11">
      <c r="A2386" s="16" t="s">
        <v>6557</v>
      </c>
      <c r="B2386" s="16" t="s">
        <v>6555</v>
      </c>
      <c r="C2386" s="88">
        <v>2.0090442884869199E-2</v>
      </c>
      <c r="D2386" s="88">
        <v>5.3739169977179001E-2</v>
      </c>
      <c r="E2386" s="16">
        <v>0</v>
      </c>
      <c r="F2386" s="88">
        <v>9.8565000000000002E-5</v>
      </c>
      <c r="G2386" s="88">
        <v>8.2245999999999998E-5</v>
      </c>
      <c r="H2386" s="16">
        <v>1</v>
      </c>
      <c r="I2386" s="16">
        <v>1</v>
      </c>
      <c r="J2386" s="16">
        <v>79</v>
      </c>
      <c r="K2386" s="16">
        <v>63</v>
      </c>
    </row>
    <row r="2387" spans="1:11">
      <c r="A2387" s="16" t="s">
        <v>6558</v>
      </c>
      <c r="B2387" s="16" t="s">
        <v>6555</v>
      </c>
      <c r="C2387" s="88">
        <v>0.37230466299312498</v>
      </c>
      <c r="D2387" s="88">
        <v>0.51454848095504302</v>
      </c>
      <c r="E2387" s="16">
        <v>0</v>
      </c>
      <c r="F2387" s="88">
        <v>1.4746E-4</v>
      </c>
      <c r="G2387" s="88">
        <v>1.33108E-4</v>
      </c>
      <c r="H2387" s="16">
        <v>1</v>
      </c>
      <c r="I2387" s="16">
        <v>1</v>
      </c>
      <c r="J2387" s="16">
        <v>74</v>
      </c>
      <c r="K2387" s="16">
        <v>68</v>
      </c>
    </row>
    <row r="2388" spans="1:11">
      <c r="A2388" s="16" t="s">
        <v>6559</v>
      </c>
      <c r="B2388" s="16" t="s">
        <v>6555</v>
      </c>
      <c r="C2388" s="88">
        <v>0.126307380862522</v>
      </c>
      <c r="D2388" s="88">
        <v>0.22805412412854401</v>
      </c>
      <c r="E2388" s="16">
        <v>0</v>
      </c>
      <c r="F2388" s="88">
        <v>1.6290799999999999E-4</v>
      </c>
      <c r="G2388" s="88">
        <v>1.53277E-4</v>
      </c>
      <c r="H2388" s="16">
        <v>1</v>
      </c>
      <c r="I2388" s="16">
        <v>1</v>
      </c>
      <c r="J2388" s="16">
        <v>76</v>
      </c>
      <c r="K2388" s="16">
        <v>66</v>
      </c>
    </row>
    <row r="2389" spans="1:11">
      <c r="A2389" s="16" t="s">
        <v>6560</v>
      </c>
      <c r="B2389" s="16" t="s">
        <v>6555</v>
      </c>
      <c r="C2389" s="88">
        <v>6.3858314658499999E-8</v>
      </c>
      <c r="D2389" s="88">
        <v>4.8728120066000001E-5</v>
      </c>
      <c r="E2389" s="16">
        <v>0</v>
      </c>
      <c r="F2389" s="88">
        <v>4.2549999999999999E-6</v>
      </c>
      <c r="G2389" s="88">
        <v>1.3769999999999999E-6</v>
      </c>
      <c r="H2389" s="16">
        <v>1</v>
      </c>
      <c r="I2389" s="16">
        <v>0.92200000000000004</v>
      </c>
      <c r="J2389" s="16">
        <v>91</v>
      </c>
      <c r="K2389" s="16">
        <v>54</v>
      </c>
    </row>
    <row r="2390" spans="1:11">
      <c r="A2390" s="16" t="s">
        <v>6561</v>
      </c>
      <c r="B2390" s="16" t="s">
        <v>6555</v>
      </c>
      <c r="C2390" s="88">
        <v>0.22931757105911801</v>
      </c>
      <c r="D2390" s="88">
        <v>0.35879856013386802</v>
      </c>
      <c r="E2390" s="16">
        <v>1</v>
      </c>
      <c r="F2390" s="88">
        <v>8.0319000000000001E-5</v>
      </c>
      <c r="G2390" s="88">
        <v>9.3873000000000001E-5</v>
      </c>
      <c r="H2390" s="16">
        <v>1</v>
      </c>
      <c r="I2390" s="16">
        <v>1</v>
      </c>
      <c r="J2390" s="16">
        <v>66</v>
      </c>
      <c r="K2390" s="16">
        <v>74</v>
      </c>
    </row>
    <row r="2391" spans="1:11">
      <c r="A2391" s="16" t="s">
        <v>6562</v>
      </c>
      <c r="B2391" s="16" t="s">
        <v>6563</v>
      </c>
      <c r="C2391" s="88">
        <v>0.33536171183443397</v>
      </c>
      <c r="D2391" s="88">
        <v>0.47622277762735199</v>
      </c>
      <c r="E2391" s="16">
        <v>0</v>
      </c>
      <c r="F2391" s="88">
        <v>2.0934E-5</v>
      </c>
      <c r="G2391" s="88">
        <v>2.0469999999999999E-5</v>
      </c>
      <c r="H2391" s="16">
        <v>1</v>
      </c>
      <c r="I2391" s="16">
        <v>1</v>
      </c>
      <c r="J2391" s="16">
        <v>74</v>
      </c>
      <c r="K2391" s="16">
        <v>68</v>
      </c>
    </row>
    <row r="2392" spans="1:11">
      <c r="A2392" s="16" t="s">
        <v>6564</v>
      </c>
      <c r="B2392" s="16" t="s">
        <v>6565</v>
      </c>
      <c r="C2392" s="88">
        <v>0.12734934974581</v>
      </c>
      <c r="D2392" s="88">
        <v>0.22936728695261099</v>
      </c>
      <c r="E2392" s="16">
        <v>1</v>
      </c>
      <c r="F2392" s="88">
        <v>9.7830899999999991E-4</v>
      </c>
      <c r="G2392" s="88">
        <v>1.076097E-3</v>
      </c>
      <c r="H2392" s="16">
        <v>1</v>
      </c>
      <c r="I2392" s="16">
        <v>1</v>
      </c>
      <c r="J2392" s="16">
        <v>65</v>
      </c>
      <c r="K2392" s="16">
        <v>75</v>
      </c>
    </row>
    <row r="2393" spans="1:11">
      <c r="A2393" s="16" t="s">
        <v>6566</v>
      </c>
      <c r="B2393" s="16" t="s">
        <v>6567</v>
      </c>
      <c r="C2393" s="88">
        <v>2.9809676747395101E-3</v>
      </c>
      <c r="D2393" s="88">
        <v>1.222750330961E-2</v>
      </c>
      <c r="E2393" s="16">
        <v>0</v>
      </c>
      <c r="F2393" s="88">
        <v>2.2773999999999999E-5</v>
      </c>
      <c r="G2393" s="88">
        <v>1.9707E-5</v>
      </c>
      <c r="H2393" s="16">
        <v>1</v>
      </c>
      <c r="I2393" s="16">
        <v>1</v>
      </c>
      <c r="J2393" s="16">
        <v>82</v>
      </c>
      <c r="K2393" s="16">
        <v>61</v>
      </c>
    </row>
    <row r="2394" spans="1:11">
      <c r="A2394" s="16" t="s">
        <v>6568</v>
      </c>
      <c r="B2394" s="16" t="s">
        <v>6569</v>
      </c>
      <c r="C2394" s="88">
        <v>1.2399212663305801E-2</v>
      </c>
      <c r="D2394" s="88">
        <v>3.6724039456658003E-2</v>
      </c>
      <c r="E2394" s="16">
        <v>0</v>
      </c>
      <c r="F2394" s="88">
        <v>7.5970000000000003E-6</v>
      </c>
      <c r="G2394" s="88">
        <v>1.1425E-5</v>
      </c>
      <c r="H2394" s="16">
        <v>1</v>
      </c>
      <c r="I2394" s="16">
        <v>0.98699999999999999</v>
      </c>
      <c r="J2394" s="16">
        <v>80</v>
      </c>
      <c r="K2394" s="16">
        <v>63</v>
      </c>
    </row>
    <row r="2395" spans="1:11">
      <c r="A2395" s="16" t="s">
        <v>6570</v>
      </c>
      <c r="B2395" s="16" t="s">
        <v>6571</v>
      </c>
      <c r="C2395" s="88">
        <v>8.74044751327256E-3</v>
      </c>
      <c r="D2395" s="88">
        <v>2.806569247764E-2</v>
      </c>
      <c r="E2395" s="16">
        <v>0</v>
      </c>
      <c r="F2395" s="88">
        <v>6.1720000000000004E-6</v>
      </c>
      <c r="G2395" s="88">
        <v>8.4009999999999997E-6</v>
      </c>
      <c r="H2395" s="16">
        <v>1</v>
      </c>
      <c r="I2395" s="16">
        <v>1</v>
      </c>
      <c r="J2395" s="16">
        <v>80</v>
      </c>
      <c r="K2395" s="16">
        <v>62</v>
      </c>
    </row>
    <row r="2396" spans="1:11">
      <c r="A2396" s="16" t="s">
        <v>6572</v>
      </c>
      <c r="B2396" s="16" t="s">
        <v>6573</v>
      </c>
      <c r="C2396" s="88">
        <v>1.3815552406050801E-4</v>
      </c>
      <c r="D2396" s="88">
        <v>1.8276145460560001E-3</v>
      </c>
      <c r="E2396" s="16">
        <v>0</v>
      </c>
      <c r="F2396" s="88">
        <v>6.7970000000000003E-6</v>
      </c>
      <c r="G2396" s="88">
        <v>3.4630000000000001E-6</v>
      </c>
      <c r="H2396" s="16">
        <v>0.93700000000000006</v>
      </c>
      <c r="I2396" s="16">
        <v>0.81799999999999995</v>
      </c>
      <c r="J2396" s="16">
        <v>85</v>
      </c>
      <c r="K2396" s="16">
        <v>59</v>
      </c>
    </row>
    <row r="2397" spans="1:11">
      <c r="A2397" s="16" t="s">
        <v>6574</v>
      </c>
      <c r="B2397" s="16" t="s">
        <v>6575</v>
      </c>
      <c r="C2397" s="88">
        <v>8.2178542499541408E-3</v>
      </c>
      <c r="D2397" s="88">
        <v>2.6741044476748001E-2</v>
      </c>
      <c r="E2397" s="16">
        <v>0</v>
      </c>
      <c r="F2397" s="88">
        <v>2.3878000000000001E-5</v>
      </c>
      <c r="G2397" s="88">
        <v>1.4936999999999999E-5</v>
      </c>
      <c r="H2397" s="16">
        <v>1</v>
      </c>
      <c r="I2397" s="16">
        <v>1</v>
      </c>
      <c r="J2397" s="16">
        <v>81</v>
      </c>
      <c r="K2397" s="16">
        <v>62</v>
      </c>
    </row>
    <row r="2398" spans="1:11">
      <c r="A2398" s="16" t="s">
        <v>6576</v>
      </c>
      <c r="B2398" s="16" t="s">
        <v>6577</v>
      </c>
      <c r="C2398" s="88">
        <v>2.7631330614817602E-4</v>
      </c>
      <c r="D2398" s="88">
        <v>2.6625541984520002E-3</v>
      </c>
      <c r="E2398" s="16">
        <v>0</v>
      </c>
      <c r="F2398" s="88">
        <v>5.3739999999999997E-6</v>
      </c>
      <c r="G2398" s="88">
        <v>2.266E-6</v>
      </c>
      <c r="H2398" s="16">
        <v>0.98399999999999999</v>
      </c>
      <c r="I2398" s="16">
        <v>0.87</v>
      </c>
      <c r="J2398" s="16">
        <v>84</v>
      </c>
      <c r="K2398" s="16">
        <v>59</v>
      </c>
    </row>
    <row r="2399" spans="1:11">
      <c r="A2399" s="16" t="s">
        <v>6578</v>
      </c>
      <c r="B2399" s="16" t="s">
        <v>6579</v>
      </c>
      <c r="C2399" s="88">
        <v>0.249380323092811</v>
      </c>
      <c r="D2399" s="88">
        <v>0.38115604424900501</v>
      </c>
      <c r="E2399" s="16">
        <v>0</v>
      </c>
      <c r="F2399" s="88">
        <v>2.5800399999999999E-4</v>
      </c>
      <c r="G2399" s="88">
        <v>2.5046299999999998E-4</v>
      </c>
      <c r="H2399" s="16">
        <v>1</v>
      </c>
      <c r="I2399" s="16">
        <v>1</v>
      </c>
      <c r="J2399" s="16">
        <v>75</v>
      </c>
      <c r="K2399" s="16">
        <v>67</v>
      </c>
    </row>
    <row r="2400" spans="1:11">
      <c r="A2400" s="16" t="s">
        <v>6580</v>
      </c>
      <c r="B2400" s="16" t="s">
        <v>6581</v>
      </c>
      <c r="C2400" s="88">
        <v>5.0050600884643803E-3</v>
      </c>
      <c r="D2400" s="88">
        <v>1.8116869099981E-2</v>
      </c>
      <c r="E2400" s="16">
        <v>0</v>
      </c>
      <c r="F2400" s="88">
        <v>5.9959999999999999E-6</v>
      </c>
      <c r="G2400" s="88">
        <v>2.4080000000000001E-6</v>
      </c>
      <c r="H2400" s="16">
        <v>0.96799999999999997</v>
      </c>
      <c r="I2400" s="16">
        <v>0.90900000000000003</v>
      </c>
      <c r="J2400" s="16">
        <v>81</v>
      </c>
      <c r="K2400" s="16">
        <v>62</v>
      </c>
    </row>
    <row r="2401" spans="1:11">
      <c r="A2401" s="16" t="s">
        <v>6582</v>
      </c>
      <c r="B2401" s="16" t="s">
        <v>6583</v>
      </c>
      <c r="C2401" s="88">
        <v>0.21504356047796599</v>
      </c>
      <c r="D2401" s="88">
        <v>0.341195583875468</v>
      </c>
      <c r="E2401" s="16">
        <v>0</v>
      </c>
      <c r="F2401" s="88">
        <v>1.4391E-5</v>
      </c>
      <c r="G2401" s="88">
        <v>1.3677E-5</v>
      </c>
      <c r="H2401" s="16">
        <v>1</v>
      </c>
      <c r="I2401" s="16">
        <v>1</v>
      </c>
      <c r="J2401" s="16">
        <v>75</v>
      </c>
      <c r="K2401" s="16">
        <v>67</v>
      </c>
    </row>
    <row r="2402" spans="1:11">
      <c r="A2402" s="16" t="s">
        <v>6584</v>
      </c>
      <c r="B2402" s="16" t="s">
        <v>6585</v>
      </c>
      <c r="C2402" s="88">
        <v>0.31064143263709099</v>
      </c>
      <c r="D2402" s="88">
        <v>0.45067925369236</v>
      </c>
      <c r="E2402" s="16">
        <v>1</v>
      </c>
      <c r="F2402" s="88">
        <v>1.609E-6</v>
      </c>
      <c r="G2402" s="88">
        <v>2.6290000000000002E-6</v>
      </c>
      <c r="H2402" s="16">
        <v>0.88900000000000001</v>
      </c>
      <c r="I2402" s="16">
        <v>0.94799999999999995</v>
      </c>
      <c r="J2402" s="16">
        <v>67</v>
      </c>
      <c r="K2402" s="16">
        <v>74</v>
      </c>
    </row>
    <row r="2403" spans="1:11">
      <c r="A2403" s="16" t="s">
        <v>6586</v>
      </c>
      <c r="B2403" s="16" t="s">
        <v>6587</v>
      </c>
      <c r="C2403" s="88">
        <v>4.9438288737814501E-2</v>
      </c>
      <c r="D2403" s="88">
        <v>0.108992133291263</v>
      </c>
      <c r="E2403" s="16">
        <v>0</v>
      </c>
      <c r="F2403" s="88">
        <v>1.2049999999999999E-6</v>
      </c>
      <c r="G2403" s="88">
        <v>1.0729999999999999E-6</v>
      </c>
      <c r="H2403" s="16">
        <v>0.96799999999999997</v>
      </c>
      <c r="I2403" s="16">
        <v>0.89600000000000002</v>
      </c>
      <c r="J2403" s="16">
        <v>78</v>
      </c>
      <c r="K2403" s="16">
        <v>64</v>
      </c>
    </row>
    <row r="2404" spans="1:11">
      <c r="A2404" s="16" t="s">
        <v>6588</v>
      </c>
      <c r="B2404" s="16" t="s">
        <v>6589</v>
      </c>
      <c r="C2404" s="88">
        <v>1.06171451738526E-2</v>
      </c>
      <c r="D2404" s="88">
        <v>3.2655941975139997E-2</v>
      </c>
      <c r="E2404" s="16">
        <v>0</v>
      </c>
      <c r="F2404" s="88">
        <v>1.2072999999999999E-5</v>
      </c>
      <c r="G2404" s="88">
        <v>4.9570000000000001E-6</v>
      </c>
      <c r="H2404" s="16">
        <v>0.96799999999999997</v>
      </c>
      <c r="I2404" s="16">
        <v>0.97399999999999998</v>
      </c>
      <c r="J2404" s="16">
        <v>80</v>
      </c>
      <c r="K2404" s="16">
        <v>63</v>
      </c>
    </row>
    <row r="2405" spans="1:11">
      <c r="A2405" s="16" t="s">
        <v>6590</v>
      </c>
      <c r="B2405" s="16" t="s">
        <v>3750</v>
      </c>
      <c r="C2405" s="88">
        <v>1.88411326980872E-3</v>
      </c>
      <c r="D2405" s="88">
        <v>8.9409515778880004E-3</v>
      </c>
      <c r="E2405" s="16">
        <v>0</v>
      </c>
      <c r="F2405" s="88">
        <v>1.03084E-4</v>
      </c>
      <c r="G2405" s="88">
        <v>8.0162999999999998E-5</v>
      </c>
      <c r="H2405" s="16">
        <v>1</v>
      </c>
      <c r="I2405" s="16">
        <v>1</v>
      </c>
      <c r="J2405" s="16">
        <v>82</v>
      </c>
      <c r="K2405" s="16">
        <v>61</v>
      </c>
    </row>
    <row r="2406" spans="1:11">
      <c r="A2406" s="16" t="s">
        <v>6591</v>
      </c>
      <c r="B2406" s="16" t="s">
        <v>6592</v>
      </c>
      <c r="C2406" s="88">
        <v>0.25282952029378403</v>
      </c>
      <c r="D2406" s="88">
        <v>0.38515151622531801</v>
      </c>
      <c r="E2406" s="16">
        <v>0</v>
      </c>
      <c r="F2406" s="88">
        <v>3.2600000000000001E-6</v>
      </c>
      <c r="G2406" s="88">
        <v>1.8920000000000001E-6</v>
      </c>
      <c r="H2406" s="16">
        <v>0.96799999999999997</v>
      </c>
      <c r="I2406" s="16">
        <v>0.96099999999999997</v>
      </c>
      <c r="J2406" s="16">
        <v>75</v>
      </c>
      <c r="K2406" s="16">
        <v>67</v>
      </c>
    </row>
    <row r="2407" spans="1:11">
      <c r="A2407" s="16" t="s">
        <v>6593</v>
      </c>
      <c r="B2407" s="16" t="s">
        <v>6594</v>
      </c>
      <c r="C2407" s="88">
        <v>3.1357240668246902E-3</v>
      </c>
      <c r="D2407" s="88">
        <v>1.2662766051571E-2</v>
      </c>
      <c r="E2407" s="16">
        <v>0</v>
      </c>
      <c r="F2407" s="88">
        <v>1.6470000000000001E-6</v>
      </c>
      <c r="G2407" s="88">
        <v>5.2099999999999997E-7</v>
      </c>
      <c r="H2407" s="16">
        <v>0.76200000000000001</v>
      </c>
      <c r="I2407" s="16">
        <v>0.55800000000000005</v>
      </c>
      <c r="J2407" s="16">
        <v>81</v>
      </c>
      <c r="K2407" s="16">
        <v>62</v>
      </c>
    </row>
    <row r="2408" spans="1:11">
      <c r="A2408" s="16" t="s">
        <v>6595</v>
      </c>
      <c r="B2408" s="16" t="s">
        <v>6596</v>
      </c>
      <c r="C2408" s="88">
        <v>1.0849776087652799E-3</v>
      </c>
      <c r="D2408" s="88">
        <v>6.1685268342909997E-3</v>
      </c>
      <c r="E2408" s="16">
        <v>0</v>
      </c>
      <c r="F2408" s="88">
        <v>6.3570000000000003E-6</v>
      </c>
      <c r="G2408" s="88">
        <v>2.4250000000000001E-6</v>
      </c>
      <c r="H2408" s="16">
        <v>0.93700000000000006</v>
      </c>
      <c r="I2408" s="16">
        <v>0.93500000000000005</v>
      </c>
      <c r="J2408" s="16">
        <v>83</v>
      </c>
      <c r="K2408" s="16">
        <v>60</v>
      </c>
    </row>
    <row r="2409" spans="1:11">
      <c r="A2409" s="16" t="s">
        <v>6597</v>
      </c>
      <c r="B2409" s="16" t="s">
        <v>6598</v>
      </c>
      <c r="C2409" s="88">
        <v>5.1310102991639503E-2</v>
      </c>
      <c r="D2409" s="88">
        <v>0.11254870319171199</v>
      </c>
      <c r="E2409" s="16">
        <v>1</v>
      </c>
      <c r="F2409" s="88">
        <v>2.418E-6</v>
      </c>
      <c r="G2409" s="88">
        <v>5.2220000000000001E-6</v>
      </c>
      <c r="H2409" s="16">
        <v>0.84099999999999997</v>
      </c>
      <c r="I2409" s="16">
        <v>0.93500000000000005</v>
      </c>
      <c r="J2409" s="16">
        <v>63</v>
      </c>
      <c r="K2409" s="16">
        <v>77</v>
      </c>
    </row>
    <row r="2410" spans="1:11">
      <c r="A2410" s="16" t="s">
        <v>6599</v>
      </c>
      <c r="B2410" s="16" t="s">
        <v>6600</v>
      </c>
      <c r="C2410" s="88">
        <v>0.32069327488292698</v>
      </c>
      <c r="D2410" s="88">
        <v>0.46092927638337899</v>
      </c>
      <c r="E2410" s="16">
        <v>1</v>
      </c>
      <c r="F2410" s="88">
        <v>3.9099999999999999E-7</v>
      </c>
      <c r="G2410" s="88">
        <v>2.1500000000000001E-7</v>
      </c>
      <c r="H2410" s="16">
        <v>0.50800000000000001</v>
      </c>
      <c r="I2410" s="16">
        <v>0.64900000000000002</v>
      </c>
      <c r="J2410" s="16">
        <v>67</v>
      </c>
      <c r="K2410" s="16">
        <v>73</v>
      </c>
    </row>
    <row r="2411" spans="1:11">
      <c r="A2411" s="16" t="s">
        <v>6601</v>
      </c>
      <c r="B2411" s="16" t="s">
        <v>6602</v>
      </c>
      <c r="C2411" s="88">
        <v>2.7651989686213499E-4</v>
      </c>
      <c r="D2411" s="88">
        <v>2.6625541984520002E-3</v>
      </c>
      <c r="E2411" s="16">
        <v>1</v>
      </c>
      <c r="F2411" s="88">
        <v>8.6999999999999998E-8</v>
      </c>
      <c r="G2411" s="88">
        <v>1.72E-7</v>
      </c>
      <c r="H2411" s="16">
        <v>0.127</v>
      </c>
      <c r="I2411" s="16">
        <v>0.42899999999999999</v>
      </c>
      <c r="J2411" s="16">
        <v>59</v>
      </c>
      <c r="K2411" s="16">
        <v>80</v>
      </c>
    </row>
    <row r="2412" spans="1:11">
      <c r="A2412" s="16" t="s">
        <v>6603</v>
      </c>
      <c r="B2412" s="16" t="s">
        <v>6604</v>
      </c>
      <c r="C2412" s="88">
        <v>2.7552294352260899E-2</v>
      </c>
      <c r="D2412" s="88">
        <v>6.8779527578904001E-2</v>
      </c>
      <c r="E2412" s="16">
        <v>1</v>
      </c>
      <c r="F2412" s="88">
        <v>5.8000000000000003E-8</v>
      </c>
      <c r="G2412" s="88">
        <v>1.01E-7</v>
      </c>
      <c r="H2412" s="16">
        <v>0.17499999999999999</v>
      </c>
      <c r="I2412" s="16">
        <v>0.35099999999999998</v>
      </c>
      <c r="J2412" s="16">
        <v>64</v>
      </c>
      <c r="K2412" s="16">
        <v>76</v>
      </c>
    </row>
    <row r="2413" spans="1:11">
      <c r="A2413" s="16" t="s">
        <v>6605</v>
      </c>
      <c r="B2413" s="16" t="s">
        <v>6606</v>
      </c>
      <c r="C2413" s="88">
        <v>1.0310194708620501E-2</v>
      </c>
      <c r="D2413" s="88">
        <v>3.1884178714949002E-2</v>
      </c>
      <c r="E2413" s="16">
        <v>1</v>
      </c>
      <c r="F2413" s="88">
        <v>9.8000000000000004E-8</v>
      </c>
      <c r="G2413" s="88">
        <v>1.5800000000000001E-7</v>
      </c>
      <c r="H2413" s="16">
        <v>0.159</v>
      </c>
      <c r="I2413" s="16">
        <v>0.377</v>
      </c>
      <c r="J2413" s="16">
        <v>63</v>
      </c>
      <c r="K2413" s="16">
        <v>77</v>
      </c>
    </row>
    <row r="2414" spans="1:11">
      <c r="A2414" s="16" t="s">
        <v>6607</v>
      </c>
      <c r="B2414" s="16" t="s">
        <v>6608</v>
      </c>
      <c r="C2414" s="88">
        <v>0.16477860463796601</v>
      </c>
      <c r="D2414" s="88">
        <v>0.27880019712305798</v>
      </c>
      <c r="E2414" s="16">
        <v>1</v>
      </c>
      <c r="F2414" s="88">
        <v>6.8E-8</v>
      </c>
      <c r="G2414" s="88">
        <v>8.3000000000000002E-8</v>
      </c>
      <c r="H2414" s="16">
        <v>0.111</v>
      </c>
      <c r="I2414" s="16">
        <v>0.20799999999999999</v>
      </c>
      <c r="J2414" s="16">
        <v>67</v>
      </c>
      <c r="K2414" s="16">
        <v>73</v>
      </c>
    </row>
    <row r="2415" spans="1:11">
      <c r="A2415" s="16" t="s">
        <v>6609</v>
      </c>
      <c r="B2415" s="16" t="s">
        <v>6610</v>
      </c>
      <c r="C2415" s="88">
        <v>3.5084514911067901E-4</v>
      </c>
      <c r="D2415" s="88">
        <v>3.0700003503810001E-3</v>
      </c>
      <c r="E2415" s="16">
        <v>1</v>
      </c>
      <c r="F2415" s="88">
        <v>2.9499999999999998E-7</v>
      </c>
      <c r="G2415" s="88">
        <v>4.9200000000000001E-7</v>
      </c>
      <c r="H2415" s="16">
        <v>0.19</v>
      </c>
      <c r="I2415" s="16">
        <v>0.53200000000000003</v>
      </c>
      <c r="J2415" s="16">
        <v>59</v>
      </c>
      <c r="K2415" s="16">
        <v>80</v>
      </c>
    </row>
    <row r="2416" spans="1:11">
      <c r="A2416" s="16" t="s">
        <v>6611</v>
      </c>
      <c r="B2416" s="16" t="s">
        <v>6612</v>
      </c>
      <c r="C2416" s="88">
        <v>7.1692516613438102E-3</v>
      </c>
      <c r="D2416" s="88">
        <v>2.4092519760044E-2</v>
      </c>
      <c r="E2416" s="16">
        <v>1</v>
      </c>
      <c r="F2416" s="88">
        <v>1.06E-7</v>
      </c>
      <c r="G2416" s="88">
        <v>1.5099999999999999E-7</v>
      </c>
      <c r="H2416" s="16">
        <v>0.14299999999999999</v>
      </c>
      <c r="I2416" s="16">
        <v>0.36399999999999999</v>
      </c>
      <c r="J2416" s="16">
        <v>63</v>
      </c>
      <c r="K2416" s="16">
        <v>77</v>
      </c>
    </row>
    <row r="2417" spans="1:11">
      <c r="A2417" s="16" t="s">
        <v>6613</v>
      </c>
      <c r="B2417" s="16" t="s">
        <v>6614</v>
      </c>
      <c r="C2417" s="88">
        <v>4.1786177748915902E-2</v>
      </c>
      <c r="D2417" s="88">
        <v>9.5091929319965005E-2</v>
      </c>
      <c r="E2417" s="16">
        <v>1</v>
      </c>
      <c r="F2417" s="88">
        <v>8.7701999999999995E-5</v>
      </c>
      <c r="G2417" s="88">
        <v>1.24685E-4</v>
      </c>
      <c r="H2417" s="16">
        <v>1</v>
      </c>
      <c r="I2417" s="16">
        <v>1</v>
      </c>
      <c r="J2417" s="16">
        <v>63</v>
      </c>
      <c r="K2417" s="16">
        <v>77</v>
      </c>
    </row>
    <row r="2418" spans="1:11">
      <c r="A2418" s="16" t="s">
        <v>6615</v>
      </c>
      <c r="B2418" s="16" t="s">
        <v>6616</v>
      </c>
      <c r="C2418" s="88">
        <v>1.3739663938373799E-3</v>
      </c>
      <c r="D2418" s="88">
        <v>7.2153033463120001E-3</v>
      </c>
      <c r="E2418" s="16">
        <v>0</v>
      </c>
      <c r="F2418" s="88">
        <v>2.85152E-4</v>
      </c>
      <c r="G2418" s="88">
        <v>2.3208300000000001E-4</v>
      </c>
      <c r="H2418" s="16">
        <v>1</v>
      </c>
      <c r="I2418" s="16">
        <v>1</v>
      </c>
      <c r="J2418" s="16">
        <v>83</v>
      </c>
      <c r="K2418" s="16">
        <v>61</v>
      </c>
    </row>
    <row r="2419" spans="1:11">
      <c r="A2419" s="16" t="s">
        <v>6617</v>
      </c>
      <c r="B2419" s="16" t="s">
        <v>6618</v>
      </c>
      <c r="C2419" s="88">
        <v>2.16920982890956E-3</v>
      </c>
      <c r="D2419" s="88">
        <v>9.8574628696520006E-3</v>
      </c>
      <c r="E2419" s="16">
        <v>0</v>
      </c>
      <c r="F2419" s="88">
        <v>8.8850000000000005E-6</v>
      </c>
      <c r="G2419" s="88">
        <v>4.6410000000000001E-6</v>
      </c>
      <c r="H2419" s="16">
        <v>1</v>
      </c>
      <c r="I2419" s="16">
        <v>1</v>
      </c>
      <c r="J2419" s="16">
        <v>82</v>
      </c>
      <c r="K2419" s="16">
        <v>61</v>
      </c>
    </row>
    <row r="2420" spans="1:11">
      <c r="A2420" s="16" t="s">
        <v>6619</v>
      </c>
      <c r="B2420" s="16" t="s">
        <v>6620</v>
      </c>
      <c r="C2420" s="88">
        <v>2.4126773451270001E-2</v>
      </c>
      <c r="D2420" s="88">
        <v>6.2383842386060998E-2</v>
      </c>
      <c r="E2420" s="16">
        <v>0</v>
      </c>
      <c r="F2420" s="88">
        <v>1.2240000000000001E-6</v>
      </c>
      <c r="G2420" s="88">
        <v>1.0610000000000001E-6</v>
      </c>
      <c r="H2420" s="16">
        <v>0.84099999999999997</v>
      </c>
      <c r="I2420" s="16">
        <v>0.753</v>
      </c>
      <c r="J2420" s="16">
        <v>79</v>
      </c>
      <c r="K2420" s="16">
        <v>64</v>
      </c>
    </row>
    <row r="2421" spans="1:11">
      <c r="A2421" s="16" t="s">
        <v>6621</v>
      </c>
      <c r="B2421" s="16" t="s">
        <v>6622</v>
      </c>
      <c r="C2421" s="88">
        <v>1.45769146962715E-2</v>
      </c>
      <c r="D2421" s="88">
        <v>4.1922663185346001E-2</v>
      </c>
      <c r="E2421" s="16">
        <v>0</v>
      </c>
      <c r="F2421" s="88">
        <v>1.53E-6</v>
      </c>
      <c r="G2421" s="88">
        <v>1.5990000000000001E-6</v>
      </c>
      <c r="H2421" s="16">
        <v>0.81</v>
      </c>
      <c r="I2421" s="16">
        <v>0.71399999999999997</v>
      </c>
      <c r="J2421" s="16">
        <v>80</v>
      </c>
      <c r="K2421" s="16">
        <v>63</v>
      </c>
    </row>
    <row r="2422" spans="1:11">
      <c r="A2422" s="16" t="s">
        <v>6623</v>
      </c>
      <c r="B2422" s="16" t="s">
        <v>6624</v>
      </c>
      <c r="C2422" s="88">
        <v>0.405839875282346</v>
      </c>
      <c r="D2422" s="88">
        <v>0.54348095736414204</v>
      </c>
      <c r="E2422" s="16">
        <v>0</v>
      </c>
      <c r="F2422" s="88">
        <v>1.088E-6</v>
      </c>
      <c r="G2422" s="88">
        <v>1.6649999999999999E-6</v>
      </c>
      <c r="H2422" s="16">
        <v>0.58699999999999997</v>
      </c>
      <c r="I2422" s="16">
        <v>0.61</v>
      </c>
      <c r="J2422" s="16">
        <v>74</v>
      </c>
      <c r="K2422" s="16">
        <v>68</v>
      </c>
    </row>
    <row r="2423" spans="1:11">
      <c r="A2423" s="16" t="s">
        <v>6625</v>
      </c>
      <c r="B2423" s="16" t="s">
        <v>6626</v>
      </c>
      <c r="C2423" s="88">
        <v>8.0323279145586804E-2</v>
      </c>
      <c r="D2423" s="88">
        <v>0.15992252982578001</v>
      </c>
      <c r="E2423" s="16">
        <v>1</v>
      </c>
      <c r="F2423" s="88">
        <v>1.4869999999999999E-6</v>
      </c>
      <c r="G2423" s="88">
        <v>4.2320000000000003E-6</v>
      </c>
      <c r="H2423" s="16">
        <v>0.76200000000000001</v>
      </c>
      <c r="I2423" s="16">
        <v>0.94799999999999995</v>
      </c>
      <c r="J2423" s="16">
        <v>64</v>
      </c>
      <c r="K2423" s="16">
        <v>76</v>
      </c>
    </row>
    <row r="2424" spans="1:11">
      <c r="A2424" s="16" t="s">
        <v>6627</v>
      </c>
      <c r="B2424" s="16" t="s">
        <v>6628</v>
      </c>
      <c r="C2424" s="88">
        <v>0.51395530623090502</v>
      </c>
      <c r="D2424" s="88">
        <v>0.64345933134954802</v>
      </c>
      <c r="E2424" s="16">
        <v>0</v>
      </c>
      <c r="F2424" s="88">
        <v>3.8700000000000001E-7</v>
      </c>
      <c r="G2424" s="88">
        <v>4.5299999999999999E-7</v>
      </c>
      <c r="H2424" s="16">
        <v>0.71399999999999997</v>
      </c>
      <c r="I2424" s="16">
        <v>0.71399999999999997</v>
      </c>
      <c r="J2424" s="16">
        <v>73</v>
      </c>
      <c r="K2424" s="16">
        <v>68</v>
      </c>
    </row>
    <row r="2425" spans="1:11">
      <c r="A2425" s="16" t="s">
        <v>6629</v>
      </c>
      <c r="B2425" s="16" t="s">
        <v>6630</v>
      </c>
      <c r="C2425" s="88">
        <v>4.49291343819141E-2</v>
      </c>
      <c r="D2425" s="88">
        <v>0.10058605209843401</v>
      </c>
      <c r="E2425" s="16">
        <v>1</v>
      </c>
      <c r="F2425" s="88">
        <v>4.7399999999999998E-7</v>
      </c>
      <c r="G2425" s="88">
        <v>1.049E-6</v>
      </c>
      <c r="H2425" s="16">
        <v>0.41299999999999998</v>
      </c>
      <c r="I2425" s="16">
        <v>0.59699999999999998</v>
      </c>
      <c r="J2425" s="16">
        <v>63</v>
      </c>
      <c r="K2425" s="16">
        <v>76</v>
      </c>
    </row>
    <row r="2426" spans="1:11">
      <c r="A2426" s="16" t="s">
        <v>6631</v>
      </c>
      <c r="B2426" s="16" t="s">
        <v>6632</v>
      </c>
      <c r="C2426" s="88">
        <v>8.4178538565375096E-4</v>
      </c>
      <c r="D2426" s="88">
        <v>5.1855890003809999E-3</v>
      </c>
      <c r="E2426" s="16">
        <v>0</v>
      </c>
      <c r="F2426" s="88">
        <v>4.6240000000000001E-6</v>
      </c>
      <c r="G2426" s="88">
        <v>2.1799999999999999E-6</v>
      </c>
      <c r="H2426" s="16">
        <v>0.95199999999999996</v>
      </c>
      <c r="I2426" s="16">
        <v>0.83099999999999996</v>
      </c>
      <c r="J2426" s="16">
        <v>83</v>
      </c>
      <c r="K2426" s="16">
        <v>60</v>
      </c>
    </row>
    <row r="2427" spans="1:11">
      <c r="A2427" s="16" t="s">
        <v>6633</v>
      </c>
      <c r="B2427" s="16" t="s">
        <v>6634</v>
      </c>
      <c r="C2427" s="88">
        <v>0.11722601245511</v>
      </c>
      <c r="D2427" s="88">
        <v>0.21512094783114399</v>
      </c>
      <c r="E2427" s="16">
        <v>0</v>
      </c>
      <c r="F2427" s="88">
        <v>8.3289999999999994E-6</v>
      </c>
      <c r="G2427" s="88">
        <v>9.1239999999999994E-6</v>
      </c>
      <c r="H2427" s="16">
        <v>0.98399999999999999</v>
      </c>
      <c r="I2427" s="16">
        <v>1</v>
      </c>
      <c r="J2427" s="16">
        <v>76</v>
      </c>
      <c r="K2427" s="16">
        <v>66</v>
      </c>
    </row>
    <row r="2428" spans="1:11">
      <c r="A2428" s="16" t="s">
        <v>6635</v>
      </c>
      <c r="B2428" s="16" t="s">
        <v>6636</v>
      </c>
      <c r="C2428" s="88">
        <v>7.1689695575891402E-2</v>
      </c>
      <c r="D2428" s="88">
        <v>0.14637148208758299</v>
      </c>
      <c r="E2428" s="16">
        <v>1</v>
      </c>
      <c r="F2428" s="88">
        <v>5.0526499999999997E-4</v>
      </c>
      <c r="G2428" s="88">
        <v>5.7061299999999998E-4</v>
      </c>
      <c r="H2428" s="16">
        <v>1</v>
      </c>
      <c r="I2428" s="16">
        <v>1</v>
      </c>
      <c r="J2428" s="16">
        <v>64</v>
      </c>
      <c r="K2428" s="16">
        <v>76</v>
      </c>
    </row>
    <row r="2429" spans="1:11">
      <c r="A2429" s="16" t="s">
        <v>6637</v>
      </c>
      <c r="B2429" s="16" t="s">
        <v>6638</v>
      </c>
      <c r="C2429" s="88">
        <v>4.2208878221183001E-2</v>
      </c>
      <c r="D2429" s="88">
        <v>9.5725113053579003E-2</v>
      </c>
      <c r="E2429" s="16">
        <v>0</v>
      </c>
      <c r="F2429" s="88">
        <v>1.7778100000000001E-4</v>
      </c>
      <c r="G2429" s="88">
        <v>1.54031E-4</v>
      </c>
      <c r="H2429" s="16">
        <v>1</v>
      </c>
      <c r="I2429" s="16">
        <v>1</v>
      </c>
      <c r="J2429" s="16">
        <v>78</v>
      </c>
      <c r="K2429" s="16">
        <v>64</v>
      </c>
    </row>
    <row r="2430" spans="1:11">
      <c r="A2430" s="16" t="s">
        <v>6639</v>
      </c>
      <c r="B2430" s="16" t="s">
        <v>6640</v>
      </c>
      <c r="C2430" s="88">
        <v>7.1343913003711504E-4</v>
      </c>
      <c r="D2430" s="88">
        <v>4.6348108902319997E-3</v>
      </c>
      <c r="E2430" s="16">
        <v>0</v>
      </c>
      <c r="F2430" s="88">
        <v>7.2450000000000001E-6</v>
      </c>
      <c r="G2430" s="88">
        <v>3.0910000000000001E-6</v>
      </c>
      <c r="H2430" s="16">
        <v>1</v>
      </c>
      <c r="I2430" s="16">
        <v>0.98699999999999999</v>
      </c>
      <c r="J2430" s="16">
        <v>83</v>
      </c>
      <c r="K2430" s="16">
        <v>60</v>
      </c>
    </row>
    <row r="2431" spans="1:11">
      <c r="A2431" s="16" t="s">
        <v>6641</v>
      </c>
      <c r="B2431" s="16" t="s">
        <v>6642</v>
      </c>
      <c r="C2431" s="88">
        <v>1.4108064464221399E-2</v>
      </c>
      <c r="D2431" s="88">
        <v>4.072621064543E-2</v>
      </c>
      <c r="E2431" s="16">
        <v>0</v>
      </c>
      <c r="F2431" s="88">
        <v>1.0609E-5</v>
      </c>
      <c r="G2431" s="88">
        <v>9.1549999999999996E-6</v>
      </c>
      <c r="H2431" s="16">
        <v>1</v>
      </c>
      <c r="I2431" s="16">
        <v>1</v>
      </c>
      <c r="J2431" s="16">
        <v>80</v>
      </c>
      <c r="K2431" s="16">
        <v>63</v>
      </c>
    </row>
    <row r="2432" spans="1:11">
      <c r="A2432" s="16" t="s">
        <v>6643</v>
      </c>
      <c r="B2432" s="16" t="s">
        <v>6644</v>
      </c>
      <c r="C2432" s="88">
        <v>0.88014263786855396</v>
      </c>
      <c r="D2432" s="88">
        <v>0.92214455762884795</v>
      </c>
      <c r="E2432" s="16">
        <v>0</v>
      </c>
      <c r="F2432" s="88">
        <v>1.5547299999999999E-4</v>
      </c>
      <c r="G2432" s="88">
        <v>1.7565899999999999E-4</v>
      </c>
      <c r="H2432" s="16">
        <v>1</v>
      </c>
      <c r="I2432" s="16">
        <v>1</v>
      </c>
      <c r="J2432" s="16">
        <v>71</v>
      </c>
      <c r="K2432" s="16">
        <v>70</v>
      </c>
    </row>
    <row r="2433" spans="1:11">
      <c r="A2433" s="16" t="s">
        <v>6645</v>
      </c>
      <c r="B2433" s="16" t="s">
        <v>6646</v>
      </c>
      <c r="C2433" s="88">
        <v>6.7189606597640505E-2</v>
      </c>
      <c r="D2433" s="88">
        <v>0.13929039888799799</v>
      </c>
      <c r="E2433" s="16">
        <v>0</v>
      </c>
      <c r="F2433" s="88">
        <v>4.6326999999999999E-5</v>
      </c>
      <c r="G2433" s="88">
        <v>3.4440000000000002E-5</v>
      </c>
      <c r="H2433" s="16">
        <v>1</v>
      </c>
      <c r="I2433" s="16">
        <v>1</v>
      </c>
      <c r="J2433" s="16">
        <v>77</v>
      </c>
      <c r="K2433" s="16">
        <v>65</v>
      </c>
    </row>
    <row r="2434" spans="1:11">
      <c r="A2434" s="16" t="s">
        <v>6647</v>
      </c>
      <c r="B2434" s="16" t="s">
        <v>6648</v>
      </c>
      <c r="C2434" s="88">
        <v>0.35027791588264301</v>
      </c>
      <c r="D2434" s="88">
        <v>0.49222589721777199</v>
      </c>
      <c r="E2434" s="16">
        <v>0</v>
      </c>
      <c r="F2434" s="88">
        <v>1.6883800000000001E-4</v>
      </c>
      <c r="G2434" s="88">
        <v>1.5271499999999999E-4</v>
      </c>
      <c r="H2434" s="16">
        <v>1</v>
      </c>
      <c r="I2434" s="16">
        <v>1</v>
      </c>
      <c r="J2434" s="16">
        <v>74</v>
      </c>
      <c r="K2434" s="16">
        <v>68</v>
      </c>
    </row>
    <row r="2435" spans="1:11">
      <c r="A2435" s="16" t="s">
        <v>6649</v>
      </c>
      <c r="B2435" s="16" t="s">
        <v>6650</v>
      </c>
      <c r="C2435" s="88">
        <v>0.29891426299145601</v>
      </c>
      <c r="D2435" s="88">
        <v>0.43741940633301002</v>
      </c>
      <c r="E2435" s="16">
        <v>0</v>
      </c>
      <c r="F2435" s="88">
        <v>3.7076000000000002E-5</v>
      </c>
      <c r="G2435" s="88">
        <v>4.4308999999999999E-5</v>
      </c>
      <c r="H2435" s="16">
        <v>1</v>
      </c>
      <c r="I2435" s="16">
        <v>1</v>
      </c>
      <c r="J2435" s="16">
        <v>74</v>
      </c>
      <c r="K2435" s="16">
        <v>67</v>
      </c>
    </row>
    <row r="2436" spans="1:11">
      <c r="A2436" s="16" t="s">
        <v>6651</v>
      </c>
      <c r="B2436" s="16" t="s">
        <v>6652</v>
      </c>
      <c r="C2436" s="88">
        <v>4.7333037649487701E-2</v>
      </c>
      <c r="D2436" s="88">
        <v>0.10496212699334199</v>
      </c>
      <c r="E2436" s="16">
        <v>0</v>
      </c>
      <c r="F2436" s="88">
        <v>1.0160000000000001E-6</v>
      </c>
      <c r="G2436" s="88">
        <v>7.1999999999999999E-7</v>
      </c>
      <c r="H2436" s="16">
        <v>0.98399999999999999</v>
      </c>
      <c r="I2436" s="16">
        <v>0.96099999999999997</v>
      </c>
      <c r="J2436" s="16">
        <v>78</v>
      </c>
      <c r="K2436" s="16">
        <v>64</v>
      </c>
    </row>
    <row r="2437" spans="1:11">
      <c r="A2437" s="16" t="s">
        <v>6653</v>
      </c>
      <c r="B2437" s="16" t="s">
        <v>6654</v>
      </c>
      <c r="C2437" s="88">
        <v>2.81792552818664E-4</v>
      </c>
      <c r="D2437" s="88">
        <v>2.6814437565209999E-3</v>
      </c>
      <c r="E2437" s="16">
        <v>0</v>
      </c>
      <c r="F2437" s="88">
        <v>2.1166E-5</v>
      </c>
      <c r="G2437" s="88">
        <v>1.3173000000000001E-5</v>
      </c>
      <c r="H2437" s="16">
        <v>1</v>
      </c>
      <c r="I2437" s="16">
        <v>1</v>
      </c>
      <c r="J2437" s="16">
        <v>84</v>
      </c>
      <c r="K2437" s="16">
        <v>59</v>
      </c>
    </row>
    <row r="2438" spans="1:11">
      <c r="A2438" s="16" t="s">
        <v>6655</v>
      </c>
      <c r="B2438" s="16" t="s">
        <v>6656</v>
      </c>
      <c r="C2438" s="88">
        <v>2.7166542174141702E-3</v>
      </c>
      <c r="D2438" s="88">
        <v>1.1446065081348E-2</v>
      </c>
      <c r="E2438" s="16">
        <v>0</v>
      </c>
      <c r="F2438" s="88">
        <v>5.0549999999999999E-6</v>
      </c>
      <c r="G2438" s="88">
        <v>2.1449999999999998E-6</v>
      </c>
      <c r="H2438" s="16">
        <v>0.85699999999999998</v>
      </c>
      <c r="I2438" s="16">
        <v>0.70099999999999996</v>
      </c>
      <c r="J2438" s="16">
        <v>82</v>
      </c>
      <c r="K2438" s="16">
        <v>61</v>
      </c>
    </row>
    <row r="2439" spans="1:11">
      <c r="A2439" s="16" t="s">
        <v>6657</v>
      </c>
      <c r="B2439" s="16" t="s">
        <v>6658</v>
      </c>
      <c r="C2439" s="88">
        <v>8.6468086103926804E-4</v>
      </c>
      <c r="D2439" s="88">
        <v>5.2697816021029997E-3</v>
      </c>
      <c r="E2439" s="16">
        <v>0</v>
      </c>
      <c r="F2439" s="88">
        <v>2.7669999999999999E-6</v>
      </c>
      <c r="G2439" s="88">
        <v>9.6899999999999996E-7</v>
      </c>
      <c r="H2439" s="16">
        <v>0.76200000000000001</v>
      </c>
      <c r="I2439" s="16">
        <v>0.61</v>
      </c>
      <c r="J2439" s="16">
        <v>83</v>
      </c>
      <c r="K2439" s="16">
        <v>60</v>
      </c>
    </row>
    <row r="2440" spans="1:11">
      <c r="A2440" s="16" t="s">
        <v>6659</v>
      </c>
      <c r="B2440" s="16" t="s">
        <v>6660</v>
      </c>
      <c r="C2440" s="88">
        <v>0.43347329569710902</v>
      </c>
      <c r="D2440" s="88">
        <v>0.57032253652278497</v>
      </c>
      <c r="E2440" s="16">
        <v>0</v>
      </c>
      <c r="F2440" s="88">
        <v>3.9165000000000002E-5</v>
      </c>
      <c r="G2440" s="88">
        <v>4.0095999999999997E-5</v>
      </c>
      <c r="H2440" s="16">
        <v>1</v>
      </c>
      <c r="I2440" s="16">
        <v>1</v>
      </c>
      <c r="J2440" s="16">
        <v>73</v>
      </c>
      <c r="K2440" s="16">
        <v>68</v>
      </c>
    </row>
    <row r="2441" spans="1:11">
      <c r="A2441" s="16" t="s">
        <v>6661</v>
      </c>
      <c r="B2441" s="16" t="s">
        <v>6662</v>
      </c>
      <c r="C2441" s="88">
        <v>0.92658008187526697</v>
      </c>
      <c r="D2441" s="88">
        <v>0.95204993188452602</v>
      </c>
      <c r="E2441" s="16">
        <v>1</v>
      </c>
      <c r="F2441" s="88">
        <v>1.82091E-4</v>
      </c>
      <c r="G2441" s="88">
        <v>1.81657E-4</v>
      </c>
      <c r="H2441" s="16">
        <v>1</v>
      </c>
      <c r="I2441" s="16">
        <v>1</v>
      </c>
      <c r="J2441" s="16">
        <v>70</v>
      </c>
      <c r="K2441" s="16">
        <v>71</v>
      </c>
    </row>
    <row r="2442" spans="1:11">
      <c r="A2442" s="16" t="s">
        <v>6663</v>
      </c>
      <c r="B2442" s="16" t="s">
        <v>6664</v>
      </c>
      <c r="C2442" s="88">
        <v>4.62062488222598E-3</v>
      </c>
      <c r="D2442" s="88">
        <v>1.7087638136248001E-2</v>
      </c>
      <c r="E2442" s="16">
        <v>0</v>
      </c>
      <c r="F2442" s="88">
        <v>3.67E-6</v>
      </c>
      <c r="G2442" s="88">
        <v>1.841E-6</v>
      </c>
      <c r="H2442" s="16">
        <v>0.93700000000000006</v>
      </c>
      <c r="I2442" s="16">
        <v>0.89600000000000002</v>
      </c>
      <c r="J2442" s="16">
        <v>81</v>
      </c>
      <c r="K2442" s="16">
        <v>62</v>
      </c>
    </row>
    <row r="2443" spans="1:11">
      <c r="A2443" s="16" t="s">
        <v>6665</v>
      </c>
      <c r="B2443" s="16" t="s">
        <v>6666</v>
      </c>
      <c r="C2443" s="88">
        <v>0.45088405248157198</v>
      </c>
      <c r="D2443" s="88">
        <v>0.586559674913115</v>
      </c>
      <c r="E2443" s="16">
        <v>0</v>
      </c>
      <c r="F2443" s="88">
        <v>1.03014E-4</v>
      </c>
      <c r="G2443" s="88">
        <v>9.7856999999999995E-5</v>
      </c>
      <c r="H2443" s="16">
        <v>1</v>
      </c>
      <c r="I2443" s="16">
        <v>1</v>
      </c>
      <c r="J2443" s="16">
        <v>73</v>
      </c>
      <c r="K2443" s="16">
        <v>68</v>
      </c>
    </row>
    <row r="2444" spans="1:11">
      <c r="A2444" s="16" t="s">
        <v>6667</v>
      </c>
      <c r="B2444" s="16" t="s">
        <v>6668</v>
      </c>
      <c r="C2444" s="88">
        <v>1.29620264324432E-3</v>
      </c>
      <c r="D2444" s="88">
        <v>6.9216271550240002E-3</v>
      </c>
      <c r="E2444" s="16">
        <v>0</v>
      </c>
      <c r="F2444" s="88">
        <v>2.18755E-4</v>
      </c>
      <c r="G2444" s="88">
        <v>1.8511100000000001E-4</v>
      </c>
      <c r="H2444" s="16">
        <v>1</v>
      </c>
      <c r="I2444" s="16">
        <v>1</v>
      </c>
      <c r="J2444" s="16">
        <v>83</v>
      </c>
      <c r="K2444" s="16">
        <v>61</v>
      </c>
    </row>
    <row r="2445" spans="1:11">
      <c r="A2445" s="16" t="s">
        <v>6669</v>
      </c>
      <c r="B2445" s="16" t="s">
        <v>6166</v>
      </c>
      <c r="C2445" s="88">
        <v>2.8784030247328701E-2</v>
      </c>
      <c r="D2445" s="88">
        <v>7.1120947956874001E-2</v>
      </c>
      <c r="E2445" s="16">
        <v>0</v>
      </c>
      <c r="F2445" s="88">
        <v>2.57268E-4</v>
      </c>
      <c r="G2445" s="88">
        <v>2.4772599999999998E-4</v>
      </c>
      <c r="H2445" s="16">
        <v>1</v>
      </c>
      <c r="I2445" s="16">
        <v>1</v>
      </c>
      <c r="J2445" s="16">
        <v>79</v>
      </c>
      <c r="K2445" s="16">
        <v>64</v>
      </c>
    </row>
    <row r="2446" spans="1:11">
      <c r="A2446" s="16" t="s">
        <v>6670</v>
      </c>
      <c r="B2446" s="16" t="s">
        <v>6671</v>
      </c>
      <c r="C2446" s="88">
        <v>5.0826003751111998E-6</v>
      </c>
      <c r="D2446" s="88">
        <v>3.0119572466800001E-4</v>
      </c>
      <c r="E2446" s="16">
        <v>0</v>
      </c>
      <c r="F2446" s="88">
        <v>2.4229899999999999E-4</v>
      </c>
      <c r="G2446" s="88">
        <v>2.1346700000000001E-4</v>
      </c>
      <c r="H2446" s="16">
        <v>1</v>
      </c>
      <c r="I2446" s="16">
        <v>1</v>
      </c>
      <c r="J2446" s="16">
        <v>88</v>
      </c>
      <c r="K2446" s="16">
        <v>56</v>
      </c>
    </row>
    <row r="2447" spans="1:11">
      <c r="A2447" s="16" t="s">
        <v>6672</v>
      </c>
      <c r="B2447" s="16" t="s">
        <v>6166</v>
      </c>
      <c r="C2447" s="88">
        <v>0.27614183549350402</v>
      </c>
      <c r="D2447" s="88">
        <v>0.41161509998203499</v>
      </c>
      <c r="E2447" s="16">
        <v>1</v>
      </c>
      <c r="F2447" s="88">
        <v>3.2449099999999999E-4</v>
      </c>
      <c r="G2447" s="88">
        <v>3.3376499999999997E-4</v>
      </c>
      <c r="H2447" s="16">
        <v>1</v>
      </c>
      <c r="I2447" s="16">
        <v>1</v>
      </c>
      <c r="J2447" s="16">
        <v>66</v>
      </c>
      <c r="K2447" s="16">
        <v>74</v>
      </c>
    </row>
    <row r="2448" spans="1:11">
      <c r="A2448" s="16" t="s">
        <v>6673</v>
      </c>
      <c r="B2448" s="16" t="s">
        <v>6674</v>
      </c>
      <c r="C2448" s="88">
        <v>0.35898750361499798</v>
      </c>
      <c r="D2448" s="88">
        <v>0.50079615576071301</v>
      </c>
      <c r="E2448" s="16">
        <v>0</v>
      </c>
      <c r="F2448" s="88">
        <v>2.6020000000000002E-5</v>
      </c>
      <c r="G2448" s="88">
        <v>2.6917E-5</v>
      </c>
      <c r="H2448" s="16">
        <v>1</v>
      </c>
      <c r="I2448" s="16">
        <v>1</v>
      </c>
      <c r="J2448" s="16">
        <v>74</v>
      </c>
      <c r="K2448" s="16">
        <v>68</v>
      </c>
    </row>
    <row r="2449" spans="1:11">
      <c r="A2449" s="16" t="s">
        <v>6675</v>
      </c>
      <c r="B2449" s="16" t="s">
        <v>6676</v>
      </c>
      <c r="C2449" s="88">
        <v>7.71319601173696E-2</v>
      </c>
      <c r="D2449" s="88">
        <v>0.154752231570467</v>
      </c>
      <c r="E2449" s="16">
        <v>0</v>
      </c>
      <c r="F2449" s="88">
        <v>1.8196999999999999E-5</v>
      </c>
      <c r="G2449" s="88">
        <v>1.4960000000000001E-5</v>
      </c>
      <c r="H2449" s="16">
        <v>1</v>
      </c>
      <c r="I2449" s="16">
        <v>1</v>
      </c>
      <c r="J2449" s="16">
        <v>77</v>
      </c>
      <c r="K2449" s="16">
        <v>65</v>
      </c>
    </row>
    <row r="2450" spans="1:11">
      <c r="A2450" s="16" t="s">
        <v>6677</v>
      </c>
      <c r="B2450" s="16" t="s">
        <v>6678</v>
      </c>
      <c r="C2450" s="88">
        <v>2.90188676310997E-3</v>
      </c>
      <c r="D2450" s="88">
        <v>1.2011273490238001E-2</v>
      </c>
      <c r="E2450" s="16">
        <v>1</v>
      </c>
      <c r="F2450" s="88">
        <v>2.3000000000000001E-8</v>
      </c>
      <c r="G2450" s="88">
        <v>3.2000000000000002E-8</v>
      </c>
      <c r="H2450" s="16">
        <v>3.1699999999999999E-2</v>
      </c>
      <c r="I2450" s="16">
        <v>0.20799999999999999</v>
      </c>
      <c r="J2450" s="16">
        <v>64</v>
      </c>
      <c r="K2450" s="16">
        <v>76</v>
      </c>
    </row>
    <row r="2451" spans="1:11">
      <c r="A2451" s="16" t="s">
        <v>6679</v>
      </c>
      <c r="B2451" s="16" t="s">
        <v>6680</v>
      </c>
      <c r="C2451" s="88">
        <v>0.35636715885853398</v>
      </c>
      <c r="D2451" s="88">
        <v>0.49857201937041501</v>
      </c>
      <c r="E2451" s="16">
        <v>0</v>
      </c>
      <c r="F2451" s="88">
        <v>7.37E-7</v>
      </c>
      <c r="G2451" s="88">
        <v>1.35E-7</v>
      </c>
      <c r="H2451" s="16">
        <v>0.41299999999999998</v>
      </c>
      <c r="I2451" s="16">
        <v>0.377</v>
      </c>
      <c r="J2451" s="16">
        <v>74</v>
      </c>
      <c r="K2451" s="16">
        <v>68</v>
      </c>
    </row>
    <row r="2452" spans="1:11">
      <c r="A2452" s="16" t="s">
        <v>6681</v>
      </c>
      <c r="B2452" s="16" t="s">
        <v>6682</v>
      </c>
      <c r="C2452" s="88">
        <v>8.6861517873768907E-3</v>
      </c>
      <c r="D2452" s="88">
        <v>2.7965265184713001E-2</v>
      </c>
      <c r="E2452" s="16">
        <v>0</v>
      </c>
      <c r="F2452" s="88">
        <v>6.5520000000000001E-6</v>
      </c>
      <c r="G2452" s="88">
        <v>4.1080000000000003E-6</v>
      </c>
      <c r="H2452" s="16">
        <v>0.98399999999999999</v>
      </c>
      <c r="I2452" s="16">
        <v>0.96099999999999997</v>
      </c>
      <c r="J2452" s="16">
        <v>80</v>
      </c>
      <c r="K2452" s="16">
        <v>62</v>
      </c>
    </row>
    <row r="2453" spans="1:11">
      <c r="A2453" s="16" t="s">
        <v>6683</v>
      </c>
      <c r="B2453" s="16" t="s">
        <v>6684</v>
      </c>
      <c r="C2453" s="88">
        <v>0.37455359268803101</v>
      </c>
      <c r="D2453" s="88">
        <v>0.51646346163468804</v>
      </c>
      <c r="E2453" s="16">
        <v>0</v>
      </c>
      <c r="F2453" s="88">
        <v>2.3258E-5</v>
      </c>
      <c r="G2453" s="88">
        <v>2.1759E-5</v>
      </c>
      <c r="H2453" s="16">
        <v>1</v>
      </c>
      <c r="I2453" s="16">
        <v>1</v>
      </c>
      <c r="J2453" s="16">
        <v>74</v>
      </c>
      <c r="K2453" s="16">
        <v>68</v>
      </c>
    </row>
    <row r="2454" spans="1:11">
      <c r="A2454" s="16" t="s">
        <v>6685</v>
      </c>
      <c r="B2454" s="16" t="s">
        <v>6686</v>
      </c>
      <c r="C2454" s="88">
        <v>0.77257288472888097</v>
      </c>
      <c r="D2454" s="88">
        <v>0.84987681207196197</v>
      </c>
      <c r="E2454" s="16">
        <v>0</v>
      </c>
      <c r="F2454" s="88">
        <v>1.5378000000000001E-5</v>
      </c>
      <c r="G2454" s="88">
        <v>1.8351000000000001E-5</v>
      </c>
      <c r="H2454" s="16">
        <v>1</v>
      </c>
      <c r="I2454" s="16">
        <v>1</v>
      </c>
      <c r="J2454" s="16">
        <v>72</v>
      </c>
      <c r="K2454" s="16">
        <v>70</v>
      </c>
    </row>
    <row r="2455" spans="1:11">
      <c r="A2455" s="16" t="s">
        <v>6687</v>
      </c>
      <c r="B2455" s="16" t="s">
        <v>6688</v>
      </c>
      <c r="C2455" s="88">
        <v>8.4227250783122602E-3</v>
      </c>
      <c r="D2455" s="88">
        <v>2.7263966644222998E-2</v>
      </c>
      <c r="E2455" s="16">
        <v>0</v>
      </c>
      <c r="F2455" s="88">
        <v>5.8289999999999996E-6</v>
      </c>
      <c r="G2455" s="88">
        <v>6.212E-6</v>
      </c>
      <c r="H2455" s="16">
        <v>1</v>
      </c>
      <c r="I2455" s="16">
        <v>0.94799999999999995</v>
      </c>
      <c r="J2455" s="16">
        <v>80</v>
      </c>
      <c r="K2455" s="16">
        <v>62</v>
      </c>
    </row>
    <row r="2456" spans="1:11">
      <c r="A2456" s="16" t="s">
        <v>6689</v>
      </c>
      <c r="B2456" s="16" t="s">
        <v>6690</v>
      </c>
      <c r="C2456" s="88">
        <v>1.8268116217258701E-4</v>
      </c>
      <c r="D2456" s="88">
        <v>2.129163681023E-3</v>
      </c>
      <c r="E2456" s="16">
        <v>0</v>
      </c>
      <c r="F2456" s="88">
        <v>5.0579999999999997E-6</v>
      </c>
      <c r="G2456" s="88">
        <v>1.886E-6</v>
      </c>
      <c r="H2456" s="16">
        <v>0.873</v>
      </c>
      <c r="I2456" s="16">
        <v>0.68799999999999994</v>
      </c>
      <c r="J2456" s="16">
        <v>85</v>
      </c>
      <c r="K2456" s="16">
        <v>59</v>
      </c>
    </row>
    <row r="2457" spans="1:11">
      <c r="A2457" s="16" t="s">
        <v>6691</v>
      </c>
      <c r="B2457" s="16" t="s">
        <v>6692</v>
      </c>
      <c r="C2457" s="88">
        <v>0.102355267260721</v>
      </c>
      <c r="D2457" s="88">
        <v>0.19418728346262201</v>
      </c>
      <c r="E2457" s="16">
        <v>0</v>
      </c>
      <c r="F2457" s="88">
        <v>8.3110000000000006E-6</v>
      </c>
      <c r="G2457" s="88">
        <v>6.8480000000000003E-6</v>
      </c>
      <c r="H2457" s="16">
        <v>1</v>
      </c>
      <c r="I2457" s="16">
        <v>1</v>
      </c>
      <c r="J2457" s="16">
        <v>77</v>
      </c>
      <c r="K2457" s="16">
        <v>65</v>
      </c>
    </row>
    <row r="2458" spans="1:11">
      <c r="A2458" s="16" t="s">
        <v>6693</v>
      </c>
      <c r="B2458" s="16" t="s">
        <v>6694</v>
      </c>
      <c r="C2458" s="88">
        <v>2.4332554699601101E-4</v>
      </c>
      <c r="D2458" s="88">
        <v>2.476539145903E-3</v>
      </c>
      <c r="E2458" s="16">
        <v>0</v>
      </c>
      <c r="F2458" s="88">
        <v>1.1765E-5</v>
      </c>
      <c r="G2458" s="88">
        <v>6.7750000000000004E-6</v>
      </c>
      <c r="H2458" s="16">
        <v>1</v>
      </c>
      <c r="I2458" s="16">
        <v>1</v>
      </c>
      <c r="J2458" s="16">
        <v>84</v>
      </c>
      <c r="K2458" s="16">
        <v>59</v>
      </c>
    </row>
    <row r="2459" spans="1:11">
      <c r="A2459" s="16" t="s">
        <v>6695</v>
      </c>
      <c r="B2459" s="16" t="s">
        <v>6696</v>
      </c>
      <c r="C2459" s="88">
        <v>4.0754336561293301E-4</v>
      </c>
      <c r="D2459" s="88">
        <v>3.337734372981E-3</v>
      </c>
      <c r="E2459" s="16">
        <v>0</v>
      </c>
      <c r="F2459" s="88">
        <v>4.7639999999999996E-6</v>
      </c>
      <c r="G2459" s="88">
        <v>2.6450000000000001E-6</v>
      </c>
      <c r="H2459" s="16">
        <v>1</v>
      </c>
      <c r="I2459" s="16">
        <v>0.98699999999999999</v>
      </c>
      <c r="J2459" s="16">
        <v>84</v>
      </c>
      <c r="K2459" s="16">
        <v>60</v>
      </c>
    </row>
    <row r="2460" spans="1:11">
      <c r="A2460" s="16" t="s">
        <v>6697</v>
      </c>
      <c r="B2460" s="16" t="s">
        <v>2056</v>
      </c>
      <c r="C2460" s="88">
        <v>1.3807261213571E-4</v>
      </c>
      <c r="D2460" s="88">
        <v>1.8276145460560001E-3</v>
      </c>
      <c r="E2460" s="16">
        <v>0</v>
      </c>
      <c r="F2460" s="88">
        <v>5.3550000000000004E-6</v>
      </c>
      <c r="G2460" s="88">
        <v>2.5830000000000001E-6</v>
      </c>
      <c r="H2460" s="16">
        <v>1</v>
      </c>
      <c r="I2460" s="16">
        <v>1</v>
      </c>
      <c r="J2460" s="16">
        <v>85</v>
      </c>
      <c r="K2460" s="16">
        <v>59</v>
      </c>
    </row>
    <row r="2461" spans="1:11">
      <c r="A2461" s="16" t="s">
        <v>6698</v>
      </c>
      <c r="B2461" s="16" t="s">
        <v>1862</v>
      </c>
      <c r="C2461" s="88">
        <v>2.2908785476614601E-3</v>
      </c>
      <c r="D2461" s="88">
        <v>1.0214094719141999E-2</v>
      </c>
      <c r="E2461" s="16">
        <v>0</v>
      </c>
      <c r="F2461" s="88">
        <v>5.3940000000000004E-6</v>
      </c>
      <c r="G2461" s="88">
        <v>3.2509999999999999E-6</v>
      </c>
      <c r="H2461" s="16">
        <v>0.95199999999999996</v>
      </c>
      <c r="I2461" s="16">
        <v>0.92200000000000004</v>
      </c>
      <c r="J2461" s="16">
        <v>82</v>
      </c>
      <c r="K2461" s="16">
        <v>61</v>
      </c>
    </row>
    <row r="2462" spans="1:11">
      <c r="A2462" s="16" t="s">
        <v>6699</v>
      </c>
      <c r="B2462" s="16" t="s">
        <v>6700</v>
      </c>
      <c r="C2462" s="88">
        <v>4.1367066074978101E-2</v>
      </c>
      <c r="D2462" s="88">
        <v>9.4344350632202006E-2</v>
      </c>
      <c r="E2462" s="16">
        <v>0</v>
      </c>
      <c r="F2462" s="88">
        <v>1.6155999999999999E-5</v>
      </c>
      <c r="G2462" s="88">
        <v>1.2342E-5</v>
      </c>
      <c r="H2462" s="16">
        <v>1</v>
      </c>
      <c r="I2462" s="16">
        <v>1</v>
      </c>
      <c r="J2462" s="16">
        <v>78</v>
      </c>
      <c r="K2462" s="16">
        <v>64</v>
      </c>
    </row>
    <row r="2463" spans="1:11">
      <c r="A2463" s="16" t="s">
        <v>6701</v>
      </c>
      <c r="B2463" s="16" t="s">
        <v>6702</v>
      </c>
      <c r="C2463" s="88">
        <v>3.09969529134047E-2</v>
      </c>
      <c r="D2463" s="88">
        <v>7.4962438548708002E-2</v>
      </c>
      <c r="E2463" s="16">
        <v>0</v>
      </c>
      <c r="F2463" s="88">
        <v>1.3407000000000001E-5</v>
      </c>
      <c r="G2463" s="88">
        <v>7.9969999999999998E-6</v>
      </c>
      <c r="H2463" s="16">
        <v>1</v>
      </c>
      <c r="I2463" s="16">
        <v>1</v>
      </c>
      <c r="J2463" s="16">
        <v>79</v>
      </c>
      <c r="K2463" s="16">
        <v>64</v>
      </c>
    </row>
    <row r="2464" spans="1:11">
      <c r="A2464" s="16" t="s">
        <v>6703</v>
      </c>
      <c r="B2464" s="16" t="s">
        <v>6704</v>
      </c>
      <c r="C2464" s="88">
        <v>2.2125478123673201E-4</v>
      </c>
      <c r="D2464" s="88">
        <v>2.3856894976840002E-3</v>
      </c>
      <c r="E2464" s="16">
        <v>0</v>
      </c>
      <c r="F2464" s="88">
        <v>4.3610000000000003E-6</v>
      </c>
      <c r="G2464" s="88">
        <v>1.8199999999999999E-6</v>
      </c>
      <c r="H2464" s="16">
        <v>0.95199999999999996</v>
      </c>
      <c r="I2464" s="16">
        <v>0.81799999999999995</v>
      </c>
      <c r="J2464" s="16">
        <v>84</v>
      </c>
      <c r="K2464" s="16">
        <v>59</v>
      </c>
    </row>
    <row r="2465" spans="1:11">
      <c r="A2465" s="16" t="s">
        <v>6705</v>
      </c>
      <c r="B2465" s="16" t="s">
        <v>6706</v>
      </c>
      <c r="C2465" s="88">
        <v>1.1358565019391901E-3</v>
      </c>
      <c r="D2465" s="88">
        <v>6.3297079836659997E-3</v>
      </c>
      <c r="E2465" s="16">
        <v>0</v>
      </c>
      <c r="F2465" s="88">
        <v>1.2502E-5</v>
      </c>
      <c r="G2465" s="88">
        <v>6.55E-6</v>
      </c>
      <c r="H2465" s="16">
        <v>1</v>
      </c>
      <c r="I2465" s="16">
        <v>1</v>
      </c>
      <c r="J2465" s="16">
        <v>83</v>
      </c>
      <c r="K2465" s="16">
        <v>60</v>
      </c>
    </row>
    <row r="2466" spans="1:11">
      <c r="A2466" s="16" t="s">
        <v>6707</v>
      </c>
      <c r="B2466" s="16" t="s">
        <v>6708</v>
      </c>
      <c r="C2466" s="88">
        <v>2.2443989614419901E-2</v>
      </c>
      <c r="D2466" s="88">
        <v>5.8762298958156003E-2</v>
      </c>
      <c r="E2466" s="16">
        <v>0</v>
      </c>
      <c r="F2466" s="88">
        <v>4.8409999999999999E-5</v>
      </c>
      <c r="G2466" s="88">
        <v>3.3318999999999997E-5</v>
      </c>
      <c r="H2466" s="16">
        <v>1</v>
      </c>
      <c r="I2466" s="16">
        <v>1</v>
      </c>
      <c r="J2466" s="16">
        <v>79</v>
      </c>
      <c r="K2466" s="16">
        <v>63</v>
      </c>
    </row>
    <row r="2467" spans="1:11">
      <c r="A2467" s="16" t="s">
        <v>6709</v>
      </c>
      <c r="B2467" s="16" t="s">
        <v>6710</v>
      </c>
      <c r="C2467" s="88">
        <v>9.0877396155053904E-4</v>
      </c>
      <c r="D2467" s="88">
        <v>5.4518958071950001E-3</v>
      </c>
      <c r="E2467" s="16">
        <v>0</v>
      </c>
      <c r="F2467" s="88">
        <v>2.7738000000000001E-5</v>
      </c>
      <c r="G2467" s="88">
        <v>1.6280999999999999E-5</v>
      </c>
      <c r="H2467" s="16">
        <v>1</v>
      </c>
      <c r="I2467" s="16">
        <v>1</v>
      </c>
      <c r="J2467" s="16">
        <v>83</v>
      </c>
      <c r="K2467" s="16">
        <v>60</v>
      </c>
    </row>
    <row r="2468" spans="1:11">
      <c r="A2468" s="16" t="s">
        <v>6711</v>
      </c>
      <c r="B2468" s="16" t="s">
        <v>6712</v>
      </c>
      <c r="C2468" s="88">
        <v>6.5602497017864803E-3</v>
      </c>
      <c r="D2468" s="88">
        <v>2.2376069291681001E-2</v>
      </c>
      <c r="E2468" s="16">
        <v>0</v>
      </c>
      <c r="F2468" s="88">
        <v>2.3986999999999999E-5</v>
      </c>
      <c r="G2468" s="88">
        <v>1.5466999999999999E-5</v>
      </c>
      <c r="H2468" s="16">
        <v>1</v>
      </c>
      <c r="I2468" s="16">
        <v>1</v>
      </c>
      <c r="J2468" s="16">
        <v>81</v>
      </c>
      <c r="K2468" s="16">
        <v>62</v>
      </c>
    </row>
    <row r="2469" spans="1:11">
      <c r="A2469" s="16" t="s">
        <v>6713</v>
      </c>
      <c r="B2469" s="16" t="s">
        <v>6714</v>
      </c>
      <c r="C2469" s="88">
        <v>9.6385380049587195E-3</v>
      </c>
      <c r="D2469" s="88">
        <v>3.0269411252969999E-2</v>
      </c>
      <c r="E2469" s="16">
        <v>0</v>
      </c>
      <c r="F2469" s="88">
        <v>7.9920000000000007E-6</v>
      </c>
      <c r="G2469" s="88">
        <v>5.4559999999999999E-6</v>
      </c>
      <c r="H2469" s="16">
        <v>1</v>
      </c>
      <c r="I2469" s="16">
        <v>1</v>
      </c>
      <c r="J2469" s="16">
        <v>80</v>
      </c>
      <c r="K2469" s="16">
        <v>62</v>
      </c>
    </row>
    <row r="2470" spans="1:11">
      <c r="A2470" s="16" t="s">
        <v>6715</v>
      </c>
      <c r="B2470" s="16" t="s">
        <v>6716</v>
      </c>
      <c r="C2470" s="88">
        <v>2.8177307434922701E-2</v>
      </c>
      <c r="D2470" s="88">
        <v>6.9929994515883998E-2</v>
      </c>
      <c r="E2470" s="16">
        <v>0</v>
      </c>
      <c r="F2470" s="88">
        <v>2.7044000000000001E-5</v>
      </c>
      <c r="G2470" s="88">
        <v>1.8644E-5</v>
      </c>
      <c r="H2470" s="16">
        <v>1</v>
      </c>
      <c r="I2470" s="16">
        <v>1</v>
      </c>
      <c r="J2470" s="16">
        <v>79</v>
      </c>
      <c r="K2470" s="16">
        <v>64</v>
      </c>
    </row>
    <row r="2471" spans="1:11">
      <c r="A2471" s="16" t="s">
        <v>6717</v>
      </c>
      <c r="B2471" s="16" t="s">
        <v>6718</v>
      </c>
      <c r="C2471" s="88">
        <v>1.99374705229142E-3</v>
      </c>
      <c r="D2471" s="88">
        <v>9.2918300921690008E-3</v>
      </c>
      <c r="E2471" s="16">
        <v>0</v>
      </c>
      <c r="F2471" s="88">
        <v>1.1622E-5</v>
      </c>
      <c r="G2471" s="88">
        <v>7.0230000000000004E-6</v>
      </c>
      <c r="H2471" s="16">
        <v>1</v>
      </c>
      <c r="I2471" s="16">
        <v>1</v>
      </c>
      <c r="J2471" s="16">
        <v>82</v>
      </c>
      <c r="K2471" s="16">
        <v>61</v>
      </c>
    </row>
    <row r="2472" spans="1:11">
      <c r="A2472" s="16" t="s">
        <v>6719</v>
      </c>
      <c r="B2472" s="16" t="s">
        <v>6720</v>
      </c>
      <c r="C2472" s="88">
        <v>1.0988443979345201E-3</v>
      </c>
      <c r="D2472" s="88">
        <v>6.2172808834669996E-3</v>
      </c>
      <c r="E2472" s="16">
        <v>0</v>
      </c>
      <c r="F2472" s="88">
        <v>5.3619999999999997E-6</v>
      </c>
      <c r="G2472" s="88">
        <v>3.146E-6</v>
      </c>
      <c r="H2472" s="16">
        <v>0.96799999999999997</v>
      </c>
      <c r="I2472" s="16">
        <v>0.87</v>
      </c>
      <c r="J2472" s="16">
        <v>83</v>
      </c>
      <c r="K2472" s="16">
        <v>60</v>
      </c>
    </row>
    <row r="2473" spans="1:11">
      <c r="A2473" s="16" t="s">
        <v>6721</v>
      </c>
      <c r="B2473" s="16" t="s">
        <v>6722</v>
      </c>
      <c r="C2473" s="88">
        <v>0.137030352871711</v>
      </c>
      <c r="D2473" s="88">
        <v>0.242078100359162</v>
      </c>
      <c r="E2473" s="16">
        <v>1</v>
      </c>
      <c r="F2473" s="88">
        <v>1.51893E-4</v>
      </c>
      <c r="G2473" s="88">
        <v>1.7736299999999999E-4</v>
      </c>
      <c r="H2473" s="16">
        <v>1</v>
      </c>
      <c r="I2473" s="16">
        <v>1</v>
      </c>
      <c r="J2473" s="16">
        <v>65</v>
      </c>
      <c r="K2473" s="16">
        <v>75</v>
      </c>
    </row>
    <row r="2474" spans="1:11">
      <c r="A2474" s="16" t="s">
        <v>6723</v>
      </c>
      <c r="B2474" s="16" t="s">
        <v>6724</v>
      </c>
      <c r="C2474" s="88">
        <v>0.88014263786855396</v>
      </c>
      <c r="D2474" s="88">
        <v>0.92214455762884795</v>
      </c>
      <c r="E2474" s="16">
        <v>0</v>
      </c>
      <c r="F2474" s="88">
        <v>6.1879999999999999E-6</v>
      </c>
      <c r="G2474" s="88">
        <v>3.8210000000000003E-6</v>
      </c>
      <c r="H2474" s="16">
        <v>1</v>
      </c>
      <c r="I2474" s="16">
        <v>1</v>
      </c>
      <c r="J2474" s="16">
        <v>71</v>
      </c>
      <c r="K2474" s="16">
        <v>70</v>
      </c>
    </row>
    <row r="2475" spans="1:11">
      <c r="A2475" s="16" t="s">
        <v>6725</v>
      </c>
      <c r="B2475" s="16" t="s">
        <v>6726</v>
      </c>
      <c r="C2475" s="88">
        <v>0.204598605822536</v>
      </c>
      <c r="D2475" s="88">
        <v>0.32761846173999798</v>
      </c>
      <c r="E2475" s="16">
        <v>0</v>
      </c>
      <c r="F2475" s="88">
        <v>2.6300000000000001E-7</v>
      </c>
      <c r="G2475" s="88">
        <v>2.1E-7</v>
      </c>
      <c r="H2475" s="16">
        <v>0.82499999999999996</v>
      </c>
      <c r="I2475" s="16">
        <v>0.81799999999999995</v>
      </c>
      <c r="J2475" s="16">
        <v>75</v>
      </c>
      <c r="K2475" s="16">
        <v>67</v>
      </c>
    </row>
    <row r="2476" spans="1:11">
      <c r="A2476" s="16" t="s">
        <v>6727</v>
      </c>
      <c r="B2476" s="16" t="s">
        <v>6728</v>
      </c>
      <c r="C2476" s="88">
        <v>0.88344788599662305</v>
      </c>
      <c r="D2476" s="88">
        <v>0.92494278095797</v>
      </c>
      <c r="E2476" s="16">
        <v>1</v>
      </c>
      <c r="F2476" s="88">
        <v>2.1499400000000001E-4</v>
      </c>
      <c r="G2476" s="88">
        <v>2.1819600000000001E-4</v>
      </c>
      <c r="H2476" s="16">
        <v>1</v>
      </c>
      <c r="I2476" s="16">
        <v>1</v>
      </c>
      <c r="J2476" s="16">
        <v>70</v>
      </c>
      <c r="K2476" s="16">
        <v>71</v>
      </c>
    </row>
    <row r="2477" spans="1:11">
      <c r="A2477" s="16" t="s">
        <v>6729</v>
      </c>
      <c r="B2477" s="16" t="s">
        <v>6730</v>
      </c>
      <c r="C2477" s="88">
        <v>1.6021481926851999E-2</v>
      </c>
      <c r="D2477" s="88">
        <v>4.5054236791985003E-2</v>
      </c>
      <c r="E2477" s="16">
        <v>0</v>
      </c>
      <c r="F2477" s="88">
        <v>1.3213499999999999E-4</v>
      </c>
      <c r="G2477" s="88">
        <v>1.13639E-4</v>
      </c>
      <c r="H2477" s="16">
        <v>1</v>
      </c>
      <c r="I2477" s="16">
        <v>1</v>
      </c>
      <c r="J2477" s="16">
        <v>80</v>
      </c>
      <c r="K2477" s="16">
        <v>63</v>
      </c>
    </row>
    <row r="2478" spans="1:11">
      <c r="A2478" s="16" t="s">
        <v>6731</v>
      </c>
      <c r="B2478" s="16" t="s">
        <v>6732</v>
      </c>
      <c r="C2478" s="88">
        <v>0.10774550281278</v>
      </c>
      <c r="D2478" s="88">
        <v>0.201632084724609</v>
      </c>
      <c r="E2478" s="16">
        <v>1</v>
      </c>
      <c r="F2478" s="88">
        <v>3.84533E-4</v>
      </c>
      <c r="G2478" s="88">
        <v>4.0521300000000002E-4</v>
      </c>
      <c r="H2478" s="16">
        <v>1</v>
      </c>
      <c r="I2478" s="16">
        <v>1</v>
      </c>
      <c r="J2478" s="16">
        <v>64</v>
      </c>
      <c r="K2478" s="16">
        <v>75</v>
      </c>
    </row>
    <row r="2479" spans="1:11">
      <c r="A2479" s="16" t="s">
        <v>6733</v>
      </c>
      <c r="B2479" s="16" t="s">
        <v>6734</v>
      </c>
      <c r="C2479" s="88">
        <v>0.45340322233319003</v>
      </c>
      <c r="D2479" s="88">
        <v>0.58920593467402804</v>
      </c>
      <c r="E2479" s="16">
        <v>0</v>
      </c>
      <c r="F2479" s="88">
        <v>1.3453E-5</v>
      </c>
      <c r="G2479" s="88">
        <v>1.5583999999999999E-5</v>
      </c>
      <c r="H2479" s="16">
        <v>1</v>
      </c>
      <c r="I2479" s="16">
        <v>1</v>
      </c>
      <c r="J2479" s="16">
        <v>73</v>
      </c>
      <c r="K2479" s="16">
        <v>68</v>
      </c>
    </row>
    <row r="2480" spans="1:11">
      <c r="A2480" s="16" t="s">
        <v>6735</v>
      </c>
      <c r="B2480" s="16" t="s">
        <v>6736</v>
      </c>
      <c r="C2480" s="88">
        <v>4.6834794303759999E-7</v>
      </c>
      <c r="D2480" s="88">
        <v>1.0489357339300001E-4</v>
      </c>
      <c r="E2480" s="16">
        <v>0</v>
      </c>
      <c r="F2480" s="88">
        <v>1.1742999999999999E-5</v>
      </c>
      <c r="G2480" s="88">
        <v>6.7750000000000004E-6</v>
      </c>
      <c r="H2480" s="16">
        <v>1</v>
      </c>
      <c r="I2480" s="16">
        <v>1</v>
      </c>
      <c r="J2480" s="16">
        <v>90</v>
      </c>
      <c r="K2480" s="16">
        <v>55</v>
      </c>
    </row>
    <row r="2481" spans="1:11">
      <c r="A2481" s="16" t="s">
        <v>6737</v>
      </c>
      <c r="B2481" s="16" t="s">
        <v>6738</v>
      </c>
      <c r="C2481" s="88">
        <v>1.2769634446494999E-2</v>
      </c>
      <c r="D2481" s="88">
        <v>3.7713883906200001E-2</v>
      </c>
      <c r="E2481" s="16">
        <v>0</v>
      </c>
      <c r="F2481" s="88">
        <v>4.5159999999999996E-6</v>
      </c>
      <c r="G2481" s="88">
        <v>1.996E-6</v>
      </c>
      <c r="H2481" s="16">
        <v>0.98399999999999999</v>
      </c>
      <c r="I2481" s="16">
        <v>0.96099999999999997</v>
      </c>
      <c r="J2481" s="16">
        <v>80</v>
      </c>
      <c r="K2481" s="16">
        <v>63</v>
      </c>
    </row>
    <row r="2482" spans="1:11">
      <c r="A2482" s="16" t="s">
        <v>6739</v>
      </c>
      <c r="B2482" s="16" t="s">
        <v>6740</v>
      </c>
      <c r="C2482" s="88">
        <v>0.38363302573362701</v>
      </c>
      <c r="D2482" s="88">
        <v>0.52473280626241503</v>
      </c>
      <c r="E2482" s="16">
        <v>0</v>
      </c>
      <c r="F2482" s="88">
        <v>9.5142999999999994E-5</v>
      </c>
      <c r="G2482" s="88">
        <v>8.6533000000000007E-5</v>
      </c>
      <c r="H2482" s="16">
        <v>1</v>
      </c>
      <c r="I2482" s="16">
        <v>1</v>
      </c>
      <c r="J2482" s="16">
        <v>74</v>
      </c>
      <c r="K2482" s="16">
        <v>68</v>
      </c>
    </row>
    <row r="2483" spans="1:11">
      <c r="A2483" s="16" t="s">
        <v>6741</v>
      </c>
      <c r="B2483" s="16" t="s">
        <v>6742</v>
      </c>
      <c r="C2483" s="88">
        <v>6.32394813125495E-2</v>
      </c>
      <c r="D2483" s="88">
        <v>0.13287765329696499</v>
      </c>
      <c r="E2483" s="16">
        <v>0</v>
      </c>
      <c r="F2483" s="88">
        <v>1.3149999999999999E-6</v>
      </c>
      <c r="G2483" s="88">
        <v>1.052E-6</v>
      </c>
      <c r="H2483" s="16">
        <v>0.90500000000000003</v>
      </c>
      <c r="I2483" s="16">
        <v>0.84399999999999997</v>
      </c>
      <c r="J2483" s="16">
        <v>78</v>
      </c>
      <c r="K2483" s="16">
        <v>65</v>
      </c>
    </row>
    <row r="2484" spans="1:11">
      <c r="A2484" s="16" t="s">
        <v>6743</v>
      </c>
      <c r="B2484" s="16" t="s">
        <v>6744</v>
      </c>
      <c r="C2484" s="88">
        <v>0.440554793386639</v>
      </c>
      <c r="D2484" s="88">
        <v>0.57684890644107001</v>
      </c>
      <c r="E2484" s="16">
        <v>0</v>
      </c>
      <c r="F2484" s="88">
        <v>6.8E-8</v>
      </c>
      <c r="G2484" s="88">
        <v>6.5E-8</v>
      </c>
      <c r="H2484" s="16">
        <v>0.27</v>
      </c>
      <c r="I2484" s="16">
        <v>0.20799999999999999</v>
      </c>
      <c r="J2484" s="16">
        <v>73</v>
      </c>
      <c r="K2484" s="16">
        <v>69</v>
      </c>
    </row>
    <row r="2485" spans="1:11">
      <c r="A2485" s="16" t="s">
        <v>6745</v>
      </c>
      <c r="B2485" s="16" t="s">
        <v>6746</v>
      </c>
      <c r="C2485" s="88">
        <v>2.9090883157465199E-2</v>
      </c>
      <c r="D2485" s="88">
        <v>7.1734304461745002E-2</v>
      </c>
      <c r="E2485" s="16">
        <v>0</v>
      </c>
      <c r="F2485" s="88">
        <v>1.731E-6</v>
      </c>
      <c r="G2485" s="88">
        <v>1.2780000000000001E-6</v>
      </c>
      <c r="H2485" s="16">
        <v>0.98399999999999999</v>
      </c>
      <c r="I2485" s="16">
        <v>0.97399999999999998</v>
      </c>
      <c r="J2485" s="16">
        <v>79</v>
      </c>
      <c r="K2485" s="16">
        <v>64</v>
      </c>
    </row>
    <row r="2486" spans="1:11">
      <c r="A2486" s="16" t="s">
        <v>6747</v>
      </c>
      <c r="B2486" s="16" t="s">
        <v>6748</v>
      </c>
      <c r="C2486" s="88">
        <v>4.4187467318425003E-2</v>
      </c>
      <c r="D2486" s="88">
        <v>9.9316203911194001E-2</v>
      </c>
      <c r="E2486" s="16">
        <v>0</v>
      </c>
      <c r="F2486" s="88">
        <v>1.271E-6</v>
      </c>
      <c r="G2486" s="88">
        <v>1.08E-6</v>
      </c>
      <c r="H2486" s="16">
        <v>0.90500000000000003</v>
      </c>
      <c r="I2486" s="16">
        <v>0.85699999999999998</v>
      </c>
      <c r="J2486" s="16">
        <v>78</v>
      </c>
      <c r="K2486" s="16">
        <v>64</v>
      </c>
    </row>
    <row r="2487" spans="1:11">
      <c r="A2487" s="16" t="s">
        <v>6749</v>
      </c>
      <c r="B2487" s="16" t="s">
        <v>6750</v>
      </c>
      <c r="C2487" s="88">
        <v>0.94880655263837099</v>
      </c>
      <c r="D2487" s="88">
        <v>0.96860657733628797</v>
      </c>
      <c r="E2487" s="16">
        <v>1</v>
      </c>
      <c r="F2487" s="88">
        <v>1.7499999999999999E-7</v>
      </c>
      <c r="G2487" s="88">
        <v>1.1000000000000001E-7</v>
      </c>
      <c r="H2487" s="16">
        <v>0.20599999999999999</v>
      </c>
      <c r="I2487" s="16">
        <v>0.221</v>
      </c>
      <c r="J2487" s="16">
        <v>70</v>
      </c>
      <c r="K2487" s="16">
        <v>71</v>
      </c>
    </row>
    <row r="2488" spans="1:11">
      <c r="A2488" s="16" t="s">
        <v>6751</v>
      </c>
      <c r="B2488" s="16" t="s">
        <v>6752</v>
      </c>
      <c r="C2488" s="88">
        <v>1.7476174179635999E-4</v>
      </c>
      <c r="D2488" s="88">
        <v>2.0814351894669998E-3</v>
      </c>
      <c r="E2488" s="16">
        <v>0</v>
      </c>
      <c r="F2488" s="88">
        <v>2.4834E-5</v>
      </c>
      <c r="G2488" s="88">
        <v>1.5868000000000001E-5</v>
      </c>
      <c r="H2488" s="16">
        <v>1</v>
      </c>
      <c r="I2488" s="16">
        <v>1</v>
      </c>
      <c r="J2488" s="16">
        <v>85</v>
      </c>
      <c r="K2488" s="16">
        <v>59</v>
      </c>
    </row>
    <row r="2489" spans="1:11">
      <c r="A2489" s="16" t="s">
        <v>6753</v>
      </c>
      <c r="B2489" s="16" t="s">
        <v>6754</v>
      </c>
      <c r="C2489" s="88">
        <v>0.37218962476857598</v>
      </c>
      <c r="D2489" s="88">
        <v>0.51454848095504302</v>
      </c>
      <c r="E2489" s="16">
        <v>0</v>
      </c>
      <c r="F2489" s="88">
        <v>5.5670000000000002E-6</v>
      </c>
      <c r="G2489" s="88">
        <v>6.6850000000000004E-6</v>
      </c>
      <c r="H2489" s="16">
        <v>0.92100000000000004</v>
      </c>
      <c r="I2489" s="16">
        <v>0.92200000000000004</v>
      </c>
      <c r="J2489" s="16">
        <v>74</v>
      </c>
      <c r="K2489" s="16">
        <v>68</v>
      </c>
    </row>
    <row r="2490" spans="1:11">
      <c r="A2490" s="16" t="s">
        <v>6755</v>
      </c>
      <c r="B2490" s="16" t="s">
        <v>6756</v>
      </c>
      <c r="C2490" s="88">
        <v>1.6899923560771099E-4</v>
      </c>
      <c r="D2490" s="88">
        <v>2.0397645552410002E-3</v>
      </c>
      <c r="E2490" s="16">
        <v>0</v>
      </c>
      <c r="F2490" s="88">
        <v>5.2390000000000002E-6</v>
      </c>
      <c r="G2490" s="88">
        <v>2.3410000000000001E-6</v>
      </c>
      <c r="H2490" s="16">
        <v>1</v>
      </c>
      <c r="I2490" s="16">
        <v>0.96099999999999997</v>
      </c>
      <c r="J2490" s="16">
        <v>85</v>
      </c>
      <c r="K2490" s="16">
        <v>59</v>
      </c>
    </row>
    <row r="2491" spans="1:11">
      <c r="A2491" s="16" t="s">
        <v>6757</v>
      </c>
      <c r="B2491" s="16" t="s">
        <v>6758</v>
      </c>
      <c r="C2491" s="88">
        <v>1.32104678734258E-3</v>
      </c>
      <c r="D2491" s="88">
        <v>7.0197566098930001E-3</v>
      </c>
      <c r="E2491" s="16">
        <v>0</v>
      </c>
      <c r="F2491" s="88">
        <v>4.5569999999999997E-6</v>
      </c>
      <c r="G2491" s="88">
        <v>1.731E-6</v>
      </c>
      <c r="H2491" s="16">
        <v>0.92100000000000004</v>
      </c>
      <c r="I2491" s="16">
        <v>0.76600000000000001</v>
      </c>
      <c r="J2491" s="16">
        <v>83</v>
      </c>
      <c r="K2491" s="16">
        <v>61</v>
      </c>
    </row>
    <row r="2492" spans="1:11">
      <c r="A2492" s="16" t="s">
        <v>6759</v>
      </c>
      <c r="B2492" s="16" t="s">
        <v>6760</v>
      </c>
      <c r="C2492" s="88">
        <v>3.3354345167340503E-2</v>
      </c>
      <c r="D2492" s="88">
        <v>7.9385186846975E-2</v>
      </c>
      <c r="E2492" s="16">
        <v>0</v>
      </c>
      <c r="F2492" s="88">
        <v>1.6730000000000001E-5</v>
      </c>
      <c r="G2492" s="88">
        <v>1.2432000000000001E-5</v>
      </c>
      <c r="H2492" s="16">
        <v>1</v>
      </c>
      <c r="I2492" s="16">
        <v>1</v>
      </c>
      <c r="J2492" s="16">
        <v>79</v>
      </c>
      <c r="K2492" s="16">
        <v>64</v>
      </c>
    </row>
    <row r="2493" spans="1:11">
      <c r="A2493" s="16" t="s">
        <v>6761</v>
      </c>
      <c r="B2493" s="16" t="s">
        <v>6762</v>
      </c>
      <c r="C2493" s="88">
        <v>1.1140156089730501E-2</v>
      </c>
      <c r="D2493" s="88">
        <v>3.3861800557983997E-2</v>
      </c>
      <c r="E2493" s="16">
        <v>1</v>
      </c>
      <c r="F2493" s="88">
        <v>3.1021599999999999E-4</v>
      </c>
      <c r="G2493" s="88">
        <v>3.3083E-4</v>
      </c>
      <c r="H2493" s="16">
        <v>1</v>
      </c>
      <c r="I2493" s="16">
        <v>1</v>
      </c>
      <c r="J2493" s="16">
        <v>61</v>
      </c>
      <c r="K2493" s="16">
        <v>78</v>
      </c>
    </row>
    <row r="2494" spans="1:11">
      <c r="A2494" s="16" t="s">
        <v>6763</v>
      </c>
      <c r="B2494" s="16" t="s">
        <v>6764</v>
      </c>
      <c r="C2494" s="88">
        <v>0.19702339527349599</v>
      </c>
      <c r="D2494" s="88">
        <v>0.31849712312009698</v>
      </c>
      <c r="E2494" s="16">
        <v>0</v>
      </c>
      <c r="F2494" s="88">
        <v>2.4941999999999999E-5</v>
      </c>
      <c r="G2494" s="88">
        <v>2.1798999999999999E-5</v>
      </c>
      <c r="H2494" s="16">
        <v>1</v>
      </c>
      <c r="I2494" s="16">
        <v>1</v>
      </c>
      <c r="J2494" s="16">
        <v>75</v>
      </c>
      <c r="K2494" s="16">
        <v>66</v>
      </c>
    </row>
    <row r="2495" spans="1:11">
      <c r="A2495" s="16" t="s">
        <v>6765</v>
      </c>
      <c r="B2495" s="16" t="s">
        <v>6766</v>
      </c>
      <c r="C2495" s="88">
        <v>6.7772615898860001E-7</v>
      </c>
      <c r="D2495" s="88">
        <v>1.0974000824099999E-4</v>
      </c>
      <c r="E2495" s="16">
        <v>0</v>
      </c>
      <c r="F2495" s="88">
        <v>3.0442000000000002E-4</v>
      </c>
      <c r="G2495" s="88">
        <v>2.55305E-4</v>
      </c>
      <c r="H2495" s="16">
        <v>1</v>
      </c>
      <c r="I2495" s="16">
        <v>1</v>
      </c>
      <c r="J2495" s="16">
        <v>89</v>
      </c>
      <c r="K2495" s="16">
        <v>55</v>
      </c>
    </row>
    <row r="2496" spans="1:11">
      <c r="A2496" s="16" t="s">
        <v>6767</v>
      </c>
      <c r="B2496" s="16" t="s">
        <v>6768</v>
      </c>
      <c r="C2496" s="88">
        <v>0.43347329569710902</v>
      </c>
      <c r="D2496" s="88">
        <v>0.57032253652278497</v>
      </c>
      <c r="E2496" s="16">
        <v>0</v>
      </c>
      <c r="F2496" s="88">
        <v>3.7366400000000001E-4</v>
      </c>
      <c r="G2496" s="88">
        <v>3.5529099999999998E-4</v>
      </c>
      <c r="H2496" s="16">
        <v>1</v>
      </c>
      <c r="I2496" s="16">
        <v>1</v>
      </c>
      <c r="J2496" s="16">
        <v>73</v>
      </c>
      <c r="K2496" s="16">
        <v>68</v>
      </c>
    </row>
    <row r="2497" spans="1:11">
      <c r="A2497" s="16" t="s">
        <v>6769</v>
      </c>
      <c r="B2497" s="16" t="s">
        <v>6770</v>
      </c>
      <c r="C2497" s="88">
        <v>1.60716142856426E-4</v>
      </c>
      <c r="D2497" s="88">
        <v>2.0232469175829998E-3</v>
      </c>
      <c r="E2497" s="16">
        <v>0</v>
      </c>
      <c r="F2497" s="88">
        <v>8.7948000000000006E-5</v>
      </c>
      <c r="G2497" s="88">
        <v>6.1273999999999996E-5</v>
      </c>
      <c r="H2497" s="16">
        <v>1</v>
      </c>
      <c r="I2497" s="16">
        <v>1</v>
      </c>
      <c r="J2497" s="16">
        <v>85</v>
      </c>
      <c r="K2497" s="16">
        <v>59</v>
      </c>
    </row>
    <row r="2498" spans="1:11">
      <c r="A2498" s="16" t="s">
        <v>6771</v>
      </c>
      <c r="B2498" s="16" t="s">
        <v>6772</v>
      </c>
      <c r="C2498" s="88">
        <v>0.15932114288833399</v>
      </c>
      <c r="D2498" s="88">
        <v>0.27196529520212498</v>
      </c>
      <c r="E2498" s="16">
        <v>0</v>
      </c>
      <c r="F2498" s="88">
        <v>1.1330199999999999E-4</v>
      </c>
      <c r="G2498" s="88">
        <v>1.0511E-4</v>
      </c>
      <c r="H2498" s="16">
        <v>1</v>
      </c>
      <c r="I2498" s="16">
        <v>1</v>
      </c>
      <c r="J2498" s="16">
        <v>76</v>
      </c>
      <c r="K2498" s="16">
        <v>66</v>
      </c>
    </row>
    <row r="2499" spans="1:11">
      <c r="A2499" s="16" t="s">
        <v>6773</v>
      </c>
      <c r="B2499" s="16" t="s">
        <v>6774</v>
      </c>
      <c r="C2499" s="88">
        <v>8.9524284459986799E-4</v>
      </c>
      <c r="D2499" s="88">
        <v>5.3929133010650002E-3</v>
      </c>
      <c r="E2499" s="16">
        <v>0</v>
      </c>
      <c r="F2499" s="88">
        <v>7.695E-6</v>
      </c>
      <c r="G2499" s="88">
        <v>2.4530000000000001E-6</v>
      </c>
      <c r="H2499" s="16">
        <v>0.98399999999999999</v>
      </c>
      <c r="I2499" s="16">
        <v>1</v>
      </c>
      <c r="J2499" s="16">
        <v>83</v>
      </c>
      <c r="K2499" s="16">
        <v>60</v>
      </c>
    </row>
    <row r="2500" spans="1:11">
      <c r="A2500" s="16" t="s">
        <v>6775</v>
      </c>
      <c r="B2500" s="16" t="s">
        <v>6776</v>
      </c>
      <c r="C2500" s="88">
        <v>1.4281157013689E-6</v>
      </c>
      <c r="D2500" s="88">
        <v>1.53081402166E-4</v>
      </c>
      <c r="E2500" s="16">
        <v>0</v>
      </c>
      <c r="F2500" s="88">
        <v>4.3151000000000001E-5</v>
      </c>
      <c r="G2500" s="88">
        <v>2.2843000000000001E-5</v>
      </c>
      <c r="H2500" s="16">
        <v>1</v>
      </c>
      <c r="I2500" s="16">
        <v>1</v>
      </c>
      <c r="J2500" s="16">
        <v>89</v>
      </c>
      <c r="K2500" s="16">
        <v>56</v>
      </c>
    </row>
    <row r="2501" spans="1:11">
      <c r="A2501" s="16" t="s">
        <v>6777</v>
      </c>
      <c r="B2501" s="16" t="s">
        <v>6778</v>
      </c>
      <c r="C2501" s="88">
        <v>2.5033644852414799E-2</v>
      </c>
      <c r="D2501" s="88">
        <v>6.3979746609134996E-2</v>
      </c>
      <c r="E2501" s="16">
        <v>0</v>
      </c>
      <c r="F2501" s="88">
        <v>2.7469400000000002E-4</v>
      </c>
      <c r="G2501" s="88">
        <v>2.61978E-4</v>
      </c>
      <c r="H2501" s="16">
        <v>1</v>
      </c>
      <c r="I2501" s="16">
        <v>1</v>
      </c>
      <c r="J2501" s="16">
        <v>79</v>
      </c>
      <c r="K2501" s="16">
        <v>64</v>
      </c>
    </row>
    <row r="2502" spans="1:11">
      <c r="A2502" s="16" t="s">
        <v>6779</v>
      </c>
      <c r="B2502" s="16" t="s">
        <v>6780</v>
      </c>
      <c r="C2502" s="88">
        <v>2.0314315587170801E-2</v>
      </c>
      <c r="D2502" s="88">
        <v>5.4242138927709002E-2</v>
      </c>
      <c r="E2502" s="16">
        <v>0</v>
      </c>
      <c r="F2502" s="88">
        <v>2.3209999999999999E-6</v>
      </c>
      <c r="G2502" s="88">
        <v>1.488E-6</v>
      </c>
      <c r="H2502" s="16">
        <v>1</v>
      </c>
      <c r="I2502" s="16">
        <v>0.94799999999999995</v>
      </c>
      <c r="J2502" s="16">
        <v>79</v>
      </c>
      <c r="K2502" s="16">
        <v>63</v>
      </c>
    </row>
    <row r="2503" spans="1:11">
      <c r="A2503" s="16" t="s">
        <v>6781</v>
      </c>
      <c r="B2503" s="16" t="s">
        <v>6782</v>
      </c>
      <c r="C2503" s="88">
        <v>9.4715924567190498E-5</v>
      </c>
      <c r="D2503" s="88">
        <v>1.478339130986E-3</v>
      </c>
      <c r="E2503" s="16">
        <v>1</v>
      </c>
      <c r="F2503" s="88">
        <v>3.04216E-4</v>
      </c>
      <c r="G2503" s="88">
        <v>3.3708000000000002E-4</v>
      </c>
      <c r="H2503" s="16">
        <v>1</v>
      </c>
      <c r="I2503" s="16">
        <v>1</v>
      </c>
      <c r="J2503" s="16">
        <v>56</v>
      </c>
      <c r="K2503" s="16">
        <v>83</v>
      </c>
    </row>
    <row r="2504" spans="1:11">
      <c r="A2504" s="16" t="s">
        <v>6783</v>
      </c>
      <c r="B2504" s="16" t="s">
        <v>6784</v>
      </c>
      <c r="C2504" s="88">
        <v>1.57155712993596E-5</v>
      </c>
      <c r="D2504" s="88">
        <v>5.9661874583899998E-4</v>
      </c>
      <c r="E2504" s="16">
        <v>0</v>
      </c>
      <c r="F2504" s="88">
        <v>2.30716E-4</v>
      </c>
      <c r="G2504" s="88">
        <v>2.0316400000000001E-4</v>
      </c>
      <c r="H2504" s="16">
        <v>1</v>
      </c>
      <c r="I2504" s="16">
        <v>1</v>
      </c>
      <c r="J2504" s="16">
        <v>87</v>
      </c>
      <c r="K2504" s="16">
        <v>57</v>
      </c>
    </row>
    <row r="2505" spans="1:11">
      <c r="A2505" s="16" t="s">
        <v>6785</v>
      </c>
      <c r="B2505" s="16" t="s">
        <v>6786</v>
      </c>
      <c r="C2505" s="88">
        <v>0.25283989643821397</v>
      </c>
      <c r="D2505" s="88">
        <v>0.38515151622531801</v>
      </c>
      <c r="E2505" s="16">
        <v>0</v>
      </c>
      <c r="F2505" s="88">
        <v>2.6891600000000001E-4</v>
      </c>
      <c r="G2505" s="88">
        <v>2.6195999999999999E-4</v>
      </c>
      <c r="H2505" s="16">
        <v>1</v>
      </c>
      <c r="I2505" s="16">
        <v>1</v>
      </c>
      <c r="J2505" s="16">
        <v>75</v>
      </c>
      <c r="K2505" s="16">
        <v>67</v>
      </c>
    </row>
    <row r="2506" spans="1:11">
      <c r="A2506" s="16" t="s">
        <v>6787</v>
      </c>
      <c r="B2506" s="16" t="s">
        <v>6788</v>
      </c>
      <c r="C2506" s="88">
        <v>4.79502436897356E-5</v>
      </c>
      <c r="D2506" s="88">
        <v>1.02849722581E-3</v>
      </c>
      <c r="E2506" s="16">
        <v>0</v>
      </c>
      <c r="F2506" s="88">
        <v>7.0550000000000002E-6</v>
      </c>
      <c r="G2506" s="88">
        <v>2.4899999999999999E-6</v>
      </c>
      <c r="H2506" s="16">
        <v>0.96799999999999997</v>
      </c>
      <c r="I2506" s="16">
        <v>0.83099999999999996</v>
      </c>
      <c r="J2506" s="16">
        <v>86</v>
      </c>
      <c r="K2506" s="16">
        <v>58</v>
      </c>
    </row>
    <row r="2507" spans="1:11">
      <c r="A2507" s="16" t="s">
        <v>6789</v>
      </c>
      <c r="B2507" s="16" t="s">
        <v>6790</v>
      </c>
      <c r="C2507" s="88">
        <v>4.1185614587934397E-4</v>
      </c>
      <c r="D2507" s="88">
        <v>3.3570890817459999E-3</v>
      </c>
      <c r="E2507" s="16">
        <v>0</v>
      </c>
      <c r="F2507" s="88">
        <v>7.1099999999999997E-6</v>
      </c>
      <c r="G2507" s="88">
        <v>2.9569999999999998E-6</v>
      </c>
      <c r="H2507" s="16">
        <v>0.92100000000000004</v>
      </c>
      <c r="I2507" s="16">
        <v>0.89600000000000002</v>
      </c>
      <c r="J2507" s="16">
        <v>84</v>
      </c>
      <c r="K2507" s="16">
        <v>60</v>
      </c>
    </row>
    <row r="2508" spans="1:11">
      <c r="A2508" s="16" t="s">
        <v>6791</v>
      </c>
      <c r="B2508" s="16" t="s">
        <v>6792</v>
      </c>
      <c r="C2508" s="88">
        <v>0.137030352871711</v>
      </c>
      <c r="D2508" s="88">
        <v>0.242078100359162</v>
      </c>
      <c r="E2508" s="16">
        <v>0</v>
      </c>
      <c r="F2508" s="88">
        <v>1.2860000000000001E-5</v>
      </c>
      <c r="G2508" s="88">
        <v>1.1419E-5</v>
      </c>
      <c r="H2508" s="16">
        <v>1</v>
      </c>
      <c r="I2508" s="16">
        <v>1</v>
      </c>
      <c r="J2508" s="16">
        <v>76</v>
      </c>
      <c r="K2508" s="16">
        <v>66</v>
      </c>
    </row>
    <row r="2509" spans="1:11">
      <c r="A2509" s="16" t="s">
        <v>6793</v>
      </c>
      <c r="B2509" s="16" t="s">
        <v>6794</v>
      </c>
      <c r="C2509" s="88">
        <v>6.3113156937615001E-4</v>
      </c>
      <c r="D2509" s="88">
        <v>4.3074138662760001E-3</v>
      </c>
      <c r="E2509" s="16">
        <v>0</v>
      </c>
      <c r="F2509" s="88">
        <v>9.9172000000000005E-5</v>
      </c>
      <c r="G2509" s="88">
        <v>7.7037000000000001E-5</v>
      </c>
      <c r="H2509" s="16">
        <v>1</v>
      </c>
      <c r="I2509" s="16">
        <v>1</v>
      </c>
      <c r="J2509" s="16">
        <v>83</v>
      </c>
      <c r="K2509" s="16">
        <v>60</v>
      </c>
    </row>
    <row r="2510" spans="1:11">
      <c r="A2510" s="16" t="s">
        <v>6795</v>
      </c>
      <c r="B2510" s="16" t="s">
        <v>6796</v>
      </c>
      <c r="C2510" s="88">
        <v>3.8323551597953002E-5</v>
      </c>
      <c r="D2510" s="88">
        <v>9.3113455865799998E-4</v>
      </c>
      <c r="E2510" s="16">
        <v>1</v>
      </c>
      <c r="F2510" s="88">
        <v>2.38287E-4</v>
      </c>
      <c r="G2510" s="88">
        <v>2.9694200000000002E-4</v>
      </c>
      <c r="H2510" s="16">
        <v>1</v>
      </c>
      <c r="I2510" s="16">
        <v>1</v>
      </c>
      <c r="J2510" s="16">
        <v>55</v>
      </c>
      <c r="K2510" s="16">
        <v>83</v>
      </c>
    </row>
    <row r="2511" spans="1:11">
      <c r="A2511" s="16" t="s">
        <v>6797</v>
      </c>
      <c r="B2511" s="16" t="s">
        <v>6798</v>
      </c>
      <c r="C2511" s="88">
        <v>0.67532089005956697</v>
      </c>
      <c r="D2511" s="88">
        <v>0.77763253833241597</v>
      </c>
      <c r="E2511" s="16">
        <v>0</v>
      </c>
      <c r="F2511" s="88">
        <v>2.7123799999999998E-4</v>
      </c>
      <c r="G2511" s="88">
        <v>2.66629E-4</v>
      </c>
      <c r="H2511" s="16">
        <v>1</v>
      </c>
      <c r="I2511" s="16">
        <v>1</v>
      </c>
      <c r="J2511" s="16">
        <v>72</v>
      </c>
      <c r="K2511" s="16">
        <v>69</v>
      </c>
    </row>
    <row r="2512" spans="1:11">
      <c r="A2512" s="16" t="s">
        <v>6799</v>
      </c>
      <c r="B2512" s="16" t="s">
        <v>6800</v>
      </c>
      <c r="C2512" s="88">
        <v>0.26881059544017699</v>
      </c>
      <c r="D2512" s="88">
        <v>0.40342531109469398</v>
      </c>
      <c r="E2512" s="16">
        <v>1</v>
      </c>
      <c r="F2512" s="88">
        <v>1.5460000000000001E-6</v>
      </c>
      <c r="G2512" s="88">
        <v>1.4020000000000001E-6</v>
      </c>
      <c r="H2512" s="16">
        <v>0.95199999999999996</v>
      </c>
      <c r="I2512" s="16">
        <v>0.97399999999999998</v>
      </c>
      <c r="J2512" s="16">
        <v>66</v>
      </c>
      <c r="K2512" s="16">
        <v>74</v>
      </c>
    </row>
    <row r="2513" spans="1:11">
      <c r="A2513" s="16" t="s">
        <v>6801</v>
      </c>
      <c r="B2513" s="16" t="s">
        <v>6802</v>
      </c>
      <c r="C2513" s="88">
        <v>2.4763528832599899E-2</v>
      </c>
      <c r="D2513" s="88">
        <v>6.3489750847984999E-2</v>
      </c>
      <c r="E2513" s="16">
        <v>0</v>
      </c>
      <c r="F2513" s="88">
        <v>2.1191000000000001E-5</v>
      </c>
      <c r="G2513" s="88">
        <v>1.8057999999999999E-5</v>
      </c>
      <c r="H2513" s="16">
        <v>1</v>
      </c>
      <c r="I2513" s="16">
        <v>1</v>
      </c>
      <c r="J2513" s="16">
        <v>79</v>
      </c>
      <c r="K2513" s="16">
        <v>64</v>
      </c>
    </row>
    <row r="2514" spans="1:11">
      <c r="A2514" s="16" t="s">
        <v>6803</v>
      </c>
      <c r="B2514" s="16" t="s">
        <v>6804</v>
      </c>
      <c r="C2514" s="88">
        <v>2.7287898070834302E-2</v>
      </c>
      <c r="D2514" s="88">
        <v>6.8163635722519003E-2</v>
      </c>
      <c r="E2514" s="16">
        <v>0</v>
      </c>
      <c r="F2514" s="88">
        <v>2.1858999999999999E-5</v>
      </c>
      <c r="G2514" s="88">
        <v>1.8876999999999999E-5</v>
      </c>
      <c r="H2514" s="16">
        <v>1</v>
      </c>
      <c r="I2514" s="16">
        <v>1</v>
      </c>
      <c r="J2514" s="16">
        <v>79</v>
      </c>
      <c r="K2514" s="16">
        <v>64</v>
      </c>
    </row>
    <row r="2515" spans="1:11">
      <c r="A2515" s="16" t="s">
        <v>6805</v>
      </c>
      <c r="B2515" s="16" t="s">
        <v>6806</v>
      </c>
      <c r="C2515" s="88">
        <v>8.1768474459135803E-4</v>
      </c>
      <c r="D2515" s="88">
        <v>5.0737682314079997E-3</v>
      </c>
      <c r="E2515" s="16">
        <v>0</v>
      </c>
      <c r="F2515" s="88">
        <v>9.5850000000000006E-6</v>
      </c>
      <c r="G2515" s="88">
        <v>3.388E-6</v>
      </c>
      <c r="H2515" s="16">
        <v>0.98399999999999999</v>
      </c>
      <c r="I2515" s="16">
        <v>0.94799999999999995</v>
      </c>
      <c r="J2515" s="16">
        <v>83</v>
      </c>
      <c r="K2515" s="16">
        <v>60</v>
      </c>
    </row>
    <row r="2516" spans="1:11">
      <c r="A2516" s="16" t="s">
        <v>6807</v>
      </c>
      <c r="B2516" s="16" t="s">
        <v>6808</v>
      </c>
      <c r="C2516" s="88">
        <v>0.97974680385061996</v>
      </c>
      <c r="D2516" s="88">
        <v>0.98617377842968801</v>
      </c>
      <c r="E2516" s="16">
        <v>0</v>
      </c>
      <c r="F2516" s="88">
        <v>8.9500000000000001E-7</v>
      </c>
      <c r="G2516" s="88">
        <v>8.0100000000000004E-7</v>
      </c>
      <c r="H2516" s="16">
        <v>0.68300000000000005</v>
      </c>
      <c r="I2516" s="16">
        <v>0.76600000000000001</v>
      </c>
      <c r="J2516" s="16">
        <v>71</v>
      </c>
      <c r="K2516" s="16">
        <v>70</v>
      </c>
    </row>
    <row r="2517" spans="1:11">
      <c r="A2517" s="16" t="s">
        <v>6809</v>
      </c>
      <c r="B2517" s="16" t="s">
        <v>6808</v>
      </c>
      <c r="C2517" s="88">
        <v>0.98802769080012798</v>
      </c>
      <c r="D2517" s="88">
        <v>0.99170116197220304</v>
      </c>
      <c r="E2517" s="16">
        <v>0</v>
      </c>
      <c r="F2517" s="88">
        <v>2.3949999999999999E-6</v>
      </c>
      <c r="G2517" s="88">
        <v>1.299E-6</v>
      </c>
      <c r="H2517" s="16">
        <v>0.63500000000000001</v>
      </c>
      <c r="I2517" s="16">
        <v>0.64900000000000002</v>
      </c>
      <c r="J2517" s="16">
        <v>71</v>
      </c>
      <c r="K2517" s="16">
        <v>70</v>
      </c>
    </row>
    <row r="2518" spans="1:11">
      <c r="A2518" s="16" t="s">
        <v>6810</v>
      </c>
      <c r="B2518" s="16" t="s">
        <v>6811</v>
      </c>
      <c r="C2518" s="88">
        <v>1.75486328179341E-3</v>
      </c>
      <c r="D2518" s="88">
        <v>8.5388507750280007E-3</v>
      </c>
      <c r="E2518" s="16">
        <v>0</v>
      </c>
      <c r="F2518" s="88">
        <v>5.7209000000000001E-5</v>
      </c>
      <c r="G2518" s="88">
        <v>4.1134000000000003E-5</v>
      </c>
      <c r="H2518" s="16">
        <v>1</v>
      </c>
      <c r="I2518" s="16">
        <v>1</v>
      </c>
      <c r="J2518" s="16">
        <v>82</v>
      </c>
      <c r="K2518" s="16">
        <v>61</v>
      </c>
    </row>
    <row r="2519" spans="1:11">
      <c r="A2519" s="16" t="s">
        <v>6812</v>
      </c>
      <c r="B2519" s="16" t="s">
        <v>6813</v>
      </c>
      <c r="C2519" s="88">
        <v>0.110523651549272</v>
      </c>
      <c r="D2519" s="88">
        <v>0.20561686986795399</v>
      </c>
      <c r="E2519" s="16">
        <v>1</v>
      </c>
      <c r="F2519" s="88">
        <v>1.7471899999999999E-4</v>
      </c>
      <c r="G2519" s="88">
        <v>2.36999E-4</v>
      </c>
      <c r="H2519" s="16">
        <v>1</v>
      </c>
      <c r="I2519" s="16">
        <v>1</v>
      </c>
      <c r="J2519" s="16">
        <v>64</v>
      </c>
      <c r="K2519" s="16">
        <v>75</v>
      </c>
    </row>
    <row r="2520" spans="1:11">
      <c r="A2520" s="16" t="s">
        <v>6814</v>
      </c>
      <c r="B2520" s="16" t="s">
        <v>6815</v>
      </c>
      <c r="C2520" s="88">
        <v>3.9481231691685802E-4</v>
      </c>
      <c r="D2520" s="88">
        <v>3.2665005425729999E-3</v>
      </c>
      <c r="E2520" s="16">
        <v>1</v>
      </c>
      <c r="F2520" s="88">
        <v>2.91608E-4</v>
      </c>
      <c r="G2520" s="88">
        <v>3.32228E-4</v>
      </c>
      <c r="H2520" s="16">
        <v>1</v>
      </c>
      <c r="I2520" s="16">
        <v>1</v>
      </c>
      <c r="J2520" s="16">
        <v>57</v>
      </c>
      <c r="K2520" s="16">
        <v>81</v>
      </c>
    </row>
    <row r="2521" spans="1:11">
      <c r="A2521" s="16" t="s">
        <v>6816</v>
      </c>
      <c r="B2521" s="16" t="s">
        <v>6817</v>
      </c>
      <c r="C2521" s="88">
        <v>1.2050474886323599E-3</v>
      </c>
      <c r="D2521" s="88">
        <v>6.6013495723920004E-3</v>
      </c>
      <c r="E2521" s="16">
        <v>0</v>
      </c>
      <c r="F2521" s="88">
        <v>1.604E-6</v>
      </c>
      <c r="G2521" s="88">
        <v>4.1600000000000002E-7</v>
      </c>
      <c r="H2521" s="16">
        <v>0.71399999999999997</v>
      </c>
      <c r="I2521" s="16">
        <v>0.48099999999999998</v>
      </c>
      <c r="J2521" s="16">
        <v>82</v>
      </c>
      <c r="K2521" s="16">
        <v>61</v>
      </c>
    </row>
    <row r="2522" spans="1:11">
      <c r="A2522" s="16" t="s">
        <v>6818</v>
      </c>
      <c r="B2522" s="16" t="s">
        <v>6819</v>
      </c>
      <c r="C2522" s="88">
        <v>7.5986815541598197E-4</v>
      </c>
      <c r="D2522" s="88">
        <v>4.8330532153809998E-3</v>
      </c>
      <c r="E2522" s="16">
        <v>0</v>
      </c>
      <c r="F2522" s="88">
        <v>1.372E-6</v>
      </c>
      <c r="G2522" s="88">
        <v>4.2199999999999999E-7</v>
      </c>
      <c r="H2522" s="16">
        <v>0.873</v>
      </c>
      <c r="I2522" s="16">
        <v>0.63600000000000001</v>
      </c>
      <c r="J2522" s="16">
        <v>83</v>
      </c>
      <c r="K2522" s="16">
        <v>60</v>
      </c>
    </row>
    <row r="2523" spans="1:11">
      <c r="A2523" s="16" t="s">
        <v>6820</v>
      </c>
      <c r="B2523" s="16" t="s">
        <v>6821</v>
      </c>
      <c r="C2523" s="88">
        <v>5.3486583697914002E-2</v>
      </c>
      <c r="D2523" s="88">
        <v>0.116145896302286</v>
      </c>
      <c r="E2523" s="16">
        <v>0</v>
      </c>
      <c r="F2523" s="88">
        <v>9.6200000000000006E-7</v>
      </c>
      <c r="G2523" s="88">
        <v>6.4199999999999995E-7</v>
      </c>
      <c r="H2523" s="16">
        <v>0.98399999999999999</v>
      </c>
      <c r="I2523" s="16">
        <v>0.94799999999999995</v>
      </c>
      <c r="J2523" s="16">
        <v>78</v>
      </c>
      <c r="K2523" s="16">
        <v>65</v>
      </c>
    </row>
    <row r="2524" spans="1:11">
      <c r="A2524" s="16" t="s">
        <v>6822</v>
      </c>
      <c r="B2524" s="16" t="s">
        <v>6823</v>
      </c>
      <c r="C2524" s="88">
        <v>2.2046824961163801E-2</v>
      </c>
      <c r="D2524" s="88">
        <v>5.7993254111123001E-2</v>
      </c>
      <c r="E2524" s="16">
        <v>0</v>
      </c>
      <c r="F2524" s="88">
        <v>1.6640000000000001E-6</v>
      </c>
      <c r="G2524" s="88">
        <v>8.0299999999999998E-7</v>
      </c>
      <c r="H2524" s="16">
        <v>0.52400000000000002</v>
      </c>
      <c r="I2524" s="16">
        <v>0.35099999999999998</v>
      </c>
      <c r="J2524" s="16">
        <v>78</v>
      </c>
      <c r="K2524" s="16">
        <v>64</v>
      </c>
    </row>
    <row r="2525" spans="1:11">
      <c r="A2525" s="16" t="s">
        <v>6824</v>
      </c>
      <c r="B2525" s="16" t="s">
        <v>6825</v>
      </c>
      <c r="C2525" s="88">
        <v>6.9628614519771301E-3</v>
      </c>
      <c r="D2525" s="88">
        <v>2.3474698021952001E-2</v>
      </c>
      <c r="E2525" s="16">
        <v>1</v>
      </c>
      <c r="F2525" s="88">
        <v>1.5599999999999999E-7</v>
      </c>
      <c r="G2525" s="88">
        <v>4.4099999999999999E-7</v>
      </c>
      <c r="H2525" s="16">
        <v>0.17499999999999999</v>
      </c>
      <c r="I2525" s="16">
        <v>0.39</v>
      </c>
      <c r="J2525" s="16">
        <v>62</v>
      </c>
      <c r="K2525" s="16">
        <v>77</v>
      </c>
    </row>
    <row r="2526" spans="1:11">
      <c r="A2526" s="16" t="s">
        <v>6826</v>
      </c>
      <c r="B2526" s="16" t="s">
        <v>6827</v>
      </c>
      <c r="C2526" s="88">
        <v>4.6016526013801302E-2</v>
      </c>
      <c r="D2526" s="88">
        <v>0.10257322878122301</v>
      </c>
      <c r="E2526" s="16">
        <v>0</v>
      </c>
      <c r="F2526" s="88">
        <v>8.9899999999999999E-7</v>
      </c>
      <c r="G2526" s="88">
        <v>4.8299999999999997E-7</v>
      </c>
      <c r="H2526" s="16">
        <v>0.90500000000000003</v>
      </c>
      <c r="I2526" s="16">
        <v>0.87</v>
      </c>
      <c r="J2526" s="16">
        <v>78</v>
      </c>
      <c r="K2526" s="16">
        <v>64</v>
      </c>
    </row>
    <row r="2527" spans="1:11">
      <c r="A2527" s="16" t="s">
        <v>6828</v>
      </c>
      <c r="B2527" s="16" t="s">
        <v>6829</v>
      </c>
      <c r="C2527" s="88">
        <v>2.1365118409311001E-2</v>
      </c>
      <c r="D2527" s="88">
        <v>5.6629217485625001E-2</v>
      </c>
      <c r="E2527" s="16">
        <v>0</v>
      </c>
      <c r="F2527" s="88">
        <v>5.9299999999999998E-7</v>
      </c>
      <c r="G2527" s="88">
        <v>4.9599999999999999E-7</v>
      </c>
      <c r="H2527" s="16">
        <v>0.77800000000000002</v>
      </c>
      <c r="I2527" s="16">
        <v>0.63600000000000001</v>
      </c>
      <c r="J2527" s="16">
        <v>79</v>
      </c>
      <c r="K2527" s="16">
        <v>63</v>
      </c>
    </row>
    <row r="2528" spans="1:11">
      <c r="A2528" s="16" t="s">
        <v>6830</v>
      </c>
      <c r="B2528" s="16" t="s">
        <v>6831</v>
      </c>
      <c r="C2528" s="88">
        <v>0.778991162286227</v>
      </c>
      <c r="D2528" s="88">
        <v>0.854229965684415</v>
      </c>
      <c r="E2528" s="16">
        <v>0</v>
      </c>
      <c r="F2528" s="88">
        <v>1.0697299999999999E-4</v>
      </c>
      <c r="G2528" s="88">
        <v>1.4078499999999999E-4</v>
      </c>
      <c r="H2528" s="16">
        <v>1</v>
      </c>
      <c r="I2528" s="16">
        <v>1</v>
      </c>
      <c r="J2528" s="16">
        <v>72</v>
      </c>
      <c r="K2528" s="16">
        <v>70</v>
      </c>
    </row>
    <row r="2529" spans="1:11">
      <c r="A2529" s="16" t="s">
        <v>6832</v>
      </c>
      <c r="B2529" s="16" t="s">
        <v>6833</v>
      </c>
      <c r="C2529" s="88">
        <v>0.187035925856154</v>
      </c>
      <c r="D2529" s="88">
        <v>0.30615424737604002</v>
      </c>
      <c r="E2529" s="16">
        <v>0</v>
      </c>
      <c r="F2529" s="88">
        <v>1.4071E-5</v>
      </c>
      <c r="G2529" s="88">
        <v>1.1358E-5</v>
      </c>
      <c r="H2529" s="16">
        <v>1</v>
      </c>
      <c r="I2529" s="16">
        <v>1</v>
      </c>
      <c r="J2529" s="16">
        <v>76</v>
      </c>
      <c r="K2529" s="16">
        <v>66</v>
      </c>
    </row>
    <row r="2530" spans="1:11">
      <c r="A2530" s="16" t="s">
        <v>6834</v>
      </c>
      <c r="B2530" s="16" t="s">
        <v>6835</v>
      </c>
      <c r="C2530" s="88">
        <v>0.55971609358102703</v>
      </c>
      <c r="D2530" s="88">
        <v>0.68234234326336596</v>
      </c>
      <c r="E2530" s="16">
        <v>0</v>
      </c>
      <c r="F2530" s="88">
        <v>1.3000000000000001E-8</v>
      </c>
      <c r="G2530" s="88">
        <v>1.6000000000000001E-8</v>
      </c>
      <c r="H2530" s="16">
        <v>0.14299999999999999</v>
      </c>
      <c r="I2530" s="16">
        <v>0.104</v>
      </c>
      <c r="J2530" s="16">
        <v>72</v>
      </c>
      <c r="K2530" s="16">
        <v>69</v>
      </c>
    </row>
    <row r="2531" spans="1:11">
      <c r="A2531" s="16" t="s">
        <v>6836</v>
      </c>
      <c r="B2531" s="16" t="s">
        <v>6837</v>
      </c>
      <c r="C2531" s="88">
        <v>0.706540600125665</v>
      </c>
      <c r="D2531" s="88">
        <v>0.80018247891795802</v>
      </c>
      <c r="E2531" s="16">
        <v>0</v>
      </c>
      <c r="F2531" s="88">
        <v>2.4E-8</v>
      </c>
      <c r="G2531" s="88">
        <v>2.9999999999999997E-8</v>
      </c>
      <c r="H2531" s="16">
        <v>0.17499999999999999</v>
      </c>
      <c r="I2531" s="16">
        <v>0.156</v>
      </c>
      <c r="J2531" s="16">
        <v>71</v>
      </c>
      <c r="K2531" s="16">
        <v>70</v>
      </c>
    </row>
    <row r="2532" spans="1:11">
      <c r="A2532" s="16" t="s">
        <v>6838</v>
      </c>
      <c r="B2532" s="16" t="s">
        <v>6839</v>
      </c>
      <c r="C2532" s="88">
        <v>4.1154886341511401E-3</v>
      </c>
      <c r="D2532" s="88">
        <v>1.5624007390488E-2</v>
      </c>
      <c r="E2532" s="16">
        <v>0</v>
      </c>
      <c r="F2532" s="88">
        <v>5.5840000000000002E-6</v>
      </c>
      <c r="G2532" s="88">
        <v>2.5239999999999999E-6</v>
      </c>
      <c r="H2532" s="16">
        <v>1</v>
      </c>
      <c r="I2532" s="16">
        <v>0.97399999999999998</v>
      </c>
      <c r="J2532" s="16">
        <v>81</v>
      </c>
      <c r="K2532" s="16">
        <v>62</v>
      </c>
    </row>
    <row r="2533" spans="1:11">
      <c r="A2533" s="16" t="s">
        <v>6840</v>
      </c>
      <c r="B2533" s="16" t="s">
        <v>6841</v>
      </c>
      <c r="C2533" s="88">
        <v>8.6561088594202095E-3</v>
      </c>
      <c r="D2533" s="88">
        <v>2.7880856153917E-2</v>
      </c>
      <c r="E2533" s="16">
        <v>0</v>
      </c>
      <c r="F2533" s="88">
        <v>3.4539999999999999E-6</v>
      </c>
      <c r="G2533" s="88">
        <v>1.8220000000000001E-6</v>
      </c>
      <c r="H2533" s="16">
        <v>0.84099999999999997</v>
      </c>
      <c r="I2533" s="16">
        <v>0.753</v>
      </c>
      <c r="J2533" s="16">
        <v>80</v>
      </c>
      <c r="K2533" s="16">
        <v>62</v>
      </c>
    </row>
    <row r="2534" spans="1:11">
      <c r="A2534" s="16" t="s">
        <v>6842</v>
      </c>
      <c r="B2534" s="16" t="s">
        <v>6843</v>
      </c>
      <c r="C2534" s="88">
        <v>6.5934619259669499E-5</v>
      </c>
      <c r="D2534" s="88">
        <v>1.1955160193629999E-3</v>
      </c>
      <c r="E2534" s="16">
        <v>0</v>
      </c>
      <c r="F2534" s="88">
        <v>3.6430000000000001E-6</v>
      </c>
      <c r="G2534" s="88">
        <v>1.5340000000000001E-6</v>
      </c>
      <c r="H2534" s="16">
        <v>0.93700000000000006</v>
      </c>
      <c r="I2534" s="16">
        <v>0.72699999999999998</v>
      </c>
      <c r="J2534" s="16">
        <v>86</v>
      </c>
      <c r="K2534" s="16">
        <v>58</v>
      </c>
    </row>
    <row r="2535" spans="1:11">
      <c r="A2535" s="16" t="s">
        <v>6844</v>
      </c>
      <c r="B2535" s="16" t="s">
        <v>6845</v>
      </c>
      <c r="C2535" s="88">
        <v>2.8772314829291499E-3</v>
      </c>
      <c r="D2535" s="88">
        <v>1.1956750444168E-2</v>
      </c>
      <c r="E2535" s="16">
        <v>0</v>
      </c>
      <c r="F2535" s="88">
        <v>2.2170000000000001E-6</v>
      </c>
      <c r="G2535" s="88">
        <v>8.9800000000000002E-7</v>
      </c>
      <c r="H2535" s="16">
        <v>0.79400000000000004</v>
      </c>
      <c r="I2535" s="16">
        <v>0.68799999999999994</v>
      </c>
      <c r="J2535" s="16">
        <v>82</v>
      </c>
      <c r="K2535" s="16">
        <v>61</v>
      </c>
    </row>
    <row r="2536" spans="1:11">
      <c r="A2536" s="16" t="s">
        <v>6846</v>
      </c>
      <c r="B2536" s="16" t="s">
        <v>6847</v>
      </c>
      <c r="C2536" s="88">
        <v>1.4340030003135999E-3</v>
      </c>
      <c r="D2536" s="88">
        <v>7.4398008419510001E-3</v>
      </c>
      <c r="E2536" s="16">
        <v>0</v>
      </c>
      <c r="F2536" s="88">
        <v>3.411E-6</v>
      </c>
      <c r="G2536" s="88">
        <v>1.5120000000000001E-6</v>
      </c>
      <c r="H2536" s="16">
        <v>0.81</v>
      </c>
      <c r="I2536" s="16">
        <v>0.67500000000000004</v>
      </c>
      <c r="J2536" s="16">
        <v>82</v>
      </c>
      <c r="K2536" s="16">
        <v>61</v>
      </c>
    </row>
    <row r="2537" spans="1:11">
      <c r="A2537" s="16" t="s">
        <v>6848</v>
      </c>
      <c r="B2537" s="16" t="s">
        <v>6849</v>
      </c>
      <c r="C2537" s="88">
        <v>4.0609980648843701E-3</v>
      </c>
      <c r="D2537" s="88">
        <v>1.5442461698624E-2</v>
      </c>
      <c r="E2537" s="16">
        <v>0</v>
      </c>
      <c r="F2537" s="88">
        <v>2.1919999999999999E-6</v>
      </c>
      <c r="G2537" s="88">
        <v>1.0189999999999999E-6</v>
      </c>
      <c r="H2537" s="16">
        <v>0.746</v>
      </c>
      <c r="I2537" s="16">
        <v>0.64900000000000002</v>
      </c>
      <c r="J2537" s="16">
        <v>81</v>
      </c>
      <c r="K2537" s="16">
        <v>62</v>
      </c>
    </row>
    <row r="2538" spans="1:11">
      <c r="A2538" s="16" t="s">
        <v>6850</v>
      </c>
      <c r="B2538" s="16" t="s">
        <v>6851</v>
      </c>
      <c r="C2538" s="88">
        <v>0.94823491553781403</v>
      </c>
      <c r="D2538" s="88">
        <v>0.96815860755779903</v>
      </c>
      <c r="E2538" s="16">
        <v>1</v>
      </c>
      <c r="F2538" s="88">
        <v>4.1030000000000004E-6</v>
      </c>
      <c r="G2538" s="88">
        <v>4.9880000000000004E-6</v>
      </c>
      <c r="H2538" s="16">
        <v>0.95199999999999996</v>
      </c>
      <c r="I2538" s="16">
        <v>0.98699999999999999</v>
      </c>
      <c r="J2538" s="16">
        <v>70</v>
      </c>
      <c r="K2538" s="16">
        <v>71</v>
      </c>
    </row>
    <row r="2539" spans="1:11">
      <c r="A2539" s="16" t="s">
        <v>6852</v>
      </c>
      <c r="B2539" s="16" t="s">
        <v>6853</v>
      </c>
      <c r="C2539" s="88">
        <v>7.4019625383748899E-2</v>
      </c>
      <c r="D2539" s="88">
        <v>0.150202964761177</v>
      </c>
      <c r="E2539" s="16">
        <v>0</v>
      </c>
      <c r="F2539" s="88">
        <v>6.4199999999999995E-7</v>
      </c>
      <c r="G2539" s="88">
        <v>5.6499999999999999E-7</v>
      </c>
      <c r="H2539" s="16">
        <v>0.95199999999999996</v>
      </c>
      <c r="I2539" s="16">
        <v>0.96099999999999997</v>
      </c>
      <c r="J2539" s="16">
        <v>77</v>
      </c>
      <c r="K2539" s="16">
        <v>65</v>
      </c>
    </row>
    <row r="2540" spans="1:11">
      <c r="A2540" s="16" t="s">
        <v>6854</v>
      </c>
      <c r="B2540" s="16" t="s">
        <v>6855</v>
      </c>
      <c r="C2540" s="88">
        <v>0.120366024853024</v>
      </c>
      <c r="D2540" s="88">
        <v>0.21939183674761001</v>
      </c>
      <c r="E2540" s="16">
        <v>0</v>
      </c>
      <c r="F2540" s="88">
        <v>1.3199999999999999E-7</v>
      </c>
      <c r="G2540" s="88">
        <v>6.7000000000000004E-8</v>
      </c>
      <c r="H2540" s="16">
        <v>0.222</v>
      </c>
      <c r="I2540" s="16">
        <v>0.13</v>
      </c>
      <c r="J2540" s="16">
        <v>74</v>
      </c>
      <c r="K2540" s="16">
        <v>67</v>
      </c>
    </row>
    <row r="2541" spans="1:11">
      <c r="A2541" s="16" t="s">
        <v>6856</v>
      </c>
      <c r="B2541" s="16" t="s">
        <v>6857</v>
      </c>
      <c r="C2541" s="88">
        <v>0.10273447422868</v>
      </c>
      <c r="D2541" s="88">
        <v>0.19480530245912001</v>
      </c>
      <c r="E2541" s="16">
        <v>0</v>
      </c>
      <c r="F2541" s="88">
        <v>2.058E-6</v>
      </c>
      <c r="G2541" s="88">
        <v>9.6599999999999994E-7</v>
      </c>
      <c r="H2541" s="16">
        <v>0.20599999999999999</v>
      </c>
      <c r="I2541" s="16">
        <v>0.104</v>
      </c>
      <c r="J2541" s="16">
        <v>74</v>
      </c>
      <c r="K2541" s="16">
        <v>67</v>
      </c>
    </row>
    <row r="2542" spans="1:11">
      <c r="A2542" s="16" t="s">
        <v>6858</v>
      </c>
      <c r="B2542" s="16" t="s">
        <v>6859</v>
      </c>
      <c r="C2542" s="88">
        <v>0.55699132318019595</v>
      </c>
      <c r="D2542" s="88">
        <v>0.67982413842271505</v>
      </c>
      <c r="E2542" s="16">
        <v>0</v>
      </c>
      <c r="F2542" s="88">
        <v>8.9999999999999999E-8</v>
      </c>
      <c r="G2542" s="88">
        <v>9.2999999999999999E-8</v>
      </c>
      <c r="H2542" s="16">
        <v>0.46</v>
      </c>
      <c r="I2542" s="16">
        <v>0.41599999999999998</v>
      </c>
      <c r="J2542" s="16">
        <v>73</v>
      </c>
      <c r="K2542" s="16">
        <v>69</v>
      </c>
    </row>
    <row r="2543" spans="1:11">
      <c r="A2543" s="16" t="s">
        <v>6860</v>
      </c>
      <c r="B2543" s="16" t="s">
        <v>6861</v>
      </c>
      <c r="C2543" s="88">
        <v>4.0705467408799997E-8</v>
      </c>
      <c r="D2543" s="88">
        <v>4.2386021705999998E-5</v>
      </c>
      <c r="E2543" s="16">
        <v>1</v>
      </c>
      <c r="F2543" s="88">
        <v>6.2399999999999998E-7</v>
      </c>
      <c r="G2543" s="88">
        <v>1.035E-6</v>
      </c>
      <c r="H2543" s="16">
        <v>0.27</v>
      </c>
      <c r="I2543" s="16">
        <v>0.79200000000000004</v>
      </c>
      <c r="J2543" s="16">
        <v>51</v>
      </c>
      <c r="K2543" s="16">
        <v>87</v>
      </c>
    </row>
    <row r="2544" spans="1:11">
      <c r="A2544" s="16" t="s">
        <v>6862</v>
      </c>
      <c r="B2544" s="16" t="s">
        <v>6863</v>
      </c>
      <c r="C2544" s="88">
        <v>2.6902340461410702E-2</v>
      </c>
      <c r="D2544" s="88">
        <v>6.7524504002486996E-2</v>
      </c>
      <c r="E2544" s="16">
        <v>0</v>
      </c>
      <c r="F2544" s="88">
        <v>1.43E-7</v>
      </c>
      <c r="G2544" s="88">
        <v>5.8999999999999999E-8</v>
      </c>
      <c r="H2544" s="16">
        <v>0.50800000000000001</v>
      </c>
      <c r="I2544" s="16">
        <v>0.36399999999999999</v>
      </c>
      <c r="J2544" s="16">
        <v>78</v>
      </c>
      <c r="K2544" s="16">
        <v>64</v>
      </c>
    </row>
    <row r="2545" spans="1:11">
      <c r="A2545" s="16" t="s">
        <v>6864</v>
      </c>
      <c r="B2545" s="16" t="s">
        <v>6865</v>
      </c>
      <c r="C2545" s="88">
        <v>0.52180943322454298</v>
      </c>
      <c r="D2545" s="88">
        <v>0.65027679240446301</v>
      </c>
      <c r="E2545" s="16">
        <v>1</v>
      </c>
      <c r="F2545" s="88">
        <v>2E-8</v>
      </c>
      <c r="G2545" s="88">
        <v>2.4999999999999999E-8</v>
      </c>
      <c r="H2545" s="16">
        <v>0.127</v>
      </c>
      <c r="I2545" s="16">
        <v>0.16900000000000001</v>
      </c>
      <c r="J2545" s="16">
        <v>69</v>
      </c>
      <c r="K2545" s="16">
        <v>72</v>
      </c>
    </row>
    <row r="2546" spans="1:11">
      <c r="A2546" s="16" t="s">
        <v>6866</v>
      </c>
      <c r="B2546" s="16" t="s">
        <v>6867</v>
      </c>
      <c r="C2546" s="88">
        <v>0.118553971911161</v>
      </c>
      <c r="D2546" s="88">
        <v>0.217120578206144</v>
      </c>
      <c r="E2546" s="16">
        <v>1</v>
      </c>
      <c r="F2546" s="88">
        <v>1.6199999999999999E-7</v>
      </c>
      <c r="G2546" s="88">
        <v>1.6500000000000001E-7</v>
      </c>
      <c r="H2546" s="16">
        <v>0.23799999999999999</v>
      </c>
      <c r="I2546" s="16">
        <v>0.39</v>
      </c>
      <c r="J2546" s="16">
        <v>66</v>
      </c>
      <c r="K2546" s="16">
        <v>75</v>
      </c>
    </row>
    <row r="2547" spans="1:11">
      <c r="A2547" s="16" t="s">
        <v>6868</v>
      </c>
      <c r="B2547" s="16" t="s">
        <v>6869</v>
      </c>
      <c r="C2547" s="88">
        <v>0.10060697356402901</v>
      </c>
      <c r="D2547" s="88">
        <v>0.19171875302175401</v>
      </c>
      <c r="E2547" s="16">
        <v>0</v>
      </c>
      <c r="F2547" s="88">
        <v>1.4752E-5</v>
      </c>
      <c r="G2547" s="88">
        <v>9.7200000000000001E-6</v>
      </c>
      <c r="H2547" s="16">
        <v>1</v>
      </c>
      <c r="I2547" s="16">
        <v>1</v>
      </c>
      <c r="J2547" s="16">
        <v>77</v>
      </c>
      <c r="K2547" s="16">
        <v>65</v>
      </c>
    </row>
    <row r="2548" spans="1:11">
      <c r="A2548" s="16" t="s">
        <v>6870</v>
      </c>
      <c r="B2548" s="16" t="s">
        <v>6871</v>
      </c>
      <c r="C2548" s="88">
        <v>0.77583655091209802</v>
      </c>
      <c r="D2548" s="88">
        <v>0.85179584569939504</v>
      </c>
      <c r="E2548" s="16">
        <v>0</v>
      </c>
      <c r="F2548" s="88">
        <v>1.7499999999999999E-7</v>
      </c>
      <c r="G2548" s="88">
        <v>1.5200000000000001E-7</v>
      </c>
      <c r="H2548" s="16">
        <v>0.23799999999999999</v>
      </c>
      <c r="I2548" s="16">
        <v>0.221</v>
      </c>
      <c r="J2548" s="16">
        <v>71</v>
      </c>
      <c r="K2548" s="16">
        <v>70</v>
      </c>
    </row>
    <row r="2549" spans="1:11">
      <c r="A2549" s="16" t="s">
        <v>6872</v>
      </c>
      <c r="B2549" s="16" t="s">
        <v>6873</v>
      </c>
      <c r="C2549" s="88">
        <v>1.33938987003905E-2</v>
      </c>
      <c r="D2549" s="88">
        <v>3.9192343487414003E-2</v>
      </c>
      <c r="E2549" s="16">
        <v>1</v>
      </c>
      <c r="F2549" s="88">
        <v>6.9999999999999998E-9</v>
      </c>
      <c r="G2549" s="88">
        <v>3.1E-8</v>
      </c>
      <c r="H2549" s="16">
        <v>9.5200000000000007E-2</v>
      </c>
      <c r="I2549" s="16">
        <v>0.26</v>
      </c>
      <c r="J2549" s="16">
        <v>64</v>
      </c>
      <c r="K2549" s="16">
        <v>76</v>
      </c>
    </row>
    <row r="2550" spans="1:11">
      <c r="A2550" s="16" t="s">
        <v>6874</v>
      </c>
      <c r="B2550" s="16" t="s">
        <v>6875</v>
      </c>
      <c r="C2550" s="88">
        <v>4.5722483705589401E-2</v>
      </c>
      <c r="D2550" s="88">
        <v>0.10204261596143401</v>
      </c>
      <c r="E2550" s="16">
        <v>1</v>
      </c>
      <c r="F2550" s="88">
        <v>1.3793400000000001E-4</v>
      </c>
      <c r="G2550" s="88">
        <v>1.5902399999999999E-4</v>
      </c>
      <c r="H2550" s="16">
        <v>1</v>
      </c>
      <c r="I2550" s="16">
        <v>1</v>
      </c>
      <c r="J2550" s="16">
        <v>63</v>
      </c>
      <c r="K2550" s="16">
        <v>77</v>
      </c>
    </row>
    <row r="2551" spans="1:11">
      <c r="A2551" s="16" t="s">
        <v>6876</v>
      </c>
      <c r="B2551" s="16" t="s">
        <v>6877</v>
      </c>
      <c r="C2551" s="88">
        <v>0.50508003976538096</v>
      </c>
      <c r="D2551" s="88">
        <v>0.63561506682689894</v>
      </c>
      <c r="E2551" s="16">
        <v>0</v>
      </c>
      <c r="F2551" s="88">
        <v>2.6000000000000001E-8</v>
      </c>
      <c r="G2551" s="88">
        <v>2.4E-8</v>
      </c>
      <c r="H2551" s="16">
        <v>0.317</v>
      </c>
      <c r="I2551" s="16">
        <v>0.29899999999999999</v>
      </c>
      <c r="J2551" s="16">
        <v>73</v>
      </c>
      <c r="K2551" s="16">
        <v>69</v>
      </c>
    </row>
    <row r="2552" spans="1:11">
      <c r="A2552" s="16" t="s">
        <v>6878</v>
      </c>
      <c r="B2552" s="16" t="s">
        <v>6879</v>
      </c>
      <c r="C2552" s="88">
        <v>0.23920060497505399</v>
      </c>
      <c r="D2552" s="88">
        <v>0.370491544764806</v>
      </c>
      <c r="E2552" s="16">
        <v>1</v>
      </c>
      <c r="F2552" s="88">
        <v>4.1359699999999998E-4</v>
      </c>
      <c r="G2552" s="88">
        <v>4.5414199999999999E-4</v>
      </c>
      <c r="H2552" s="16">
        <v>1</v>
      </c>
      <c r="I2552" s="16">
        <v>1</v>
      </c>
      <c r="J2552" s="16">
        <v>66</v>
      </c>
      <c r="K2552" s="16">
        <v>74</v>
      </c>
    </row>
    <row r="2553" spans="1:11">
      <c r="A2553" s="16" t="s">
        <v>6880</v>
      </c>
      <c r="B2553" s="16" t="s">
        <v>6881</v>
      </c>
      <c r="C2553" s="88">
        <v>3.8531832892450803E-2</v>
      </c>
      <c r="D2553" s="88">
        <v>8.9076603220131001E-2</v>
      </c>
      <c r="E2553" s="16">
        <v>0</v>
      </c>
      <c r="F2553" s="88">
        <v>2.1340199999999999E-4</v>
      </c>
      <c r="G2553" s="88">
        <v>1.84549E-4</v>
      </c>
      <c r="H2553" s="16">
        <v>1</v>
      </c>
      <c r="I2553" s="16">
        <v>1</v>
      </c>
      <c r="J2553" s="16">
        <v>78</v>
      </c>
      <c r="K2553" s="16">
        <v>64</v>
      </c>
    </row>
    <row r="2554" spans="1:11">
      <c r="A2554" s="16" t="s">
        <v>6882</v>
      </c>
      <c r="B2554" s="16" t="s">
        <v>6883</v>
      </c>
      <c r="C2554" s="88">
        <v>2.5977031019575601E-4</v>
      </c>
      <c r="D2554" s="88">
        <v>2.562199987844E-3</v>
      </c>
      <c r="E2554" s="16">
        <v>0</v>
      </c>
      <c r="F2554" s="88">
        <v>2.28249E-4</v>
      </c>
      <c r="G2554" s="88">
        <v>1.6213800000000001E-4</v>
      </c>
      <c r="H2554" s="16">
        <v>1</v>
      </c>
      <c r="I2554" s="16">
        <v>1</v>
      </c>
      <c r="J2554" s="16">
        <v>84</v>
      </c>
      <c r="K2554" s="16">
        <v>59</v>
      </c>
    </row>
    <row r="2555" spans="1:11">
      <c r="A2555" s="16" t="s">
        <v>6884</v>
      </c>
      <c r="B2555" s="16" t="s">
        <v>6885</v>
      </c>
      <c r="C2555" s="88">
        <v>7.6853189041567994E-5</v>
      </c>
      <c r="D2555" s="88">
        <v>1.3088385395419999E-3</v>
      </c>
      <c r="E2555" s="16">
        <v>0</v>
      </c>
      <c r="F2555" s="88">
        <v>1.2412299999999999E-4</v>
      </c>
      <c r="G2555" s="88">
        <v>8.9021E-5</v>
      </c>
      <c r="H2555" s="16">
        <v>1</v>
      </c>
      <c r="I2555" s="16">
        <v>1</v>
      </c>
      <c r="J2555" s="16">
        <v>85</v>
      </c>
      <c r="K2555" s="16">
        <v>58</v>
      </c>
    </row>
    <row r="2556" spans="1:11">
      <c r="A2556" s="16" t="s">
        <v>6886</v>
      </c>
      <c r="B2556" s="16" t="s">
        <v>6887</v>
      </c>
      <c r="C2556" s="88">
        <v>0.61663574348190897</v>
      </c>
      <c r="D2556" s="88">
        <v>0.72941543885745597</v>
      </c>
      <c r="E2556" s="16">
        <v>0</v>
      </c>
      <c r="F2556" s="88">
        <v>1.1090000000000001E-6</v>
      </c>
      <c r="G2556" s="88">
        <v>1.3430000000000001E-6</v>
      </c>
      <c r="H2556" s="16">
        <v>0.95199999999999996</v>
      </c>
      <c r="I2556" s="16">
        <v>0.90900000000000003</v>
      </c>
      <c r="J2556" s="16">
        <v>72</v>
      </c>
      <c r="K2556" s="16">
        <v>69</v>
      </c>
    </row>
    <row r="2557" spans="1:11">
      <c r="A2557" s="16" t="s">
        <v>6888</v>
      </c>
      <c r="B2557" s="16" t="s">
        <v>6889</v>
      </c>
      <c r="C2557" s="88">
        <v>8.8622395512179306E-2</v>
      </c>
      <c r="D2557" s="88">
        <v>0.17355417541329299</v>
      </c>
      <c r="E2557" s="16">
        <v>1</v>
      </c>
      <c r="F2557" s="88">
        <v>8.4999999999999994E-8</v>
      </c>
      <c r="G2557" s="88">
        <v>1.1600000000000001E-7</v>
      </c>
      <c r="H2557" s="16">
        <v>9.5200000000000007E-2</v>
      </c>
      <c r="I2557" s="16">
        <v>0.20799999999999999</v>
      </c>
      <c r="J2557" s="16">
        <v>66</v>
      </c>
      <c r="K2557" s="16">
        <v>74</v>
      </c>
    </row>
    <row r="2558" spans="1:11">
      <c r="A2558" s="16" t="s">
        <v>6890</v>
      </c>
      <c r="B2558" s="16" t="s">
        <v>6808</v>
      </c>
      <c r="C2558" s="88">
        <v>0.37907658389284099</v>
      </c>
      <c r="D2558" s="88">
        <v>0.520453799207935</v>
      </c>
      <c r="E2558" s="16">
        <v>1</v>
      </c>
      <c r="F2558" s="88">
        <v>1.6826499999999999E-4</v>
      </c>
      <c r="G2558" s="88">
        <v>1.7548800000000001E-4</v>
      </c>
      <c r="H2558" s="16">
        <v>1</v>
      </c>
      <c r="I2558" s="16">
        <v>1</v>
      </c>
      <c r="J2558" s="16">
        <v>67</v>
      </c>
      <c r="K2558" s="16">
        <v>73</v>
      </c>
    </row>
    <row r="2559" spans="1:11">
      <c r="A2559" s="16" t="s">
        <v>6891</v>
      </c>
      <c r="B2559" s="16" t="s">
        <v>2142</v>
      </c>
      <c r="C2559" s="88">
        <v>4.3416399248468899E-4</v>
      </c>
      <c r="D2559" s="88">
        <v>3.451059259783E-3</v>
      </c>
      <c r="E2559" s="16">
        <v>0</v>
      </c>
      <c r="F2559" s="88">
        <v>9.9260999999999997E-5</v>
      </c>
      <c r="G2559" s="88">
        <v>7.4138000000000001E-5</v>
      </c>
      <c r="H2559" s="16">
        <v>1</v>
      </c>
      <c r="I2559" s="16">
        <v>1</v>
      </c>
      <c r="J2559" s="16">
        <v>84</v>
      </c>
      <c r="K2559" s="16">
        <v>60</v>
      </c>
    </row>
    <row r="2560" spans="1:11">
      <c r="A2560" s="16" t="s">
        <v>6892</v>
      </c>
      <c r="B2560" s="16" t="s">
        <v>6893</v>
      </c>
      <c r="C2560" s="88">
        <v>0.19557317937872301</v>
      </c>
      <c r="D2560" s="88">
        <v>0.31674180764865301</v>
      </c>
      <c r="E2560" s="16">
        <v>1</v>
      </c>
      <c r="F2560" s="88">
        <v>1.65095E-4</v>
      </c>
      <c r="G2560" s="88">
        <v>1.82535E-4</v>
      </c>
      <c r="H2560" s="16">
        <v>1</v>
      </c>
      <c r="I2560" s="16">
        <v>1</v>
      </c>
      <c r="J2560" s="16">
        <v>66</v>
      </c>
      <c r="K2560" s="16">
        <v>75</v>
      </c>
    </row>
    <row r="2561" spans="1:11">
      <c r="A2561" s="16" t="s">
        <v>6894</v>
      </c>
      <c r="B2561" s="16" t="s">
        <v>6895</v>
      </c>
      <c r="C2561" s="88">
        <v>0.23613453961011399</v>
      </c>
      <c r="D2561" s="88">
        <v>0.36738199769863999</v>
      </c>
      <c r="E2561" s="16">
        <v>1</v>
      </c>
      <c r="F2561" s="88">
        <v>3.8000000000000003E-8</v>
      </c>
      <c r="G2561" s="88">
        <v>5.9999999999999995E-8</v>
      </c>
      <c r="H2561" s="16">
        <v>0.222</v>
      </c>
      <c r="I2561" s="16">
        <v>0.312</v>
      </c>
      <c r="J2561" s="16">
        <v>67</v>
      </c>
      <c r="K2561" s="16">
        <v>73</v>
      </c>
    </row>
    <row r="2562" spans="1:11">
      <c r="A2562" s="16" t="s">
        <v>6896</v>
      </c>
      <c r="B2562" s="16" t="s">
        <v>6897</v>
      </c>
      <c r="C2562" s="88">
        <v>0.63578653641763005</v>
      </c>
      <c r="D2562" s="88">
        <v>0.74673906883775798</v>
      </c>
      <c r="E2562" s="16">
        <v>0</v>
      </c>
      <c r="F2562" s="88">
        <v>1.319E-6</v>
      </c>
      <c r="G2562" s="88">
        <v>3.6399999999999999E-6</v>
      </c>
      <c r="H2562" s="16">
        <v>0.90500000000000003</v>
      </c>
      <c r="I2562" s="16">
        <v>0.88300000000000001</v>
      </c>
      <c r="J2562" s="16">
        <v>72</v>
      </c>
      <c r="K2562" s="16">
        <v>69</v>
      </c>
    </row>
    <row r="2563" spans="1:11">
      <c r="A2563" s="16" t="s">
        <v>6898</v>
      </c>
      <c r="B2563" s="16" t="s">
        <v>6899</v>
      </c>
      <c r="C2563" s="88">
        <v>2.3587264084717501E-3</v>
      </c>
      <c r="D2563" s="88">
        <v>1.0394653440962E-2</v>
      </c>
      <c r="E2563" s="16">
        <v>0</v>
      </c>
      <c r="F2563" s="88">
        <v>2.1203999999999999E-5</v>
      </c>
      <c r="G2563" s="88">
        <v>1.4092E-5</v>
      </c>
      <c r="H2563" s="16">
        <v>1</v>
      </c>
      <c r="I2563" s="16">
        <v>0.98699999999999999</v>
      </c>
      <c r="J2563" s="16">
        <v>82</v>
      </c>
      <c r="K2563" s="16">
        <v>61</v>
      </c>
    </row>
    <row r="2564" spans="1:11">
      <c r="A2564" s="16" t="s">
        <v>6900</v>
      </c>
      <c r="B2564" s="16" t="s">
        <v>6901</v>
      </c>
      <c r="C2564" s="88">
        <v>0.50542254456423397</v>
      </c>
      <c r="D2564" s="88">
        <v>0.63561506682689894</v>
      </c>
      <c r="E2564" s="16">
        <v>0</v>
      </c>
      <c r="F2564" s="88">
        <v>1.3627600000000001E-4</v>
      </c>
      <c r="G2564" s="88">
        <v>1.2920100000000001E-4</v>
      </c>
      <c r="H2564" s="16">
        <v>1</v>
      </c>
      <c r="I2564" s="16">
        <v>1</v>
      </c>
      <c r="J2564" s="16">
        <v>73</v>
      </c>
      <c r="K2564" s="16">
        <v>68</v>
      </c>
    </row>
    <row r="2565" spans="1:11">
      <c r="A2565" s="16" t="s">
        <v>6902</v>
      </c>
      <c r="B2565" s="16" t="s">
        <v>6903</v>
      </c>
      <c r="C2565" s="88">
        <v>0.759783301218935</v>
      </c>
      <c r="D2565" s="88">
        <v>0.84113919844848395</v>
      </c>
      <c r="E2565" s="16">
        <v>0</v>
      </c>
      <c r="F2565" s="88">
        <v>1.5299E-5</v>
      </c>
      <c r="G2565" s="88">
        <v>2.1166E-5</v>
      </c>
      <c r="H2565" s="16">
        <v>1</v>
      </c>
      <c r="I2565" s="16">
        <v>1</v>
      </c>
      <c r="J2565" s="16">
        <v>72</v>
      </c>
      <c r="K2565" s="16">
        <v>70</v>
      </c>
    </row>
    <row r="2566" spans="1:11">
      <c r="A2566" s="16" t="s">
        <v>6904</v>
      </c>
      <c r="B2566" s="16" t="s">
        <v>6905</v>
      </c>
      <c r="C2566" s="88">
        <v>1.6745566687063201E-2</v>
      </c>
      <c r="D2566" s="88">
        <v>4.6676265996942003E-2</v>
      </c>
      <c r="E2566" s="16">
        <v>0</v>
      </c>
      <c r="F2566" s="88">
        <v>4.4700000000000002E-7</v>
      </c>
      <c r="G2566" s="88">
        <v>2.9200000000000002E-7</v>
      </c>
      <c r="H2566" s="16">
        <v>0.96799999999999997</v>
      </c>
      <c r="I2566" s="16">
        <v>0.88300000000000001</v>
      </c>
      <c r="J2566" s="16">
        <v>80</v>
      </c>
      <c r="K2566" s="16">
        <v>63</v>
      </c>
    </row>
    <row r="2567" spans="1:11">
      <c r="A2567" s="16" t="s">
        <v>6906</v>
      </c>
      <c r="B2567" s="16" t="s">
        <v>6907</v>
      </c>
      <c r="C2567" s="88">
        <v>1.4281157013689E-6</v>
      </c>
      <c r="D2567" s="88">
        <v>1.53081402166E-4</v>
      </c>
      <c r="E2567" s="16">
        <v>1</v>
      </c>
      <c r="F2567" s="88">
        <v>4.2213599999999998E-4</v>
      </c>
      <c r="G2567" s="88">
        <v>5.1677299999999999E-4</v>
      </c>
      <c r="H2567" s="16">
        <v>1</v>
      </c>
      <c r="I2567" s="16">
        <v>1</v>
      </c>
      <c r="J2567" s="16">
        <v>52</v>
      </c>
      <c r="K2567" s="16">
        <v>85</v>
      </c>
    </row>
    <row r="2568" spans="1:11">
      <c r="A2568" s="16" t="s">
        <v>6908</v>
      </c>
      <c r="B2568" s="16" t="s">
        <v>6909</v>
      </c>
      <c r="C2568" s="88">
        <v>1.08585446233106E-3</v>
      </c>
      <c r="D2568" s="88">
        <v>6.1685268342909997E-3</v>
      </c>
      <c r="E2568" s="16">
        <v>0</v>
      </c>
      <c r="F2568" s="88">
        <v>7.9060000000000002E-6</v>
      </c>
      <c r="G2568" s="88">
        <v>5.7250000000000002E-6</v>
      </c>
      <c r="H2568" s="16">
        <v>1</v>
      </c>
      <c r="I2568" s="16">
        <v>0.90900000000000003</v>
      </c>
      <c r="J2568" s="16">
        <v>83</v>
      </c>
      <c r="K2568" s="16">
        <v>60</v>
      </c>
    </row>
    <row r="2569" spans="1:11">
      <c r="A2569" s="16" t="s">
        <v>6910</v>
      </c>
      <c r="B2569" s="16" t="s">
        <v>6911</v>
      </c>
      <c r="C2569" s="88">
        <v>0.16157544181546801</v>
      </c>
      <c r="D2569" s="88">
        <v>0.27504049401983799</v>
      </c>
      <c r="E2569" s="16">
        <v>1</v>
      </c>
      <c r="F2569" s="88">
        <v>2.65E-7</v>
      </c>
      <c r="G2569" s="88">
        <v>3.1E-7</v>
      </c>
      <c r="H2569" s="16">
        <v>0.68300000000000005</v>
      </c>
      <c r="I2569" s="16">
        <v>0.83099999999999996</v>
      </c>
      <c r="J2569" s="16">
        <v>65</v>
      </c>
      <c r="K2569" s="16">
        <v>75</v>
      </c>
    </row>
    <row r="2570" spans="1:11">
      <c r="A2570" s="16" t="s">
        <v>6912</v>
      </c>
      <c r="B2570" s="16" t="s">
        <v>6913</v>
      </c>
      <c r="C2570" s="88">
        <v>0.18703399778111199</v>
      </c>
      <c r="D2570" s="88">
        <v>0.30615424737604002</v>
      </c>
      <c r="E2570" s="16">
        <v>1</v>
      </c>
      <c r="F2570" s="88">
        <v>1.392E-6</v>
      </c>
      <c r="G2570" s="88">
        <v>3.1240000000000001E-6</v>
      </c>
      <c r="H2570" s="16">
        <v>0.95199999999999996</v>
      </c>
      <c r="I2570" s="16">
        <v>1</v>
      </c>
      <c r="J2570" s="16">
        <v>65</v>
      </c>
      <c r="K2570" s="16">
        <v>75</v>
      </c>
    </row>
    <row r="2571" spans="1:11">
      <c r="A2571" s="16" t="s">
        <v>6914</v>
      </c>
      <c r="B2571" s="16" t="s">
        <v>6915</v>
      </c>
      <c r="C2571" s="88">
        <v>0.16056620365656901</v>
      </c>
      <c r="D2571" s="88">
        <v>0.27357808752985802</v>
      </c>
      <c r="E2571" s="16">
        <v>0</v>
      </c>
      <c r="F2571" s="88">
        <v>2.1123000000000001E-5</v>
      </c>
      <c r="G2571" s="88">
        <v>2.16E-5</v>
      </c>
      <c r="H2571" s="16">
        <v>1</v>
      </c>
      <c r="I2571" s="16">
        <v>1</v>
      </c>
      <c r="J2571" s="16">
        <v>76</v>
      </c>
      <c r="K2571" s="16">
        <v>66</v>
      </c>
    </row>
    <row r="2572" spans="1:11">
      <c r="A2572" s="16" t="s">
        <v>6916</v>
      </c>
      <c r="B2572" s="16" t="s">
        <v>6917</v>
      </c>
      <c r="C2572" s="88">
        <v>6.7459793328745604E-2</v>
      </c>
      <c r="D2572" s="88">
        <v>0.13977101579682399</v>
      </c>
      <c r="E2572" s="16">
        <v>1</v>
      </c>
      <c r="F2572" s="88">
        <v>2.9200000000000002E-7</v>
      </c>
      <c r="G2572" s="88">
        <v>1.81E-6</v>
      </c>
      <c r="H2572" s="16">
        <v>0.20599999999999999</v>
      </c>
      <c r="I2572" s="16">
        <v>0.36399999999999999</v>
      </c>
      <c r="J2572" s="16">
        <v>65</v>
      </c>
      <c r="K2572" s="16">
        <v>75</v>
      </c>
    </row>
    <row r="2573" spans="1:11">
      <c r="A2573" s="16" t="s">
        <v>6918</v>
      </c>
      <c r="B2573" s="16" t="s">
        <v>6919</v>
      </c>
      <c r="C2573" s="88">
        <v>1.11821375287379E-4</v>
      </c>
      <c r="D2573" s="88">
        <v>1.626878252435E-3</v>
      </c>
      <c r="E2573" s="16">
        <v>0</v>
      </c>
      <c r="F2573" s="88">
        <v>8.2050000000000002E-6</v>
      </c>
      <c r="G2573" s="88">
        <v>3.444E-6</v>
      </c>
      <c r="H2573" s="16">
        <v>0.92100000000000004</v>
      </c>
      <c r="I2573" s="16">
        <v>0.89600000000000002</v>
      </c>
      <c r="J2573" s="16">
        <v>85</v>
      </c>
      <c r="K2573" s="16">
        <v>59</v>
      </c>
    </row>
    <row r="2574" spans="1:11">
      <c r="A2574" s="16" t="s">
        <v>6920</v>
      </c>
      <c r="B2574" s="16" t="s">
        <v>6921</v>
      </c>
      <c r="C2574" s="88">
        <v>0.21758538037205</v>
      </c>
      <c r="D2574" s="88">
        <v>0.344478678873128</v>
      </c>
      <c r="E2574" s="16">
        <v>0</v>
      </c>
      <c r="F2574" s="88">
        <v>1.55E-7</v>
      </c>
      <c r="G2574" s="88">
        <v>7.1E-8</v>
      </c>
      <c r="H2574" s="16">
        <v>0.159</v>
      </c>
      <c r="I2574" s="16">
        <v>9.0899999999999995E-2</v>
      </c>
      <c r="J2574" s="16">
        <v>73</v>
      </c>
      <c r="K2574" s="16">
        <v>68</v>
      </c>
    </row>
    <row r="2575" spans="1:11">
      <c r="A2575" s="16" t="s">
        <v>6922</v>
      </c>
      <c r="B2575" s="16" t="s">
        <v>6923</v>
      </c>
      <c r="C2575" s="88">
        <v>0.13158422083899299</v>
      </c>
      <c r="D2575" s="88">
        <v>0.23490506629817001</v>
      </c>
      <c r="E2575" s="16">
        <v>1</v>
      </c>
      <c r="F2575" s="88">
        <v>1.3674E-5</v>
      </c>
      <c r="G2575" s="88">
        <v>2.4227E-5</v>
      </c>
      <c r="H2575" s="16">
        <v>0.98399999999999999</v>
      </c>
      <c r="I2575" s="16">
        <v>1</v>
      </c>
      <c r="J2575" s="16">
        <v>65</v>
      </c>
      <c r="K2575" s="16">
        <v>75</v>
      </c>
    </row>
    <row r="2576" spans="1:11">
      <c r="A2576" s="16" t="s">
        <v>6924</v>
      </c>
      <c r="B2576" s="16" t="s">
        <v>6925</v>
      </c>
      <c r="C2576" s="88">
        <v>0.33047237990202299</v>
      </c>
      <c r="D2576" s="88">
        <v>0.47129978029854303</v>
      </c>
      <c r="E2576" s="16">
        <v>0</v>
      </c>
      <c r="F2576" s="88">
        <v>3.41E-7</v>
      </c>
      <c r="G2576" s="88">
        <v>3.0199999999999998E-7</v>
      </c>
      <c r="H2576" s="16">
        <v>0.50800000000000001</v>
      </c>
      <c r="I2576" s="16">
        <v>0.442</v>
      </c>
      <c r="J2576" s="16">
        <v>74</v>
      </c>
      <c r="K2576" s="16">
        <v>68</v>
      </c>
    </row>
    <row r="2577" spans="1:11">
      <c r="A2577" s="16" t="s">
        <v>6926</v>
      </c>
      <c r="B2577" s="16" t="s">
        <v>6927</v>
      </c>
      <c r="C2577" s="88">
        <v>0.471257190084371</v>
      </c>
      <c r="D2577" s="88">
        <v>0.60614093549449899</v>
      </c>
      <c r="E2577" s="16">
        <v>0</v>
      </c>
      <c r="F2577" s="88">
        <v>6.8500000000000001E-7</v>
      </c>
      <c r="G2577" s="88">
        <v>4.0499999999999999E-7</v>
      </c>
      <c r="H2577" s="16">
        <v>0.66700000000000004</v>
      </c>
      <c r="I2577" s="16">
        <v>0.64900000000000002</v>
      </c>
      <c r="J2577" s="16">
        <v>73</v>
      </c>
      <c r="K2577" s="16">
        <v>68</v>
      </c>
    </row>
    <row r="2578" spans="1:11">
      <c r="A2578" s="16" t="s">
        <v>6928</v>
      </c>
      <c r="B2578" s="16" t="s">
        <v>6929</v>
      </c>
      <c r="C2578" s="88">
        <v>0.42613221153233399</v>
      </c>
      <c r="D2578" s="88">
        <v>0.56340970249577205</v>
      </c>
      <c r="E2578" s="16">
        <v>0</v>
      </c>
      <c r="F2578" s="88">
        <v>1.4241E-5</v>
      </c>
      <c r="G2578" s="88">
        <v>2.2194000000000001E-5</v>
      </c>
      <c r="H2578" s="16">
        <v>1</v>
      </c>
      <c r="I2578" s="16">
        <v>1</v>
      </c>
      <c r="J2578" s="16">
        <v>74</v>
      </c>
      <c r="K2578" s="16">
        <v>68</v>
      </c>
    </row>
    <row r="2579" spans="1:11">
      <c r="A2579" s="16" t="s">
        <v>6930</v>
      </c>
      <c r="B2579" s="16" t="s">
        <v>6931</v>
      </c>
      <c r="C2579" s="88">
        <v>0.12527206299625901</v>
      </c>
      <c r="D2579" s="88">
        <v>0.22652147536088599</v>
      </c>
      <c r="E2579" s="16">
        <v>0</v>
      </c>
      <c r="F2579" s="88">
        <v>5.7904E-5</v>
      </c>
      <c r="G2579" s="88">
        <v>4.9261999999999997E-5</v>
      </c>
      <c r="H2579" s="16">
        <v>1</v>
      </c>
      <c r="I2579" s="16">
        <v>1</v>
      </c>
      <c r="J2579" s="16">
        <v>76</v>
      </c>
      <c r="K2579" s="16">
        <v>66</v>
      </c>
    </row>
    <row r="2580" spans="1:11">
      <c r="A2580" s="16" t="s">
        <v>6932</v>
      </c>
      <c r="B2580" s="16" t="s">
        <v>6933</v>
      </c>
      <c r="C2580" s="88">
        <v>0.93323824100326702</v>
      </c>
      <c r="D2580" s="88">
        <v>0.95700246745537598</v>
      </c>
      <c r="E2580" s="16">
        <v>0</v>
      </c>
      <c r="F2580" s="88">
        <v>5.6824999999999999E-5</v>
      </c>
      <c r="G2580" s="88">
        <v>6.1078E-5</v>
      </c>
      <c r="H2580" s="16">
        <v>1</v>
      </c>
      <c r="I2580" s="16">
        <v>1</v>
      </c>
      <c r="J2580" s="16">
        <v>71</v>
      </c>
      <c r="K2580" s="16">
        <v>70</v>
      </c>
    </row>
    <row r="2581" spans="1:11">
      <c r="A2581" s="16" t="s">
        <v>6934</v>
      </c>
      <c r="B2581" s="16" t="s">
        <v>6935</v>
      </c>
      <c r="C2581" s="88">
        <v>8.0701142607702503E-2</v>
      </c>
      <c r="D2581" s="88">
        <v>0.16049948934994401</v>
      </c>
      <c r="E2581" s="16">
        <v>0</v>
      </c>
      <c r="F2581" s="88">
        <v>3.0414999999999999E-5</v>
      </c>
      <c r="G2581" s="88">
        <v>2.7518999999999999E-5</v>
      </c>
      <c r="H2581" s="16">
        <v>1</v>
      </c>
      <c r="I2581" s="16">
        <v>1</v>
      </c>
      <c r="J2581" s="16">
        <v>77</v>
      </c>
      <c r="K2581" s="16">
        <v>65</v>
      </c>
    </row>
    <row r="2582" spans="1:11">
      <c r="A2582" s="16" t="s">
        <v>6936</v>
      </c>
      <c r="B2582" s="16" t="s">
        <v>6937</v>
      </c>
      <c r="C2582" s="88">
        <v>0.83411387740579102</v>
      </c>
      <c r="D2582" s="88">
        <v>0.89330826512060102</v>
      </c>
      <c r="E2582" s="16">
        <v>1</v>
      </c>
      <c r="F2582" s="88">
        <v>2.7355000000000002E-5</v>
      </c>
      <c r="G2582" s="88">
        <v>3.3852E-5</v>
      </c>
      <c r="H2582" s="16">
        <v>1</v>
      </c>
      <c r="I2582" s="16">
        <v>1</v>
      </c>
      <c r="J2582" s="16">
        <v>70</v>
      </c>
      <c r="K2582" s="16">
        <v>71</v>
      </c>
    </row>
    <row r="2583" spans="1:11">
      <c r="A2583" s="16" t="s">
        <v>6938</v>
      </c>
      <c r="B2583" s="16" t="s">
        <v>6939</v>
      </c>
      <c r="C2583" s="88">
        <v>0.19413080400121299</v>
      </c>
      <c r="D2583" s="88">
        <v>0.31500877790846998</v>
      </c>
      <c r="E2583" s="16">
        <v>0</v>
      </c>
      <c r="F2583" s="88">
        <v>6.8813999999999995E-5</v>
      </c>
      <c r="G2583" s="88">
        <v>6.4247999999999999E-5</v>
      </c>
      <c r="H2583" s="16">
        <v>1</v>
      </c>
      <c r="I2583" s="16">
        <v>1</v>
      </c>
      <c r="J2583" s="16">
        <v>75</v>
      </c>
      <c r="K2583" s="16">
        <v>66</v>
      </c>
    </row>
    <row r="2584" spans="1:11">
      <c r="A2584" s="16" t="s">
        <v>6940</v>
      </c>
      <c r="B2584" s="16" t="s">
        <v>6941</v>
      </c>
      <c r="C2584" s="88">
        <v>1</v>
      </c>
      <c r="D2584" s="88">
        <v>1</v>
      </c>
      <c r="E2584" s="16">
        <v>0</v>
      </c>
      <c r="F2584" s="88">
        <v>3.5989999999999999E-5</v>
      </c>
      <c r="G2584" s="88">
        <v>4.2914000000000003E-5</v>
      </c>
      <c r="H2584" s="16">
        <v>1</v>
      </c>
      <c r="I2584" s="16">
        <v>1</v>
      </c>
      <c r="J2584" s="16">
        <v>71</v>
      </c>
      <c r="K2584" s="16">
        <v>70</v>
      </c>
    </row>
    <row r="2585" spans="1:11">
      <c r="A2585" s="16" t="s">
        <v>6942</v>
      </c>
      <c r="B2585" s="16" t="s">
        <v>6943</v>
      </c>
      <c r="C2585" s="88">
        <v>0.13819010675252499</v>
      </c>
      <c r="D2585" s="88">
        <v>0.24371344982317</v>
      </c>
      <c r="E2585" s="16">
        <v>0</v>
      </c>
      <c r="F2585" s="88">
        <v>2.4E-8</v>
      </c>
      <c r="G2585" s="88">
        <v>2.4E-8</v>
      </c>
      <c r="H2585" s="16">
        <v>0.27</v>
      </c>
      <c r="I2585" s="16">
        <v>0.16900000000000001</v>
      </c>
      <c r="J2585" s="16">
        <v>75</v>
      </c>
      <c r="K2585" s="16">
        <v>67</v>
      </c>
    </row>
    <row r="2586" spans="1:11">
      <c r="A2586" s="16" t="s">
        <v>6944</v>
      </c>
      <c r="B2586" s="16" t="s">
        <v>6945</v>
      </c>
      <c r="C2586" s="88">
        <v>5.7529553252630005E-4</v>
      </c>
      <c r="D2586" s="88">
        <v>4.0870654352670004E-3</v>
      </c>
      <c r="E2586" s="16">
        <v>0</v>
      </c>
      <c r="F2586" s="88">
        <v>6.7229999999999998E-6</v>
      </c>
      <c r="G2586" s="88">
        <v>5.3310000000000003E-6</v>
      </c>
      <c r="H2586" s="16">
        <v>1</v>
      </c>
      <c r="I2586" s="16">
        <v>1</v>
      </c>
      <c r="J2586" s="16">
        <v>84</v>
      </c>
      <c r="K2586" s="16">
        <v>60</v>
      </c>
    </row>
    <row r="2587" spans="1:11">
      <c r="A2587" s="16" t="s">
        <v>6946</v>
      </c>
      <c r="B2587" s="16" t="s">
        <v>6947</v>
      </c>
      <c r="C2587" s="88">
        <v>0.93972229865468104</v>
      </c>
      <c r="D2587" s="88">
        <v>0.96113060182751897</v>
      </c>
      <c r="E2587" s="16">
        <v>1</v>
      </c>
      <c r="F2587" s="88">
        <v>3.4E-8</v>
      </c>
      <c r="G2587" s="88">
        <v>1E-8</v>
      </c>
      <c r="H2587" s="16">
        <v>0.127</v>
      </c>
      <c r="I2587" s="16">
        <v>0.13</v>
      </c>
      <c r="J2587" s="16">
        <v>70</v>
      </c>
      <c r="K2587" s="16">
        <v>71</v>
      </c>
    </row>
    <row r="2588" spans="1:11">
      <c r="A2588" s="16" t="s">
        <v>6948</v>
      </c>
      <c r="B2588" s="16" t="s">
        <v>6949</v>
      </c>
      <c r="C2588" s="88">
        <v>4.9030163551420803E-3</v>
      </c>
      <c r="D2588" s="88">
        <v>1.7904852811939001E-2</v>
      </c>
      <c r="E2588" s="16">
        <v>1</v>
      </c>
      <c r="F2588" s="88">
        <v>3.5999999999999998E-8</v>
      </c>
      <c r="G2588" s="88">
        <v>4.3999999999999997E-8</v>
      </c>
      <c r="H2588" s="16">
        <v>0.14299999999999999</v>
      </c>
      <c r="I2588" s="16">
        <v>0.377</v>
      </c>
      <c r="J2588" s="16">
        <v>62</v>
      </c>
      <c r="K2588" s="16">
        <v>77</v>
      </c>
    </row>
    <row r="2589" spans="1:11">
      <c r="A2589" s="16" t="s">
        <v>6950</v>
      </c>
      <c r="B2589" s="16" t="s">
        <v>6951</v>
      </c>
      <c r="C2589" s="88">
        <v>9.9149111196723205E-2</v>
      </c>
      <c r="D2589" s="88">
        <v>0.18978410491410599</v>
      </c>
      <c r="E2589" s="16">
        <v>0</v>
      </c>
      <c r="F2589" s="88">
        <v>1.4499999999999999E-7</v>
      </c>
      <c r="G2589" s="88">
        <v>5.4E-8</v>
      </c>
      <c r="H2589" s="16">
        <v>0.39700000000000002</v>
      </c>
      <c r="I2589" s="16">
        <v>0.28599999999999998</v>
      </c>
      <c r="J2589" s="16">
        <v>76</v>
      </c>
      <c r="K2589" s="16">
        <v>66</v>
      </c>
    </row>
    <row r="2590" spans="1:11">
      <c r="A2590" s="16" t="s">
        <v>6952</v>
      </c>
      <c r="B2590" s="16" t="s">
        <v>6953</v>
      </c>
      <c r="C2590" s="88">
        <v>0.679693878340206</v>
      </c>
      <c r="D2590" s="88">
        <v>0.78168013241113299</v>
      </c>
      <c r="E2590" s="16">
        <v>1</v>
      </c>
      <c r="F2590" s="88">
        <v>5.8500000000000001E-7</v>
      </c>
      <c r="G2590" s="88">
        <v>5.4499999999999997E-7</v>
      </c>
      <c r="H2590" s="16">
        <v>0.85699999999999998</v>
      </c>
      <c r="I2590" s="16">
        <v>0.90900000000000003</v>
      </c>
      <c r="J2590" s="16">
        <v>69</v>
      </c>
      <c r="K2590" s="16">
        <v>72</v>
      </c>
    </row>
    <row r="2591" spans="1:11">
      <c r="A2591" s="16" t="s">
        <v>6954</v>
      </c>
      <c r="B2591" s="16" t="s">
        <v>6955</v>
      </c>
      <c r="C2591" s="88">
        <v>0.57461490074223398</v>
      </c>
      <c r="D2591" s="88">
        <v>0.69528021439411503</v>
      </c>
      <c r="E2591" s="16">
        <v>0</v>
      </c>
      <c r="F2591" s="88">
        <v>2.0611999999999998E-5</v>
      </c>
      <c r="G2591" s="88">
        <v>1.9298000000000001E-5</v>
      </c>
      <c r="H2591" s="16">
        <v>1</v>
      </c>
      <c r="I2591" s="16">
        <v>1</v>
      </c>
      <c r="J2591" s="16">
        <v>73</v>
      </c>
      <c r="K2591" s="16">
        <v>69</v>
      </c>
    </row>
    <row r="2592" spans="1:11">
      <c r="A2592" s="16" t="s">
        <v>6956</v>
      </c>
      <c r="B2592" s="16" t="s">
        <v>6957</v>
      </c>
      <c r="C2592" s="88">
        <v>0.37907658389284099</v>
      </c>
      <c r="D2592" s="88">
        <v>0.520453799207935</v>
      </c>
      <c r="E2592" s="16">
        <v>0</v>
      </c>
      <c r="F2592" s="88">
        <v>2.1938E-4</v>
      </c>
      <c r="G2592" s="88">
        <v>2.07362E-4</v>
      </c>
      <c r="H2592" s="16">
        <v>1</v>
      </c>
      <c r="I2592" s="16">
        <v>1</v>
      </c>
      <c r="J2592" s="16">
        <v>74</v>
      </c>
      <c r="K2592" s="16">
        <v>68</v>
      </c>
    </row>
    <row r="2593" spans="1:11">
      <c r="A2593" s="16" t="s">
        <v>6958</v>
      </c>
      <c r="B2593" s="16" t="s">
        <v>6959</v>
      </c>
      <c r="C2593" s="88">
        <v>4.9433141225175503E-2</v>
      </c>
      <c r="D2593" s="88">
        <v>0.108992133291263</v>
      </c>
      <c r="E2593" s="16">
        <v>1</v>
      </c>
      <c r="F2593" s="88">
        <v>1.2800000000000001E-7</v>
      </c>
      <c r="G2593" s="88">
        <v>1.23E-7</v>
      </c>
      <c r="H2593" s="16">
        <v>0.23799999999999999</v>
      </c>
      <c r="I2593" s="16">
        <v>0.42899999999999999</v>
      </c>
      <c r="J2593" s="16">
        <v>64</v>
      </c>
      <c r="K2593" s="16">
        <v>76</v>
      </c>
    </row>
    <row r="2594" spans="1:11">
      <c r="A2594" s="16" t="s">
        <v>6960</v>
      </c>
      <c r="B2594" s="16" t="s">
        <v>6961</v>
      </c>
      <c r="C2594" s="88">
        <v>0.61395358657010202</v>
      </c>
      <c r="D2594" s="88">
        <v>0.72695056733422203</v>
      </c>
      <c r="E2594" s="16">
        <v>1</v>
      </c>
      <c r="F2594" s="88">
        <v>8.0400000000000005E-7</v>
      </c>
      <c r="G2594" s="88">
        <v>1.9640000000000002E-6</v>
      </c>
      <c r="H2594" s="16">
        <v>0.79400000000000004</v>
      </c>
      <c r="I2594" s="16">
        <v>0.81799999999999995</v>
      </c>
      <c r="J2594" s="16">
        <v>69</v>
      </c>
      <c r="K2594" s="16">
        <v>72</v>
      </c>
    </row>
    <row r="2595" spans="1:11">
      <c r="A2595" s="16" t="s">
        <v>6962</v>
      </c>
      <c r="B2595" s="16" t="s">
        <v>6963</v>
      </c>
      <c r="C2595" s="88">
        <v>6.6053317480715204E-3</v>
      </c>
      <c r="D2595" s="88">
        <v>2.2498253790511E-2</v>
      </c>
      <c r="E2595" s="16">
        <v>1</v>
      </c>
      <c r="F2595" s="88">
        <v>1.5680000000000001E-6</v>
      </c>
      <c r="G2595" s="88">
        <v>6.1229999999999997E-6</v>
      </c>
      <c r="H2595" s="16">
        <v>0.57099999999999995</v>
      </c>
      <c r="I2595" s="16">
        <v>0.79200000000000004</v>
      </c>
      <c r="J2595" s="16">
        <v>60</v>
      </c>
      <c r="K2595" s="16">
        <v>79</v>
      </c>
    </row>
    <row r="2596" spans="1:11">
      <c r="A2596" s="16" t="s">
        <v>6964</v>
      </c>
      <c r="B2596" s="16" t="s">
        <v>6965</v>
      </c>
      <c r="C2596" s="88">
        <v>0.74705906807675704</v>
      </c>
      <c r="D2596" s="88">
        <v>0.83236220532122895</v>
      </c>
      <c r="E2596" s="16">
        <v>1</v>
      </c>
      <c r="F2596" s="88">
        <v>2.4091E-5</v>
      </c>
      <c r="G2596" s="88">
        <v>2.9671000000000001E-5</v>
      </c>
      <c r="H2596" s="16">
        <v>1</v>
      </c>
      <c r="I2596" s="16">
        <v>1</v>
      </c>
      <c r="J2596" s="16">
        <v>69</v>
      </c>
      <c r="K2596" s="16">
        <v>72</v>
      </c>
    </row>
    <row r="2597" spans="1:11">
      <c r="A2597" s="16" t="s">
        <v>6966</v>
      </c>
      <c r="B2597" s="16" t="s">
        <v>6967</v>
      </c>
      <c r="C2597" s="88">
        <v>2.1645237131339101E-5</v>
      </c>
      <c r="D2597" s="88">
        <v>6.7713361995900005E-4</v>
      </c>
      <c r="E2597" s="16">
        <v>0</v>
      </c>
      <c r="F2597" s="88">
        <v>4.392E-5</v>
      </c>
      <c r="G2597" s="88">
        <v>2.6038E-5</v>
      </c>
      <c r="H2597" s="16">
        <v>1</v>
      </c>
      <c r="I2597" s="16">
        <v>1</v>
      </c>
      <c r="J2597" s="16">
        <v>87</v>
      </c>
      <c r="K2597" s="16">
        <v>57</v>
      </c>
    </row>
    <row r="2598" spans="1:11">
      <c r="A2598" s="16" t="s">
        <v>6968</v>
      </c>
      <c r="B2598" s="16" t="s">
        <v>6969</v>
      </c>
      <c r="C2598" s="88">
        <v>0.165620048584569</v>
      </c>
      <c r="D2598" s="88">
        <v>0.279510195446384</v>
      </c>
      <c r="E2598" s="16">
        <v>1</v>
      </c>
      <c r="F2598" s="88">
        <v>2.0803000000000001E-5</v>
      </c>
      <c r="G2598" s="88">
        <v>2.6254999999999998E-5</v>
      </c>
      <c r="H2598" s="16">
        <v>1</v>
      </c>
      <c r="I2598" s="16">
        <v>1</v>
      </c>
      <c r="J2598" s="16">
        <v>65</v>
      </c>
      <c r="K2598" s="16">
        <v>75</v>
      </c>
    </row>
    <row r="2599" spans="1:11">
      <c r="A2599" s="16" t="s">
        <v>6970</v>
      </c>
      <c r="B2599" s="16" t="s">
        <v>6971</v>
      </c>
      <c r="C2599" s="88">
        <v>2.31565271907312E-4</v>
      </c>
      <c r="D2599" s="88">
        <v>2.4293704894370002E-3</v>
      </c>
      <c r="E2599" s="16">
        <v>0</v>
      </c>
      <c r="F2599" s="88">
        <v>8.3629999999999994E-6</v>
      </c>
      <c r="G2599" s="88">
        <v>3.3620000000000002E-6</v>
      </c>
      <c r="H2599" s="16">
        <v>0.98399999999999999</v>
      </c>
      <c r="I2599" s="16">
        <v>0.94799999999999995</v>
      </c>
      <c r="J2599" s="16">
        <v>84</v>
      </c>
      <c r="K2599" s="16">
        <v>59</v>
      </c>
    </row>
    <row r="2600" spans="1:11">
      <c r="A2600" s="16" t="s">
        <v>6972</v>
      </c>
      <c r="B2600" s="16" t="s">
        <v>6973</v>
      </c>
      <c r="C2600" s="88">
        <v>0.75341281338546795</v>
      </c>
      <c r="D2600" s="88">
        <v>0.83650053263772794</v>
      </c>
      <c r="E2600" s="16">
        <v>1</v>
      </c>
      <c r="F2600" s="88">
        <v>1.92423E-4</v>
      </c>
      <c r="G2600" s="88">
        <v>2.2046699999999999E-4</v>
      </c>
      <c r="H2600" s="16">
        <v>1</v>
      </c>
      <c r="I2600" s="16">
        <v>1</v>
      </c>
      <c r="J2600" s="16">
        <v>69</v>
      </c>
      <c r="K2600" s="16">
        <v>71</v>
      </c>
    </row>
    <row r="2601" spans="1:11">
      <c r="A2601" s="16" t="s">
        <v>6974</v>
      </c>
      <c r="B2601" s="16" t="s">
        <v>6975</v>
      </c>
      <c r="C2601" s="88">
        <v>0.102355267260721</v>
      </c>
      <c r="D2601" s="88">
        <v>0.19418728346262201</v>
      </c>
      <c r="E2601" s="16">
        <v>0</v>
      </c>
      <c r="F2601" s="88">
        <v>1.3558E-5</v>
      </c>
      <c r="G2601" s="88">
        <v>1.1479E-5</v>
      </c>
      <c r="H2601" s="16">
        <v>1</v>
      </c>
      <c r="I2601" s="16">
        <v>0.98699999999999999</v>
      </c>
      <c r="J2601" s="16">
        <v>77</v>
      </c>
      <c r="K2601" s="16">
        <v>65</v>
      </c>
    </row>
    <row r="2602" spans="1:11">
      <c r="A2602" s="16" t="s">
        <v>6976</v>
      </c>
      <c r="B2602" s="16" t="s">
        <v>6977</v>
      </c>
      <c r="C2602" s="88">
        <v>7.3469582695620504E-3</v>
      </c>
      <c r="D2602" s="88">
        <v>2.4532228510964999E-2</v>
      </c>
      <c r="E2602" s="16">
        <v>0</v>
      </c>
      <c r="F2602" s="88">
        <v>6.1800000000000001E-6</v>
      </c>
      <c r="G2602" s="88">
        <v>5.6999999999999996E-6</v>
      </c>
      <c r="H2602" s="16">
        <v>1</v>
      </c>
      <c r="I2602" s="16">
        <v>0.96099999999999997</v>
      </c>
      <c r="J2602" s="16">
        <v>81</v>
      </c>
      <c r="K2602" s="16">
        <v>62</v>
      </c>
    </row>
    <row r="2603" spans="1:11">
      <c r="A2603" s="16" t="s">
        <v>6978</v>
      </c>
      <c r="B2603" s="16" t="s">
        <v>6979</v>
      </c>
      <c r="C2603" s="88">
        <v>0.79833496275661797</v>
      </c>
      <c r="D2603" s="88">
        <v>0.86735184729959702</v>
      </c>
      <c r="E2603" s="16">
        <v>0</v>
      </c>
      <c r="F2603" s="88">
        <v>1.4185999999999999E-5</v>
      </c>
      <c r="G2603" s="88">
        <v>1.7343E-5</v>
      </c>
      <c r="H2603" s="16">
        <v>1</v>
      </c>
      <c r="I2603" s="16">
        <v>1</v>
      </c>
      <c r="J2603" s="16">
        <v>71</v>
      </c>
      <c r="K2603" s="16">
        <v>70</v>
      </c>
    </row>
    <row r="2604" spans="1:11">
      <c r="A2604" s="16" t="s">
        <v>6980</v>
      </c>
      <c r="B2604" s="16" t="s">
        <v>6981</v>
      </c>
      <c r="C2604" s="88">
        <v>0.26341660775377901</v>
      </c>
      <c r="D2604" s="88">
        <v>0.39793966302297501</v>
      </c>
      <c r="E2604" s="16">
        <v>0</v>
      </c>
      <c r="F2604" s="88">
        <v>1.1528E-5</v>
      </c>
      <c r="G2604" s="88">
        <v>1.0183000000000001E-5</v>
      </c>
      <c r="H2604" s="16">
        <v>1</v>
      </c>
      <c r="I2604" s="16">
        <v>0.96099999999999997</v>
      </c>
      <c r="J2604" s="16">
        <v>75</v>
      </c>
      <c r="K2604" s="16">
        <v>67</v>
      </c>
    </row>
    <row r="2605" spans="1:11">
      <c r="A2605" s="16" t="s">
        <v>6982</v>
      </c>
      <c r="B2605" s="16" t="s">
        <v>6983</v>
      </c>
      <c r="C2605" s="88">
        <v>0.484245467488639</v>
      </c>
      <c r="D2605" s="88">
        <v>0.616858653010257</v>
      </c>
      <c r="E2605" s="16">
        <v>1</v>
      </c>
      <c r="F2605" s="88">
        <v>1.6767000000000001E-5</v>
      </c>
      <c r="G2605" s="88">
        <v>2.0551999999999999E-5</v>
      </c>
      <c r="H2605" s="16">
        <v>1</v>
      </c>
      <c r="I2605" s="16">
        <v>1</v>
      </c>
      <c r="J2605" s="16">
        <v>68</v>
      </c>
      <c r="K2605" s="16">
        <v>73</v>
      </c>
    </row>
    <row r="2606" spans="1:11">
      <c r="A2606" s="16" t="s">
        <v>6984</v>
      </c>
      <c r="B2606" s="16" t="s">
        <v>6985</v>
      </c>
      <c r="C2606" s="88">
        <v>5.6145943532244999E-6</v>
      </c>
      <c r="D2606" s="88">
        <v>3.1480598646700002E-4</v>
      </c>
      <c r="E2606" s="16">
        <v>0</v>
      </c>
      <c r="F2606" s="88">
        <v>1.6260800000000001E-4</v>
      </c>
      <c r="G2606" s="88">
        <v>1.05888E-4</v>
      </c>
      <c r="H2606" s="16">
        <v>1</v>
      </c>
      <c r="I2606" s="16">
        <v>1</v>
      </c>
      <c r="J2606" s="16">
        <v>88</v>
      </c>
      <c r="K2606" s="16">
        <v>56</v>
      </c>
    </row>
    <row r="2607" spans="1:11">
      <c r="A2607" s="16" t="s">
        <v>6986</v>
      </c>
      <c r="B2607" s="16" t="s">
        <v>6987</v>
      </c>
      <c r="C2607" s="88">
        <v>0.81455046697013</v>
      </c>
      <c r="D2607" s="88">
        <v>0.87842260005108397</v>
      </c>
      <c r="E2607" s="16">
        <v>0</v>
      </c>
      <c r="F2607" s="88">
        <v>4.7474000000000003E-4</v>
      </c>
      <c r="G2607" s="88">
        <v>4.9017899999999998E-4</v>
      </c>
      <c r="H2607" s="16">
        <v>1</v>
      </c>
      <c r="I2607" s="16">
        <v>1</v>
      </c>
      <c r="J2607" s="16">
        <v>71</v>
      </c>
      <c r="K2607" s="16">
        <v>70</v>
      </c>
    </row>
    <row r="2608" spans="1:11">
      <c r="A2608" s="16" t="s">
        <v>6988</v>
      </c>
      <c r="B2608" s="16" t="s">
        <v>6989</v>
      </c>
      <c r="C2608" s="88">
        <v>3.9726044873914602E-2</v>
      </c>
      <c r="D2608" s="88">
        <v>9.1402506655923005E-2</v>
      </c>
      <c r="E2608" s="16">
        <v>0</v>
      </c>
      <c r="F2608" s="88">
        <v>1.1311999999999999E-5</v>
      </c>
      <c r="G2608" s="88">
        <v>1.0091E-5</v>
      </c>
      <c r="H2608" s="16">
        <v>1</v>
      </c>
      <c r="I2608" s="16">
        <v>1</v>
      </c>
      <c r="J2608" s="16">
        <v>78</v>
      </c>
      <c r="K2608" s="16">
        <v>64</v>
      </c>
    </row>
    <row r="2609" spans="1:11">
      <c r="A2609" s="16" t="s">
        <v>6990</v>
      </c>
      <c r="B2609" s="16" t="s">
        <v>6991</v>
      </c>
      <c r="C2609" s="88">
        <v>2.7581637963113699E-2</v>
      </c>
      <c r="D2609" s="88">
        <v>6.8779527578904001E-2</v>
      </c>
      <c r="E2609" s="16">
        <v>0</v>
      </c>
      <c r="F2609" s="88">
        <v>4.0025400000000001E-4</v>
      </c>
      <c r="G2609" s="88">
        <v>3.5874700000000003E-4</v>
      </c>
      <c r="H2609" s="16">
        <v>1</v>
      </c>
      <c r="I2609" s="16">
        <v>1</v>
      </c>
      <c r="J2609" s="16">
        <v>79</v>
      </c>
      <c r="K2609" s="16">
        <v>64</v>
      </c>
    </row>
    <row r="2610" spans="1:11">
      <c r="A2610" s="16" t="s">
        <v>6992</v>
      </c>
      <c r="B2610" s="16" t="s">
        <v>6993</v>
      </c>
      <c r="C2610" s="88">
        <v>3.8000545280682798E-3</v>
      </c>
      <c r="D2610" s="88">
        <v>1.4632116986313001E-2</v>
      </c>
      <c r="E2610" s="16">
        <v>0</v>
      </c>
      <c r="F2610" s="88">
        <v>2.04809E-4</v>
      </c>
      <c r="G2610" s="88">
        <v>1.9049299999999999E-4</v>
      </c>
      <c r="H2610" s="16">
        <v>1</v>
      </c>
      <c r="I2610" s="16">
        <v>1</v>
      </c>
      <c r="J2610" s="16">
        <v>81</v>
      </c>
      <c r="K2610" s="16">
        <v>62</v>
      </c>
    </row>
    <row r="2611" spans="1:11">
      <c r="A2611" s="16" t="s">
        <v>6994</v>
      </c>
      <c r="B2611" s="16" t="s">
        <v>6995</v>
      </c>
      <c r="C2611" s="88">
        <v>8.3869869580064903E-5</v>
      </c>
      <c r="D2611" s="88">
        <v>1.38938063493E-3</v>
      </c>
      <c r="E2611" s="16">
        <v>1</v>
      </c>
      <c r="F2611" s="88">
        <v>2.5420400000000002E-3</v>
      </c>
      <c r="G2611" s="88">
        <v>3.3926609999999999E-3</v>
      </c>
      <c r="H2611" s="16">
        <v>1</v>
      </c>
      <c r="I2611" s="16">
        <v>1</v>
      </c>
      <c r="J2611" s="16">
        <v>56</v>
      </c>
      <c r="K2611" s="16">
        <v>83</v>
      </c>
    </row>
    <row r="2612" spans="1:11">
      <c r="A2612" s="16" t="s">
        <v>6996</v>
      </c>
      <c r="B2612" s="16" t="s">
        <v>6997</v>
      </c>
      <c r="C2612" s="88">
        <v>0.19557317937872301</v>
      </c>
      <c r="D2612" s="88">
        <v>0.31674180764865301</v>
      </c>
      <c r="E2612" s="16">
        <v>0</v>
      </c>
      <c r="F2612" s="88">
        <v>1.7937000000000001E-5</v>
      </c>
      <c r="G2612" s="88">
        <v>1.6504E-5</v>
      </c>
      <c r="H2612" s="16">
        <v>1</v>
      </c>
      <c r="I2612" s="16">
        <v>1</v>
      </c>
      <c r="J2612" s="16">
        <v>75</v>
      </c>
      <c r="K2612" s="16">
        <v>66</v>
      </c>
    </row>
    <row r="2613" spans="1:11">
      <c r="A2613" s="16" t="s">
        <v>6998</v>
      </c>
      <c r="B2613" s="16" t="s">
        <v>6999</v>
      </c>
      <c r="C2613" s="88">
        <v>4.7715350186462702E-4</v>
      </c>
      <c r="D2613" s="88">
        <v>3.661023026412E-3</v>
      </c>
      <c r="E2613" s="16">
        <v>0</v>
      </c>
      <c r="F2613" s="88">
        <v>7.4780000000000002E-6</v>
      </c>
      <c r="G2613" s="88">
        <v>5.6110000000000001E-6</v>
      </c>
      <c r="H2613" s="16">
        <v>1</v>
      </c>
      <c r="I2613" s="16">
        <v>1</v>
      </c>
      <c r="J2613" s="16">
        <v>84</v>
      </c>
      <c r="K2613" s="16">
        <v>60</v>
      </c>
    </row>
    <row r="2614" spans="1:11">
      <c r="A2614" s="16" t="s">
        <v>7000</v>
      </c>
      <c r="B2614" s="16" t="s">
        <v>7001</v>
      </c>
      <c r="C2614" s="88">
        <v>0.83738480243506497</v>
      </c>
      <c r="D2614" s="88">
        <v>0.89536581707768503</v>
      </c>
      <c r="E2614" s="16">
        <v>0</v>
      </c>
      <c r="F2614" s="88">
        <v>1.078E-5</v>
      </c>
      <c r="G2614" s="88">
        <v>1.2475E-5</v>
      </c>
      <c r="H2614" s="16">
        <v>1</v>
      </c>
      <c r="I2614" s="16">
        <v>1</v>
      </c>
      <c r="J2614" s="16">
        <v>71</v>
      </c>
      <c r="K2614" s="16">
        <v>70</v>
      </c>
    </row>
    <row r="2615" spans="1:11">
      <c r="A2615" s="16" t="s">
        <v>7002</v>
      </c>
      <c r="B2615" s="16" t="s">
        <v>7003</v>
      </c>
      <c r="C2615" s="88">
        <v>1.4987083690033199E-3</v>
      </c>
      <c r="D2615" s="88">
        <v>7.6285511883139997E-3</v>
      </c>
      <c r="E2615" s="16">
        <v>0</v>
      </c>
      <c r="F2615" s="88">
        <v>4.0629999999999999E-6</v>
      </c>
      <c r="G2615" s="88">
        <v>2.7190000000000001E-6</v>
      </c>
      <c r="H2615" s="16">
        <v>1</v>
      </c>
      <c r="I2615" s="16">
        <v>1</v>
      </c>
      <c r="J2615" s="16">
        <v>83</v>
      </c>
      <c r="K2615" s="16">
        <v>61</v>
      </c>
    </row>
    <row r="2616" spans="1:11">
      <c r="A2616" s="16" t="s">
        <v>7004</v>
      </c>
      <c r="B2616" s="16" t="s">
        <v>7005</v>
      </c>
      <c r="C2616" s="88">
        <v>1.9710130405204399E-5</v>
      </c>
      <c r="D2616" s="88">
        <v>6.5601434028999997E-4</v>
      </c>
      <c r="E2616" s="16">
        <v>0</v>
      </c>
      <c r="F2616" s="88">
        <v>8.9561000000000005E-5</v>
      </c>
      <c r="G2616" s="88">
        <v>5.825E-5</v>
      </c>
      <c r="H2616" s="16">
        <v>1</v>
      </c>
      <c r="I2616" s="16">
        <v>1</v>
      </c>
      <c r="J2616" s="16">
        <v>87</v>
      </c>
      <c r="K2616" s="16">
        <v>57</v>
      </c>
    </row>
    <row r="2617" spans="1:11">
      <c r="A2617" s="16" t="s">
        <v>7006</v>
      </c>
      <c r="B2617" s="16" t="s">
        <v>6780</v>
      </c>
      <c r="C2617" s="88">
        <v>1.05490383479925E-3</v>
      </c>
      <c r="D2617" s="88">
        <v>6.0544835053950004E-3</v>
      </c>
      <c r="E2617" s="16">
        <v>0</v>
      </c>
      <c r="F2617" s="88">
        <v>6.477E-6</v>
      </c>
      <c r="G2617" s="88">
        <v>5.4009999999999996E-6</v>
      </c>
      <c r="H2617" s="16">
        <v>1</v>
      </c>
      <c r="I2617" s="16">
        <v>1</v>
      </c>
      <c r="J2617" s="16">
        <v>83</v>
      </c>
      <c r="K2617" s="16">
        <v>60</v>
      </c>
    </row>
    <row r="2618" spans="1:11">
      <c r="A2618" s="16" t="s">
        <v>7007</v>
      </c>
      <c r="B2618" s="16" t="s">
        <v>7008</v>
      </c>
      <c r="C2618" s="88">
        <v>7.2557758294996902E-3</v>
      </c>
      <c r="D2618" s="88">
        <v>2.4304848355341999E-2</v>
      </c>
      <c r="E2618" s="16">
        <v>0</v>
      </c>
      <c r="F2618" s="88">
        <v>3.6372899999999997E-4</v>
      </c>
      <c r="G2618" s="88">
        <v>3.3157E-4</v>
      </c>
      <c r="H2618" s="16">
        <v>1</v>
      </c>
      <c r="I2618" s="16">
        <v>1</v>
      </c>
      <c r="J2618" s="16">
        <v>81</v>
      </c>
      <c r="K2618" s="16">
        <v>62</v>
      </c>
    </row>
    <row r="2619" spans="1:11">
      <c r="A2619" s="16" t="s">
        <v>7009</v>
      </c>
      <c r="B2619" s="16" t="s">
        <v>7010</v>
      </c>
      <c r="C2619" s="88">
        <v>0.90000344166214696</v>
      </c>
      <c r="D2619" s="88">
        <v>0.93569035605126205</v>
      </c>
      <c r="E2619" s="16">
        <v>0</v>
      </c>
      <c r="F2619" s="88">
        <v>3.3151999999999997E-5</v>
      </c>
      <c r="G2619" s="88">
        <v>3.5577000000000002E-5</v>
      </c>
      <c r="H2619" s="16">
        <v>1</v>
      </c>
      <c r="I2619" s="16">
        <v>1</v>
      </c>
      <c r="J2619" s="16">
        <v>71</v>
      </c>
      <c r="K2619" s="16">
        <v>70</v>
      </c>
    </row>
    <row r="2620" spans="1:11">
      <c r="A2620" s="16" t="s">
        <v>7011</v>
      </c>
      <c r="B2620" s="16" t="s">
        <v>7012</v>
      </c>
      <c r="C2620" s="88">
        <v>0.63599343385166596</v>
      </c>
      <c r="D2620" s="88">
        <v>0.74673906883775798</v>
      </c>
      <c r="E2620" s="16">
        <v>1</v>
      </c>
      <c r="F2620" s="88">
        <v>2.0714600000000001E-4</v>
      </c>
      <c r="G2620" s="88">
        <v>2.1107E-4</v>
      </c>
      <c r="H2620" s="16">
        <v>1</v>
      </c>
      <c r="I2620" s="16">
        <v>1</v>
      </c>
      <c r="J2620" s="16">
        <v>69</v>
      </c>
      <c r="K2620" s="16">
        <v>72</v>
      </c>
    </row>
    <row r="2621" spans="1:11">
      <c r="A2621" s="16" t="s">
        <v>7013</v>
      </c>
      <c r="B2621" s="16" t="s">
        <v>7014</v>
      </c>
      <c r="C2621" s="88">
        <v>3.69697662771293E-2</v>
      </c>
      <c r="D2621" s="88">
        <v>8.6354622305166995E-2</v>
      </c>
      <c r="E2621" s="16">
        <v>0</v>
      </c>
      <c r="F2621" s="88">
        <v>4.442E-6</v>
      </c>
      <c r="G2621" s="88">
        <v>3.8580000000000002E-6</v>
      </c>
      <c r="H2621" s="16">
        <v>0.93700000000000006</v>
      </c>
      <c r="I2621" s="16">
        <v>0.94799999999999995</v>
      </c>
      <c r="J2621" s="16">
        <v>78</v>
      </c>
      <c r="K2621" s="16">
        <v>64</v>
      </c>
    </row>
    <row r="2622" spans="1:11">
      <c r="A2622" s="16" t="s">
        <v>7015</v>
      </c>
      <c r="B2622" s="16" t="s">
        <v>7016</v>
      </c>
      <c r="C2622" s="88">
        <v>8.2293247875580395E-4</v>
      </c>
      <c r="D2622" s="88">
        <v>5.0978949127400003E-3</v>
      </c>
      <c r="E2622" s="16">
        <v>0</v>
      </c>
      <c r="F2622" s="88">
        <v>2.678E-6</v>
      </c>
      <c r="G2622" s="88">
        <v>1.128E-6</v>
      </c>
      <c r="H2622" s="16">
        <v>0.93700000000000006</v>
      </c>
      <c r="I2622" s="16">
        <v>0.84399999999999997</v>
      </c>
      <c r="J2622" s="16">
        <v>83</v>
      </c>
      <c r="K2622" s="16">
        <v>60</v>
      </c>
    </row>
    <row r="2623" spans="1:11">
      <c r="A2623" s="16" t="s">
        <v>7017</v>
      </c>
      <c r="B2623" s="16" t="s">
        <v>7018</v>
      </c>
      <c r="C2623" s="88">
        <v>0.59765833085623699</v>
      </c>
      <c r="D2623" s="88">
        <v>0.71322691012918205</v>
      </c>
      <c r="E2623" s="16">
        <v>0</v>
      </c>
      <c r="F2623" s="88">
        <v>3.5389999999999999E-6</v>
      </c>
      <c r="G2623" s="88">
        <v>2.1639999999999999E-6</v>
      </c>
      <c r="H2623" s="16">
        <v>1</v>
      </c>
      <c r="I2623" s="16">
        <v>0.93500000000000005</v>
      </c>
      <c r="J2623" s="16">
        <v>73</v>
      </c>
      <c r="K2623" s="16">
        <v>69</v>
      </c>
    </row>
    <row r="2624" spans="1:11">
      <c r="A2624" s="16" t="s">
        <v>7019</v>
      </c>
      <c r="B2624" s="16" t="s">
        <v>7020</v>
      </c>
      <c r="C2624" s="88">
        <v>7.6553994531485697E-4</v>
      </c>
      <c r="D2624" s="88">
        <v>4.8606451754360002E-3</v>
      </c>
      <c r="E2624" s="16">
        <v>0</v>
      </c>
      <c r="F2624" s="88">
        <v>1.204E-6</v>
      </c>
      <c r="G2624" s="88">
        <v>8.9400000000000004E-7</v>
      </c>
      <c r="H2624" s="16">
        <v>0.85699999999999998</v>
      </c>
      <c r="I2624" s="16">
        <v>0.71399999999999997</v>
      </c>
      <c r="J2624" s="16">
        <v>83</v>
      </c>
      <c r="K2624" s="16">
        <v>60</v>
      </c>
    </row>
    <row r="2625" spans="1:11">
      <c r="A2625" s="16" t="s">
        <v>7021</v>
      </c>
      <c r="B2625" s="16" t="s">
        <v>7022</v>
      </c>
      <c r="C2625" s="88">
        <v>0.13149429557791401</v>
      </c>
      <c r="D2625" s="88">
        <v>0.23490506629817001</v>
      </c>
      <c r="E2625" s="16">
        <v>0</v>
      </c>
      <c r="F2625" s="88">
        <v>1.885E-6</v>
      </c>
      <c r="G2625" s="88">
        <v>2.0320000000000002E-6</v>
      </c>
      <c r="H2625" s="16">
        <v>0.68300000000000005</v>
      </c>
      <c r="I2625" s="16">
        <v>0.54500000000000004</v>
      </c>
      <c r="J2625" s="16">
        <v>76</v>
      </c>
      <c r="K2625" s="16">
        <v>66</v>
      </c>
    </row>
    <row r="2626" spans="1:11">
      <c r="A2626" s="16" t="s">
        <v>7023</v>
      </c>
      <c r="B2626" s="16" t="s">
        <v>7024</v>
      </c>
      <c r="C2626" s="88">
        <v>3.71700241035278E-2</v>
      </c>
      <c r="D2626" s="88">
        <v>8.6710426784948003E-2</v>
      </c>
      <c r="E2626" s="16">
        <v>0</v>
      </c>
      <c r="F2626" s="88">
        <v>2.8669999999999998E-6</v>
      </c>
      <c r="G2626" s="88">
        <v>3.0639999999999998E-6</v>
      </c>
      <c r="H2626" s="16">
        <v>0.98399999999999999</v>
      </c>
      <c r="I2626" s="16">
        <v>0.93500000000000005</v>
      </c>
      <c r="J2626" s="16">
        <v>78</v>
      </c>
      <c r="K2626" s="16">
        <v>64</v>
      </c>
    </row>
    <row r="2627" spans="1:11">
      <c r="A2627" s="16" t="s">
        <v>7025</v>
      </c>
      <c r="B2627" s="16" t="s">
        <v>7026</v>
      </c>
      <c r="C2627" s="88">
        <v>0.18843936054479801</v>
      </c>
      <c r="D2627" s="88">
        <v>0.30789834095741597</v>
      </c>
      <c r="E2627" s="16">
        <v>0</v>
      </c>
      <c r="F2627" s="88">
        <v>6.3239999999999999E-6</v>
      </c>
      <c r="G2627" s="88">
        <v>9.7939999999999997E-6</v>
      </c>
      <c r="H2627" s="16">
        <v>1</v>
      </c>
      <c r="I2627" s="16">
        <v>1</v>
      </c>
      <c r="J2627" s="16">
        <v>75</v>
      </c>
      <c r="K2627" s="16">
        <v>66</v>
      </c>
    </row>
    <row r="2628" spans="1:11">
      <c r="A2628" s="16" t="s">
        <v>7027</v>
      </c>
      <c r="B2628" s="16" t="s">
        <v>7028</v>
      </c>
      <c r="C2628" s="88">
        <v>6.55694972861884E-3</v>
      </c>
      <c r="D2628" s="88">
        <v>2.2376069291681001E-2</v>
      </c>
      <c r="E2628" s="16">
        <v>0</v>
      </c>
      <c r="F2628" s="88">
        <v>2.21E-6</v>
      </c>
      <c r="G2628" s="88">
        <v>1.528E-6</v>
      </c>
      <c r="H2628" s="16">
        <v>0.96799999999999997</v>
      </c>
      <c r="I2628" s="16">
        <v>0.93500000000000005</v>
      </c>
      <c r="J2628" s="16">
        <v>81</v>
      </c>
      <c r="K2628" s="16">
        <v>62</v>
      </c>
    </row>
    <row r="2629" spans="1:11">
      <c r="A2629" s="16" t="s">
        <v>7029</v>
      </c>
      <c r="B2629" s="16" t="s">
        <v>7030</v>
      </c>
      <c r="C2629" s="88">
        <v>1.12038983068581E-2</v>
      </c>
      <c r="D2629" s="88">
        <v>3.4027172816119999E-2</v>
      </c>
      <c r="E2629" s="16">
        <v>0</v>
      </c>
      <c r="F2629" s="88">
        <v>3.0879999999999999E-6</v>
      </c>
      <c r="G2629" s="88">
        <v>2.3549999999999999E-6</v>
      </c>
      <c r="H2629" s="16">
        <v>0.95199999999999996</v>
      </c>
      <c r="I2629" s="16">
        <v>0.96099999999999997</v>
      </c>
      <c r="J2629" s="16">
        <v>80</v>
      </c>
      <c r="K2629" s="16">
        <v>63</v>
      </c>
    </row>
    <row r="2630" spans="1:11">
      <c r="A2630" s="16" t="s">
        <v>7031</v>
      </c>
      <c r="B2630" s="16" t="s">
        <v>7032</v>
      </c>
      <c r="C2630" s="88">
        <v>1.20345744129163E-3</v>
      </c>
      <c r="D2630" s="88">
        <v>6.6013495723920004E-3</v>
      </c>
      <c r="E2630" s="16">
        <v>0</v>
      </c>
      <c r="F2630" s="88">
        <v>1.3653E-5</v>
      </c>
      <c r="G2630" s="88">
        <v>8.9109999999999999E-6</v>
      </c>
      <c r="H2630" s="16">
        <v>0.96799999999999997</v>
      </c>
      <c r="I2630" s="16">
        <v>0.92200000000000004</v>
      </c>
      <c r="J2630" s="16">
        <v>83</v>
      </c>
      <c r="K2630" s="16">
        <v>60</v>
      </c>
    </row>
    <row r="2631" spans="1:11">
      <c r="A2631" s="16" t="s">
        <v>7033</v>
      </c>
      <c r="B2631" s="16" t="s">
        <v>7034</v>
      </c>
      <c r="C2631" s="88">
        <v>6.9461594814427203E-3</v>
      </c>
      <c r="D2631" s="88">
        <v>2.3429225571604002E-2</v>
      </c>
      <c r="E2631" s="16">
        <v>0</v>
      </c>
      <c r="F2631" s="88">
        <v>4.34E-7</v>
      </c>
      <c r="G2631" s="88">
        <v>1.92E-7</v>
      </c>
      <c r="H2631" s="16">
        <v>0.81</v>
      </c>
      <c r="I2631" s="16">
        <v>0.66200000000000003</v>
      </c>
      <c r="J2631" s="16">
        <v>81</v>
      </c>
      <c r="K2631" s="16">
        <v>62</v>
      </c>
    </row>
    <row r="2632" spans="1:11">
      <c r="A2632" s="16" t="s">
        <v>7035</v>
      </c>
      <c r="B2632" s="16" t="s">
        <v>7036</v>
      </c>
      <c r="C2632" s="88">
        <v>7.1359964567919806E-2</v>
      </c>
      <c r="D2632" s="88">
        <v>0.14602548616944599</v>
      </c>
      <c r="E2632" s="16">
        <v>1</v>
      </c>
      <c r="F2632" s="88">
        <v>2.8270000000000002E-6</v>
      </c>
      <c r="G2632" s="88">
        <v>5.7039999999999999E-6</v>
      </c>
      <c r="H2632" s="16">
        <v>0.98399999999999999</v>
      </c>
      <c r="I2632" s="16">
        <v>0.98699999999999999</v>
      </c>
      <c r="J2632" s="16">
        <v>64</v>
      </c>
      <c r="K2632" s="16">
        <v>76</v>
      </c>
    </row>
    <row r="2633" spans="1:11">
      <c r="A2633" s="16" t="s">
        <v>7037</v>
      </c>
      <c r="B2633" s="16" t="s">
        <v>7038</v>
      </c>
      <c r="C2633" s="88">
        <v>0.13265980813876099</v>
      </c>
      <c r="D2633" s="88">
        <v>0.23636209765911401</v>
      </c>
      <c r="E2633" s="16">
        <v>0</v>
      </c>
      <c r="F2633" s="88">
        <v>5.3170000000000001E-6</v>
      </c>
      <c r="G2633" s="88">
        <v>4.2490000000000003E-6</v>
      </c>
      <c r="H2633" s="16">
        <v>1</v>
      </c>
      <c r="I2633" s="16">
        <v>1</v>
      </c>
      <c r="J2633" s="16">
        <v>76</v>
      </c>
      <c r="K2633" s="16">
        <v>66</v>
      </c>
    </row>
    <row r="2634" spans="1:11">
      <c r="A2634" s="16" t="s">
        <v>7039</v>
      </c>
      <c r="B2634" s="16" t="s">
        <v>7040</v>
      </c>
      <c r="C2634" s="88">
        <v>0.44862771312246902</v>
      </c>
      <c r="D2634" s="88">
        <v>0.58393703588387103</v>
      </c>
      <c r="E2634" s="16">
        <v>1</v>
      </c>
      <c r="F2634" s="88">
        <v>4.1999999999999999E-8</v>
      </c>
      <c r="G2634" s="88">
        <v>6.8999999999999996E-8</v>
      </c>
      <c r="H2634" s="16">
        <v>0.28599999999999998</v>
      </c>
      <c r="I2634" s="16">
        <v>0.35099999999999998</v>
      </c>
      <c r="J2634" s="16">
        <v>68</v>
      </c>
      <c r="K2634" s="16">
        <v>72</v>
      </c>
    </row>
    <row r="2635" spans="1:11">
      <c r="A2635" s="16" t="s">
        <v>7041</v>
      </c>
      <c r="B2635" s="16" t="s">
        <v>7042</v>
      </c>
      <c r="C2635" s="88">
        <v>4.3498745295254403E-2</v>
      </c>
      <c r="D2635" s="88">
        <v>9.8010001377777003E-2</v>
      </c>
      <c r="E2635" s="16">
        <v>0</v>
      </c>
      <c r="F2635" s="88">
        <v>9.2420000000000006E-6</v>
      </c>
      <c r="G2635" s="88">
        <v>5.9279999999999998E-6</v>
      </c>
      <c r="H2635" s="16">
        <v>1</v>
      </c>
      <c r="I2635" s="16">
        <v>1</v>
      </c>
      <c r="J2635" s="16">
        <v>78</v>
      </c>
      <c r="K2635" s="16">
        <v>64</v>
      </c>
    </row>
    <row r="2636" spans="1:11">
      <c r="A2636" s="16" t="s">
        <v>7043</v>
      </c>
      <c r="B2636" s="16" t="s">
        <v>7044</v>
      </c>
      <c r="C2636" s="88">
        <v>8.9951967628187399E-2</v>
      </c>
      <c r="D2636" s="88">
        <v>0.17554481714641501</v>
      </c>
      <c r="E2636" s="16">
        <v>0</v>
      </c>
      <c r="F2636" s="88">
        <v>5.8999999999999999E-8</v>
      </c>
      <c r="G2636" s="88">
        <v>4.1999999999999999E-8</v>
      </c>
      <c r="H2636" s="16">
        <v>0.19</v>
      </c>
      <c r="I2636" s="16">
        <v>9.0899999999999995E-2</v>
      </c>
      <c r="J2636" s="16">
        <v>74</v>
      </c>
      <c r="K2636" s="16">
        <v>67</v>
      </c>
    </row>
    <row r="2637" spans="1:11">
      <c r="A2637" s="16" t="s">
        <v>7045</v>
      </c>
      <c r="B2637" s="16" t="s">
        <v>7046</v>
      </c>
      <c r="C2637" s="88">
        <v>0.31376594791391998</v>
      </c>
      <c r="D2637" s="88">
        <v>0.45368775924311999</v>
      </c>
      <c r="E2637" s="16">
        <v>0</v>
      </c>
      <c r="F2637" s="88">
        <v>2.8169999999999999E-6</v>
      </c>
      <c r="G2637" s="88">
        <v>4.002E-6</v>
      </c>
      <c r="H2637" s="16">
        <v>0.98399999999999999</v>
      </c>
      <c r="I2637" s="16">
        <v>0.98699999999999999</v>
      </c>
      <c r="J2637" s="16">
        <v>74</v>
      </c>
      <c r="K2637" s="16">
        <v>67</v>
      </c>
    </row>
    <row r="2638" spans="1:11">
      <c r="A2638" s="16" t="s">
        <v>7047</v>
      </c>
      <c r="B2638" s="16" t="s">
        <v>7048</v>
      </c>
      <c r="C2638" s="88">
        <v>0.666602040607568</v>
      </c>
      <c r="D2638" s="88">
        <v>0.77153078883792603</v>
      </c>
      <c r="E2638" s="16">
        <v>0</v>
      </c>
      <c r="F2638" s="88">
        <v>1.7E-8</v>
      </c>
      <c r="G2638" s="88">
        <v>2.9999999999999997E-8</v>
      </c>
      <c r="H2638" s="16">
        <v>0.30199999999999999</v>
      </c>
      <c r="I2638" s="16">
        <v>0.27300000000000002</v>
      </c>
      <c r="J2638" s="16">
        <v>72</v>
      </c>
      <c r="K2638" s="16">
        <v>69</v>
      </c>
    </row>
    <row r="2639" spans="1:11">
      <c r="A2639" s="16" t="s">
        <v>7049</v>
      </c>
      <c r="B2639" s="16" t="s">
        <v>7050</v>
      </c>
      <c r="C2639" s="88">
        <v>0.143750686022977</v>
      </c>
      <c r="D2639" s="88">
        <v>0.25107568048261902</v>
      </c>
      <c r="E2639" s="16">
        <v>1</v>
      </c>
      <c r="F2639" s="88">
        <v>2.4E-8</v>
      </c>
      <c r="G2639" s="88">
        <v>4.1000000000000003E-8</v>
      </c>
      <c r="H2639" s="16">
        <v>7.9399999999999998E-2</v>
      </c>
      <c r="I2639" s="16">
        <v>0.16900000000000001</v>
      </c>
      <c r="J2639" s="16">
        <v>67</v>
      </c>
      <c r="K2639" s="16">
        <v>73</v>
      </c>
    </row>
    <row r="2640" spans="1:11">
      <c r="A2640" s="16" t="s">
        <v>7051</v>
      </c>
      <c r="B2640" s="16" t="s">
        <v>7052</v>
      </c>
      <c r="C2640" s="88">
        <v>0.363392904438609</v>
      </c>
      <c r="D2640" s="88">
        <v>0.50500874746482904</v>
      </c>
      <c r="E2640" s="16">
        <v>0</v>
      </c>
      <c r="F2640" s="88">
        <v>2.6106999999999999E-5</v>
      </c>
      <c r="G2640" s="88">
        <v>2.4136999999999999E-5</v>
      </c>
      <c r="H2640" s="16">
        <v>1</v>
      </c>
      <c r="I2640" s="16">
        <v>1</v>
      </c>
      <c r="J2640" s="16">
        <v>74</v>
      </c>
      <c r="K2640" s="16">
        <v>68</v>
      </c>
    </row>
    <row r="2641" spans="1:11">
      <c r="A2641" s="16" t="s">
        <v>7053</v>
      </c>
      <c r="B2641" s="16" t="s">
        <v>7054</v>
      </c>
      <c r="C2641" s="88">
        <v>2.0123620730280001E-3</v>
      </c>
      <c r="D2641" s="88">
        <v>9.3583544945350008E-3</v>
      </c>
      <c r="E2641" s="16">
        <v>0</v>
      </c>
      <c r="F2641" s="88">
        <v>1.6999999999999999E-7</v>
      </c>
      <c r="G2641" s="88">
        <v>7.7000000000000001E-8</v>
      </c>
      <c r="H2641" s="16">
        <v>0.73</v>
      </c>
      <c r="I2641" s="16">
        <v>0.63600000000000001</v>
      </c>
      <c r="J2641" s="16">
        <v>82</v>
      </c>
      <c r="K2641" s="16">
        <v>61</v>
      </c>
    </row>
    <row r="2642" spans="1:11">
      <c r="A2642" s="16" t="s">
        <v>7055</v>
      </c>
      <c r="B2642" s="16" t="s">
        <v>7056</v>
      </c>
      <c r="C2642" s="88">
        <v>0.11816074133049</v>
      </c>
      <c r="D2642" s="88">
        <v>0.21659764998997999</v>
      </c>
      <c r="E2642" s="16">
        <v>1</v>
      </c>
      <c r="F2642" s="88">
        <v>3.6380000000000002E-6</v>
      </c>
      <c r="G2642" s="88">
        <v>4.8250000000000004E-6</v>
      </c>
      <c r="H2642" s="16">
        <v>0.92100000000000004</v>
      </c>
      <c r="I2642" s="16">
        <v>0.94799999999999995</v>
      </c>
      <c r="J2642" s="16">
        <v>65</v>
      </c>
      <c r="K2642" s="16">
        <v>75</v>
      </c>
    </row>
    <row r="2643" spans="1:11">
      <c r="A2643" s="16" t="s">
        <v>7057</v>
      </c>
      <c r="B2643" s="16" t="s">
        <v>7058</v>
      </c>
      <c r="C2643" s="88">
        <v>0.64861814062525402</v>
      </c>
      <c r="D2643" s="88">
        <v>0.75753527111319896</v>
      </c>
      <c r="E2643" s="16">
        <v>0</v>
      </c>
      <c r="F2643" s="88">
        <v>5.7000000000000001E-8</v>
      </c>
      <c r="G2643" s="88">
        <v>2.4E-8</v>
      </c>
      <c r="H2643" s="16">
        <v>0.20599999999999999</v>
      </c>
      <c r="I2643" s="16">
        <v>0.19500000000000001</v>
      </c>
      <c r="J2643" s="16">
        <v>72</v>
      </c>
      <c r="K2643" s="16">
        <v>70</v>
      </c>
    </row>
    <row r="2644" spans="1:11">
      <c r="A2644" s="16" t="s">
        <v>7059</v>
      </c>
      <c r="B2644" s="16" t="s">
        <v>7060</v>
      </c>
      <c r="C2644" s="88">
        <v>0.36561656855159502</v>
      </c>
      <c r="D2644" s="88">
        <v>0.50761507965191899</v>
      </c>
      <c r="E2644" s="16">
        <v>1</v>
      </c>
      <c r="F2644" s="88">
        <v>1.4999999999999999E-8</v>
      </c>
      <c r="G2644" s="88">
        <v>1.7E-8</v>
      </c>
      <c r="H2644" s="16">
        <v>0.17499999999999999</v>
      </c>
      <c r="I2644" s="16">
        <v>0.247</v>
      </c>
      <c r="J2644" s="16">
        <v>68</v>
      </c>
      <c r="K2644" s="16">
        <v>73</v>
      </c>
    </row>
    <row r="2645" spans="1:11">
      <c r="A2645" s="16" t="s">
        <v>7061</v>
      </c>
      <c r="B2645" s="16" t="s">
        <v>7062</v>
      </c>
      <c r="C2645" s="88">
        <v>4.6448165138613301E-2</v>
      </c>
      <c r="D2645" s="88">
        <v>0.103251197223346</v>
      </c>
      <c r="E2645" s="16">
        <v>0</v>
      </c>
      <c r="F2645" s="88">
        <v>3.2999999999999998E-8</v>
      </c>
      <c r="G2645" s="88">
        <v>1E-8</v>
      </c>
      <c r="H2645" s="16">
        <v>0.19</v>
      </c>
      <c r="I2645" s="16">
        <v>7.7899999999999997E-2</v>
      </c>
      <c r="J2645" s="16">
        <v>75</v>
      </c>
      <c r="K2645" s="16">
        <v>67</v>
      </c>
    </row>
    <row r="2646" spans="1:11">
      <c r="A2646" s="16" t="s">
        <v>7063</v>
      </c>
      <c r="B2646" s="16" t="s">
        <v>7064</v>
      </c>
      <c r="C2646" s="88">
        <v>0.19702339527349599</v>
      </c>
      <c r="D2646" s="88">
        <v>0.31849712312009698</v>
      </c>
      <c r="E2646" s="16">
        <v>0</v>
      </c>
      <c r="F2646" s="88">
        <v>3.7419999999999999E-6</v>
      </c>
      <c r="G2646" s="88">
        <v>4.0709999999999996E-6</v>
      </c>
      <c r="H2646" s="16">
        <v>1</v>
      </c>
      <c r="I2646" s="16">
        <v>1</v>
      </c>
      <c r="J2646" s="16">
        <v>75</v>
      </c>
      <c r="K2646" s="16">
        <v>66</v>
      </c>
    </row>
    <row r="2647" spans="1:11">
      <c r="A2647" s="16" t="s">
        <v>7065</v>
      </c>
      <c r="B2647" s="16" t="s">
        <v>7066</v>
      </c>
      <c r="C2647" s="88">
        <v>1.7226355997864599E-2</v>
      </c>
      <c r="D2647" s="88">
        <v>4.7633880450848001E-2</v>
      </c>
      <c r="E2647" s="16">
        <v>1</v>
      </c>
      <c r="F2647" s="88">
        <v>1.3199999999999999E-7</v>
      </c>
      <c r="G2647" s="88">
        <v>1.86E-7</v>
      </c>
      <c r="H2647" s="16">
        <v>0.28599999999999998</v>
      </c>
      <c r="I2647" s="16">
        <v>0.48099999999999998</v>
      </c>
      <c r="J2647" s="16">
        <v>63</v>
      </c>
      <c r="K2647" s="16">
        <v>77</v>
      </c>
    </row>
    <row r="2648" spans="1:11">
      <c r="A2648" s="16" t="s">
        <v>7067</v>
      </c>
      <c r="B2648" s="16" t="s">
        <v>7068</v>
      </c>
      <c r="C2648" s="88">
        <v>0.67364581662502998</v>
      </c>
      <c r="D2648" s="88">
        <v>0.77693106920567301</v>
      </c>
      <c r="E2648" s="16">
        <v>0</v>
      </c>
      <c r="F2648" s="88">
        <v>3.27E-7</v>
      </c>
      <c r="G2648" s="88">
        <v>1.9600000000000001E-7</v>
      </c>
      <c r="H2648" s="16">
        <v>0.27</v>
      </c>
      <c r="I2648" s="16">
        <v>0.26</v>
      </c>
      <c r="J2648" s="16">
        <v>72</v>
      </c>
      <c r="K2648" s="16">
        <v>69</v>
      </c>
    </row>
    <row r="2649" spans="1:11">
      <c r="A2649" s="16" t="s">
        <v>7069</v>
      </c>
      <c r="B2649" s="16" t="s">
        <v>7070</v>
      </c>
      <c r="C2649" s="88">
        <v>0.64643676928350402</v>
      </c>
      <c r="D2649" s="88">
        <v>0.75595661981509099</v>
      </c>
      <c r="E2649" s="16">
        <v>0</v>
      </c>
      <c r="F2649" s="88">
        <v>4.8E-8</v>
      </c>
      <c r="G2649" s="88">
        <v>4.9000000000000002E-8</v>
      </c>
      <c r="H2649" s="16">
        <v>0.127</v>
      </c>
      <c r="I2649" s="16">
        <v>0.104</v>
      </c>
      <c r="J2649" s="16">
        <v>71</v>
      </c>
      <c r="K2649" s="16">
        <v>70</v>
      </c>
    </row>
    <row r="2650" spans="1:11">
      <c r="A2650" s="16" t="s">
        <v>7071</v>
      </c>
      <c r="B2650" s="16" t="s">
        <v>7072</v>
      </c>
      <c r="C2650" s="88">
        <v>0.13199895469217501</v>
      </c>
      <c r="D2650" s="88">
        <v>0.235530080967262</v>
      </c>
      <c r="E2650" s="16">
        <v>0</v>
      </c>
      <c r="F2650" s="88">
        <v>1.6E-7</v>
      </c>
      <c r="G2650" s="88">
        <v>8.6999999999999998E-8</v>
      </c>
      <c r="H2650" s="16">
        <v>0.42899999999999999</v>
      </c>
      <c r="I2650" s="16">
        <v>0.312</v>
      </c>
      <c r="J2650" s="16">
        <v>75</v>
      </c>
      <c r="K2650" s="16">
        <v>66</v>
      </c>
    </row>
    <row r="2651" spans="1:11">
      <c r="A2651" s="16" t="s">
        <v>7073</v>
      </c>
      <c r="B2651" s="16" t="s">
        <v>7074</v>
      </c>
      <c r="C2651" s="88">
        <v>1.3344969088292401E-3</v>
      </c>
      <c r="D2651" s="88">
        <v>7.0694931864689996E-3</v>
      </c>
      <c r="E2651" s="16">
        <v>0</v>
      </c>
      <c r="F2651" s="88">
        <v>1.3156000000000001E-5</v>
      </c>
      <c r="G2651" s="88">
        <v>9.3030000000000005E-6</v>
      </c>
      <c r="H2651" s="16">
        <v>0.98399999999999999</v>
      </c>
      <c r="I2651" s="16">
        <v>0.97399999999999998</v>
      </c>
      <c r="J2651" s="16">
        <v>83</v>
      </c>
      <c r="K2651" s="16">
        <v>61</v>
      </c>
    </row>
    <row r="2652" spans="1:11">
      <c r="A2652" s="16" t="s">
        <v>7075</v>
      </c>
      <c r="B2652" s="16" t="s">
        <v>7076</v>
      </c>
      <c r="C2652" s="88">
        <v>0.96571666105966303</v>
      </c>
      <c r="D2652" s="88">
        <v>0.97840207820120595</v>
      </c>
      <c r="E2652" s="16">
        <v>0</v>
      </c>
      <c r="F2652" s="88">
        <v>3.5999999999999998E-8</v>
      </c>
      <c r="G2652" s="88">
        <v>4.0000000000000001E-8</v>
      </c>
      <c r="H2652" s="16">
        <v>0.159</v>
      </c>
      <c r="I2652" s="16">
        <v>0.156</v>
      </c>
      <c r="J2652" s="16">
        <v>71</v>
      </c>
      <c r="K2652" s="16">
        <v>70</v>
      </c>
    </row>
    <row r="2653" spans="1:11">
      <c r="A2653" s="16" t="s">
        <v>7077</v>
      </c>
      <c r="B2653" s="16" t="s">
        <v>7078</v>
      </c>
      <c r="C2653" s="88">
        <v>0.94990197723890102</v>
      </c>
      <c r="D2653" s="88">
        <v>0.96891176696526804</v>
      </c>
      <c r="E2653" s="16">
        <v>1</v>
      </c>
      <c r="F2653" s="88">
        <v>4.2860000000000001E-6</v>
      </c>
      <c r="G2653" s="88">
        <v>6.5810000000000002E-6</v>
      </c>
      <c r="H2653" s="16">
        <v>0.95199999999999996</v>
      </c>
      <c r="I2653" s="16">
        <v>0.97399999999999998</v>
      </c>
      <c r="J2653" s="16">
        <v>70</v>
      </c>
      <c r="K2653" s="16">
        <v>71</v>
      </c>
    </row>
    <row r="2654" spans="1:11">
      <c r="A2654" s="16" t="s">
        <v>7079</v>
      </c>
      <c r="B2654" s="16" t="s">
        <v>7080</v>
      </c>
      <c r="C2654" s="88">
        <v>0.62072329572547102</v>
      </c>
      <c r="D2654" s="88">
        <v>0.73270479393408205</v>
      </c>
      <c r="E2654" s="16">
        <v>1</v>
      </c>
      <c r="F2654" s="88">
        <v>3.3200000000000001E-7</v>
      </c>
      <c r="G2654" s="88">
        <v>4.7899999999999999E-7</v>
      </c>
      <c r="H2654" s="16">
        <v>0.39700000000000002</v>
      </c>
      <c r="I2654" s="16">
        <v>0.46800000000000003</v>
      </c>
      <c r="J2654" s="16">
        <v>69</v>
      </c>
      <c r="K2654" s="16">
        <v>72</v>
      </c>
    </row>
    <row r="2655" spans="1:11">
      <c r="A2655" s="16" t="s">
        <v>7081</v>
      </c>
      <c r="B2655" s="16" t="s">
        <v>7082</v>
      </c>
      <c r="C2655" s="88">
        <v>0.113214517513799</v>
      </c>
      <c r="D2655" s="88">
        <v>0.20955322959829401</v>
      </c>
      <c r="E2655" s="16">
        <v>1</v>
      </c>
      <c r="F2655" s="88">
        <v>2.9000000000000002E-8</v>
      </c>
      <c r="G2655" s="88">
        <v>4.9999999999999998E-8</v>
      </c>
      <c r="H2655" s="16">
        <v>0.127</v>
      </c>
      <c r="I2655" s="16">
        <v>0.23400000000000001</v>
      </c>
      <c r="J2655" s="16">
        <v>66</v>
      </c>
      <c r="K2655" s="16">
        <v>74</v>
      </c>
    </row>
    <row r="2656" spans="1:11">
      <c r="A2656" s="16" t="s">
        <v>7083</v>
      </c>
      <c r="B2656" s="16" t="s">
        <v>7084</v>
      </c>
      <c r="C2656" s="88">
        <v>3.35434221503946E-4</v>
      </c>
      <c r="D2656" s="88">
        <v>2.9879140665309998E-3</v>
      </c>
      <c r="E2656" s="16">
        <v>0</v>
      </c>
      <c r="F2656" s="88">
        <v>3.63E-6</v>
      </c>
      <c r="G2656" s="88">
        <v>1.514E-6</v>
      </c>
      <c r="H2656" s="16">
        <v>0.95199999999999996</v>
      </c>
      <c r="I2656" s="16">
        <v>0.89600000000000002</v>
      </c>
      <c r="J2656" s="16">
        <v>84</v>
      </c>
      <c r="K2656" s="16">
        <v>59</v>
      </c>
    </row>
    <row r="2657" spans="1:11">
      <c r="A2657" s="16" t="s">
        <v>7085</v>
      </c>
      <c r="B2657" s="16" t="s">
        <v>7086</v>
      </c>
      <c r="C2657" s="88">
        <v>0.52434494654193198</v>
      </c>
      <c r="D2657" s="88">
        <v>0.65220995142391602</v>
      </c>
      <c r="E2657" s="16">
        <v>0</v>
      </c>
      <c r="F2657" s="88">
        <v>1.25871E-4</v>
      </c>
      <c r="G2657" s="88">
        <v>1.13884E-4</v>
      </c>
      <c r="H2657" s="16">
        <v>1</v>
      </c>
      <c r="I2657" s="16">
        <v>1</v>
      </c>
      <c r="J2657" s="16">
        <v>73</v>
      </c>
      <c r="K2657" s="16">
        <v>69</v>
      </c>
    </row>
    <row r="2658" spans="1:11">
      <c r="A2658" s="16" t="s">
        <v>7087</v>
      </c>
      <c r="B2658" s="16" t="s">
        <v>7088</v>
      </c>
      <c r="C2658" s="88">
        <v>8.2165864374175002E-2</v>
      </c>
      <c r="D2658" s="88">
        <v>0.16296788719003</v>
      </c>
      <c r="E2658" s="16">
        <v>0</v>
      </c>
      <c r="F2658" s="88">
        <v>9.1109999999999997E-6</v>
      </c>
      <c r="G2658" s="88">
        <v>6.477E-6</v>
      </c>
      <c r="H2658" s="16">
        <v>1</v>
      </c>
      <c r="I2658" s="16">
        <v>0.98699999999999999</v>
      </c>
      <c r="J2658" s="16">
        <v>77</v>
      </c>
      <c r="K2658" s="16">
        <v>65</v>
      </c>
    </row>
    <row r="2659" spans="1:11">
      <c r="A2659" s="16" t="s">
        <v>7089</v>
      </c>
      <c r="B2659" s="16" t="s">
        <v>7090</v>
      </c>
      <c r="C2659" s="88">
        <v>0.89134677946098795</v>
      </c>
      <c r="D2659" s="88">
        <v>0.93020531236388204</v>
      </c>
      <c r="E2659" s="16">
        <v>1</v>
      </c>
      <c r="F2659" s="88">
        <v>1.1600000000000001E-7</v>
      </c>
      <c r="G2659" s="88">
        <v>2.4E-8</v>
      </c>
      <c r="H2659" s="16">
        <v>0.27</v>
      </c>
      <c r="I2659" s="16">
        <v>0.29899999999999999</v>
      </c>
      <c r="J2659" s="16">
        <v>70</v>
      </c>
      <c r="K2659" s="16">
        <v>71</v>
      </c>
    </row>
    <row r="2660" spans="1:11">
      <c r="A2660" s="16" t="s">
        <v>7091</v>
      </c>
      <c r="B2660" s="16" t="s">
        <v>7092</v>
      </c>
      <c r="C2660" s="88">
        <v>9.5289077823975707E-2</v>
      </c>
      <c r="D2660" s="88">
        <v>0.183697986844475</v>
      </c>
      <c r="E2660" s="16">
        <v>0</v>
      </c>
      <c r="F2660" s="88">
        <v>3.1530000000000001E-6</v>
      </c>
      <c r="G2660" s="88">
        <v>1.632E-6</v>
      </c>
      <c r="H2660" s="16">
        <v>0.68300000000000005</v>
      </c>
      <c r="I2660" s="16">
        <v>0.54500000000000004</v>
      </c>
      <c r="J2660" s="16">
        <v>77</v>
      </c>
      <c r="K2660" s="16">
        <v>65</v>
      </c>
    </row>
    <row r="2661" spans="1:11">
      <c r="A2661" s="16" t="s">
        <v>7093</v>
      </c>
      <c r="B2661" s="16" t="s">
        <v>7094</v>
      </c>
      <c r="C2661" s="88">
        <v>2.9464851280168701E-2</v>
      </c>
      <c r="D2661" s="88">
        <v>7.2410418402275994E-2</v>
      </c>
      <c r="E2661" s="16">
        <v>0</v>
      </c>
      <c r="F2661" s="88">
        <v>4.8299999999999997E-7</v>
      </c>
      <c r="G2661" s="88">
        <v>1.2599999999999999E-7</v>
      </c>
      <c r="H2661" s="16">
        <v>0.66700000000000004</v>
      </c>
      <c r="I2661" s="16">
        <v>0.67500000000000004</v>
      </c>
      <c r="J2661" s="16">
        <v>79</v>
      </c>
      <c r="K2661" s="16">
        <v>64</v>
      </c>
    </row>
    <row r="2662" spans="1:11">
      <c r="A2662" s="16" t="s">
        <v>7095</v>
      </c>
      <c r="B2662" s="16" t="s">
        <v>7096</v>
      </c>
      <c r="C2662" s="88">
        <v>0.26968481314297199</v>
      </c>
      <c r="D2662" s="88">
        <v>0.40447172901216699</v>
      </c>
      <c r="E2662" s="16">
        <v>0</v>
      </c>
      <c r="F2662" s="88">
        <v>3.2049999999999998E-6</v>
      </c>
      <c r="G2662" s="88">
        <v>2.278E-6</v>
      </c>
      <c r="H2662" s="16">
        <v>0.92100000000000004</v>
      </c>
      <c r="I2662" s="16">
        <v>0.96099999999999997</v>
      </c>
      <c r="J2662" s="16">
        <v>75</v>
      </c>
      <c r="K2662" s="16">
        <v>67</v>
      </c>
    </row>
    <row r="2663" spans="1:11">
      <c r="A2663" s="16" t="s">
        <v>7097</v>
      </c>
      <c r="B2663" s="16" t="s">
        <v>7098</v>
      </c>
      <c r="C2663" s="88">
        <v>3.5996910075241701E-4</v>
      </c>
      <c r="D2663" s="88">
        <v>3.1014359047100001E-3</v>
      </c>
      <c r="E2663" s="16">
        <v>1</v>
      </c>
      <c r="F2663" s="88">
        <v>4.0999999999999999E-7</v>
      </c>
      <c r="G2663" s="88">
        <v>1.7430000000000001E-6</v>
      </c>
      <c r="H2663" s="16">
        <v>0.19</v>
      </c>
      <c r="I2663" s="16">
        <v>0.51900000000000002</v>
      </c>
      <c r="J2663" s="16">
        <v>59</v>
      </c>
      <c r="K2663" s="16">
        <v>80</v>
      </c>
    </row>
    <row r="2664" spans="1:11">
      <c r="A2664" s="16" t="s">
        <v>7099</v>
      </c>
      <c r="B2664" s="16" t="s">
        <v>7100</v>
      </c>
      <c r="C2664" s="88">
        <v>4.5518537347118398E-4</v>
      </c>
      <c r="D2664" s="88">
        <v>3.571416778505E-3</v>
      </c>
      <c r="E2664" s="16">
        <v>0</v>
      </c>
      <c r="F2664" s="88">
        <v>9.3130000000000004E-6</v>
      </c>
      <c r="G2664" s="88">
        <v>6.5030000000000002E-6</v>
      </c>
      <c r="H2664" s="16">
        <v>1</v>
      </c>
      <c r="I2664" s="16">
        <v>1</v>
      </c>
      <c r="J2664" s="16">
        <v>84</v>
      </c>
      <c r="K2664" s="16">
        <v>60</v>
      </c>
    </row>
    <row r="2665" spans="1:11">
      <c r="A2665" s="16" t="s">
        <v>7101</v>
      </c>
      <c r="B2665" s="16" t="s">
        <v>7102</v>
      </c>
      <c r="C2665" s="88">
        <v>5.4799833154100801E-2</v>
      </c>
      <c r="D2665" s="88">
        <v>0.11856217983385001</v>
      </c>
      <c r="E2665" s="16">
        <v>0</v>
      </c>
      <c r="F2665" s="88">
        <v>1.9910000000000001E-6</v>
      </c>
      <c r="G2665" s="88">
        <v>1.7060000000000001E-6</v>
      </c>
      <c r="H2665" s="16">
        <v>0.98399999999999999</v>
      </c>
      <c r="I2665" s="16">
        <v>0.98699999999999999</v>
      </c>
      <c r="J2665" s="16">
        <v>78</v>
      </c>
      <c r="K2665" s="16">
        <v>65</v>
      </c>
    </row>
    <row r="2666" spans="1:11">
      <c r="A2666" s="16" t="s">
        <v>7103</v>
      </c>
      <c r="B2666" s="16" t="s">
        <v>7104</v>
      </c>
      <c r="C2666" s="88">
        <v>0.97995015463934998</v>
      </c>
      <c r="D2666" s="88">
        <v>0.98617377842968801</v>
      </c>
      <c r="E2666" s="16">
        <v>0</v>
      </c>
      <c r="F2666" s="88">
        <v>4.3200000000000001E-6</v>
      </c>
      <c r="G2666" s="88">
        <v>2.9280000000000002E-6</v>
      </c>
      <c r="H2666" s="16">
        <v>1</v>
      </c>
      <c r="I2666" s="16">
        <v>1</v>
      </c>
      <c r="J2666" s="16">
        <v>71</v>
      </c>
      <c r="K2666" s="16">
        <v>70</v>
      </c>
    </row>
    <row r="2667" spans="1:11">
      <c r="A2667" s="16" t="s">
        <v>7105</v>
      </c>
      <c r="B2667" s="16" t="s">
        <v>7106</v>
      </c>
      <c r="C2667" s="88">
        <v>0.53807979973482201</v>
      </c>
      <c r="D2667" s="88">
        <v>0.66315250464671704</v>
      </c>
      <c r="E2667" s="16">
        <v>0</v>
      </c>
      <c r="F2667" s="88">
        <v>1.5614E-5</v>
      </c>
      <c r="G2667" s="88">
        <v>1.6603999999999999E-5</v>
      </c>
      <c r="H2667" s="16">
        <v>1</v>
      </c>
      <c r="I2667" s="16">
        <v>1</v>
      </c>
      <c r="J2667" s="16">
        <v>73</v>
      </c>
      <c r="K2667" s="16">
        <v>69</v>
      </c>
    </row>
    <row r="2668" spans="1:11">
      <c r="A2668" s="16" t="s">
        <v>7107</v>
      </c>
      <c r="B2668" s="16" t="s">
        <v>7108</v>
      </c>
      <c r="C2668" s="88">
        <v>0.95657555512545001</v>
      </c>
      <c r="D2668" s="88">
        <v>0.973538009118878</v>
      </c>
      <c r="E2668" s="16">
        <v>1</v>
      </c>
      <c r="F2668" s="88">
        <v>1.2194299999999999E-4</v>
      </c>
      <c r="G2668" s="88">
        <v>1.2446700000000001E-4</v>
      </c>
      <c r="H2668" s="16">
        <v>1</v>
      </c>
      <c r="I2668" s="16">
        <v>1</v>
      </c>
      <c r="J2668" s="16">
        <v>70</v>
      </c>
      <c r="K2668" s="16">
        <v>71</v>
      </c>
    </row>
    <row r="2669" spans="1:11">
      <c r="A2669" s="16" t="s">
        <v>7109</v>
      </c>
      <c r="B2669" s="16" t="s">
        <v>7110</v>
      </c>
      <c r="C2669" s="88">
        <v>0.51348787157277698</v>
      </c>
      <c r="D2669" s="88">
        <v>0.64298455521284603</v>
      </c>
      <c r="E2669" s="16">
        <v>1</v>
      </c>
      <c r="F2669" s="88">
        <v>8.2945E-5</v>
      </c>
      <c r="G2669" s="88">
        <v>9.0253000000000005E-5</v>
      </c>
      <c r="H2669" s="16">
        <v>1</v>
      </c>
      <c r="I2669" s="16">
        <v>1</v>
      </c>
      <c r="J2669" s="16">
        <v>68</v>
      </c>
      <c r="K2669" s="16">
        <v>73</v>
      </c>
    </row>
    <row r="2670" spans="1:11">
      <c r="A2670" s="16" t="s">
        <v>7111</v>
      </c>
      <c r="B2670" s="16" t="s">
        <v>7112</v>
      </c>
      <c r="C2670" s="88">
        <v>0.44595948927076901</v>
      </c>
      <c r="D2670" s="88">
        <v>0.58129447734167305</v>
      </c>
      <c r="E2670" s="16">
        <v>0</v>
      </c>
      <c r="F2670" s="88">
        <v>4.1000000000000003E-8</v>
      </c>
      <c r="G2670" s="88">
        <v>2.7999999999999999E-8</v>
      </c>
      <c r="H2670" s="16">
        <v>0.28599999999999998</v>
      </c>
      <c r="I2670" s="16">
        <v>0.26</v>
      </c>
      <c r="J2670" s="16">
        <v>73</v>
      </c>
      <c r="K2670" s="16">
        <v>69</v>
      </c>
    </row>
    <row r="2671" spans="1:11">
      <c r="A2671" s="16" t="s">
        <v>7113</v>
      </c>
      <c r="B2671" s="16" t="s">
        <v>7114</v>
      </c>
      <c r="C2671" s="88">
        <v>0.82105940430299995</v>
      </c>
      <c r="D2671" s="88">
        <v>0.88322048376100604</v>
      </c>
      <c r="E2671" s="16">
        <v>1</v>
      </c>
      <c r="F2671" s="88">
        <v>6.1440999999999997E-5</v>
      </c>
      <c r="G2671" s="88">
        <v>6.3219000000000006E-5</v>
      </c>
      <c r="H2671" s="16">
        <v>1</v>
      </c>
      <c r="I2671" s="16">
        <v>1</v>
      </c>
      <c r="J2671" s="16">
        <v>70</v>
      </c>
      <c r="K2671" s="16">
        <v>71</v>
      </c>
    </row>
    <row r="2672" spans="1:11">
      <c r="A2672" s="16" t="s">
        <v>7115</v>
      </c>
      <c r="B2672" s="16" t="s">
        <v>7116</v>
      </c>
      <c r="C2672" s="88">
        <v>2.9108179777397801E-4</v>
      </c>
      <c r="D2672" s="88">
        <v>2.7376712567410001E-3</v>
      </c>
      <c r="E2672" s="16">
        <v>0</v>
      </c>
      <c r="F2672" s="88">
        <v>5.9630000000000003E-6</v>
      </c>
      <c r="G2672" s="88">
        <v>4.2019999999999997E-6</v>
      </c>
      <c r="H2672" s="16">
        <v>1</v>
      </c>
      <c r="I2672" s="16">
        <v>1</v>
      </c>
      <c r="J2672" s="16">
        <v>84</v>
      </c>
      <c r="K2672" s="16">
        <v>59</v>
      </c>
    </row>
    <row r="2673" spans="1:11">
      <c r="A2673" s="16" t="s">
        <v>7117</v>
      </c>
      <c r="B2673" s="16" t="s">
        <v>7118</v>
      </c>
      <c r="C2673" s="88">
        <v>1.4281157013689E-6</v>
      </c>
      <c r="D2673" s="88">
        <v>1.53081402166E-4</v>
      </c>
      <c r="E2673" s="16">
        <v>0</v>
      </c>
      <c r="F2673" s="88">
        <v>3.4044999999999997E-5</v>
      </c>
      <c r="G2673" s="88">
        <v>1.9732E-5</v>
      </c>
      <c r="H2673" s="16">
        <v>1</v>
      </c>
      <c r="I2673" s="16">
        <v>1</v>
      </c>
      <c r="J2673" s="16">
        <v>89</v>
      </c>
      <c r="K2673" s="16">
        <v>56</v>
      </c>
    </row>
    <row r="2674" spans="1:11">
      <c r="A2674" s="16" t="s">
        <v>7119</v>
      </c>
      <c r="B2674" s="16" t="s">
        <v>7120</v>
      </c>
      <c r="C2674" s="88">
        <v>5.7945706753912598E-5</v>
      </c>
      <c r="D2674" s="88">
        <v>1.131423336079E-3</v>
      </c>
      <c r="E2674" s="16">
        <v>0</v>
      </c>
      <c r="F2674" s="88">
        <v>2.4079599999999999E-4</v>
      </c>
      <c r="G2674" s="88">
        <v>2.16274E-4</v>
      </c>
      <c r="H2674" s="16">
        <v>1</v>
      </c>
      <c r="I2674" s="16">
        <v>1</v>
      </c>
      <c r="J2674" s="16">
        <v>86</v>
      </c>
      <c r="K2674" s="16">
        <v>58</v>
      </c>
    </row>
    <row r="2675" spans="1:11">
      <c r="A2675" s="16" t="s">
        <v>7121</v>
      </c>
      <c r="B2675" s="16" t="s">
        <v>7122</v>
      </c>
      <c r="C2675" s="88">
        <v>0.90332001671445605</v>
      </c>
      <c r="D2675" s="88">
        <v>0.93766727454167897</v>
      </c>
      <c r="E2675" s="16">
        <v>0</v>
      </c>
      <c r="F2675" s="88">
        <v>9.4979E-5</v>
      </c>
      <c r="G2675" s="88">
        <v>8.8758000000000006E-5</v>
      </c>
      <c r="H2675" s="16">
        <v>1</v>
      </c>
      <c r="I2675" s="16">
        <v>1</v>
      </c>
      <c r="J2675" s="16">
        <v>71</v>
      </c>
      <c r="K2675" s="16">
        <v>70</v>
      </c>
    </row>
    <row r="2676" spans="1:11">
      <c r="A2676" s="16" t="s">
        <v>7123</v>
      </c>
      <c r="B2676" s="16" t="s">
        <v>7124</v>
      </c>
      <c r="C2676" s="88">
        <v>0.61817435093772799</v>
      </c>
      <c r="D2676" s="88">
        <v>0.73016899108493005</v>
      </c>
      <c r="E2676" s="16">
        <v>0</v>
      </c>
      <c r="F2676" s="88">
        <v>5.9074999999999999E-5</v>
      </c>
      <c r="G2676" s="88">
        <v>6.3849000000000005E-5</v>
      </c>
      <c r="H2676" s="16">
        <v>1</v>
      </c>
      <c r="I2676" s="16">
        <v>1</v>
      </c>
      <c r="J2676" s="16">
        <v>72</v>
      </c>
      <c r="K2676" s="16">
        <v>69</v>
      </c>
    </row>
    <row r="2677" spans="1:11">
      <c r="A2677" s="16" t="s">
        <v>7125</v>
      </c>
      <c r="B2677" s="16" t="s">
        <v>7126</v>
      </c>
      <c r="C2677" s="88">
        <v>0.105924326376838</v>
      </c>
      <c r="D2677" s="88">
        <v>0.199195669494523</v>
      </c>
      <c r="E2677" s="16">
        <v>0</v>
      </c>
      <c r="F2677" s="88">
        <v>7.824E-6</v>
      </c>
      <c r="G2677" s="88">
        <v>6.1469999999999998E-6</v>
      </c>
      <c r="H2677" s="16">
        <v>1</v>
      </c>
      <c r="I2677" s="16">
        <v>1</v>
      </c>
      <c r="J2677" s="16">
        <v>77</v>
      </c>
      <c r="K2677" s="16">
        <v>65</v>
      </c>
    </row>
    <row r="2678" spans="1:11">
      <c r="A2678" s="16" t="s">
        <v>7127</v>
      </c>
      <c r="B2678" s="16" t="s">
        <v>7128</v>
      </c>
      <c r="C2678" s="88">
        <v>0.56324913373641705</v>
      </c>
      <c r="D2678" s="88">
        <v>0.68459612069447096</v>
      </c>
      <c r="E2678" s="16">
        <v>1</v>
      </c>
      <c r="F2678" s="88">
        <v>7.6817999999999995E-5</v>
      </c>
      <c r="G2678" s="88">
        <v>1.1605E-4</v>
      </c>
      <c r="H2678" s="16">
        <v>1</v>
      </c>
      <c r="I2678" s="16">
        <v>1</v>
      </c>
      <c r="J2678" s="16">
        <v>68</v>
      </c>
      <c r="K2678" s="16">
        <v>72</v>
      </c>
    </row>
    <row r="2679" spans="1:11">
      <c r="A2679" s="16" t="s">
        <v>7129</v>
      </c>
      <c r="B2679" s="16" t="s">
        <v>7130</v>
      </c>
      <c r="C2679" s="88">
        <v>0.75023382279155204</v>
      </c>
      <c r="D2679" s="88">
        <v>0.83434563296468101</v>
      </c>
      <c r="E2679" s="16">
        <v>1</v>
      </c>
      <c r="F2679" s="88">
        <v>2.7839999999999999E-6</v>
      </c>
      <c r="G2679" s="88">
        <v>2.762E-6</v>
      </c>
      <c r="H2679" s="16">
        <v>1</v>
      </c>
      <c r="I2679" s="16">
        <v>0.98699999999999999</v>
      </c>
      <c r="J2679" s="16">
        <v>69</v>
      </c>
      <c r="K2679" s="16">
        <v>71</v>
      </c>
    </row>
    <row r="2680" spans="1:11">
      <c r="A2680" s="16" t="s">
        <v>7131</v>
      </c>
      <c r="B2680" s="16" t="s">
        <v>7132</v>
      </c>
      <c r="C2680" s="88">
        <v>0.91992706043321204</v>
      </c>
      <c r="D2680" s="88">
        <v>0.94735071255971803</v>
      </c>
      <c r="E2680" s="16">
        <v>0</v>
      </c>
      <c r="F2680" s="88">
        <v>1.6404000000000001E-5</v>
      </c>
      <c r="G2680" s="88">
        <v>2.1744999999999999E-5</v>
      </c>
      <c r="H2680" s="16">
        <v>1</v>
      </c>
      <c r="I2680" s="16">
        <v>1</v>
      </c>
      <c r="J2680" s="16">
        <v>71</v>
      </c>
      <c r="K2680" s="16">
        <v>70</v>
      </c>
    </row>
    <row r="2681" spans="1:11">
      <c r="A2681" s="16" t="s">
        <v>7133</v>
      </c>
      <c r="B2681" s="16" t="s">
        <v>7134</v>
      </c>
      <c r="C2681" s="88">
        <v>0.24087655602807301</v>
      </c>
      <c r="D2681" s="88">
        <v>0.37198076628996302</v>
      </c>
      <c r="E2681" s="16">
        <v>1</v>
      </c>
      <c r="F2681" s="88">
        <v>1.9940359999999998E-3</v>
      </c>
      <c r="G2681" s="88">
        <v>2.1944099999999999E-3</v>
      </c>
      <c r="H2681" s="16">
        <v>1</v>
      </c>
      <c r="I2681" s="16">
        <v>1</v>
      </c>
      <c r="J2681" s="16">
        <v>66</v>
      </c>
      <c r="K2681" s="16">
        <v>74</v>
      </c>
    </row>
    <row r="2682" spans="1:11">
      <c r="A2682" s="16" t="s">
        <v>7135</v>
      </c>
      <c r="B2682" s="16" t="s">
        <v>7134</v>
      </c>
      <c r="C2682" s="88">
        <v>5.8427022117563305E-4</v>
      </c>
      <c r="D2682" s="88">
        <v>4.1187095185200003E-3</v>
      </c>
      <c r="E2682" s="16">
        <v>0</v>
      </c>
      <c r="F2682" s="88">
        <v>6.0872999999999998E-5</v>
      </c>
      <c r="G2682" s="88">
        <v>4.3767000000000003E-5</v>
      </c>
      <c r="H2682" s="16">
        <v>1</v>
      </c>
      <c r="I2682" s="16">
        <v>1</v>
      </c>
      <c r="J2682" s="16">
        <v>84</v>
      </c>
      <c r="K2682" s="16">
        <v>60</v>
      </c>
    </row>
    <row r="2683" spans="1:11">
      <c r="A2683" s="16" t="s">
        <v>7136</v>
      </c>
      <c r="B2683" s="16" t="s">
        <v>7137</v>
      </c>
      <c r="C2683" s="88">
        <v>0.27980607023583198</v>
      </c>
      <c r="D2683" s="88">
        <v>0.41621029753168698</v>
      </c>
      <c r="E2683" s="16">
        <v>0</v>
      </c>
      <c r="F2683" s="88">
        <v>7.6799999999999999E-7</v>
      </c>
      <c r="G2683" s="88">
        <v>3.9700000000000002E-7</v>
      </c>
      <c r="H2683" s="16">
        <v>0.71399999999999997</v>
      </c>
      <c r="I2683" s="16">
        <v>0.71399999999999997</v>
      </c>
      <c r="J2683" s="16">
        <v>75</v>
      </c>
      <c r="K2683" s="16">
        <v>67</v>
      </c>
    </row>
    <row r="2684" spans="1:11">
      <c r="A2684" s="16" t="s">
        <v>7138</v>
      </c>
      <c r="B2684" s="16" t="s">
        <v>7139</v>
      </c>
      <c r="C2684" s="88">
        <v>0.104126135555583</v>
      </c>
      <c r="D2684" s="88">
        <v>0.19693472700770401</v>
      </c>
      <c r="E2684" s="16">
        <v>0</v>
      </c>
      <c r="F2684" s="88">
        <v>2.2699999999999999E-6</v>
      </c>
      <c r="G2684" s="88">
        <v>1.4959999999999999E-6</v>
      </c>
      <c r="H2684" s="16">
        <v>1</v>
      </c>
      <c r="I2684" s="16">
        <v>0.96099999999999997</v>
      </c>
      <c r="J2684" s="16">
        <v>77</v>
      </c>
      <c r="K2684" s="16">
        <v>65</v>
      </c>
    </row>
    <row r="2685" spans="1:11">
      <c r="A2685" s="16" t="s">
        <v>7140</v>
      </c>
      <c r="B2685" s="16" t="s">
        <v>7141</v>
      </c>
      <c r="C2685" s="88">
        <v>2.23819481572652E-3</v>
      </c>
      <c r="D2685" s="88">
        <v>1.008294314699E-2</v>
      </c>
      <c r="E2685" s="16">
        <v>0</v>
      </c>
      <c r="F2685" s="88">
        <v>1.136E-6</v>
      </c>
      <c r="G2685" s="88">
        <v>3.6800000000000001E-7</v>
      </c>
      <c r="H2685" s="16">
        <v>0.82499999999999996</v>
      </c>
      <c r="I2685" s="16">
        <v>0.66200000000000003</v>
      </c>
      <c r="J2685" s="16">
        <v>82</v>
      </c>
      <c r="K2685" s="16">
        <v>61</v>
      </c>
    </row>
    <row r="2686" spans="1:11">
      <c r="A2686" s="16" t="s">
        <v>7142</v>
      </c>
      <c r="B2686" s="16" t="s">
        <v>7143</v>
      </c>
      <c r="C2686" s="88">
        <v>6.5267382156249901E-2</v>
      </c>
      <c r="D2686" s="88">
        <v>0.136509023970418</v>
      </c>
      <c r="E2686" s="16">
        <v>1</v>
      </c>
      <c r="F2686" s="88">
        <v>9.850000000000001E-7</v>
      </c>
      <c r="G2686" s="88">
        <v>4.5499999999999998E-7</v>
      </c>
      <c r="H2686" s="16">
        <v>0.77800000000000002</v>
      </c>
      <c r="I2686" s="16">
        <v>0.87</v>
      </c>
      <c r="J2686" s="16">
        <v>64</v>
      </c>
      <c r="K2686" s="16">
        <v>76</v>
      </c>
    </row>
    <row r="2687" spans="1:11">
      <c r="A2687" s="16" t="s">
        <v>7144</v>
      </c>
      <c r="B2687" s="16" t="s">
        <v>7145</v>
      </c>
      <c r="C2687" s="88">
        <v>0.47121742330923999</v>
      </c>
      <c r="D2687" s="88">
        <v>0.60614093549449899</v>
      </c>
      <c r="E2687" s="16">
        <v>1</v>
      </c>
      <c r="F2687" s="88">
        <v>1.0139999999999999E-6</v>
      </c>
      <c r="G2687" s="88">
        <v>6.5099999999999999E-7</v>
      </c>
      <c r="H2687" s="16">
        <v>0.93700000000000006</v>
      </c>
      <c r="I2687" s="16">
        <v>0.94799999999999995</v>
      </c>
      <c r="J2687" s="16">
        <v>68</v>
      </c>
      <c r="K2687" s="16">
        <v>73</v>
      </c>
    </row>
    <row r="2688" spans="1:11">
      <c r="A2688" s="16" t="s">
        <v>7146</v>
      </c>
      <c r="B2688" s="16" t="s">
        <v>7147</v>
      </c>
      <c r="C2688" s="88">
        <v>6.6566137033602202E-2</v>
      </c>
      <c r="D2688" s="88">
        <v>0.138391492537914</v>
      </c>
      <c r="E2688" s="16">
        <v>0</v>
      </c>
      <c r="F2688" s="88">
        <v>6.2657000000000007E-5</v>
      </c>
      <c r="G2688" s="88">
        <v>5.4843999999999999E-5</v>
      </c>
      <c r="H2688" s="16">
        <v>1</v>
      </c>
      <c r="I2688" s="16">
        <v>1</v>
      </c>
      <c r="J2688" s="16">
        <v>77</v>
      </c>
      <c r="K2688" s="16">
        <v>65</v>
      </c>
    </row>
    <row r="2689" spans="1:11">
      <c r="A2689" s="16" t="s">
        <v>7148</v>
      </c>
      <c r="B2689" s="16" t="s">
        <v>7149</v>
      </c>
      <c r="C2689" s="88">
        <v>6.07837626719225E-3</v>
      </c>
      <c r="D2689" s="88">
        <v>2.1023220414182E-2</v>
      </c>
      <c r="E2689" s="16">
        <v>0</v>
      </c>
      <c r="F2689" s="88">
        <v>8.4030000000000007E-6</v>
      </c>
      <c r="G2689" s="88">
        <v>6.5019999999999998E-6</v>
      </c>
      <c r="H2689" s="16">
        <v>1</v>
      </c>
      <c r="I2689" s="16">
        <v>0.96099999999999997</v>
      </c>
      <c r="J2689" s="16">
        <v>81</v>
      </c>
      <c r="K2689" s="16">
        <v>62</v>
      </c>
    </row>
    <row r="2690" spans="1:11">
      <c r="A2690" s="16" t="s">
        <v>7150</v>
      </c>
      <c r="B2690" s="16" t="s">
        <v>7151</v>
      </c>
      <c r="C2690" s="88">
        <v>0.62408981674645203</v>
      </c>
      <c r="D2690" s="88">
        <v>0.73560651265603005</v>
      </c>
      <c r="E2690" s="16">
        <v>1</v>
      </c>
      <c r="F2690" s="88">
        <v>4.1789600000000001E-4</v>
      </c>
      <c r="G2690" s="88">
        <v>4.34759E-4</v>
      </c>
      <c r="H2690" s="16">
        <v>1</v>
      </c>
      <c r="I2690" s="16">
        <v>1</v>
      </c>
      <c r="J2690" s="16">
        <v>69</v>
      </c>
      <c r="K2690" s="16">
        <v>72</v>
      </c>
    </row>
    <row r="2691" spans="1:11">
      <c r="A2691" s="16" t="s">
        <v>7152</v>
      </c>
      <c r="B2691" s="16" t="s">
        <v>7153</v>
      </c>
      <c r="C2691" s="88">
        <v>0.72181947320891604</v>
      </c>
      <c r="D2691" s="88">
        <v>0.81181023610859304</v>
      </c>
      <c r="E2691" s="16">
        <v>0</v>
      </c>
      <c r="F2691" s="88">
        <v>4.2008999999999997E-5</v>
      </c>
      <c r="G2691" s="88">
        <v>4.0046999999999998E-5</v>
      </c>
      <c r="H2691" s="16">
        <v>1</v>
      </c>
      <c r="I2691" s="16">
        <v>1</v>
      </c>
      <c r="J2691" s="16">
        <v>72</v>
      </c>
      <c r="K2691" s="16">
        <v>69</v>
      </c>
    </row>
    <row r="2692" spans="1:11">
      <c r="A2692" s="16" t="s">
        <v>7154</v>
      </c>
      <c r="B2692" s="16" t="s">
        <v>7155</v>
      </c>
      <c r="C2692" s="88">
        <v>9.8840121015834597E-5</v>
      </c>
      <c r="D2692" s="88">
        <v>1.511725655096E-3</v>
      </c>
      <c r="E2692" s="16">
        <v>0</v>
      </c>
      <c r="F2692" s="88">
        <v>6.6279999999999999E-6</v>
      </c>
      <c r="G2692" s="88">
        <v>2.1950000000000002E-6</v>
      </c>
      <c r="H2692" s="16">
        <v>0.95199999999999996</v>
      </c>
      <c r="I2692" s="16">
        <v>0.96099999999999997</v>
      </c>
      <c r="J2692" s="16">
        <v>85</v>
      </c>
      <c r="K2692" s="16">
        <v>58</v>
      </c>
    </row>
    <row r="2693" spans="1:11">
      <c r="A2693" s="16" t="s">
        <v>7156</v>
      </c>
      <c r="B2693" s="16" t="s">
        <v>7157</v>
      </c>
      <c r="C2693" s="88">
        <v>6.8137187751336403E-3</v>
      </c>
      <c r="D2693" s="88">
        <v>2.3078622747187999E-2</v>
      </c>
      <c r="E2693" s="16">
        <v>0</v>
      </c>
      <c r="F2693" s="88">
        <v>2.8770000000000002E-6</v>
      </c>
      <c r="G2693" s="88">
        <v>2.5299999999999999E-6</v>
      </c>
      <c r="H2693" s="16">
        <v>1</v>
      </c>
      <c r="I2693" s="16">
        <v>1</v>
      </c>
      <c r="J2693" s="16">
        <v>81</v>
      </c>
      <c r="K2693" s="16">
        <v>62</v>
      </c>
    </row>
    <row r="2694" spans="1:11">
      <c r="A2694" s="16" t="s">
        <v>7158</v>
      </c>
      <c r="B2694" s="16" t="s">
        <v>7159</v>
      </c>
      <c r="C2694" s="88">
        <v>5.0458013367764599E-2</v>
      </c>
      <c r="D2694" s="88">
        <v>0.110846431415804</v>
      </c>
      <c r="E2694" s="16">
        <v>0</v>
      </c>
      <c r="F2694" s="88">
        <v>3.58E-6</v>
      </c>
      <c r="G2694" s="88">
        <v>2.6560000000000001E-6</v>
      </c>
      <c r="H2694" s="16">
        <v>1</v>
      </c>
      <c r="I2694" s="16">
        <v>1</v>
      </c>
      <c r="J2694" s="16">
        <v>78</v>
      </c>
      <c r="K2694" s="16">
        <v>64</v>
      </c>
    </row>
    <row r="2695" spans="1:11">
      <c r="A2695" s="16" t="s">
        <v>7160</v>
      </c>
      <c r="B2695" s="16" t="s">
        <v>7161</v>
      </c>
      <c r="C2695" s="88">
        <v>2.1675271882230399E-4</v>
      </c>
      <c r="D2695" s="88">
        <v>2.359353410562E-3</v>
      </c>
      <c r="E2695" s="16">
        <v>0</v>
      </c>
      <c r="F2695" s="88">
        <v>1.762E-6</v>
      </c>
      <c r="G2695" s="88">
        <v>1.1990000000000001E-6</v>
      </c>
      <c r="H2695" s="16">
        <v>0.85699999999999998</v>
      </c>
      <c r="I2695" s="16">
        <v>0.64900000000000002</v>
      </c>
      <c r="J2695" s="16">
        <v>84</v>
      </c>
      <c r="K2695" s="16">
        <v>59</v>
      </c>
    </row>
    <row r="2696" spans="1:11">
      <c r="A2696" s="16" t="s">
        <v>7162</v>
      </c>
      <c r="B2696" s="16" t="s">
        <v>7163</v>
      </c>
      <c r="C2696" s="88">
        <v>0.40434959025459399</v>
      </c>
      <c r="D2696" s="88">
        <v>0.54225018150579696</v>
      </c>
      <c r="E2696" s="16">
        <v>0</v>
      </c>
      <c r="F2696" s="88">
        <v>2.5100000000000001E-7</v>
      </c>
      <c r="G2696" s="88">
        <v>5.5000000000000003E-8</v>
      </c>
      <c r="H2696" s="16">
        <v>0.23799999999999999</v>
      </c>
      <c r="I2696" s="16">
        <v>0.182</v>
      </c>
      <c r="J2696" s="16">
        <v>73</v>
      </c>
      <c r="K2696" s="16">
        <v>69</v>
      </c>
    </row>
    <row r="2697" spans="1:11">
      <c r="A2697" s="16" t="s">
        <v>7164</v>
      </c>
      <c r="B2697" s="16" t="s">
        <v>7165</v>
      </c>
      <c r="C2697" s="88">
        <v>1.2586665836788001E-6</v>
      </c>
      <c r="D2697" s="88">
        <v>1.4562572584800001E-4</v>
      </c>
      <c r="E2697" s="16">
        <v>0</v>
      </c>
      <c r="F2697" s="88">
        <v>1.5937E-5</v>
      </c>
      <c r="G2697" s="88">
        <v>9.0000000000000002E-6</v>
      </c>
      <c r="H2697" s="16">
        <v>1</v>
      </c>
      <c r="I2697" s="16">
        <v>1</v>
      </c>
      <c r="J2697" s="16">
        <v>89</v>
      </c>
      <c r="K2697" s="16">
        <v>55</v>
      </c>
    </row>
    <row r="2698" spans="1:11">
      <c r="A2698" s="16" t="s">
        <v>7166</v>
      </c>
      <c r="B2698" s="16" t="s">
        <v>7167</v>
      </c>
      <c r="C2698" s="88">
        <v>0.36764082306611201</v>
      </c>
      <c r="D2698" s="88">
        <v>0.51001089519565701</v>
      </c>
      <c r="E2698" s="16">
        <v>1</v>
      </c>
      <c r="F2698" s="88">
        <v>1.8799999999999999E-7</v>
      </c>
      <c r="G2698" s="88">
        <v>3.41E-7</v>
      </c>
      <c r="H2698" s="16">
        <v>0.54</v>
      </c>
      <c r="I2698" s="16">
        <v>0.58399999999999996</v>
      </c>
      <c r="J2698" s="16">
        <v>67</v>
      </c>
      <c r="K2698" s="16">
        <v>73</v>
      </c>
    </row>
    <row r="2699" spans="1:11">
      <c r="A2699" s="16" t="s">
        <v>7168</v>
      </c>
      <c r="B2699" s="16" t="s">
        <v>7169</v>
      </c>
      <c r="C2699" s="88">
        <v>5.2096881795149E-3</v>
      </c>
      <c r="D2699" s="88">
        <v>1.8660155842989998E-2</v>
      </c>
      <c r="E2699" s="16">
        <v>0</v>
      </c>
      <c r="F2699" s="88">
        <v>3.0784000000000002E-5</v>
      </c>
      <c r="G2699" s="88">
        <v>2.0684000000000001E-5</v>
      </c>
      <c r="H2699" s="16">
        <v>1</v>
      </c>
      <c r="I2699" s="16">
        <v>1</v>
      </c>
      <c r="J2699" s="16">
        <v>81</v>
      </c>
      <c r="K2699" s="16">
        <v>62</v>
      </c>
    </row>
    <row r="2700" spans="1:11">
      <c r="A2700" s="16" t="s">
        <v>7170</v>
      </c>
      <c r="B2700" s="16" t="s">
        <v>7171</v>
      </c>
      <c r="C2700" s="88">
        <v>0.22769906555345901</v>
      </c>
      <c r="D2700" s="88">
        <v>0.35677095632398198</v>
      </c>
      <c r="E2700" s="16">
        <v>0</v>
      </c>
      <c r="F2700" s="88">
        <v>1.3580999999999999E-5</v>
      </c>
      <c r="G2700" s="88">
        <v>1.3217000000000001E-5</v>
      </c>
      <c r="H2700" s="16">
        <v>1</v>
      </c>
      <c r="I2700" s="16">
        <v>1</v>
      </c>
      <c r="J2700" s="16">
        <v>75</v>
      </c>
      <c r="K2700" s="16">
        <v>67</v>
      </c>
    </row>
    <row r="2701" spans="1:11">
      <c r="A2701" s="16" t="s">
        <v>7172</v>
      </c>
      <c r="B2701" s="16" t="s">
        <v>7173</v>
      </c>
      <c r="C2701" s="88">
        <v>4.2065707289596802E-4</v>
      </c>
      <c r="D2701" s="88">
        <v>3.391780314534E-3</v>
      </c>
      <c r="E2701" s="16">
        <v>0</v>
      </c>
      <c r="F2701" s="88">
        <v>3.1822000000000003E-4</v>
      </c>
      <c r="G2701" s="88">
        <v>2.8583699999999999E-4</v>
      </c>
      <c r="H2701" s="16">
        <v>1</v>
      </c>
      <c r="I2701" s="16">
        <v>1</v>
      </c>
      <c r="J2701" s="16">
        <v>84</v>
      </c>
      <c r="K2701" s="16">
        <v>60</v>
      </c>
    </row>
    <row r="2702" spans="1:11">
      <c r="A2702" s="16" t="s">
        <v>7174</v>
      </c>
      <c r="B2702" s="16" t="s">
        <v>7175</v>
      </c>
      <c r="C2702" s="88">
        <v>6.7111315711571105E-4</v>
      </c>
      <c r="D2702" s="88">
        <v>4.4714294352979998E-3</v>
      </c>
      <c r="E2702" s="16">
        <v>1</v>
      </c>
      <c r="F2702" s="88">
        <v>1.57937E-4</v>
      </c>
      <c r="G2702" s="88">
        <v>1.9115000000000001E-4</v>
      </c>
      <c r="H2702" s="16">
        <v>1</v>
      </c>
      <c r="I2702" s="16">
        <v>1</v>
      </c>
      <c r="J2702" s="16">
        <v>58</v>
      </c>
      <c r="K2702" s="16">
        <v>81</v>
      </c>
    </row>
    <row r="2703" spans="1:11">
      <c r="A2703" s="16" t="s">
        <v>7176</v>
      </c>
      <c r="B2703" s="16" t="s">
        <v>7177</v>
      </c>
      <c r="C2703" s="88">
        <v>2.3854268721746201E-4</v>
      </c>
      <c r="D2703" s="88">
        <v>2.4470770457910001E-3</v>
      </c>
      <c r="E2703" s="16">
        <v>0</v>
      </c>
      <c r="F2703" s="88">
        <v>7.4510000000000003E-6</v>
      </c>
      <c r="G2703" s="88">
        <v>3.0680000000000001E-6</v>
      </c>
      <c r="H2703" s="16">
        <v>0.95199999999999996</v>
      </c>
      <c r="I2703" s="16">
        <v>0.89600000000000002</v>
      </c>
      <c r="J2703" s="16">
        <v>84</v>
      </c>
      <c r="K2703" s="16">
        <v>59</v>
      </c>
    </row>
    <row r="2704" spans="1:11">
      <c r="A2704" s="16" t="s">
        <v>7178</v>
      </c>
      <c r="B2704" s="16" t="s">
        <v>7179</v>
      </c>
      <c r="C2704" s="88">
        <v>0.47902738115825999</v>
      </c>
      <c r="D2704" s="88">
        <v>0.61299694193514098</v>
      </c>
      <c r="E2704" s="16">
        <v>0</v>
      </c>
      <c r="F2704" s="88">
        <v>7.1483999999999995E-5</v>
      </c>
      <c r="G2704" s="88">
        <v>6.9276000000000006E-5</v>
      </c>
      <c r="H2704" s="16">
        <v>1</v>
      </c>
      <c r="I2704" s="16">
        <v>1</v>
      </c>
      <c r="J2704" s="16">
        <v>73</v>
      </c>
      <c r="K2704" s="16">
        <v>68</v>
      </c>
    </row>
    <row r="2705" spans="1:11">
      <c r="A2705" s="16" t="s">
        <v>7180</v>
      </c>
      <c r="B2705" s="16" t="s">
        <v>7181</v>
      </c>
      <c r="C2705" s="88">
        <v>1.69641880324372E-2</v>
      </c>
      <c r="D2705" s="88">
        <v>4.7087572950661002E-2</v>
      </c>
      <c r="E2705" s="16">
        <v>1</v>
      </c>
      <c r="F2705" s="88">
        <v>6.2309000000000003E-5</v>
      </c>
      <c r="G2705" s="88">
        <v>1.16097E-4</v>
      </c>
      <c r="H2705" s="16">
        <v>1</v>
      </c>
      <c r="I2705" s="16">
        <v>1</v>
      </c>
      <c r="J2705" s="16">
        <v>61</v>
      </c>
      <c r="K2705" s="16">
        <v>78</v>
      </c>
    </row>
    <row r="2706" spans="1:11">
      <c r="A2706" s="16" t="s">
        <v>7182</v>
      </c>
      <c r="B2706" s="16" t="s">
        <v>7183</v>
      </c>
      <c r="C2706" s="88">
        <v>1.25545475492833E-3</v>
      </c>
      <c r="D2706" s="88">
        <v>6.7868738730650002E-3</v>
      </c>
      <c r="E2706" s="16">
        <v>0</v>
      </c>
      <c r="F2706" s="88">
        <v>5.2750000000000003E-6</v>
      </c>
      <c r="G2706" s="88">
        <v>2.187E-6</v>
      </c>
      <c r="H2706" s="16">
        <v>0.93700000000000006</v>
      </c>
      <c r="I2706" s="16">
        <v>0.90900000000000003</v>
      </c>
      <c r="J2706" s="16">
        <v>83</v>
      </c>
      <c r="K2706" s="16">
        <v>60</v>
      </c>
    </row>
    <row r="2707" spans="1:11">
      <c r="A2707" s="16" t="s">
        <v>7184</v>
      </c>
      <c r="B2707" s="16" t="s">
        <v>7185</v>
      </c>
      <c r="C2707" s="88">
        <v>1.0882537201126899E-2</v>
      </c>
      <c r="D2707" s="88">
        <v>3.3259041366463002E-2</v>
      </c>
      <c r="E2707" s="16">
        <v>0</v>
      </c>
      <c r="F2707" s="88">
        <v>3.2930000000000001E-6</v>
      </c>
      <c r="G2707" s="88">
        <v>1.7969999999999999E-6</v>
      </c>
      <c r="H2707" s="16">
        <v>0.92100000000000004</v>
      </c>
      <c r="I2707" s="16">
        <v>0.85699999999999998</v>
      </c>
      <c r="J2707" s="16">
        <v>80</v>
      </c>
      <c r="K2707" s="16">
        <v>63</v>
      </c>
    </row>
    <row r="2708" spans="1:11">
      <c r="A2708" s="16" t="s">
        <v>7186</v>
      </c>
      <c r="B2708" s="16" t="s">
        <v>7118</v>
      </c>
      <c r="C2708" s="88">
        <v>2.58593533618462E-2</v>
      </c>
      <c r="D2708" s="88">
        <v>6.5492990498435003E-2</v>
      </c>
      <c r="E2708" s="16">
        <v>0</v>
      </c>
      <c r="F2708" s="88">
        <v>1.11904E-4</v>
      </c>
      <c r="G2708" s="88">
        <v>1.0207199999999999E-4</v>
      </c>
      <c r="H2708" s="16">
        <v>1</v>
      </c>
      <c r="I2708" s="16">
        <v>1</v>
      </c>
      <c r="J2708" s="16">
        <v>79</v>
      </c>
      <c r="K2708" s="16">
        <v>64</v>
      </c>
    </row>
    <row r="2709" spans="1:11">
      <c r="A2709" s="16" t="s">
        <v>7187</v>
      </c>
      <c r="B2709" s="16" t="s">
        <v>7188</v>
      </c>
      <c r="C2709" s="88">
        <v>1.9631084168791001E-4</v>
      </c>
      <c r="D2709" s="88">
        <v>2.2365180277089999E-3</v>
      </c>
      <c r="E2709" s="16">
        <v>0</v>
      </c>
      <c r="F2709" s="88">
        <v>5.6409999999999999E-6</v>
      </c>
      <c r="G2709" s="88">
        <v>1.8649999999999999E-6</v>
      </c>
      <c r="H2709" s="16">
        <v>0.98399999999999999</v>
      </c>
      <c r="I2709" s="16">
        <v>0.94799999999999995</v>
      </c>
      <c r="J2709" s="16">
        <v>85</v>
      </c>
      <c r="K2709" s="16">
        <v>59</v>
      </c>
    </row>
    <row r="2710" spans="1:11">
      <c r="A2710" s="16" t="s">
        <v>7189</v>
      </c>
      <c r="B2710" s="16" t="s">
        <v>7190</v>
      </c>
      <c r="C2710" s="88">
        <v>4.6824340259339701E-4</v>
      </c>
      <c r="D2710" s="88">
        <v>3.6501199821690001E-3</v>
      </c>
      <c r="E2710" s="16">
        <v>0</v>
      </c>
      <c r="F2710" s="88">
        <v>6.6760000000000001E-6</v>
      </c>
      <c r="G2710" s="88">
        <v>3.4869999999999998E-6</v>
      </c>
      <c r="H2710" s="16">
        <v>0.96799999999999997</v>
      </c>
      <c r="I2710" s="16">
        <v>0.88300000000000001</v>
      </c>
      <c r="J2710" s="16">
        <v>84</v>
      </c>
      <c r="K2710" s="16">
        <v>60</v>
      </c>
    </row>
    <row r="2711" spans="1:11">
      <c r="A2711" s="16" t="s">
        <v>7191</v>
      </c>
      <c r="B2711" s="16" t="s">
        <v>7192</v>
      </c>
      <c r="C2711" s="88">
        <v>0.46868394095403398</v>
      </c>
      <c r="D2711" s="88">
        <v>0.60368214271319298</v>
      </c>
      <c r="E2711" s="16">
        <v>1</v>
      </c>
      <c r="F2711" s="88">
        <v>5.4960000000000004E-6</v>
      </c>
      <c r="G2711" s="88">
        <v>5.8690000000000001E-6</v>
      </c>
      <c r="H2711" s="16">
        <v>1</v>
      </c>
      <c r="I2711" s="16">
        <v>0.98699999999999999</v>
      </c>
      <c r="J2711" s="16">
        <v>68</v>
      </c>
      <c r="K2711" s="16">
        <v>73</v>
      </c>
    </row>
    <row r="2712" spans="1:11">
      <c r="A2712" s="16" t="s">
        <v>7193</v>
      </c>
      <c r="B2712" s="16" t="s">
        <v>7194</v>
      </c>
      <c r="C2712" s="88">
        <v>0.81939897397795602</v>
      </c>
      <c r="D2712" s="88">
        <v>0.88208523428228103</v>
      </c>
      <c r="E2712" s="16">
        <v>1</v>
      </c>
      <c r="F2712" s="88">
        <v>2.3319999999999999E-6</v>
      </c>
      <c r="G2712" s="88">
        <v>1.7209999999999999E-6</v>
      </c>
      <c r="H2712" s="16">
        <v>0.92100000000000004</v>
      </c>
      <c r="I2712" s="16">
        <v>0.93500000000000005</v>
      </c>
      <c r="J2712" s="16">
        <v>70</v>
      </c>
      <c r="K2712" s="16">
        <v>71</v>
      </c>
    </row>
    <row r="2713" spans="1:11">
      <c r="A2713" s="16" t="s">
        <v>7195</v>
      </c>
      <c r="B2713" s="16" t="s">
        <v>7196</v>
      </c>
      <c r="C2713" s="88">
        <v>5.6134966017625E-2</v>
      </c>
      <c r="D2713" s="88">
        <v>0.120698456431407</v>
      </c>
      <c r="E2713" s="16">
        <v>0</v>
      </c>
      <c r="F2713" s="88">
        <v>2.1212E-5</v>
      </c>
      <c r="G2713" s="88">
        <v>1.8482999999999999E-5</v>
      </c>
      <c r="H2713" s="16">
        <v>1</v>
      </c>
      <c r="I2713" s="16">
        <v>1</v>
      </c>
      <c r="J2713" s="16">
        <v>78</v>
      </c>
      <c r="K2713" s="16">
        <v>65</v>
      </c>
    </row>
    <row r="2714" spans="1:11">
      <c r="A2714" s="16" t="s">
        <v>7197</v>
      </c>
      <c r="B2714" s="16" t="s">
        <v>7198</v>
      </c>
      <c r="C2714" s="88">
        <v>0.28927775351270502</v>
      </c>
      <c r="D2714" s="88">
        <v>0.426917502602573</v>
      </c>
      <c r="E2714" s="16">
        <v>1</v>
      </c>
      <c r="F2714" s="88">
        <v>3.7545900000000002E-4</v>
      </c>
      <c r="G2714" s="88">
        <v>4.3373000000000001E-4</v>
      </c>
      <c r="H2714" s="16">
        <v>1</v>
      </c>
      <c r="I2714" s="16">
        <v>1</v>
      </c>
      <c r="J2714" s="16">
        <v>66</v>
      </c>
      <c r="K2714" s="16">
        <v>74</v>
      </c>
    </row>
    <row r="2715" spans="1:11">
      <c r="A2715" s="16" t="s">
        <v>7199</v>
      </c>
      <c r="B2715" s="16" t="s">
        <v>7200</v>
      </c>
      <c r="C2715" s="88">
        <v>0.32290698912469501</v>
      </c>
      <c r="D2715" s="88">
        <v>0.463138339970465</v>
      </c>
      <c r="E2715" s="16">
        <v>0</v>
      </c>
      <c r="F2715" s="88">
        <v>1.1599699999999999E-4</v>
      </c>
      <c r="G2715" s="88">
        <v>1.11708E-4</v>
      </c>
      <c r="H2715" s="16">
        <v>1</v>
      </c>
      <c r="I2715" s="16">
        <v>1</v>
      </c>
      <c r="J2715" s="16">
        <v>74</v>
      </c>
      <c r="K2715" s="16">
        <v>67</v>
      </c>
    </row>
    <row r="2716" spans="1:11">
      <c r="A2716" s="16" t="s">
        <v>7201</v>
      </c>
      <c r="B2716" s="16" t="s">
        <v>7202</v>
      </c>
      <c r="C2716" s="88">
        <v>0.304797874341938</v>
      </c>
      <c r="D2716" s="88">
        <v>0.44442322586084898</v>
      </c>
      <c r="E2716" s="16">
        <v>1</v>
      </c>
      <c r="F2716" s="88">
        <v>1.517E-6</v>
      </c>
      <c r="G2716" s="88">
        <v>1.9E-6</v>
      </c>
      <c r="H2716" s="16">
        <v>0.98399999999999999</v>
      </c>
      <c r="I2716" s="16">
        <v>1</v>
      </c>
      <c r="J2716" s="16">
        <v>67</v>
      </c>
      <c r="K2716" s="16">
        <v>74</v>
      </c>
    </row>
    <row r="2717" spans="1:11">
      <c r="A2717" s="16" t="s">
        <v>7203</v>
      </c>
      <c r="B2717" s="16" t="s">
        <v>7204</v>
      </c>
      <c r="C2717" s="88">
        <v>0.61895988799388701</v>
      </c>
      <c r="D2717" s="88">
        <v>0.73085997466182495</v>
      </c>
      <c r="E2717" s="16">
        <v>1</v>
      </c>
      <c r="F2717" s="88">
        <v>9.0100000000000003E-7</v>
      </c>
      <c r="G2717" s="88">
        <v>4.5400000000000002E-7</v>
      </c>
      <c r="H2717" s="16">
        <v>0.27</v>
      </c>
      <c r="I2717" s="16">
        <v>0.33800000000000002</v>
      </c>
      <c r="J2717" s="16">
        <v>69</v>
      </c>
      <c r="K2717" s="16">
        <v>72</v>
      </c>
    </row>
    <row r="2718" spans="1:11">
      <c r="A2718" s="16" t="s">
        <v>7205</v>
      </c>
      <c r="B2718" s="16" t="s">
        <v>7206</v>
      </c>
      <c r="C2718" s="88">
        <v>0.37455359268803101</v>
      </c>
      <c r="D2718" s="88">
        <v>0.51646346163468804</v>
      </c>
      <c r="E2718" s="16">
        <v>0</v>
      </c>
      <c r="F2718" s="88">
        <v>2.1855E-5</v>
      </c>
      <c r="G2718" s="88">
        <v>1.9774000000000001E-5</v>
      </c>
      <c r="H2718" s="16">
        <v>1</v>
      </c>
      <c r="I2718" s="16">
        <v>1</v>
      </c>
      <c r="J2718" s="16">
        <v>74</v>
      </c>
      <c r="K2718" s="16">
        <v>68</v>
      </c>
    </row>
    <row r="2719" spans="1:11">
      <c r="A2719" s="16" t="s">
        <v>7207</v>
      </c>
      <c r="B2719" s="16" t="s">
        <v>7208</v>
      </c>
      <c r="C2719" s="88">
        <v>5.7529553252630005E-4</v>
      </c>
      <c r="D2719" s="88">
        <v>4.0870654352670004E-3</v>
      </c>
      <c r="E2719" s="16">
        <v>0</v>
      </c>
      <c r="F2719" s="88">
        <v>8.7110000000000001E-6</v>
      </c>
      <c r="G2719" s="88">
        <v>4.955E-6</v>
      </c>
      <c r="H2719" s="16">
        <v>1</v>
      </c>
      <c r="I2719" s="16">
        <v>1</v>
      </c>
      <c r="J2719" s="16">
        <v>84</v>
      </c>
      <c r="K2719" s="16">
        <v>60</v>
      </c>
    </row>
    <row r="2720" spans="1:11">
      <c r="A2720" s="16" t="s">
        <v>7209</v>
      </c>
      <c r="B2720" s="16" t="s">
        <v>7210</v>
      </c>
      <c r="C2720" s="88">
        <v>7.6604743215899903E-3</v>
      </c>
      <c r="D2720" s="88">
        <v>2.5334481547217999E-2</v>
      </c>
      <c r="E2720" s="16">
        <v>0</v>
      </c>
      <c r="F2720" s="88">
        <v>7.4900000000000005E-7</v>
      </c>
      <c r="G2720" s="88">
        <v>2.3699999999999999E-7</v>
      </c>
      <c r="H2720" s="16">
        <v>0.55600000000000005</v>
      </c>
      <c r="I2720" s="16">
        <v>0.35099999999999998</v>
      </c>
      <c r="J2720" s="16">
        <v>80</v>
      </c>
      <c r="K2720" s="16">
        <v>63</v>
      </c>
    </row>
    <row r="2721" spans="1:11">
      <c r="A2721" s="16" t="s">
        <v>7211</v>
      </c>
      <c r="B2721" s="16" t="s">
        <v>7212</v>
      </c>
      <c r="C2721" s="88">
        <v>0.31831667722467699</v>
      </c>
      <c r="D2721" s="88">
        <v>0.45899312765394201</v>
      </c>
      <c r="E2721" s="16">
        <v>1</v>
      </c>
      <c r="F2721" s="88">
        <v>5.2999999999999998E-8</v>
      </c>
      <c r="G2721" s="88">
        <v>2E-8</v>
      </c>
      <c r="H2721" s="16">
        <v>0.111</v>
      </c>
      <c r="I2721" s="16">
        <v>0.182</v>
      </c>
      <c r="J2721" s="16">
        <v>68</v>
      </c>
      <c r="K2721" s="16">
        <v>72</v>
      </c>
    </row>
    <row r="2722" spans="1:11">
      <c r="A2722" s="16" t="s">
        <v>7213</v>
      </c>
      <c r="B2722" s="16" t="s">
        <v>4898</v>
      </c>
      <c r="C2722" s="88">
        <v>0.115373455370022</v>
      </c>
      <c r="D2722" s="88">
        <v>0.21273896184975899</v>
      </c>
      <c r="E2722" s="16">
        <v>0</v>
      </c>
      <c r="F2722" s="88">
        <v>4.4099999999999999E-7</v>
      </c>
      <c r="G2722" s="88">
        <v>3.8099999999999998E-7</v>
      </c>
      <c r="H2722" s="16">
        <v>0.60299999999999998</v>
      </c>
      <c r="I2722" s="16">
        <v>0.49399999999999999</v>
      </c>
      <c r="J2722" s="16">
        <v>76</v>
      </c>
      <c r="K2722" s="16">
        <v>66</v>
      </c>
    </row>
    <row r="2723" spans="1:11">
      <c r="A2723" s="16" t="s">
        <v>7214</v>
      </c>
      <c r="B2723" s="16" t="s">
        <v>7215</v>
      </c>
      <c r="C2723" s="88">
        <v>1.69641880324372E-2</v>
      </c>
      <c r="D2723" s="88">
        <v>4.7087572950661002E-2</v>
      </c>
      <c r="E2723" s="16">
        <v>0</v>
      </c>
      <c r="F2723" s="88">
        <v>1.3271999999999999E-5</v>
      </c>
      <c r="G2723" s="88">
        <v>7.0269999999999998E-6</v>
      </c>
      <c r="H2723" s="16">
        <v>1</v>
      </c>
      <c r="I2723" s="16">
        <v>1</v>
      </c>
      <c r="J2723" s="16">
        <v>80</v>
      </c>
      <c r="K2723" s="16">
        <v>63</v>
      </c>
    </row>
    <row r="2724" spans="1:11">
      <c r="A2724" s="16" t="s">
        <v>7216</v>
      </c>
      <c r="B2724" s="16" t="s">
        <v>7217</v>
      </c>
      <c r="C2724" s="88">
        <v>1.6634837773558101E-5</v>
      </c>
      <c r="D2724" s="88">
        <v>6.0930317855000004E-4</v>
      </c>
      <c r="E2724" s="16">
        <v>0</v>
      </c>
      <c r="F2724" s="88">
        <v>1.4976E-5</v>
      </c>
      <c r="G2724" s="88">
        <v>8.3499999999999997E-6</v>
      </c>
      <c r="H2724" s="16">
        <v>1</v>
      </c>
      <c r="I2724" s="16">
        <v>1</v>
      </c>
      <c r="J2724" s="16">
        <v>87</v>
      </c>
      <c r="K2724" s="16">
        <v>57</v>
      </c>
    </row>
    <row r="2725" spans="1:11">
      <c r="A2725" s="16" t="s">
        <v>7218</v>
      </c>
      <c r="B2725" s="16" t="s">
        <v>7219</v>
      </c>
      <c r="C2725" s="88">
        <v>7.5516776186839804E-5</v>
      </c>
      <c r="D2725" s="88">
        <v>1.295180594921E-3</v>
      </c>
      <c r="E2725" s="16">
        <v>0</v>
      </c>
      <c r="F2725" s="88">
        <v>6.8009999999999998E-6</v>
      </c>
      <c r="G2725" s="88">
        <v>4.0300000000000004E-6</v>
      </c>
      <c r="H2725" s="16">
        <v>1</v>
      </c>
      <c r="I2725" s="16">
        <v>0.97399999999999998</v>
      </c>
      <c r="J2725" s="16">
        <v>86</v>
      </c>
      <c r="K2725" s="16">
        <v>58</v>
      </c>
    </row>
    <row r="2726" spans="1:11">
      <c r="A2726" s="16" t="s">
        <v>7220</v>
      </c>
      <c r="B2726" s="16" t="s">
        <v>7221</v>
      </c>
      <c r="C2726" s="88">
        <v>9.8050163747279094E-5</v>
      </c>
      <c r="D2726" s="88">
        <v>1.504605565377E-3</v>
      </c>
      <c r="E2726" s="16">
        <v>0</v>
      </c>
      <c r="F2726" s="88">
        <v>2.1776999999999998E-5</v>
      </c>
      <c r="G2726" s="88">
        <v>1.3390999999999999E-5</v>
      </c>
      <c r="H2726" s="16">
        <v>1</v>
      </c>
      <c r="I2726" s="16">
        <v>1</v>
      </c>
      <c r="J2726" s="16">
        <v>85</v>
      </c>
      <c r="K2726" s="16">
        <v>58</v>
      </c>
    </row>
    <row r="2727" spans="1:11">
      <c r="A2727" s="16" t="s">
        <v>7222</v>
      </c>
      <c r="B2727" s="16" t="s">
        <v>7223</v>
      </c>
      <c r="C2727" s="88">
        <v>1.05053851743768E-4</v>
      </c>
      <c r="D2727" s="88">
        <v>1.5627296435919999E-3</v>
      </c>
      <c r="E2727" s="16">
        <v>0</v>
      </c>
      <c r="F2727" s="88">
        <v>7.1400000000000002E-6</v>
      </c>
      <c r="G2727" s="88">
        <v>4.3100000000000002E-6</v>
      </c>
      <c r="H2727" s="16">
        <v>0.98399999999999999</v>
      </c>
      <c r="I2727" s="16">
        <v>1</v>
      </c>
      <c r="J2727" s="16">
        <v>85</v>
      </c>
      <c r="K2727" s="16">
        <v>58</v>
      </c>
    </row>
    <row r="2728" spans="1:11">
      <c r="A2728" s="16" t="s">
        <v>7224</v>
      </c>
      <c r="B2728" s="16" t="s">
        <v>7225</v>
      </c>
      <c r="C2728" s="88">
        <v>8.6842598991690293E-5</v>
      </c>
      <c r="D2728" s="88">
        <v>1.4129368393979999E-3</v>
      </c>
      <c r="E2728" s="16">
        <v>0</v>
      </c>
      <c r="F2728" s="88">
        <v>5.339E-6</v>
      </c>
      <c r="G2728" s="88">
        <v>3.1609999999999999E-6</v>
      </c>
      <c r="H2728" s="16">
        <v>1</v>
      </c>
      <c r="I2728" s="16">
        <v>0.98699999999999999</v>
      </c>
      <c r="J2728" s="16">
        <v>85</v>
      </c>
      <c r="K2728" s="16">
        <v>58</v>
      </c>
    </row>
    <row r="2729" spans="1:11">
      <c r="A2729" s="16" t="s">
        <v>7226</v>
      </c>
      <c r="B2729" s="16" t="s">
        <v>7227</v>
      </c>
      <c r="C2729" s="88">
        <v>1.9312744975874099E-4</v>
      </c>
      <c r="D2729" s="88">
        <v>2.210042424781E-3</v>
      </c>
      <c r="E2729" s="16">
        <v>0</v>
      </c>
      <c r="F2729" s="88">
        <v>6.3069999999999999E-6</v>
      </c>
      <c r="G2729" s="88">
        <v>3.8020000000000002E-6</v>
      </c>
      <c r="H2729" s="16">
        <v>0.98399999999999999</v>
      </c>
      <c r="I2729" s="16">
        <v>0.97399999999999998</v>
      </c>
      <c r="J2729" s="16">
        <v>85</v>
      </c>
      <c r="K2729" s="16">
        <v>59</v>
      </c>
    </row>
    <row r="2730" spans="1:11">
      <c r="A2730" s="16" t="s">
        <v>7228</v>
      </c>
      <c r="B2730" s="16" t="s">
        <v>7229</v>
      </c>
      <c r="C2730" s="88">
        <v>2.5212834529590201E-2</v>
      </c>
      <c r="D2730" s="88">
        <v>6.4392554620246997E-2</v>
      </c>
      <c r="E2730" s="16">
        <v>1</v>
      </c>
      <c r="F2730" s="88">
        <v>7.4999999999999997E-8</v>
      </c>
      <c r="G2730" s="88">
        <v>8.6999999999999998E-8</v>
      </c>
      <c r="H2730" s="16">
        <v>0.14299999999999999</v>
      </c>
      <c r="I2730" s="16">
        <v>0.29899999999999999</v>
      </c>
      <c r="J2730" s="16">
        <v>64</v>
      </c>
      <c r="K2730" s="16">
        <v>76</v>
      </c>
    </row>
    <row r="2731" spans="1:11">
      <c r="A2731" s="16" t="s">
        <v>7230</v>
      </c>
      <c r="B2731" s="16" t="s">
        <v>7231</v>
      </c>
      <c r="C2731" s="88">
        <v>6.3860449470832997E-2</v>
      </c>
      <c r="D2731" s="88">
        <v>0.13387368886767401</v>
      </c>
      <c r="E2731" s="16">
        <v>1</v>
      </c>
      <c r="F2731" s="88">
        <v>1.0999999999999999E-8</v>
      </c>
      <c r="G2731" s="88">
        <v>1.6000000000000001E-8</v>
      </c>
      <c r="H2731" s="16">
        <v>6.3500000000000001E-2</v>
      </c>
      <c r="I2731" s="16">
        <v>0.16900000000000001</v>
      </c>
      <c r="J2731" s="16">
        <v>67</v>
      </c>
      <c r="K2731" s="16">
        <v>74</v>
      </c>
    </row>
    <row r="2732" spans="1:11">
      <c r="A2732" s="16" t="s">
        <v>7232</v>
      </c>
      <c r="B2732" s="16" t="s">
        <v>7233</v>
      </c>
      <c r="C2732" s="88">
        <v>0.72829562944302695</v>
      </c>
      <c r="D2732" s="88">
        <v>0.81669951430926602</v>
      </c>
      <c r="E2732" s="16">
        <v>1</v>
      </c>
      <c r="F2732" s="88">
        <v>2.0999999999999999E-8</v>
      </c>
      <c r="G2732" s="88">
        <v>2.9000000000000002E-8</v>
      </c>
      <c r="H2732" s="16">
        <v>0.20599999999999999</v>
      </c>
      <c r="I2732" s="16">
        <v>0.247</v>
      </c>
      <c r="J2732" s="16">
        <v>70</v>
      </c>
      <c r="K2732" s="16">
        <v>71</v>
      </c>
    </row>
    <row r="2733" spans="1:11">
      <c r="A2733" s="16" t="s">
        <v>7234</v>
      </c>
      <c r="B2733" s="16" t="s">
        <v>7233</v>
      </c>
      <c r="C2733" s="88">
        <v>0.50626597980564803</v>
      </c>
      <c r="D2733" s="88">
        <v>0.63645614467115696</v>
      </c>
      <c r="E2733" s="16">
        <v>0</v>
      </c>
      <c r="F2733" s="88">
        <v>2.9499999999999998E-7</v>
      </c>
      <c r="G2733" s="88">
        <v>3.41E-7</v>
      </c>
      <c r="H2733" s="16">
        <v>0.50800000000000001</v>
      </c>
      <c r="I2733" s="16">
        <v>0.46800000000000003</v>
      </c>
      <c r="J2733" s="16">
        <v>73</v>
      </c>
      <c r="K2733" s="16">
        <v>69</v>
      </c>
    </row>
    <row r="2734" spans="1:11">
      <c r="A2734" s="16" t="s">
        <v>7235</v>
      </c>
      <c r="B2734" s="16" t="s">
        <v>7236</v>
      </c>
      <c r="C2734" s="88">
        <v>8.0701142607702503E-2</v>
      </c>
      <c r="D2734" s="88">
        <v>0.16049948934994401</v>
      </c>
      <c r="E2734" s="16">
        <v>0</v>
      </c>
      <c r="F2734" s="88">
        <v>1.3608000000000001E-5</v>
      </c>
      <c r="G2734" s="88">
        <v>1.0837E-5</v>
      </c>
      <c r="H2734" s="16">
        <v>1</v>
      </c>
      <c r="I2734" s="16">
        <v>1</v>
      </c>
      <c r="J2734" s="16">
        <v>77</v>
      </c>
      <c r="K2734" s="16">
        <v>65</v>
      </c>
    </row>
    <row r="2735" spans="1:11">
      <c r="A2735" s="16" t="s">
        <v>7237</v>
      </c>
      <c r="B2735" s="16" t="s">
        <v>7238</v>
      </c>
      <c r="C2735" s="88">
        <v>1.5657490722460699E-2</v>
      </c>
      <c r="D2735" s="88">
        <v>4.4184068864117999E-2</v>
      </c>
      <c r="E2735" s="16">
        <v>0</v>
      </c>
      <c r="F2735" s="88">
        <v>5.9170000000000003E-6</v>
      </c>
      <c r="G2735" s="88">
        <v>6.5390000000000004E-6</v>
      </c>
      <c r="H2735" s="16">
        <v>1</v>
      </c>
      <c r="I2735" s="16">
        <v>1</v>
      </c>
      <c r="J2735" s="16">
        <v>80</v>
      </c>
      <c r="K2735" s="16">
        <v>63</v>
      </c>
    </row>
    <row r="2736" spans="1:11">
      <c r="A2736" s="16" t="s">
        <v>7239</v>
      </c>
      <c r="B2736" s="16" t="s">
        <v>7240</v>
      </c>
      <c r="C2736" s="88">
        <v>8.74044751327256E-3</v>
      </c>
      <c r="D2736" s="88">
        <v>2.806569247764E-2</v>
      </c>
      <c r="E2736" s="16">
        <v>1</v>
      </c>
      <c r="F2736" s="88">
        <v>1.16061E-4</v>
      </c>
      <c r="G2736" s="88">
        <v>1.3415700000000001E-4</v>
      </c>
      <c r="H2736" s="16">
        <v>1</v>
      </c>
      <c r="I2736" s="16">
        <v>1</v>
      </c>
      <c r="J2736" s="16">
        <v>61</v>
      </c>
      <c r="K2736" s="16">
        <v>79</v>
      </c>
    </row>
    <row r="2737" spans="1:11">
      <c r="A2737" s="16" t="s">
        <v>7241</v>
      </c>
      <c r="B2737" s="16" t="s">
        <v>7242</v>
      </c>
      <c r="C2737" s="88">
        <v>3.0218642612327901E-5</v>
      </c>
      <c r="D2737" s="88">
        <v>8.1579142963399999E-4</v>
      </c>
      <c r="E2737" s="16">
        <v>1</v>
      </c>
      <c r="F2737" s="88">
        <v>3.6589899999999999E-4</v>
      </c>
      <c r="G2737" s="88">
        <v>4.5761499999999997E-4</v>
      </c>
      <c r="H2737" s="16">
        <v>1</v>
      </c>
      <c r="I2737" s="16">
        <v>1</v>
      </c>
      <c r="J2737" s="16">
        <v>55</v>
      </c>
      <c r="K2737" s="16">
        <v>83</v>
      </c>
    </row>
    <row r="2738" spans="1:11">
      <c r="A2738" s="16" t="s">
        <v>7243</v>
      </c>
      <c r="B2738" s="16" t="s">
        <v>7244</v>
      </c>
      <c r="C2738" s="88">
        <v>0.38363302573362701</v>
      </c>
      <c r="D2738" s="88">
        <v>0.52473280626241503</v>
      </c>
      <c r="E2738" s="16">
        <v>0</v>
      </c>
      <c r="F2738" s="88">
        <v>1.6787E-5</v>
      </c>
      <c r="G2738" s="88">
        <v>1.8638999999999999E-5</v>
      </c>
      <c r="H2738" s="16">
        <v>1</v>
      </c>
      <c r="I2738" s="16">
        <v>1</v>
      </c>
      <c r="J2738" s="16">
        <v>74</v>
      </c>
      <c r="K2738" s="16">
        <v>68</v>
      </c>
    </row>
    <row r="2739" spans="1:11">
      <c r="A2739" s="16" t="s">
        <v>7245</v>
      </c>
      <c r="B2739" s="16" t="s">
        <v>7246</v>
      </c>
      <c r="C2739" s="88">
        <v>3.7544974120754998E-5</v>
      </c>
      <c r="D2739" s="88">
        <v>9.2359843262500004E-4</v>
      </c>
      <c r="E2739" s="16">
        <v>0</v>
      </c>
      <c r="F2739" s="88">
        <v>1.5406000000000001E-5</v>
      </c>
      <c r="G2739" s="88">
        <v>5.1220000000000003E-6</v>
      </c>
      <c r="H2739" s="16">
        <v>0.98399999999999999</v>
      </c>
      <c r="I2739" s="16">
        <v>0.89600000000000002</v>
      </c>
      <c r="J2739" s="16">
        <v>86</v>
      </c>
      <c r="K2739" s="16">
        <v>58</v>
      </c>
    </row>
    <row r="2740" spans="1:11">
      <c r="A2740" s="16" t="s">
        <v>7247</v>
      </c>
      <c r="B2740" s="16" t="s">
        <v>7248</v>
      </c>
      <c r="C2740" s="88">
        <v>0.46355894057120101</v>
      </c>
      <c r="D2740" s="88">
        <v>0.59898619355140603</v>
      </c>
      <c r="E2740" s="16">
        <v>1</v>
      </c>
      <c r="F2740" s="88">
        <v>2.5698099999999998E-4</v>
      </c>
      <c r="G2740" s="88">
        <v>2.7326599999999998E-4</v>
      </c>
      <c r="H2740" s="16">
        <v>1</v>
      </c>
      <c r="I2740" s="16">
        <v>1</v>
      </c>
      <c r="J2740" s="16">
        <v>68</v>
      </c>
      <c r="K2740" s="16">
        <v>73</v>
      </c>
    </row>
    <row r="2741" spans="1:11">
      <c r="A2741" s="16" t="s">
        <v>7249</v>
      </c>
      <c r="B2741" s="16" t="s">
        <v>7250</v>
      </c>
      <c r="C2741" s="88">
        <v>9.6456772720669205E-4</v>
      </c>
      <c r="D2741" s="88">
        <v>5.6897596155859997E-3</v>
      </c>
      <c r="E2741" s="16">
        <v>0</v>
      </c>
      <c r="F2741" s="88">
        <v>8.2660000000000001E-6</v>
      </c>
      <c r="G2741" s="88">
        <v>2.9950000000000001E-6</v>
      </c>
      <c r="H2741" s="16">
        <v>0.98399999999999999</v>
      </c>
      <c r="I2741" s="16">
        <v>0.94799999999999995</v>
      </c>
      <c r="J2741" s="16">
        <v>83</v>
      </c>
      <c r="K2741" s="16">
        <v>60</v>
      </c>
    </row>
    <row r="2742" spans="1:11">
      <c r="A2742" s="16" t="s">
        <v>7251</v>
      </c>
      <c r="B2742" s="16" t="s">
        <v>7252</v>
      </c>
      <c r="C2742" s="88">
        <v>1.7552883186098201E-2</v>
      </c>
      <c r="D2742" s="88">
        <v>4.8280364356026E-2</v>
      </c>
      <c r="E2742" s="16">
        <v>0</v>
      </c>
      <c r="F2742" s="88">
        <v>4.43662E-4</v>
      </c>
      <c r="G2742" s="88">
        <v>4.1190699999999998E-4</v>
      </c>
      <c r="H2742" s="16">
        <v>1</v>
      </c>
      <c r="I2742" s="16">
        <v>1</v>
      </c>
      <c r="J2742" s="16">
        <v>80</v>
      </c>
      <c r="K2742" s="16">
        <v>63</v>
      </c>
    </row>
    <row r="2743" spans="1:11">
      <c r="A2743" s="16" t="s">
        <v>7253</v>
      </c>
      <c r="B2743" s="16" t="s">
        <v>7254</v>
      </c>
      <c r="C2743" s="88">
        <v>2.1401003529980299E-3</v>
      </c>
      <c r="D2743" s="88">
        <v>9.7555919155739995E-3</v>
      </c>
      <c r="E2743" s="16">
        <v>0</v>
      </c>
      <c r="F2743" s="88">
        <v>4.1699999999999999E-7</v>
      </c>
      <c r="G2743" s="88">
        <v>8.4999999999999994E-8</v>
      </c>
      <c r="H2743" s="16">
        <v>0.50800000000000001</v>
      </c>
      <c r="I2743" s="16">
        <v>0.27300000000000002</v>
      </c>
      <c r="J2743" s="16">
        <v>81</v>
      </c>
      <c r="K2743" s="16">
        <v>62</v>
      </c>
    </row>
    <row r="2744" spans="1:11">
      <c r="A2744" s="16" t="s">
        <v>7255</v>
      </c>
      <c r="B2744" s="16" t="s">
        <v>7256</v>
      </c>
      <c r="C2744" s="88">
        <v>0.53531844896172898</v>
      </c>
      <c r="D2744" s="88">
        <v>0.66123304092222501</v>
      </c>
      <c r="E2744" s="16">
        <v>0</v>
      </c>
      <c r="F2744" s="88">
        <v>1.18665E-4</v>
      </c>
      <c r="G2744" s="88">
        <v>1.12954E-4</v>
      </c>
      <c r="H2744" s="16">
        <v>1</v>
      </c>
      <c r="I2744" s="16">
        <v>1</v>
      </c>
      <c r="J2744" s="16">
        <v>73</v>
      </c>
      <c r="K2744" s="16">
        <v>69</v>
      </c>
    </row>
    <row r="2745" spans="1:11">
      <c r="A2745" s="16" t="s">
        <v>7257</v>
      </c>
      <c r="B2745" s="16" t="s">
        <v>7258</v>
      </c>
      <c r="C2745" s="88">
        <v>0.405690907441983</v>
      </c>
      <c r="D2745" s="88">
        <v>0.54348095736414204</v>
      </c>
      <c r="E2745" s="16">
        <v>1</v>
      </c>
      <c r="F2745" s="88">
        <v>8.3000000000000002E-8</v>
      </c>
      <c r="G2745" s="88">
        <v>1.18E-7</v>
      </c>
      <c r="H2745" s="16">
        <v>0.222</v>
      </c>
      <c r="I2745" s="16">
        <v>0.29899999999999999</v>
      </c>
      <c r="J2745" s="16">
        <v>68</v>
      </c>
      <c r="K2745" s="16">
        <v>73</v>
      </c>
    </row>
    <row r="2746" spans="1:11">
      <c r="A2746" s="16" t="s">
        <v>7259</v>
      </c>
      <c r="B2746" s="16" t="s">
        <v>7260</v>
      </c>
      <c r="C2746" s="88">
        <v>5.6246437850641104E-3</v>
      </c>
      <c r="D2746" s="88">
        <v>1.9792590399776998E-2</v>
      </c>
      <c r="E2746" s="16">
        <v>0</v>
      </c>
      <c r="F2746" s="88">
        <v>1.4980000000000001E-6</v>
      </c>
      <c r="G2746" s="88">
        <v>8.0599999999999999E-7</v>
      </c>
      <c r="H2746" s="16">
        <v>0.96799999999999997</v>
      </c>
      <c r="I2746" s="16">
        <v>0.92200000000000004</v>
      </c>
      <c r="J2746" s="16">
        <v>81</v>
      </c>
      <c r="K2746" s="16">
        <v>62</v>
      </c>
    </row>
    <row r="2747" spans="1:11">
      <c r="A2747" s="16" t="s">
        <v>7261</v>
      </c>
      <c r="B2747" s="16" t="s">
        <v>7262</v>
      </c>
      <c r="C2747" s="88">
        <v>0.47508420859367001</v>
      </c>
      <c r="D2747" s="88">
        <v>0.609878266368309</v>
      </c>
      <c r="E2747" s="16">
        <v>1</v>
      </c>
      <c r="F2747" s="88">
        <v>6.4000000000000004E-8</v>
      </c>
      <c r="G2747" s="88">
        <v>1.14E-7</v>
      </c>
      <c r="H2747" s="16">
        <v>0.47599999999999998</v>
      </c>
      <c r="I2747" s="16">
        <v>0.49399999999999999</v>
      </c>
      <c r="J2747" s="16">
        <v>68</v>
      </c>
      <c r="K2747" s="16">
        <v>73</v>
      </c>
    </row>
    <row r="2748" spans="1:11">
      <c r="A2748" s="16" t="s">
        <v>7263</v>
      </c>
      <c r="B2748" s="16" t="s">
        <v>7264</v>
      </c>
      <c r="C2748" s="88">
        <v>0.25794281652580497</v>
      </c>
      <c r="D2748" s="88">
        <v>0.39167822294795002</v>
      </c>
      <c r="E2748" s="16">
        <v>1</v>
      </c>
      <c r="F2748" s="88">
        <v>6.6300000000000005E-7</v>
      </c>
      <c r="G2748" s="88">
        <v>1.111E-6</v>
      </c>
      <c r="H2748" s="16">
        <v>0.84099999999999997</v>
      </c>
      <c r="I2748" s="16">
        <v>0.97399999999999998</v>
      </c>
      <c r="J2748" s="16">
        <v>66</v>
      </c>
      <c r="K2748" s="16">
        <v>74</v>
      </c>
    </row>
    <row r="2749" spans="1:11">
      <c r="A2749" s="16" t="s">
        <v>7265</v>
      </c>
      <c r="B2749" s="16" t="s">
        <v>7266</v>
      </c>
      <c r="C2749" s="88">
        <v>7.9894653787004305E-2</v>
      </c>
      <c r="D2749" s="88">
        <v>0.15931967716517001</v>
      </c>
      <c r="E2749" s="16">
        <v>0</v>
      </c>
      <c r="F2749" s="88">
        <v>3.8099999999999998E-7</v>
      </c>
      <c r="G2749" s="88">
        <v>2.1299999999999999E-7</v>
      </c>
      <c r="H2749" s="16">
        <v>0.44400000000000001</v>
      </c>
      <c r="I2749" s="16">
        <v>0.312</v>
      </c>
      <c r="J2749" s="16">
        <v>76</v>
      </c>
      <c r="K2749" s="16">
        <v>66</v>
      </c>
    </row>
    <row r="2750" spans="1:11">
      <c r="A2750" s="16" t="s">
        <v>7267</v>
      </c>
      <c r="B2750" s="16" t="s">
        <v>7268</v>
      </c>
      <c r="C2750" s="88">
        <v>0.392816979056195</v>
      </c>
      <c r="D2750" s="88">
        <v>0.53263656661416603</v>
      </c>
      <c r="E2750" s="16">
        <v>1</v>
      </c>
      <c r="F2750" s="88">
        <v>6.2419999999999997E-6</v>
      </c>
      <c r="G2750" s="88">
        <v>1.1965E-5</v>
      </c>
      <c r="H2750" s="16">
        <v>0.90500000000000003</v>
      </c>
      <c r="I2750" s="16">
        <v>0.98699999999999999</v>
      </c>
      <c r="J2750" s="16">
        <v>67</v>
      </c>
      <c r="K2750" s="16">
        <v>73</v>
      </c>
    </row>
    <row r="2751" spans="1:11">
      <c r="A2751" s="16" t="s">
        <v>7269</v>
      </c>
      <c r="B2751" s="16" t="s">
        <v>7270</v>
      </c>
      <c r="C2751" s="88">
        <v>4.63066593480813E-2</v>
      </c>
      <c r="D2751" s="88">
        <v>0.103030903537291</v>
      </c>
      <c r="E2751" s="16">
        <v>1</v>
      </c>
      <c r="F2751" s="88">
        <v>8.1299999999999999E-7</v>
      </c>
      <c r="G2751" s="88">
        <v>3.4000000000000001E-6</v>
      </c>
      <c r="H2751" s="16">
        <v>0.50800000000000001</v>
      </c>
      <c r="I2751" s="16">
        <v>0.64900000000000002</v>
      </c>
      <c r="J2751" s="16">
        <v>63</v>
      </c>
      <c r="K2751" s="16">
        <v>76</v>
      </c>
    </row>
    <row r="2752" spans="1:11">
      <c r="A2752" s="16" t="s">
        <v>7271</v>
      </c>
      <c r="B2752" s="16" t="s">
        <v>7272</v>
      </c>
      <c r="C2752" s="88">
        <v>0.20725916140328299</v>
      </c>
      <c r="D2752" s="88">
        <v>0.33115188222080499</v>
      </c>
      <c r="E2752" s="16">
        <v>0</v>
      </c>
      <c r="F2752" s="88">
        <v>2.717E-6</v>
      </c>
      <c r="G2752" s="88">
        <v>1.4300000000000001E-6</v>
      </c>
      <c r="H2752" s="16">
        <v>0.61899999999999999</v>
      </c>
      <c r="I2752" s="16">
        <v>0.53200000000000003</v>
      </c>
      <c r="J2752" s="16">
        <v>75</v>
      </c>
      <c r="K2752" s="16">
        <v>67</v>
      </c>
    </row>
    <row r="2753" spans="1:11">
      <c r="A2753" s="16" t="s">
        <v>7273</v>
      </c>
      <c r="B2753" s="16" t="s">
        <v>7274</v>
      </c>
      <c r="C2753" s="88">
        <v>0.51115612063239302</v>
      </c>
      <c r="D2753" s="88">
        <v>0.64083539100266795</v>
      </c>
      <c r="E2753" s="16">
        <v>0</v>
      </c>
      <c r="F2753" s="88">
        <v>3.2000000000000002E-8</v>
      </c>
      <c r="G2753" s="88">
        <v>2.7999999999999999E-8</v>
      </c>
      <c r="H2753" s="16">
        <v>0.39700000000000002</v>
      </c>
      <c r="I2753" s="16">
        <v>0.35099999999999998</v>
      </c>
      <c r="J2753" s="16">
        <v>73</v>
      </c>
      <c r="K2753" s="16">
        <v>69</v>
      </c>
    </row>
    <row r="2754" spans="1:11">
      <c r="A2754" s="16" t="s">
        <v>7275</v>
      </c>
      <c r="B2754" s="16" t="s">
        <v>7276</v>
      </c>
      <c r="C2754" s="88">
        <v>0.98997428587841196</v>
      </c>
      <c r="D2754" s="88">
        <v>0.99228858220128602</v>
      </c>
      <c r="E2754" s="16">
        <v>0</v>
      </c>
      <c r="F2754" s="88">
        <v>2.4940000000000002E-6</v>
      </c>
      <c r="G2754" s="88">
        <v>2.7080000000000002E-6</v>
      </c>
      <c r="H2754" s="16">
        <v>1</v>
      </c>
      <c r="I2754" s="16">
        <v>1</v>
      </c>
      <c r="J2754" s="16">
        <v>71</v>
      </c>
      <c r="K2754" s="16">
        <v>70</v>
      </c>
    </row>
    <row r="2755" spans="1:11">
      <c r="A2755" s="16" t="s">
        <v>7277</v>
      </c>
      <c r="B2755" s="16" t="s">
        <v>7278</v>
      </c>
      <c r="C2755" s="88">
        <v>0.14308858268533201</v>
      </c>
      <c r="D2755" s="88">
        <v>0.25029341953285</v>
      </c>
      <c r="E2755" s="16">
        <v>0</v>
      </c>
      <c r="F2755" s="88">
        <v>1.6130000000000001E-6</v>
      </c>
      <c r="G2755" s="88">
        <v>8.1800000000000005E-7</v>
      </c>
      <c r="H2755" s="16">
        <v>0.66700000000000004</v>
      </c>
      <c r="I2755" s="16">
        <v>0.64900000000000002</v>
      </c>
      <c r="J2755" s="16">
        <v>76</v>
      </c>
      <c r="K2755" s="16">
        <v>66</v>
      </c>
    </row>
    <row r="2756" spans="1:11">
      <c r="A2756" s="16" t="s">
        <v>7279</v>
      </c>
      <c r="B2756" s="16" t="s">
        <v>7280</v>
      </c>
      <c r="C2756" s="88">
        <v>3.3900446091475002E-2</v>
      </c>
      <c r="D2756" s="88">
        <v>8.0410137182155006E-2</v>
      </c>
      <c r="E2756" s="16">
        <v>0</v>
      </c>
      <c r="F2756" s="88">
        <v>4.6499999999999999E-7</v>
      </c>
      <c r="G2756" s="88">
        <v>2.4499999999999998E-7</v>
      </c>
      <c r="H2756" s="16">
        <v>0.33300000000000002</v>
      </c>
      <c r="I2756" s="16">
        <v>0.16900000000000001</v>
      </c>
      <c r="J2756" s="16">
        <v>77</v>
      </c>
      <c r="K2756" s="16">
        <v>66</v>
      </c>
    </row>
    <row r="2757" spans="1:11">
      <c r="A2757" s="16" t="s">
        <v>7281</v>
      </c>
      <c r="B2757" s="16" t="s">
        <v>7282</v>
      </c>
      <c r="C2757" s="88">
        <v>0.124328527182699</v>
      </c>
      <c r="D2757" s="88">
        <v>0.22531840741787501</v>
      </c>
      <c r="E2757" s="16">
        <v>1</v>
      </c>
      <c r="F2757" s="88">
        <v>3.7300000000000002E-7</v>
      </c>
      <c r="G2757" s="88">
        <v>7.8899999999999998E-7</v>
      </c>
      <c r="H2757" s="16">
        <v>0.222</v>
      </c>
      <c r="I2757" s="16">
        <v>0.35099999999999998</v>
      </c>
      <c r="J2757" s="16">
        <v>66</v>
      </c>
      <c r="K2757" s="16">
        <v>74</v>
      </c>
    </row>
    <row r="2758" spans="1:11">
      <c r="A2758" s="16" t="s">
        <v>7283</v>
      </c>
      <c r="B2758" s="16" t="s">
        <v>7284</v>
      </c>
      <c r="C2758" s="88">
        <v>1.67183298006577E-2</v>
      </c>
      <c r="D2758" s="88">
        <v>4.6636014510905002E-2</v>
      </c>
      <c r="E2758" s="16">
        <v>1</v>
      </c>
      <c r="F2758" s="88">
        <v>1E-8</v>
      </c>
      <c r="G2758" s="88">
        <v>4.6999999999999997E-8</v>
      </c>
      <c r="H2758" s="16">
        <v>9.5200000000000007E-2</v>
      </c>
      <c r="I2758" s="16">
        <v>0.26</v>
      </c>
      <c r="J2758" s="16">
        <v>64</v>
      </c>
      <c r="K2758" s="16">
        <v>76</v>
      </c>
    </row>
    <row r="2759" spans="1:11">
      <c r="A2759" s="16" t="s">
        <v>7285</v>
      </c>
      <c r="B2759" s="16" t="s">
        <v>7286</v>
      </c>
      <c r="C2759" s="88">
        <v>0.84065854055403599</v>
      </c>
      <c r="D2759" s="88">
        <v>0.897647191966359</v>
      </c>
      <c r="E2759" s="16">
        <v>0</v>
      </c>
      <c r="F2759" s="88">
        <v>2.356E-6</v>
      </c>
      <c r="G2759" s="88">
        <v>2.3439999999999999E-6</v>
      </c>
      <c r="H2759" s="16">
        <v>1</v>
      </c>
      <c r="I2759" s="16">
        <v>1</v>
      </c>
      <c r="J2759" s="16">
        <v>71</v>
      </c>
      <c r="K2759" s="16">
        <v>70</v>
      </c>
    </row>
    <row r="2760" spans="1:11">
      <c r="A2760" s="16" t="s">
        <v>7287</v>
      </c>
      <c r="B2760" s="16" t="s">
        <v>7288</v>
      </c>
      <c r="C2760" s="88">
        <v>7.6828337704594102E-2</v>
      </c>
      <c r="D2760" s="88">
        <v>0.154483242352769</v>
      </c>
      <c r="E2760" s="16">
        <v>1</v>
      </c>
      <c r="F2760" s="88">
        <v>4.4999999999999999E-8</v>
      </c>
      <c r="G2760" s="88">
        <v>4.4999999999999999E-8</v>
      </c>
      <c r="H2760" s="16">
        <v>0.19</v>
      </c>
      <c r="I2760" s="16">
        <v>0.312</v>
      </c>
      <c r="J2760" s="16">
        <v>65</v>
      </c>
      <c r="K2760" s="16">
        <v>75</v>
      </c>
    </row>
    <row r="2761" spans="1:11">
      <c r="A2761" s="16" t="s">
        <v>7289</v>
      </c>
      <c r="B2761" s="16" t="s">
        <v>7290</v>
      </c>
      <c r="C2761" s="88">
        <v>0.107129506015014</v>
      </c>
      <c r="D2761" s="88">
        <v>0.20094363596074</v>
      </c>
      <c r="E2761" s="16">
        <v>0</v>
      </c>
      <c r="F2761" s="88">
        <v>2.1799999999999999E-7</v>
      </c>
      <c r="G2761" s="88">
        <v>3.1E-7</v>
      </c>
      <c r="H2761" s="16">
        <v>0.33300000000000002</v>
      </c>
      <c r="I2761" s="16">
        <v>0.23400000000000001</v>
      </c>
      <c r="J2761" s="16">
        <v>75</v>
      </c>
      <c r="K2761" s="16">
        <v>67</v>
      </c>
    </row>
    <row r="2762" spans="1:11">
      <c r="A2762" s="16" t="s">
        <v>7291</v>
      </c>
      <c r="B2762" s="16" t="s">
        <v>7292</v>
      </c>
      <c r="C2762" s="88">
        <v>0.122205771056765</v>
      </c>
      <c r="D2762" s="88">
        <v>0.222078749746389</v>
      </c>
      <c r="E2762" s="16">
        <v>0</v>
      </c>
      <c r="F2762" s="88">
        <v>1.1088E-5</v>
      </c>
      <c r="G2762" s="88">
        <v>1.1328000000000001E-5</v>
      </c>
      <c r="H2762" s="16">
        <v>1</v>
      </c>
      <c r="I2762" s="16">
        <v>1</v>
      </c>
      <c r="J2762" s="16">
        <v>76</v>
      </c>
      <c r="K2762" s="16">
        <v>66</v>
      </c>
    </row>
    <row r="2763" spans="1:11">
      <c r="A2763" s="16" t="s">
        <v>7293</v>
      </c>
      <c r="B2763" s="16" t="s">
        <v>7294</v>
      </c>
      <c r="C2763" s="88">
        <v>0.26491686666789899</v>
      </c>
      <c r="D2763" s="88">
        <v>0.39973608302515901</v>
      </c>
      <c r="E2763" s="16">
        <v>0</v>
      </c>
      <c r="F2763" s="88">
        <v>5.2999999999999998E-8</v>
      </c>
      <c r="G2763" s="88">
        <v>5.1E-8</v>
      </c>
      <c r="H2763" s="16">
        <v>0.159</v>
      </c>
      <c r="I2763" s="16">
        <v>9.0899999999999995E-2</v>
      </c>
      <c r="J2763" s="16">
        <v>73</v>
      </c>
      <c r="K2763" s="16">
        <v>69</v>
      </c>
    </row>
    <row r="2764" spans="1:11">
      <c r="A2764" s="16" t="s">
        <v>7295</v>
      </c>
      <c r="B2764" s="16" t="s">
        <v>7296</v>
      </c>
      <c r="C2764" s="88">
        <v>0.69128389316599204</v>
      </c>
      <c r="D2764" s="88">
        <v>0.79051903001049795</v>
      </c>
      <c r="E2764" s="16">
        <v>0</v>
      </c>
      <c r="F2764" s="88">
        <v>1.542E-6</v>
      </c>
      <c r="G2764" s="88">
        <v>1.9130000000000001E-6</v>
      </c>
      <c r="H2764" s="16">
        <v>0.77800000000000002</v>
      </c>
      <c r="I2764" s="16">
        <v>0.71399999999999997</v>
      </c>
      <c r="J2764" s="16">
        <v>72</v>
      </c>
      <c r="K2764" s="16">
        <v>69</v>
      </c>
    </row>
    <row r="2765" spans="1:11">
      <c r="A2765" s="16" t="s">
        <v>7297</v>
      </c>
      <c r="B2765" s="16" t="s">
        <v>7298</v>
      </c>
      <c r="C2765" s="88">
        <v>0.42523469467006297</v>
      </c>
      <c r="D2765" s="88">
        <v>0.56293782954051896</v>
      </c>
      <c r="E2765" s="16">
        <v>1</v>
      </c>
      <c r="F2765" s="88">
        <v>7.7000000000000001E-8</v>
      </c>
      <c r="G2765" s="88">
        <v>7.0000000000000005E-8</v>
      </c>
      <c r="H2765" s="16">
        <v>9.5200000000000007E-2</v>
      </c>
      <c r="I2765" s="16">
        <v>0.14299999999999999</v>
      </c>
      <c r="J2765" s="16">
        <v>69</v>
      </c>
      <c r="K2765" s="16">
        <v>72</v>
      </c>
    </row>
    <row r="2766" spans="1:11">
      <c r="A2766" s="16" t="s">
        <v>7299</v>
      </c>
      <c r="B2766" s="16" t="s">
        <v>7300</v>
      </c>
      <c r="C2766" s="88">
        <v>0.100111989049376</v>
      </c>
      <c r="D2766" s="88">
        <v>0.19112527191747</v>
      </c>
      <c r="E2766" s="16">
        <v>1</v>
      </c>
      <c r="F2766" s="88">
        <v>2.8380000000000002E-6</v>
      </c>
      <c r="G2766" s="88">
        <v>2.1330000000000002E-6</v>
      </c>
      <c r="H2766" s="16">
        <v>0.746</v>
      </c>
      <c r="I2766" s="16">
        <v>0.94799999999999995</v>
      </c>
      <c r="J2766" s="16">
        <v>64</v>
      </c>
      <c r="K2766" s="16">
        <v>76</v>
      </c>
    </row>
    <row r="2767" spans="1:11">
      <c r="A2767" s="16" t="s">
        <v>7301</v>
      </c>
      <c r="B2767" s="16" t="s">
        <v>7302</v>
      </c>
      <c r="C2767" s="88">
        <v>0.69916471643970701</v>
      </c>
      <c r="D2767" s="88">
        <v>0.79559498236453596</v>
      </c>
      <c r="E2767" s="16">
        <v>0</v>
      </c>
      <c r="F2767" s="88">
        <v>2.243E-6</v>
      </c>
      <c r="G2767" s="88">
        <v>9.0110000000000006E-6</v>
      </c>
      <c r="H2767" s="16">
        <v>0.81</v>
      </c>
      <c r="I2767" s="16">
        <v>0.83099999999999996</v>
      </c>
      <c r="J2767" s="16">
        <v>72</v>
      </c>
      <c r="K2767" s="16">
        <v>69</v>
      </c>
    </row>
    <row r="2768" spans="1:11">
      <c r="A2768" s="16" t="s">
        <v>7303</v>
      </c>
      <c r="B2768" s="16" t="s">
        <v>7304</v>
      </c>
      <c r="C2768" s="88">
        <v>4.2055780125930899E-5</v>
      </c>
      <c r="D2768" s="88">
        <v>9.65428453013E-4</v>
      </c>
      <c r="E2768" s="16">
        <v>0</v>
      </c>
      <c r="F2768" s="88">
        <v>4.2209999999999999E-6</v>
      </c>
      <c r="G2768" s="88">
        <v>1.387E-6</v>
      </c>
      <c r="H2768" s="16">
        <v>0.92100000000000004</v>
      </c>
      <c r="I2768" s="16">
        <v>0.84399999999999997</v>
      </c>
      <c r="J2768" s="16">
        <v>86</v>
      </c>
      <c r="K2768" s="16">
        <v>58</v>
      </c>
    </row>
    <row r="2769" spans="1:11">
      <c r="A2769" s="16" t="s">
        <v>7305</v>
      </c>
      <c r="B2769" s="16" t="s">
        <v>7306</v>
      </c>
      <c r="C2769" s="88">
        <v>1.4068179616804801E-5</v>
      </c>
      <c r="D2769" s="88">
        <v>5.6034405042000004E-4</v>
      </c>
      <c r="E2769" s="16">
        <v>0</v>
      </c>
      <c r="F2769" s="88">
        <v>4.549E-6</v>
      </c>
      <c r="G2769" s="88">
        <v>1.5319999999999999E-6</v>
      </c>
      <c r="H2769" s="16">
        <v>0.92100000000000004</v>
      </c>
      <c r="I2769" s="16">
        <v>0.72699999999999998</v>
      </c>
      <c r="J2769" s="16">
        <v>87</v>
      </c>
      <c r="K2769" s="16">
        <v>57</v>
      </c>
    </row>
    <row r="2770" spans="1:11">
      <c r="A2770" s="16" t="s">
        <v>7307</v>
      </c>
      <c r="B2770" s="16" t="s">
        <v>7308</v>
      </c>
      <c r="C2770" s="88">
        <v>7.0724544371491603E-3</v>
      </c>
      <c r="D2770" s="88">
        <v>2.3789164924955999E-2</v>
      </c>
      <c r="E2770" s="16">
        <v>0</v>
      </c>
      <c r="F2770" s="88">
        <v>7.7889999999999995E-6</v>
      </c>
      <c r="G2770" s="88">
        <v>3.1030000000000002E-6</v>
      </c>
      <c r="H2770" s="16">
        <v>0.95199999999999996</v>
      </c>
      <c r="I2770" s="16">
        <v>0.94799999999999995</v>
      </c>
      <c r="J2770" s="16">
        <v>81</v>
      </c>
      <c r="K2770" s="16">
        <v>62</v>
      </c>
    </row>
    <row r="2771" spans="1:11">
      <c r="A2771" s="16" t="s">
        <v>7309</v>
      </c>
      <c r="B2771" s="16" t="s">
        <v>7310</v>
      </c>
      <c r="C2771" s="88">
        <v>1.8363032272282999E-4</v>
      </c>
      <c r="D2771" s="88">
        <v>2.129163681023E-3</v>
      </c>
      <c r="E2771" s="16">
        <v>0</v>
      </c>
      <c r="F2771" s="88">
        <v>7.0190000000000001E-6</v>
      </c>
      <c r="G2771" s="88">
        <v>2.2180000000000002E-6</v>
      </c>
      <c r="H2771" s="16">
        <v>0.96799999999999997</v>
      </c>
      <c r="I2771" s="16">
        <v>0.94799999999999995</v>
      </c>
      <c r="J2771" s="16">
        <v>85</v>
      </c>
      <c r="K2771" s="16">
        <v>59</v>
      </c>
    </row>
    <row r="2772" spans="1:11">
      <c r="A2772" s="16" t="s">
        <v>7311</v>
      </c>
      <c r="B2772" s="16" t="s">
        <v>7312</v>
      </c>
      <c r="C2772" s="88">
        <v>4.2106773304141302E-5</v>
      </c>
      <c r="D2772" s="88">
        <v>9.65428453013E-4</v>
      </c>
      <c r="E2772" s="16">
        <v>0</v>
      </c>
      <c r="F2772" s="88">
        <v>7.858E-6</v>
      </c>
      <c r="G2772" s="88">
        <v>2.1090000000000001E-6</v>
      </c>
      <c r="H2772" s="16">
        <v>0.98399999999999999</v>
      </c>
      <c r="I2772" s="16">
        <v>0.85699999999999998</v>
      </c>
      <c r="J2772" s="16">
        <v>86</v>
      </c>
      <c r="K2772" s="16">
        <v>58</v>
      </c>
    </row>
    <row r="2773" spans="1:11">
      <c r="A2773" s="16" t="s">
        <v>7313</v>
      </c>
      <c r="B2773" s="16" t="s">
        <v>7314</v>
      </c>
      <c r="C2773" s="88">
        <v>4.8455568203644003E-5</v>
      </c>
      <c r="D2773" s="88">
        <v>1.032923635919E-3</v>
      </c>
      <c r="E2773" s="16">
        <v>0</v>
      </c>
      <c r="F2773" s="88">
        <v>7.9060000000000002E-6</v>
      </c>
      <c r="G2773" s="88">
        <v>2.1299999999999999E-6</v>
      </c>
      <c r="H2773" s="16">
        <v>1</v>
      </c>
      <c r="I2773" s="16">
        <v>0.94799999999999995</v>
      </c>
      <c r="J2773" s="16">
        <v>86</v>
      </c>
      <c r="K2773" s="16">
        <v>58</v>
      </c>
    </row>
    <row r="2774" spans="1:11">
      <c r="A2774" s="16" t="s">
        <v>7315</v>
      </c>
      <c r="B2774" s="16" t="s">
        <v>7316</v>
      </c>
      <c r="C2774" s="88">
        <v>6.5801567914204502E-3</v>
      </c>
      <c r="D2774" s="88">
        <v>2.2433471867476001E-2</v>
      </c>
      <c r="E2774" s="16">
        <v>0</v>
      </c>
      <c r="F2774" s="88">
        <v>2.2600000000000001E-7</v>
      </c>
      <c r="G2774" s="88">
        <v>7.4000000000000001E-8</v>
      </c>
      <c r="H2774" s="16">
        <v>0.65100000000000002</v>
      </c>
      <c r="I2774" s="16">
        <v>0.45500000000000002</v>
      </c>
      <c r="J2774" s="16">
        <v>80</v>
      </c>
      <c r="K2774" s="16">
        <v>62</v>
      </c>
    </row>
    <row r="2775" spans="1:11">
      <c r="A2775" s="16" t="s">
        <v>7317</v>
      </c>
      <c r="B2775" s="16" t="s">
        <v>7318</v>
      </c>
      <c r="C2775" s="88">
        <v>0.59469817832457195</v>
      </c>
      <c r="D2775" s="88">
        <v>0.71127489503764896</v>
      </c>
      <c r="E2775" s="16">
        <v>0</v>
      </c>
      <c r="F2775" s="88">
        <v>1.18E-7</v>
      </c>
      <c r="G2775" s="88">
        <v>1.9600000000000001E-7</v>
      </c>
      <c r="H2775" s="16">
        <v>0.34899999999999998</v>
      </c>
      <c r="I2775" s="16">
        <v>0.33800000000000002</v>
      </c>
      <c r="J2775" s="16">
        <v>72</v>
      </c>
      <c r="K2775" s="16">
        <v>69</v>
      </c>
    </row>
    <row r="2776" spans="1:11">
      <c r="A2776" s="16" t="s">
        <v>7319</v>
      </c>
      <c r="B2776" s="16" t="s">
        <v>2170</v>
      </c>
      <c r="C2776" s="88">
        <v>1.72976871166837E-2</v>
      </c>
      <c r="D2776" s="88">
        <v>4.7812984980472997E-2</v>
      </c>
      <c r="E2776" s="16">
        <v>0</v>
      </c>
      <c r="F2776" s="88">
        <v>2.8099999999999999E-7</v>
      </c>
      <c r="G2776" s="88">
        <v>3.3099999999999999E-7</v>
      </c>
      <c r="H2776" s="16">
        <v>0.77800000000000002</v>
      </c>
      <c r="I2776" s="16">
        <v>0.623</v>
      </c>
      <c r="J2776" s="16">
        <v>79</v>
      </c>
      <c r="K2776" s="16">
        <v>63</v>
      </c>
    </row>
    <row r="2777" spans="1:11">
      <c r="A2777" s="16" t="s">
        <v>7320</v>
      </c>
      <c r="B2777" s="16" t="s">
        <v>7321</v>
      </c>
      <c r="C2777" s="88">
        <v>0.84065785302443596</v>
      </c>
      <c r="D2777" s="88">
        <v>0.897647191966359</v>
      </c>
      <c r="E2777" s="16">
        <v>1</v>
      </c>
      <c r="F2777" s="88">
        <v>2.6699999999999998E-6</v>
      </c>
      <c r="G2777" s="88">
        <v>8.4449999999999996E-6</v>
      </c>
      <c r="H2777" s="16">
        <v>0.98399999999999999</v>
      </c>
      <c r="I2777" s="16">
        <v>0.97399999999999998</v>
      </c>
      <c r="J2777" s="16">
        <v>70</v>
      </c>
      <c r="K2777" s="16">
        <v>71</v>
      </c>
    </row>
    <row r="2778" spans="1:11">
      <c r="A2778" s="16" t="s">
        <v>7322</v>
      </c>
      <c r="B2778" s="16" t="s">
        <v>7323</v>
      </c>
      <c r="C2778" s="88">
        <v>0.66304297784497501</v>
      </c>
      <c r="D2778" s="88">
        <v>0.76966157240029098</v>
      </c>
      <c r="E2778" s="16">
        <v>0</v>
      </c>
      <c r="F2778" s="88">
        <v>1.452E-6</v>
      </c>
      <c r="G2778" s="88">
        <v>1.7570000000000001E-6</v>
      </c>
      <c r="H2778" s="16">
        <v>0.92100000000000004</v>
      </c>
      <c r="I2778" s="16">
        <v>0.92200000000000004</v>
      </c>
      <c r="J2778" s="16">
        <v>72</v>
      </c>
      <c r="K2778" s="16">
        <v>69</v>
      </c>
    </row>
    <row r="2779" spans="1:11">
      <c r="A2779" s="16" t="s">
        <v>7324</v>
      </c>
      <c r="B2779" s="16" t="s">
        <v>7325</v>
      </c>
      <c r="C2779" s="88">
        <v>2.1221066995471001E-4</v>
      </c>
      <c r="D2779" s="88">
        <v>2.3347021604240002E-3</v>
      </c>
      <c r="E2779" s="16">
        <v>1</v>
      </c>
      <c r="F2779" s="88">
        <v>3.1699999999999999E-7</v>
      </c>
      <c r="G2779" s="88">
        <v>6.92E-7</v>
      </c>
      <c r="H2779" s="16">
        <v>0.46</v>
      </c>
      <c r="I2779" s="16">
        <v>0.753</v>
      </c>
      <c r="J2779" s="16">
        <v>57</v>
      </c>
      <c r="K2779" s="16">
        <v>82</v>
      </c>
    </row>
    <row r="2780" spans="1:11">
      <c r="A2780" s="16" t="s">
        <v>7326</v>
      </c>
      <c r="B2780" s="16" t="s">
        <v>7327</v>
      </c>
      <c r="C2780" s="88">
        <v>8.3981553347034499E-4</v>
      </c>
      <c r="D2780" s="88">
        <v>5.1855890003809999E-3</v>
      </c>
      <c r="E2780" s="16">
        <v>1</v>
      </c>
      <c r="F2780" s="88">
        <v>1.3659999999999999E-6</v>
      </c>
      <c r="G2780" s="88">
        <v>7.1239999999999999E-6</v>
      </c>
      <c r="H2780" s="16">
        <v>0.65100000000000002</v>
      </c>
      <c r="I2780" s="16">
        <v>0.83099999999999996</v>
      </c>
      <c r="J2780" s="16">
        <v>58</v>
      </c>
      <c r="K2780" s="16">
        <v>81</v>
      </c>
    </row>
    <row r="2781" spans="1:11">
      <c r="A2781" s="16" t="s">
        <v>7328</v>
      </c>
      <c r="B2781" s="16" t="s">
        <v>7329</v>
      </c>
      <c r="C2781" s="88">
        <v>0.397502281650846</v>
      </c>
      <c r="D2781" s="88">
        <v>0.53625654839034198</v>
      </c>
      <c r="E2781" s="16">
        <v>0</v>
      </c>
      <c r="F2781" s="88">
        <v>1.59464E-4</v>
      </c>
      <c r="G2781" s="88">
        <v>1.72912E-4</v>
      </c>
      <c r="H2781" s="16">
        <v>1</v>
      </c>
      <c r="I2781" s="16">
        <v>1</v>
      </c>
      <c r="J2781" s="16">
        <v>74</v>
      </c>
      <c r="K2781" s="16">
        <v>68</v>
      </c>
    </row>
    <row r="2782" spans="1:11">
      <c r="A2782" s="16" t="s">
        <v>7330</v>
      </c>
      <c r="B2782" s="16" t="s">
        <v>7331</v>
      </c>
      <c r="C2782" s="88">
        <v>6.9788673266416E-6</v>
      </c>
      <c r="D2782" s="88">
        <v>3.5823214044999999E-4</v>
      </c>
      <c r="E2782" s="16">
        <v>0</v>
      </c>
      <c r="F2782" s="88">
        <v>7.5079999999999999E-6</v>
      </c>
      <c r="G2782" s="88">
        <v>4.6460000000000001E-6</v>
      </c>
      <c r="H2782" s="16">
        <v>1</v>
      </c>
      <c r="I2782" s="16">
        <v>1</v>
      </c>
      <c r="J2782" s="16">
        <v>88</v>
      </c>
      <c r="K2782" s="16">
        <v>57</v>
      </c>
    </row>
    <row r="2783" spans="1:11">
      <c r="A2783" s="16" t="s">
        <v>7332</v>
      </c>
      <c r="B2783" s="16" t="s">
        <v>7333</v>
      </c>
      <c r="C2783" s="88">
        <v>0.601515767809085</v>
      </c>
      <c r="D2783" s="88">
        <v>0.71711619750743005</v>
      </c>
      <c r="E2783" s="16">
        <v>0</v>
      </c>
      <c r="F2783" s="88">
        <v>1.012E-6</v>
      </c>
      <c r="G2783" s="88">
        <v>6.8599999999999998E-7</v>
      </c>
      <c r="H2783" s="16">
        <v>0.746</v>
      </c>
      <c r="I2783" s="16">
        <v>0.80500000000000005</v>
      </c>
      <c r="J2783" s="16">
        <v>72</v>
      </c>
      <c r="K2783" s="16">
        <v>69</v>
      </c>
    </row>
    <row r="2784" spans="1:11">
      <c r="A2784" s="16" t="s">
        <v>7334</v>
      </c>
      <c r="B2784" s="16" t="s">
        <v>7335</v>
      </c>
      <c r="C2784" s="88">
        <v>0.47463268877722098</v>
      </c>
      <c r="D2784" s="88">
        <v>0.60940596591459795</v>
      </c>
      <c r="E2784" s="16">
        <v>0</v>
      </c>
      <c r="F2784" s="88">
        <v>2.0159999999999998E-6</v>
      </c>
      <c r="G2784" s="88">
        <v>1.195E-6</v>
      </c>
      <c r="H2784" s="16">
        <v>0.61899999999999999</v>
      </c>
      <c r="I2784" s="16">
        <v>0.623</v>
      </c>
      <c r="J2784" s="16">
        <v>73</v>
      </c>
      <c r="K2784" s="16">
        <v>68</v>
      </c>
    </row>
    <row r="2785" spans="1:11">
      <c r="A2785" s="16" t="s">
        <v>7336</v>
      </c>
      <c r="B2785" s="16" t="s">
        <v>7337</v>
      </c>
      <c r="C2785" s="88">
        <v>0.17877709719746401</v>
      </c>
      <c r="D2785" s="88">
        <v>0.29620904863707698</v>
      </c>
      <c r="E2785" s="16">
        <v>0</v>
      </c>
      <c r="F2785" s="88">
        <v>4.8578999999999997E-5</v>
      </c>
      <c r="G2785" s="88">
        <v>4.2242E-5</v>
      </c>
      <c r="H2785" s="16">
        <v>1</v>
      </c>
      <c r="I2785" s="16">
        <v>1</v>
      </c>
      <c r="J2785" s="16">
        <v>76</v>
      </c>
      <c r="K2785" s="16">
        <v>66</v>
      </c>
    </row>
    <row r="2786" spans="1:11">
      <c r="A2786" s="16" t="s">
        <v>7338</v>
      </c>
      <c r="B2786" s="16" t="s">
        <v>7339</v>
      </c>
      <c r="C2786" s="88">
        <v>6.6431860308727303E-3</v>
      </c>
      <c r="D2786" s="88">
        <v>2.2576466751000002E-2</v>
      </c>
      <c r="E2786" s="16">
        <v>0</v>
      </c>
      <c r="F2786" s="88">
        <v>2.6819999999999999E-6</v>
      </c>
      <c r="G2786" s="88">
        <v>1.8059999999999999E-6</v>
      </c>
      <c r="H2786" s="16">
        <v>1</v>
      </c>
      <c r="I2786" s="16">
        <v>0.94799999999999995</v>
      </c>
      <c r="J2786" s="16">
        <v>81</v>
      </c>
      <c r="K2786" s="16">
        <v>62</v>
      </c>
    </row>
    <row r="2787" spans="1:11">
      <c r="A2787" s="16" t="s">
        <v>7340</v>
      </c>
      <c r="B2787" s="16" t="s">
        <v>7341</v>
      </c>
      <c r="C2787" s="88">
        <v>2.3917479565970599E-3</v>
      </c>
      <c r="D2787" s="88">
        <v>1.0495756084067E-2</v>
      </c>
      <c r="E2787" s="16">
        <v>0</v>
      </c>
      <c r="F2787" s="88">
        <v>2.4789999999999999E-6</v>
      </c>
      <c r="G2787" s="88">
        <v>1.6840000000000001E-6</v>
      </c>
      <c r="H2787" s="16">
        <v>1</v>
      </c>
      <c r="I2787" s="16">
        <v>0.98699999999999999</v>
      </c>
      <c r="J2787" s="16">
        <v>82</v>
      </c>
      <c r="K2787" s="16">
        <v>61</v>
      </c>
    </row>
    <row r="2788" spans="1:11">
      <c r="A2788" s="16" t="s">
        <v>7342</v>
      </c>
      <c r="B2788" s="16" t="s">
        <v>7343</v>
      </c>
      <c r="C2788" s="88">
        <v>2.07978174243516E-3</v>
      </c>
      <c r="D2788" s="88">
        <v>9.5764555404990008E-3</v>
      </c>
      <c r="E2788" s="16">
        <v>0</v>
      </c>
      <c r="F2788" s="88">
        <v>7.6469999999999998E-6</v>
      </c>
      <c r="G2788" s="88">
        <v>3.2799999999999999E-6</v>
      </c>
      <c r="H2788" s="16">
        <v>1</v>
      </c>
      <c r="I2788" s="16">
        <v>1</v>
      </c>
      <c r="J2788" s="16">
        <v>82</v>
      </c>
      <c r="K2788" s="16">
        <v>61</v>
      </c>
    </row>
    <row r="2789" spans="1:11">
      <c r="A2789" s="16" t="s">
        <v>7344</v>
      </c>
      <c r="B2789" s="16" t="s">
        <v>7345</v>
      </c>
      <c r="C2789" s="88">
        <v>2.65081295693082E-3</v>
      </c>
      <c r="D2789" s="88">
        <v>1.1259776015773999E-2</v>
      </c>
      <c r="E2789" s="16">
        <v>0</v>
      </c>
      <c r="F2789" s="88">
        <v>4.1110000000000001E-6</v>
      </c>
      <c r="G2789" s="88">
        <v>2.3630000000000001E-6</v>
      </c>
      <c r="H2789" s="16">
        <v>0.95199999999999996</v>
      </c>
      <c r="I2789" s="16">
        <v>0.93500000000000005</v>
      </c>
      <c r="J2789" s="16">
        <v>82</v>
      </c>
      <c r="K2789" s="16">
        <v>61</v>
      </c>
    </row>
    <row r="2790" spans="1:11">
      <c r="A2790" s="16" t="s">
        <v>7346</v>
      </c>
      <c r="B2790" s="16" t="s">
        <v>4286</v>
      </c>
      <c r="C2790" s="88">
        <v>6.0017310183893301E-2</v>
      </c>
      <c r="D2790" s="88">
        <v>0.12717039939837199</v>
      </c>
      <c r="E2790" s="16">
        <v>1</v>
      </c>
      <c r="F2790" s="88">
        <v>1.46265E-4</v>
      </c>
      <c r="G2790" s="88">
        <v>1.6435000000000001E-4</v>
      </c>
      <c r="H2790" s="16">
        <v>1</v>
      </c>
      <c r="I2790" s="16">
        <v>1</v>
      </c>
      <c r="J2790" s="16">
        <v>63</v>
      </c>
      <c r="K2790" s="16">
        <v>76</v>
      </c>
    </row>
    <row r="2791" spans="1:11">
      <c r="A2791" s="16" t="s">
        <v>7347</v>
      </c>
      <c r="B2791" s="16" t="s">
        <v>7348</v>
      </c>
      <c r="C2791" s="88">
        <v>1.81957202938646E-3</v>
      </c>
      <c r="D2791" s="88">
        <v>8.7559899444889996E-3</v>
      </c>
      <c r="E2791" s="16">
        <v>0</v>
      </c>
      <c r="F2791" s="88">
        <v>5.3879999999999999E-6</v>
      </c>
      <c r="G2791" s="88">
        <v>1.801E-6</v>
      </c>
      <c r="H2791" s="16">
        <v>0.93700000000000006</v>
      </c>
      <c r="I2791" s="16">
        <v>0.85699999999999998</v>
      </c>
      <c r="J2791" s="16">
        <v>82</v>
      </c>
      <c r="K2791" s="16">
        <v>61</v>
      </c>
    </row>
    <row r="2792" spans="1:11">
      <c r="A2792" s="16" t="s">
        <v>7349</v>
      </c>
      <c r="B2792" s="16" t="s">
        <v>7350</v>
      </c>
      <c r="C2792" s="88">
        <v>1.84093846179642E-3</v>
      </c>
      <c r="D2792" s="88">
        <v>8.7990822610059995E-3</v>
      </c>
      <c r="E2792" s="16">
        <v>0</v>
      </c>
      <c r="F2792" s="88">
        <v>5.2440000000000001E-6</v>
      </c>
      <c r="G2792" s="88">
        <v>3.1049999999999999E-6</v>
      </c>
      <c r="H2792" s="16">
        <v>0.95199999999999996</v>
      </c>
      <c r="I2792" s="16">
        <v>0.90900000000000003</v>
      </c>
      <c r="J2792" s="16">
        <v>82</v>
      </c>
      <c r="K2792" s="16">
        <v>61</v>
      </c>
    </row>
    <row r="2793" spans="1:11">
      <c r="A2793" s="16" t="s">
        <v>7351</v>
      </c>
      <c r="B2793" s="16" t="s">
        <v>7352</v>
      </c>
      <c r="C2793" s="88">
        <v>1.6673779465468599E-4</v>
      </c>
      <c r="D2793" s="88">
        <v>2.0357651344020001E-3</v>
      </c>
      <c r="E2793" s="16">
        <v>0</v>
      </c>
      <c r="F2793" s="88">
        <v>5.0810000000000001E-6</v>
      </c>
      <c r="G2793" s="88">
        <v>1.9970000000000001E-6</v>
      </c>
      <c r="H2793" s="16">
        <v>0.95199999999999996</v>
      </c>
      <c r="I2793" s="16">
        <v>0.77900000000000003</v>
      </c>
      <c r="J2793" s="16">
        <v>85</v>
      </c>
      <c r="K2793" s="16">
        <v>59</v>
      </c>
    </row>
    <row r="2794" spans="1:11">
      <c r="A2794" s="16" t="s">
        <v>7353</v>
      </c>
      <c r="B2794" s="16" t="s">
        <v>7354</v>
      </c>
      <c r="C2794" s="88">
        <v>8.1645323566941007E-6</v>
      </c>
      <c r="D2794" s="88">
        <v>3.89510075047E-4</v>
      </c>
      <c r="E2794" s="16">
        <v>0</v>
      </c>
      <c r="F2794" s="88">
        <v>1.641E-5</v>
      </c>
      <c r="G2794" s="88">
        <v>7.3139999999999998E-6</v>
      </c>
      <c r="H2794" s="16">
        <v>1</v>
      </c>
      <c r="I2794" s="16">
        <v>1</v>
      </c>
      <c r="J2794" s="16">
        <v>87</v>
      </c>
      <c r="K2794" s="16">
        <v>57</v>
      </c>
    </row>
    <row r="2795" spans="1:11">
      <c r="A2795" s="16" t="s">
        <v>7355</v>
      </c>
      <c r="B2795" s="16" t="s">
        <v>7356</v>
      </c>
      <c r="C2795" s="88">
        <v>2.6558327875866501E-5</v>
      </c>
      <c r="D2795" s="88">
        <v>7.5032423212099996E-4</v>
      </c>
      <c r="E2795" s="16">
        <v>0</v>
      </c>
      <c r="F2795" s="88">
        <v>1.3568E-5</v>
      </c>
      <c r="G2795" s="88">
        <v>6.917E-6</v>
      </c>
      <c r="H2795" s="16">
        <v>1</v>
      </c>
      <c r="I2795" s="16">
        <v>1</v>
      </c>
      <c r="J2795" s="16">
        <v>86</v>
      </c>
      <c r="K2795" s="16">
        <v>57</v>
      </c>
    </row>
    <row r="2796" spans="1:11">
      <c r="A2796" s="16" t="s">
        <v>7357</v>
      </c>
      <c r="B2796" s="16" t="s">
        <v>7358</v>
      </c>
      <c r="C2796" s="88">
        <v>1.2898333012920801E-4</v>
      </c>
      <c r="D2796" s="88">
        <v>1.767517612123E-3</v>
      </c>
      <c r="E2796" s="16">
        <v>0</v>
      </c>
      <c r="F2796" s="88">
        <v>4.3789999999999999E-6</v>
      </c>
      <c r="G2796" s="88">
        <v>1.68E-6</v>
      </c>
      <c r="H2796" s="16">
        <v>1</v>
      </c>
      <c r="I2796" s="16">
        <v>0.94799999999999995</v>
      </c>
      <c r="J2796" s="16">
        <v>85</v>
      </c>
      <c r="K2796" s="16">
        <v>59</v>
      </c>
    </row>
    <row r="2797" spans="1:11">
      <c r="A2797" s="16" t="s">
        <v>7359</v>
      </c>
      <c r="B2797" s="16" t="s">
        <v>7360</v>
      </c>
      <c r="C2797" s="88">
        <v>1.9756019068017999E-3</v>
      </c>
      <c r="D2797" s="88">
        <v>9.2546030197159998E-3</v>
      </c>
      <c r="E2797" s="16">
        <v>0</v>
      </c>
      <c r="F2797" s="88">
        <v>9.6899999999999996E-7</v>
      </c>
      <c r="G2797" s="88">
        <v>2.7000000000000001E-7</v>
      </c>
      <c r="H2797" s="16">
        <v>0.65100000000000002</v>
      </c>
      <c r="I2797" s="16">
        <v>0.41599999999999998</v>
      </c>
      <c r="J2797" s="16">
        <v>82</v>
      </c>
      <c r="K2797" s="16">
        <v>61</v>
      </c>
    </row>
    <row r="2798" spans="1:11">
      <c r="A2798" s="16" t="s">
        <v>7361</v>
      </c>
      <c r="B2798" s="16" t="s">
        <v>7362</v>
      </c>
      <c r="C2798" s="88">
        <v>1.46183247742648E-2</v>
      </c>
      <c r="D2798" s="88">
        <v>4.1933478661792999E-2</v>
      </c>
      <c r="E2798" s="16">
        <v>0</v>
      </c>
      <c r="F2798" s="88">
        <v>7.6499999999999998E-7</v>
      </c>
      <c r="G2798" s="88">
        <v>2.8500000000000002E-7</v>
      </c>
      <c r="H2798" s="16">
        <v>0.69799999999999995</v>
      </c>
      <c r="I2798" s="16">
        <v>0.53200000000000003</v>
      </c>
      <c r="J2798" s="16">
        <v>79</v>
      </c>
      <c r="K2798" s="16">
        <v>63</v>
      </c>
    </row>
    <row r="2799" spans="1:11">
      <c r="A2799" s="16" t="s">
        <v>7363</v>
      </c>
      <c r="B2799" s="16" t="s">
        <v>7364</v>
      </c>
      <c r="C2799" s="88">
        <v>9.9741795482645002E-2</v>
      </c>
      <c r="D2799" s="88">
        <v>0.19046841689101399</v>
      </c>
      <c r="E2799" s="16">
        <v>0</v>
      </c>
      <c r="F2799" s="88">
        <v>3.9193000000000002E-5</v>
      </c>
      <c r="G2799" s="88">
        <v>2.9136E-5</v>
      </c>
      <c r="H2799" s="16">
        <v>1</v>
      </c>
      <c r="I2799" s="16">
        <v>1</v>
      </c>
      <c r="J2799" s="16">
        <v>77</v>
      </c>
      <c r="K2799" s="16">
        <v>65</v>
      </c>
    </row>
    <row r="2800" spans="1:11">
      <c r="A2800" s="16" t="s">
        <v>7365</v>
      </c>
      <c r="B2800" s="16" t="s">
        <v>7366</v>
      </c>
      <c r="C2800" s="88">
        <v>1.7753056067093102E-2</v>
      </c>
      <c r="D2800" s="88">
        <v>4.8683982570746E-2</v>
      </c>
      <c r="E2800" s="16">
        <v>0</v>
      </c>
      <c r="F2800" s="88">
        <v>2.3210999999999999E-5</v>
      </c>
      <c r="G2800" s="88">
        <v>2.1708E-5</v>
      </c>
      <c r="H2800" s="16">
        <v>1</v>
      </c>
      <c r="I2800" s="16">
        <v>1</v>
      </c>
      <c r="J2800" s="16">
        <v>79</v>
      </c>
      <c r="K2800" s="16">
        <v>63</v>
      </c>
    </row>
    <row r="2801" spans="1:11">
      <c r="A2801" s="16" t="s">
        <v>7367</v>
      </c>
      <c r="B2801" s="16" t="s">
        <v>7368</v>
      </c>
      <c r="C2801" s="88">
        <v>2.6610678761063902E-3</v>
      </c>
      <c r="D2801" s="88">
        <v>1.1296752329027E-2</v>
      </c>
      <c r="E2801" s="16">
        <v>0</v>
      </c>
      <c r="F2801" s="88">
        <v>6.5379999999999999E-6</v>
      </c>
      <c r="G2801" s="88">
        <v>3.8890000000000004E-6</v>
      </c>
      <c r="H2801" s="16">
        <v>0.95199999999999996</v>
      </c>
      <c r="I2801" s="16">
        <v>0.87</v>
      </c>
      <c r="J2801" s="16">
        <v>82</v>
      </c>
      <c r="K2801" s="16">
        <v>61</v>
      </c>
    </row>
    <row r="2802" spans="1:11">
      <c r="A2802" s="16" t="s">
        <v>7369</v>
      </c>
      <c r="B2802" s="16" t="s">
        <v>7370</v>
      </c>
      <c r="C2802" s="88">
        <v>2.7287898070834302E-2</v>
      </c>
      <c r="D2802" s="88">
        <v>6.8163635722519003E-2</v>
      </c>
      <c r="E2802" s="16">
        <v>0</v>
      </c>
      <c r="F2802" s="88">
        <v>1.2811E-5</v>
      </c>
      <c r="G2802" s="88">
        <v>9.9000000000000001E-6</v>
      </c>
      <c r="H2802" s="16">
        <v>1</v>
      </c>
      <c r="I2802" s="16">
        <v>1</v>
      </c>
      <c r="J2802" s="16">
        <v>79</v>
      </c>
      <c r="K2802" s="16">
        <v>64</v>
      </c>
    </row>
    <row r="2803" spans="1:11">
      <c r="A2803" s="16" t="s">
        <v>7371</v>
      </c>
      <c r="B2803" s="16" t="s">
        <v>7372</v>
      </c>
      <c r="C2803" s="88">
        <v>8.7980667852594393E-3</v>
      </c>
      <c r="D2803" s="88">
        <v>2.8225840139857E-2</v>
      </c>
      <c r="E2803" s="16">
        <v>0</v>
      </c>
      <c r="F2803" s="88">
        <v>2.5859999999999999E-6</v>
      </c>
      <c r="G2803" s="88">
        <v>1.64E-6</v>
      </c>
      <c r="H2803" s="16">
        <v>0.90500000000000003</v>
      </c>
      <c r="I2803" s="16">
        <v>0.87</v>
      </c>
      <c r="J2803" s="16">
        <v>80</v>
      </c>
      <c r="K2803" s="16">
        <v>62</v>
      </c>
    </row>
    <row r="2804" spans="1:11">
      <c r="A2804" s="16" t="s">
        <v>7373</v>
      </c>
      <c r="B2804" s="16" t="s">
        <v>7374</v>
      </c>
      <c r="C2804" s="88">
        <v>8.0503295421870905E-4</v>
      </c>
      <c r="D2804" s="88">
        <v>5.0190038956399998E-3</v>
      </c>
      <c r="E2804" s="16">
        <v>0</v>
      </c>
      <c r="F2804" s="88">
        <v>7.2169999999999997E-6</v>
      </c>
      <c r="G2804" s="88">
        <v>2.791E-6</v>
      </c>
      <c r="H2804" s="16">
        <v>0.95199999999999996</v>
      </c>
      <c r="I2804" s="16">
        <v>0.94799999999999995</v>
      </c>
      <c r="J2804" s="16">
        <v>83</v>
      </c>
      <c r="K2804" s="16">
        <v>60</v>
      </c>
    </row>
    <row r="2805" spans="1:11">
      <c r="A2805" s="16" t="s">
        <v>7375</v>
      </c>
      <c r="B2805" s="16" t="s">
        <v>7376</v>
      </c>
      <c r="C2805" s="88">
        <v>0.39538856675819101</v>
      </c>
      <c r="D2805" s="88">
        <v>0.53469151448987995</v>
      </c>
      <c r="E2805" s="16">
        <v>0</v>
      </c>
      <c r="F2805" s="88">
        <v>5.1429999999999997E-6</v>
      </c>
      <c r="G2805" s="88">
        <v>5.0490000000000003E-6</v>
      </c>
      <c r="H2805" s="16">
        <v>0.61899999999999999</v>
      </c>
      <c r="I2805" s="16">
        <v>0.61</v>
      </c>
      <c r="J2805" s="16">
        <v>74</v>
      </c>
      <c r="K2805" s="16">
        <v>68</v>
      </c>
    </row>
    <row r="2806" spans="1:11">
      <c r="A2806" s="16" t="s">
        <v>7377</v>
      </c>
      <c r="B2806" s="16" t="s">
        <v>7378</v>
      </c>
      <c r="C2806" s="88">
        <v>6.8743873090097898E-2</v>
      </c>
      <c r="D2806" s="88">
        <v>0.14214867828474401</v>
      </c>
      <c r="E2806" s="16">
        <v>0</v>
      </c>
      <c r="F2806" s="88">
        <v>5.7760000000000003E-6</v>
      </c>
      <c r="G2806" s="88">
        <v>6.2979999999999997E-6</v>
      </c>
      <c r="H2806" s="16">
        <v>0.95199999999999996</v>
      </c>
      <c r="I2806" s="16">
        <v>0.93500000000000005</v>
      </c>
      <c r="J2806" s="16">
        <v>77</v>
      </c>
      <c r="K2806" s="16">
        <v>65</v>
      </c>
    </row>
    <row r="2807" spans="1:11">
      <c r="A2807" s="16" t="s">
        <v>7379</v>
      </c>
      <c r="B2807" s="16" t="s">
        <v>7380</v>
      </c>
      <c r="C2807" s="88">
        <v>6.9743235173755499E-4</v>
      </c>
      <c r="D2807" s="88">
        <v>4.5756835389869997E-3</v>
      </c>
      <c r="E2807" s="16">
        <v>0</v>
      </c>
      <c r="F2807" s="88">
        <v>7.5799999999999998E-7</v>
      </c>
      <c r="G2807" s="88">
        <v>7.1999999999999996E-8</v>
      </c>
      <c r="H2807" s="16">
        <v>0.50800000000000001</v>
      </c>
      <c r="I2807" s="16">
        <v>0.28599999999999998</v>
      </c>
      <c r="J2807" s="16">
        <v>82</v>
      </c>
      <c r="K2807" s="16">
        <v>61</v>
      </c>
    </row>
    <row r="2808" spans="1:11">
      <c r="A2808" s="16" t="s">
        <v>7381</v>
      </c>
      <c r="B2808" s="16" t="s">
        <v>7382</v>
      </c>
      <c r="C2808" s="88">
        <v>0.75023382279155204</v>
      </c>
      <c r="D2808" s="88">
        <v>0.83434563296468101</v>
      </c>
      <c r="E2808" s="16">
        <v>0</v>
      </c>
      <c r="F2808" s="88">
        <v>5.3986000000000001E-5</v>
      </c>
      <c r="G2808" s="88">
        <v>5.6465999999999998E-5</v>
      </c>
      <c r="H2808" s="16">
        <v>1</v>
      </c>
      <c r="I2808" s="16">
        <v>1</v>
      </c>
      <c r="J2808" s="16">
        <v>72</v>
      </c>
      <c r="K2808" s="16">
        <v>70</v>
      </c>
    </row>
    <row r="2809" spans="1:11">
      <c r="A2809" s="16" t="s">
        <v>7383</v>
      </c>
      <c r="B2809" s="16" t="s">
        <v>7384</v>
      </c>
      <c r="C2809" s="88">
        <v>2.1004686927566199E-2</v>
      </c>
      <c r="D2809" s="88">
        <v>5.5836310362885E-2</v>
      </c>
      <c r="E2809" s="16">
        <v>0</v>
      </c>
      <c r="F2809" s="88">
        <v>2.5511999999999999E-5</v>
      </c>
      <c r="G2809" s="88">
        <v>2.5525999999999999E-5</v>
      </c>
      <c r="H2809" s="16">
        <v>1</v>
      </c>
      <c r="I2809" s="16">
        <v>1</v>
      </c>
      <c r="J2809" s="16">
        <v>79</v>
      </c>
      <c r="K2809" s="16">
        <v>63</v>
      </c>
    </row>
    <row r="2810" spans="1:11">
      <c r="A2810" s="16" t="s">
        <v>7385</v>
      </c>
      <c r="B2810" s="16" t="s">
        <v>7386</v>
      </c>
      <c r="C2810" s="88">
        <v>4.9460252067949004E-3</v>
      </c>
      <c r="D2810" s="88">
        <v>1.7989809247668999E-2</v>
      </c>
      <c r="E2810" s="16">
        <v>0</v>
      </c>
      <c r="F2810" s="88">
        <v>2.5269000000000002E-5</v>
      </c>
      <c r="G2810" s="88">
        <v>1.0634E-5</v>
      </c>
      <c r="H2810" s="16">
        <v>1</v>
      </c>
      <c r="I2810" s="16">
        <v>1</v>
      </c>
      <c r="J2810" s="16">
        <v>81</v>
      </c>
      <c r="K2810" s="16">
        <v>62</v>
      </c>
    </row>
    <row r="2811" spans="1:11">
      <c r="A2811" s="16" t="s">
        <v>7387</v>
      </c>
      <c r="B2811" s="16" t="s">
        <v>7388</v>
      </c>
      <c r="C2811" s="88">
        <v>3.3076508761073199E-4</v>
      </c>
      <c r="D2811" s="88">
        <v>2.9667448394299998E-3</v>
      </c>
      <c r="E2811" s="16">
        <v>0</v>
      </c>
      <c r="F2811" s="88">
        <v>6.4749999999999998E-6</v>
      </c>
      <c r="G2811" s="88">
        <v>2.3580000000000001E-6</v>
      </c>
      <c r="H2811" s="16">
        <v>0.96799999999999997</v>
      </c>
      <c r="I2811" s="16">
        <v>0.92200000000000004</v>
      </c>
      <c r="J2811" s="16">
        <v>84</v>
      </c>
      <c r="K2811" s="16">
        <v>59</v>
      </c>
    </row>
    <row r="2812" spans="1:11">
      <c r="A2812" s="16" t="s">
        <v>7389</v>
      </c>
      <c r="B2812" s="16" t="s">
        <v>7390</v>
      </c>
      <c r="C2812" s="88">
        <v>1.3128779578584001E-6</v>
      </c>
      <c r="D2812" s="88">
        <v>1.4848518210100001E-4</v>
      </c>
      <c r="E2812" s="16">
        <v>0</v>
      </c>
      <c r="F2812" s="88">
        <v>2.1608200000000001E-4</v>
      </c>
      <c r="G2812" s="88">
        <v>1.54062E-4</v>
      </c>
      <c r="H2812" s="16">
        <v>1</v>
      </c>
      <c r="I2812" s="16">
        <v>1</v>
      </c>
      <c r="J2812" s="16">
        <v>89</v>
      </c>
      <c r="K2812" s="16">
        <v>55</v>
      </c>
    </row>
    <row r="2813" spans="1:11">
      <c r="A2813" s="16" t="s">
        <v>7391</v>
      </c>
      <c r="B2813" s="16" t="s">
        <v>7392</v>
      </c>
      <c r="C2813" s="88">
        <v>2.1238835341426902E-2</v>
      </c>
      <c r="D2813" s="88">
        <v>5.6314976647385002E-2</v>
      </c>
      <c r="E2813" s="16">
        <v>0</v>
      </c>
      <c r="F2813" s="88">
        <v>1.0817E-5</v>
      </c>
      <c r="G2813" s="88">
        <v>5.7030000000000003E-6</v>
      </c>
      <c r="H2813" s="16">
        <v>1</v>
      </c>
      <c r="I2813" s="16">
        <v>1</v>
      </c>
      <c r="J2813" s="16">
        <v>79</v>
      </c>
      <c r="K2813" s="16">
        <v>63</v>
      </c>
    </row>
    <row r="2814" spans="1:11">
      <c r="A2814" s="16" t="s">
        <v>7393</v>
      </c>
      <c r="B2814" s="16" t="s">
        <v>7394</v>
      </c>
      <c r="C2814" s="88">
        <v>7.5052917327167804E-2</v>
      </c>
      <c r="D2814" s="88">
        <v>0.15158235367074699</v>
      </c>
      <c r="E2814" s="16">
        <v>1</v>
      </c>
      <c r="F2814" s="88">
        <v>1.2445499999999999E-4</v>
      </c>
      <c r="G2814" s="88">
        <v>1.4395200000000001E-4</v>
      </c>
      <c r="H2814" s="16">
        <v>1</v>
      </c>
      <c r="I2814" s="16">
        <v>1</v>
      </c>
      <c r="J2814" s="16">
        <v>64</v>
      </c>
      <c r="K2814" s="16">
        <v>76</v>
      </c>
    </row>
    <row r="2815" spans="1:11">
      <c r="A2815" s="16" t="s">
        <v>7395</v>
      </c>
      <c r="B2815" s="16" t="s">
        <v>7396</v>
      </c>
      <c r="C2815" s="88">
        <v>0.90663827959611798</v>
      </c>
      <c r="D2815" s="88">
        <v>0.93950617287121296</v>
      </c>
      <c r="E2815" s="16">
        <v>1</v>
      </c>
      <c r="F2815" s="88">
        <v>4.7348999999999997E-5</v>
      </c>
      <c r="G2815" s="88">
        <v>5.2420999999999998E-5</v>
      </c>
      <c r="H2815" s="16">
        <v>1</v>
      </c>
      <c r="I2815" s="16">
        <v>1</v>
      </c>
      <c r="J2815" s="16">
        <v>70</v>
      </c>
      <c r="K2815" s="16">
        <v>71</v>
      </c>
    </row>
    <row r="2816" spans="1:11">
      <c r="A2816" s="16" t="s">
        <v>7397</v>
      </c>
      <c r="B2816" s="16" t="s">
        <v>7398</v>
      </c>
      <c r="C2816" s="88">
        <v>2.1385353165308701E-3</v>
      </c>
      <c r="D2816" s="88">
        <v>9.7555919155739995E-3</v>
      </c>
      <c r="E2816" s="16">
        <v>0</v>
      </c>
      <c r="F2816" s="88">
        <v>7.8970000000000008E-6</v>
      </c>
      <c r="G2816" s="88">
        <v>5.1159999999999998E-6</v>
      </c>
      <c r="H2816" s="16">
        <v>1</v>
      </c>
      <c r="I2816" s="16">
        <v>0.93500000000000005</v>
      </c>
      <c r="J2816" s="16">
        <v>82</v>
      </c>
      <c r="K2816" s="16">
        <v>61</v>
      </c>
    </row>
    <row r="2817" spans="1:11">
      <c r="A2817" s="16" t="s">
        <v>7399</v>
      </c>
      <c r="B2817" s="16" t="s">
        <v>7400</v>
      </c>
      <c r="C2817" s="88">
        <v>5.8419798582372003E-6</v>
      </c>
      <c r="D2817" s="88">
        <v>3.1542363841999998E-4</v>
      </c>
      <c r="E2817" s="16">
        <v>0</v>
      </c>
      <c r="F2817" s="88">
        <v>1.5367E-5</v>
      </c>
      <c r="G2817" s="88">
        <v>7.6580000000000002E-6</v>
      </c>
      <c r="H2817" s="16">
        <v>1</v>
      </c>
      <c r="I2817" s="16">
        <v>1</v>
      </c>
      <c r="J2817" s="16">
        <v>88</v>
      </c>
      <c r="K2817" s="16">
        <v>56</v>
      </c>
    </row>
    <row r="2818" spans="1:11">
      <c r="A2818" s="16" t="s">
        <v>7401</v>
      </c>
      <c r="B2818" s="16" t="s">
        <v>7402</v>
      </c>
      <c r="C2818" s="88">
        <v>7.7835315834665506E-2</v>
      </c>
      <c r="D2818" s="88">
        <v>0.15590591292082401</v>
      </c>
      <c r="E2818" s="16">
        <v>0</v>
      </c>
      <c r="F2818" s="88">
        <v>9.4579999999999999E-6</v>
      </c>
      <c r="G2818" s="88">
        <v>6.866E-6</v>
      </c>
      <c r="H2818" s="16">
        <v>1</v>
      </c>
      <c r="I2818" s="16">
        <v>1</v>
      </c>
      <c r="J2818" s="16">
        <v>77</v>
      </c>
      <c r="K2818" s="16">
        <v>65</v>
      </c>
    </row>
    <row r="2819" spans="1:11">
      <c r="A2819" s="16" t="s">
        <v>7403</v>
      </c>
      <c r="B2819" s="16" t="s">
        <v>7404</v>
      </c>
      <c r="C2819" s="88">
        <v>0.39053024356222099</v>
      </c>
      <c r="D2819" s="88">
        <v>0.53087932587188302</v>
      </c>
      <c r="E2819" s="16">
        <v>1</v>
      </c>
      <c r="F2819" s="88">
        <v>1.50889E-4</v>
      </c>
      <c r="G2819" s="88">
        <v>1.5260600000000001E-4</v>
      </c>
      <c r="H2819" s="16">
        <v>1</v>
      </c>
      <c r="I2819" s="16">
        <v>1</v>
      </c>
      <c r="J2819" s="16">
        <v>67</v>
      </c>
      <c r="K2819" s="16">
        <v>73</v>
      </c>
    </row>
    <row r="2820" spans="1:11">
      <c r="A2820" s="16" t="s">
        <v>7405</v>
      </c>
      <c r="B2820" s="16" t="s">
        <v>7406</v>
      </c>
      <c r="C2820" s="88">
        <v>1.3739663938373799E-3</v>
      </c>
      <c r="D2820" s="88">
        <v>7.2153033463120001E-3</v>
      </c>
      <c r="E2820" s="16">
        <v>0</v>
      </c>
      <c r="F2820" s="88">
        <v>2.1365800000000001E-4</v>
      </c>
      <c r="G2820" s="88">
        <v>1.9327999999999999E-4</v>
      </c>
      <c r="H2820" s="16">
        <v>1</v>
      </c>
      <c r="I2820" s="16">
        <v>1</v>
      </c>
      <c r="J2820" s="16">
        <v>83</v>
      </c>
      <c r="K2820" s="16">
        <v>61</v>
      </c>
    </row>
    <row r="2821" spans="1:11">
      <c r="A2821" s="16" t="s">
        <v>7407</v>
      </c>
      <c r="B2821" s="16" t="s">
        <v>7408</v>
      </c>
      <c r="C2821" s="88">
        <v>1.15099303199153E-3</v>
      </c>
      <c r="D2821" s="88">
        <v>6.384770327387E-3</v>
      </c>
      <c r="E2821" s="16">
        <v>0</v>
      </c>
      <c r="F2821" s="88">
        <v>5.9819999999999996E-6</v>
      </c>
      <c r="G2821" s="88">
        <v>2.9069999999999999E-6</v>
      </c>
      <c r="H2821" s="16">
        <v>1</v>
      </c>
      <c r="I2821" s="16">
        <v>0.88300000000000001</v>
      </c>
      <c r="J2821" s="16">
        <v>83</v>
      </c>
      <c r="K2821" s="16">
        <v>60</v>
      </c>
    </row>
    <row r="2822" spans="1:11">
      <c r="A2822" s="16" t="s">
        <v>7409</v>
      </c>
      <c r="B2822" s="16" t="s">
        <v>7410</v>
      </c>
      <c r="C2822" s="88">
        <v>1.6392891449946798E-2</v>
      </c>
      <c r="D2822" s="88">
        <v>4.5868631776837997E-2</v>
      </c>
      <c r="E2822" s="16">
        <v>1</v>
      </c>
      <c r="F2822" s="88">
        <v>2.00294E-4</v>
      </c>
      <c r="G2822" s="88">
        <v>2.18128E-4</v>
      </c>
      <c r="H2822" s="16">
        <v>1</v>
      </c>
      <c r="I2822" s="16">
        <v>1</v>
      </c>
      <c r="J2822" s="16">
        <v>61</v>
      </c>
      <c r="K2822" s="16">
        <v>78</v>
      </c>
    </row>
    <row r="2823" spans="1:11">
      <c r="A2823" s="16" t="s">
        <v>7411</v>
      </c>
      <c r="B2823" s="16" t="s">
        <v>7412</v>
      </c>
      <c r="C2823" s="88">
        <v>9.3584673981847902E-5</v>
      </c>
      <c r="D2823" s="88">
        <v>1.4697135294860001E-3</v>
      </c>
      <c r="E2823" s="16">
        <v>0</v>
      </c>
      <c r="F2823" s="88">
        <v>7.2230000000000001E-6</v>
      </c>
      <c r="G2823" s="88">
        <v>2.4499999999999998E-6</v>
      </c>
      <c r="H2823" s="16">
        <v>0.93700000000000006</v>
      </c>
      <c r="I2823" s="16">
        <v>0.84399999999999997</v>
      </c>
      <c r="J2823" s="16">
        <v>85</v>
      </c>
      <c r="K2823" s="16">
        <v>58</v>
      </c>
    </row>
    <row r="2824" spans="1:11">
      <c r="A2824" s="16" t="s">
        <v>7413</v>
      </c>
      <c r="B2824" s="16" t="s">
        <v>7414</v>
      </c>
      <c r="C2824" s="88">
        <v>6.2922722625183497E-4</v>
      </c>
      <c r="D2824" s="88">
        <v>4.3065138517839998E-3</v>
      </c>
      <c r="E2824" s="16">
        <v>0</v>
      </c>
      <c r="F2824" s="88">
        <v>5.4530000000000001E-6</v>
      </c>
      <c r="G2824" s="88">
        <v>2.2840000000000001E-6</v>
      </c>
      <c r="H2824" s="16">
        <v>0.93700000000000006</v>
      </c>
      <c r="I2824" s="16">
        <v>0.90900000000000003</v>
      </c>
      <c r="J2824" s="16">
        <v>83</v>
      </c>
      <c r="K2824" s="16">
        <v>60</v>
      </c>
    </row>
    <row r="2825" spans="1:11">
      <c r="A2825" s="16" t="s">
        <v>7415</v>
      </c>
      <c r="B2825" s="16" t="s">
        <v>7416</v>
      </c>
      <c r="C2825" s="88">
        <v>0.73440340431376405</v>
      </c>
      <c r="D2825" s="88">
        <v>0.821400401111405</v>
      </c>
      <c r="E2825" s="16">
        <v>0</v>
      </c>
      <c r="F2825" s="88">
        <v>2.5629000000000001E-5</v>
      </c>
      <c r="G2825" s="88">
        <v>2.4125E-5</v>
      </c>
      <c r="H2825" s="16">
        <v>1</v>
      </c>
      <c r="I2825" s="16">
        <v>1</v>
      </c>
      <c r="J2825" s="16">
        <v>72</v>
      </c>
      <c r="K2825" s="16">
        <v>69</v>
      </c>
    </row>
    <row r="2826" spans="1:11">
      <c r="A2826" s="16" t="s">
        <v>7417</v>
      </c>
      <c r="B2826" s="16" t="s">
        <v>7418</v>
      </c>
      <c r="C2826" s="88">
        <v>0.58033819001348497</v>
      </c>
      <c r="D2826" s="88">
        <v>0.70022927776995503</v>
      </c>
      <c r="E2826" s="16">
        <v>0</v>
      </c>
      <c r="F2826" s="88">
        <v>2.8856E-5</v>
      </c>
      <c r="G2826" s="88">
        <v>2.6576000000000001E-5</v>
      </c>
      <c r="H2826" s="16">
        <v>1</v>
      </c>
      <c r="I2826" s="16">
        <v>1</v>
      </c>
      <c r="J2826" s="16">
        <v>73</v>
      </c>
      <c r="K2826" s="16">
        <v>69</v>
      </c>
    </row>
    <row r="2827" spans="1:11">
      <c r="A2827" s="16" t="s">
        <v>7419</v>
      </c>
      <c r="B2827" s="16" t="s">
        <v>7418</v>
      </c>
      <c r="C2827" s="88">
        <v>0.61522584174289896</v>
      </c>
      <c r="D2827" s="88">
        <v>0.72786579458918998</v>
      </c>
      <c r="E2827" s="16">
        <v>0</v>
      </c>
      <c r="F2827" s="88">
        <v>2.6554E-5</v>
      </c>
      <c r="G2827" s="88">
        <v>2.4564000000000001E-5</v>
      </c>
      <c r="H2827" s="16">
        <v>1</v>
      </c>
      <c r="I2827" s="16">
        <v>1</v>
      </c>
      <c r="J2827" s="16">
        <v>72</v>
      </c>
      <c r="K2827" s="16">
        <v>69</v>
      </c>
    </row>
    <row r="2828" spans="1:11">
      <c r="A2828" s="16" t="s">
        <v>7420</v>
      </c>
      <c r="B2828" s="16" t="s">
        <v>7421</v>
      </c>
      <c r="C2828" s="88">
        <v>0.232579104520029</v>
      </c>
      <c r="D2828" s="88">
        <v>0.36301265371445202</v>
      </c>
      <c r="E2828" s="16">
        <v>0</v>
      </c>
      <c r="F2828" s="88">
        <v>1.8207999999999999E-5</v>
      </c>
      <c r="G2828" s="88">
        <v>1.3912E-5</v>
      </c>
      <c r="H2828" s="16">
        <v>1</v>
      </c>
      <c r="I2828" s="16">
        <v>1</v>
      </c>
      <c r="J2828" s="16">
        <v>75</v>
      </c>
      <c r="K2828" s="16">
        <v>67</v>
      </c>
    </row>
    <row r="2829" spans="1:11">
      <c r="A2829" s="16" t="s">
        <v>7422</v>
      </c>
      <c r="B2829" s="16" t="s">
        <v>7423</v>
      </c>
      <c r="C2829" s="88">
        <v>7.5518144168111698E-5</v>
      </c>
      <c r="D2829" s="88">
        <v>1.295180594921E-3</v>
      </c>
      <c r="E2829" s="16">
        <v>0</v>
      </c>
      <c r="F2829" s="88">
        <v>3.2861000000000003E-5</v>
      </c>
      <c r="G2829" s="88">
        <v>2.1645E-5</v>
      </c>
      <c r="H2829" s="16">
        <v>1</v>
      </c>
      <c r="I2829" s="16">
        <v>1</v>
      </c>
      <c r="J2829" s="16">
        <v>86</v>
      </c>
      <c r="K2829" s="16">
        <v>58</v>
      </c>
    </row>
    <row r="2830" spans="1:11">
      <c r="A2830" s="16" t="s">
        <v>7424</v>
      </c>
      <c r="B2830" s="16" t="s">
        <v>7425</v>
      </c>
      <c r="C2830" s="88">
        <v>9.2491612518459096E-5</v>
      </c>
      <c r="D2830" s="88">
        <v>1.459245375859E-3</v>
      </c>
      <c r="E2830" s="16">
        <v>0</v>
      </c>
      <c r="F2830" s="88">
        <v>5.1970000000000004E-6</v>
      </c>
      <c r="G2830" s="88">
        <v>1.6440000000000001E-6</v>
      </c>
      <c r="H2830" s="16">
        <v>0.95199999999999996</v>
      </c>
      <c r="I2830" s="16">
        <v>0.87</v>
      </c>
      <c r="J2830" s="16">
        <v>85</v>
      </c>
      <c r="K2830" s="16">
        <v>58</v>
      </c>
    </row>
    <row r="2831" spans="1:11">
      <c r="A2831" s="16" t="s">
        <v>7426</v>
      </c>
      <c r="B2831" s="16" t="s">
        <v>7427</v>
      </c>
      <c r="C2831" s="88">
        <v>8.5313522738581304E-5</v>
      </c>
      <c r="D2831" s="88">
        <v>1.3947812754309999E-3</v>
      </c>
      <c r="E2831" s="16">
        <v>0</v>
      </c>
      <c r="F2831" s="88">
        <v>6.9909999999999996E-6</v>
      </c>
      <c r="G2831" s="88">
        <v>1.962E-6</v>
      </c>
      <c r="H2831" s="16">
        <v>0.96799999999999997</v>
      </c>
      <c r="I2831" s="16">
        <v>0.96099999999999997</v>
      </c>
      <c r="J2831" s="16">
        <v>85</v>
      </c>
      <c r="K2831" s="16">
        <v>58</v>
      </c>
    </row>
    <row r="2832" spans="1:11">
      <c r="A2832" s="16" t="s">
        <v>7428</v>
      </c>
      <c r="B2832" s="16" t="s">
        <v>7429</v>
      </c>
      <c r="C2832" s="88">
        <v>3.3121452841158503E-5</v>
      </c>
      <c r="D2832" s="88">
        <v>8.53082225298E-4</v>
      </c>
      <c r="E2832" s="16">
        <v>0</v>
      </c>
      <c r="F2832" s="88">
        <v>1.2473999999999999E-5</v>
      </c>
      <c r="G2832" s="88">
        <v>1.0156000000000001E-5</v>
      </c>
      <c r="H2832" s="16">
        <v>1</v>
      </c>
      <c r="I2832" s="16">
        <v>1</v>
      </c>
      <c r="J2832" s="16">
        <v>86</v>
      </c>
      <c r="K2832" s="16">
        <v>58</v>
      </c>
    </row>
    <row r="2833" spans="1:11">
      <c r="A2833" s="16" t="s">
        <v>7430</v>
      </c>
      <c r="B2833" s="16" t="s">
        <v>7431</v>
      </c>
      <c r="C2833" s="88">
        <v>0.137030352871711</v>
      </c>
      <c r="D2833" s="88">
        <v>0.242078100359162</v>
      </c>
      <c r="E2833" s="16">
        <v>1</v>
      </c>
      <c r="F2833" s="88">
        <v>3.0340000000000001E-6</v>
      </c>
      <c r="G2833" s="88">
        <v>4.809E-6</v>
      </c>
      <c r="H2833" s="16">
        <v>1</v>
      </c>
      <c r="I2833" s="16">
        <v>0.98699999999999999</v>
      </c>
      <c r="J2833" s="16">
        <v>65</v>
      </c>
      <c r="K2833" s="16">
        <v>75</v>
      </c>
    </row>
    <row r="2834" spans="1:11">
      <c r="A2834" s="16" t="s">
        <v>7432</v>
      </c>
      <c r="B2834" s="16" t="s">
        <v>7433</v>
      </c>
      <c r="C2834" s="88">
        <v>0.95989302749029703</v>
      </c>
      <c r="D2834" s="88">
        <v>0.97489279958140296</v>
      </c>
      <c r="E2834" s="16">
        <v>0</v>
      </c>
      <c r="F2834" s="88">
        <v>1.7439999999999999E-6</v>
      </c>
      <c r="G2834" s="88">
        <v>1.0139999999999999E-6</v>
      </c>
      <c r="H2834" s="16">
        <v>0.90500000000000003</v>
      </c>
      <c r="I2834" s="16">
        <v>0.89600000000000002</v>
      </c>
      <c r="J2834" s="16">
        <v>71</v>
      </c>
      <c r="K2834" s="16">
        <v>70</v>
      </c>
    </row>
    <row r="2835" spans="1:11">
      <c r="A2835" s="16" t="s">
        <v>7434</v>
      </c>
      <c r="B2835" s="16" t="s">
        <v>7435</v>
      </c>
      <c r="C2835" s="88">
        <v>0.392845957211929</v>
      </c>
      <c r="D2835" s="88">
        <v>0.53263656661416603</v>
      </c>
      <c r="E2835" s="16">
        <v>0</v>
      </c>
      <c r="F2835" s="88">
        <v>5.6422000000000003E-5</v>
      </c>
      <c r="G2835" s="88">
        <v>5.1666000000000003E-5</v>
      </c>
      <c r="H2835" s="16">
        <v>1</v>
      </c>
      <c r="I2835" s="16">
        <v>1</v>
      </c>
      <c r="J2835" s="16">
        <v>74</v>
      </c>
      <c r="K2835" s="16">
        <v>68</v>
      </c>
    </row>
    <row r="2836" spans="1:11">
      <c r="A2836" s="16" t="s">
        <v>7436</v>
      </c>
      <c r="B2836" s="16" t="s">
        <v>7437</v>
      </c>
      <c r="C2836" s="88">
        <v>6.5073234253977902E-2</v>
      </c>
      <c r="D2836" s="88">
        <v>0.136203543718457</v>
      </c>
      <c r="E2836" s="16">
        <v>1</v>
      </c>
      <c r="F2836" s="88">
        <v>2.1999999999999998E-8</v>
      </c>
      <c r="G2836" s="88">
        <v>6.9999999999999998E-9</v>
      </c>
      <c r="H2836" s="16">
        <v>7.9399999999999998E-2</v>
      </c>
      <c r="I2836" s="16">
        <v>0.19500000000000001</v>
      </c>
      <c r="J2836" s="16">
        <v>66</v>
      </c>
      <c r="K2836" s="16">
        <v>74</v>
      </c>
    </row>
    <row r="2837" spans="1:11">
      <c r="A2837" s="16" t="s">
        <v>7438</v>
      </c>
      <c r="B2837" s="16" t="s">
        <v>7439</v>
      </c>
      <c r="C2837" s="88">
        <v>3.40588048435643E-3</v>
      </c>
      <c r="D2837" s="88">
        <v>1.3426426636276001E-2</v>
      </c>
      <c r="E2837" s="16">
        <v>0</v>
      </c>
      <c r="F2837" s="88">
        <v>1.0729999999999999E-6</v>
      </c>
      <c r="G2837" s="88">
        <v>7.6599999999999995E-7</v>
      </c>
      <c r="H2837" s="16">
        <v>0.93700000000000006</v>
      </c>
      <c r="I2837" s="16">
        <v>0.90900000000000003</v>
      </c>
      <c r="J2837" s="16">
        <v>82</v>
      </c>
      <c r="K2837" s="16">
        <v>61</v>
      </c>
    </row>
    <row r="2838" spans="1:11">
      <c r="A2838" s="16" t="s">
        <v>7440</v>
      </c>
      <c r="B2838" s="16" t="s">
        <v>4262</v>
      </c>
      <c r="C2838" s="88">
        <v>5.20656821270946E-5</v>
      </c>
      <c r="D2838" s="88">
        <v>1.0656687997350001E-3</v>
      </c>
      <c r="E2838" s="16">
        <v>0</v>
      </c>
      <c r="F2838" s="88">
        <v>1.3941600000000001E-4</v>
      </c>
      <c r="G2838" s="88">
        <v>9.4831000000000001E-5</v>
      </c>
      <c r="H2838" s="16">
        <v>1</v>
      </c>
      <c r="I2838" s="16">
        <v>1</v>
      </c>
      <c r="J2838" s="16">
        <v>86</v>
      </c>
      <c r="K2838" s="16">
        <v>58</v>
      </c>
    </row>
    <row r="2839" spans="1:11">
      <c r="A2839" s="16" t="s">
        <v>7441</v>
      </c>
      <c r="B2839" s="16" t="s">
        <v>4260</v>
      </c>
      <c r="C2839" s="88">
        <v>5.8984890617372999E-5</v>
      </c>
      <c r="D2839" s="88">
        <v>1.131423336079E-3</v>
      </c>
      <c r="E2839" s="16">
        <v>0</v>
      </c>
      <c r="F2839" s="88">
        <v>1.4182800000000001E-4</v>
      </c>
      <c r="G2839" s="88">
        <v>9.7053999999999996E-5</v>
      </c>
      <c r="H2839" s="16">
        <v>1</v>
      </c>
      <c r="I2839" s="16">
        <v>1</v>
      </c>
      <c r="J2839" s="16">
        <v>86</v>
      </c>
      <c r="K2839" s="16">
        <v>58</v>
      </c>
    </row>
    <row r="2840" spans="1:11">
      <c r="A2840" s="16" t="s">
        <v>7442</v>
      </c>
      <c r="B2840" s="16" t="s">
        <v>7443</v>
      </c>
      <c r="C2840" s="88">
        <v>0.58320981573611996</v>
      </c>
      <c r="D2840" s="88">
        <v>0.70264733006621305</v>
      </c>
      <c r="E2840" s="16">
        <v>1</v>
      </c>
      <c r="F2840" s="88">
        <v>2.5571E-5</v>
      </c>
      <c r="G2840" s="88">
        <v>3.1714999999999997E-5</v>
      </c>
      <c r="H2840" s="16">
        <v>1</v>
      </c>
      <c r="I2840" s="16">
        <v>1</v>
      </c>
      <c r="J2840" s="16">
        <v>68</v>
      </c>
      <c r="K2840" s="16">
        <v>72</v>
      </c>
    </row>
    <row r="2841" spans="1:11">
      <c r="A2841" s="16" t="s">
        <v>7444</v>
      </c>
      <c r="B2841" s="16" t="s">
        <v>7445</v>
      </c>
      <c r="C2841" s="88">
        <v>5.84970950573932E-3</v>
      </c>
      <c r="D2841" s="88">
        <v>2.0392206569171002E-2</v>
      </c>
      <c r="E2841" s="16">
        <v>0</v>
      </c>
      <c r="F2841" s="88">
        <v>1.1015999999999999E-5</v>
      </c>
      <c r="G2841" s="88">
        <v>7.5100000000000001E-6</v>
      </c>
      <c r="H2841" s="16">
        <v>1</v>
      </c>
      <c r="I2841" s="16">
        <v>0.96099999999999997</v>
      </c>
      <c r="J2841" s="16">
        <v>81</v>
      </c>
      <c r="K2841" s="16">
        <v>62</v>
      </c>
    </row>
    <row r="2842" spans="1:11">
      <c r="A2842" s="16" t="s">
        <v>7446</v>
      </c>
      <c r="B2842" s="16" t="s">
        <v>7447</v>
      </c>
      <c r="C2842" s="88">
        <v>5.1444930725171902E-3</v>
      </c>
      <c r="D2842" s="88">
        <v>1.8481128637544999E-2</v>
      </c>
      <c r="E2842" s="16">
        <v>0</v>
      </c>
      <c r="F2842" s="88">
        <v>1.796E-6</v>
      </c>
      <c r="G2842" s="88">
        <v>6.3399999999999999E-7</v>
      </c>
      <c r="H2842" s="16">
        <v>0.873</v>
      </c>
      <c r="I2842" s="16">
        <v>0.72699999999999998</v>
      </c>
      <c r="J2842" s="16">
        <v>81</v>
      </c>
      <c r="K2842" s="16">
        <v>62</v>
      </c>
    </row>
    <row r="2843" spans="1:11">
      <c r="A2843" s="16" t="s">
        <v>7448</v>
      </c>
      <c r="B2843" s="16" t="s">
        <v>7449</v>
      </c>
      <c r="C2843" s="88">
        <v>2.5281095313218699E-3</v>
      </c>
      <c r="D2843" s="88">
        <v>1.0903781286275E-2</v>
      </c>
      <c r="E2843" s="16">
        <v>0</v>
      </c>
      <c r="F2843" s="88">
        <v>2.5900000000000001E-4</v>
      </c>
      <c r="G2843" s="88">
        <v>2.4180499999999999E-4</v>
      </c>
      <c r="H2843" s="16">
        <v>1</v>
      </c>
      <c r="I2843" s="16">
        <v>1</v>
      </c>
      <c r="J2843" s="16">
        <v>82</v>
      </c>
      <c r="K2843" s="16">
        <v>61</v>
      </c>
    </row>
    <row r="2844" spans="1:11">
      <c r="A2844" s="16" t="s">
        <v>7450</v>
      </c>
      <c r="B2844" s="16" t="s">
        <v>7451</v>
      </c>
      <c r="C2844" s="88">
        <v>1.9109900621735801E-3</v>
      </c>
      <c r="D2844" s="88">
        <v>9.0390698008979992E-3</v>
      </c>
      <c r="E2844" s="16">
        <v>0</v>
      </c>
      <c r="F2844" s="88">
        <v>8.6619999999999994E-6</v>
      </c>
      <c r="G2844" s="88">
        <v>6.596E-6</v>
      </c>
      <c r="H2844" s="16">
        <v>1</v>
      </c>
      <c r="I2844" s="16">
        <v>0.98699999999999999</v>
      </c>
      <c r="J2844" s="16">
        <v>82</v>
      </c>
      <c r="K2844" s="16">
        <v>61</v>
      </c>
    </row>
    <row r="2845" spans="1:11">
      <c r="A2845" s="16" t="s">
        <v>7452</v>
      </c>
      <c r="B2845" s="16" t="s">
        <v>7453</v>
      </c>
      <c r="C2845" s="88">
        <v>1.3935933026289099E-4</v>
      </c>
      <c r="D2845" s="88">
        <v>1.8368718956350001E-3</v>
      </c>
      <c r="E2845" s="16">
        <v>0</v>
      </c>
      <c r="F2845" s="88">
        <v>8.8640000000000002E-6</v>
      </c>
      <c r="G2845" s="88">
        <v>3.1860000000000001E-6</v>
      </c>
      <c r="H2845" s="16">
        <v>0.96799999999999997</v>
      </c>
      <c r="I2845" s="16">
        <v>0.84399999999999997</v>
      </c>
      <c r="J2845" s="16">
        <v>85</v>
      </c>
      <c r="K2845" s="16">
        <v>59</v>
      </c>
    </row>
    <row r="2846" spans="1:11">
      <c r="A2846" s="16" t="s">
        <v>7454</v>
      </c>
      <c r="B2846" s="16" t="s">
        <v>7455</v>
      </c>
      <c r="C2846" s="88">
        <v>3.3228462903448303E-2</v>
      </c>
      <c r="D2846" s="88">
        <v>7.9280610835755994E-2</v>
      </c>
      <c r="E2846" s="16">
        <v>0</v>
      </c>
      <c r="F2846" s="88">
        <v>8.7300000000000005E-7</v>
      </c>
      <c r="G2846" s="88">
        <v>4.4900000000000001E-7</v>
      </c>
      <c r="H2846" s="16">
        <v>0.58699999999999997</v>
      </c>
      <c r="I2846" s="16">
        <v>0.48099999999999998</v>
      </c>
      <c r="J2846" s="16">
        <v>78</v>
      </c>
      <c r="K2846" s="16">
        <v>64</v>
      </c>
    </row>
    <row r="2847" spans="1:11">
      <c r="A2847" s="16" t="s">
        <v>7456</v>
      </c>
      <c r="B2847" s="16" t="s">
        <v>7457</v>
      </c>
      <c r="C2847" s="88">
        <v>4.9459779760116602E-3</v>
      </c>
      <c r="D2847" s="88">
        <v>1.7989809247668999E-2</v>
      </c>
      <c r="E2847" s="16">
        <v>0</v>
      </c>
      <c r="F2847" s="88">
        <v>8.6719999999999993E-6</v>
      </c>
      <c r="G2847" s="88">
        <v>6.4579999999999998E-6</v>
      </c>
      <c r="H2847" s="16">
        <v>1</v>
      </c>
      <c r="I2847" s="16">
        <v>0.97399999999999998</v>
      </c>
      <c r="J2847" s="16">
        <v>81</v>
      </c>
      <c r="K2847" s="16">
        <v>62</v>
      </c>
    </row>
    <row r="2848" spans="1:11">
      <c r="A2848" s="16" t="s">
        <v>7458</v>
      </c>
      <c r="B2848" s="16" t="s">
        <v>7459</v>
      </c>
      <c r="C2848" s="88">
        <v>0.57461490074223398</v>
      </c>
      <c r="D2848" s="88">
        <v>0.69528021439411503</v>
      </c>
      <c r="E2848" s="16">
        <v>0</v>
      </c>
      <c r="F2848" s="88">
        <v>2.5009000000000001E-5</v>
      </c>
      <c r="G2848" s="88">
        <v>2.3632E-5</v>
      </c>
      <c r="H2848" s="16">
        <v>1</v>
      </c>
      <c r="I2848" s="16">
        <v>1</v>
      </c>
      <c r="J2848" s="16">
        <v>73</v>
      </c>
      <c r="K2848" s="16">
        <v>69</v>
      </c>
    </row>
    <row r="2849" spans="1:11">
      <c r="A2849" s="16" t="s">
        <v>7460</v>
      </c>
      <c r="B2849" s="16" t="s">
        <v>7461</v>
      </c>
      <c r="C2849" s="88">
        <v>0.33117619949416</v>
      </c>
      <c r="D2849" s="88">
        <v>0.47156540693747601</v>
      </c>
      <c r="E2849" s="16">
        <v>0</v>
      </c>
      <c r="F2849" s="88">
        <v>3.1269000000000002E-5</v>
      </c>
      <c r="G2849" s="88">
        <v>2.6301000000000001E-5</v>
      </c>
      <c r="H2849" s="16">
        <v>1</v>
      </c>
      <c r="I2849" s="16">
        <v>1</v>
      </c>
      <c r="J2849" s="16">
        <v>74</v>
      </c>
      <c r="K2849" s="16">
        <v>67</v>
      </c>
    </row>
    <row r="2850" spans="1:11">
      <c r="A2850" s="16" t="s">
        <v>7462</v>
      </c>
      <c r="B2850" s="16" t="s">
        <v>7463</v>
      </c>
      <c r="C2850" s="88">
        <v>0.69997950636627404</v>
      </c>
      <c r="D2850" s="88">
        <v>0.79559498236453596</v>
      </c>
      <c r="E2850" s="16">
        <v>0</v>
      </c>
      <c r="F2850" s="88">
        <v>1.9196999999999999E-5</v>
      </c>
      <c r="G2850" s="88">
        <v>1.8329999999999999E-5</v>
      </c>
      <c r="H2850" s="16">
        <v>1</v>
      </c>
      <c r="I2850" s="16">
        <v>1</v>
      </c>
      <c r="J2850" s="16">
        <v>72</v>
      </c>
      <c r="K2850" s="16">
        <v>69</v>
      </c>
    </row>
    <row r="2851" spans="1:11">
      <c r="A2851" s="16" t="s">
        <v>7464</v>
      </c>
      <c r="B2851" s="16" t="s">
        <v>7465</v>
      </c>
      <c r="C2851" s="88">
        <v>1.44845867563968E-3</v>
      </c>
      <c r="D2851" s="88">
        <v>7.4791258696599999E-3</v>
      </c>
      <c r="E2851" s="16">
        <v>1</v>
      </c>
      <c r="F2851" s="88">
        <v>1.7100000000000001E-7</v>
      </c>
      <c r="G2851" s="88">
        <v>4.0900000000000002E-7</v>
      </c>
      <c r="H2851" s="16">
        <v>0.28599999999999998</v>
      </c>
      <c r="I2851" s="16">
        <v>0.57099999999999995</v>
      </c>
      <c r="J2851" s="16">
        <v>60</v>
      </c>
      <c r="K2851" s="16">
        <v>79</v>
      </c>
    </row>
    <row r="2852" spans="1:11">
      <c r="A2852" s="16" t="s">
        <v>7466</v>
      </c>
      <c r="B2852" s="16" t="s">
        <v>7467</v>
      </c>
      <c r="C2852" s="88">
        <v>3.0218625570459E-3</v>
      </c>
      <c r="D2852" s="88">
        <v>1.2339695337987001E-2</v>
      </c>
      <c r="E2852" s="16">
        <v>0</v>
      </c>
      <c r="F2852" s="88">
        <v>8.0579999999999998E-6</v>
      </c>
      <c r="G2852" s="88">
        <v>7.0469999999999996E-6</v>
      </c>
      <c r="H2852" s="16">
        <v>1</v>
      </c>
      <c r="I2852" s="16">
        <v>1</v>
      </c>
      <c r="J2852" s="16">
        <v>82</v>
      </c>
      <c r="K2852" s="16">
        <v>61</v>
      </c>
    </row>
    <row r="2853" spans="1:11">
      <c r="A2853" s="16" t="s">
        <v>7468</v>
      </c>
      <c r="B2853" s="16" t="s">
        <v>7469</v>
      </c>
      <c r="C2853" s="88">
        <v>1.8573887642038701E-2</v>
      </c>
      <c r="D2853" s="88">
        <v>5.0479145049523E-2</v>
      </c>
      <c r="E2853" s="16">
        <v>0</v>
      </c>
      <c r="F2853" s="88">
        <v>1.9466E-5</v>
      </c>
      <c r="G2853" s="88">
        <v>1.5282999999999999E-5</v>
      </c>
      <c r="H2853" s="16">
        <v>1</v>
      </c>
      <c r="I2853" s="16">
        <v>1</v>
      </c>
      <c r="J2853" s="16">
        <v>79</v>
      </c>
      <c r="K2853" s="16">
        <v>63</v>
      </c>
    </row>
    <row r="2854" spans="1:11">
      <c r="A2854" s="16" t="s">
        <v>7470</v>
      </c>
      <c r="B2854" s="16" t="s">
        <v>7471</v>
      </c>
      <c r="C2854" s="88">
        <v>0.75030590867766001</v>
      </c>
      <c r="D2854" s="88">
        <v>0.83434563296468101</v>
      </c>
      <c r="E2854" s="16">
        <v>1</v>
      </c>
      <c r="F2854" s="88">
        <v>4.3999999999999997E-8</v>
      </c>
      <c r="G2854" s="88">
        <v>6.8E-8</v>
      </c>
      <c r="H2854" s="16">
        <v>0.317</v>
      </c>
      <c r="I2854" s="16">
        <v>0.32500000000000001</v>
      </c>
      <c r="J2854" s="16">
        <v>69</v>
      </c>
      <c r="K2854" s="16">
        <v>71</v>
      </c>
    </row>
    <row r="2855" spans="1:11">
      <c r="A2855" s="16" t="s">
        <v>7472</v>
      </c>
      <c r="B2855" s="16" t="s">
        <v>7473</v>
      </c>
      <c r="C2855" s="88">
        <v>0.13421568683726401</v>
      </c>
      <c r="D2855" s="88">
        <v>0.238492964738376</v>
      </c>
      <c r="E2855" s="16">
        <v>0</v>
      </c>
      <c r="F2855" s="88">
        <v>1.2419999999999999E-6</v>
      </c>
      <c r="G2855" s="88">
        <v>9.9099999999999991E-7</v>
      </c>
      <c r="H2855" s="16">
        <v>0.95199999999999996</v>
      </c>
      <c r="I2855" s="16">
        <v>0.90900000000000003</v>
      </c>
      <c r="J2855" s="16">
        <v>76</v>
      </c>
      <c r="K2855" s="16">
        <v>66</v>
      </c>
    </row>
    <row r="2856" spans="1:11">
      <c r="A2856" s="16" t="s">
        <v>7474</v>
      </c>
      <c r="B2856" s="16" t="s">
        <v>7475</v>
      </c>
      <c r="C2856" s="88">
        <v>1.6214682307525E-3</v>
      </c>
      <c r="D2856" s="88">
        <v>8.0951246122979992E-3</v>
      </c>
      <c r="E2856" s="16">
        <v>0</v>
      </c>
      <c r="F2856" s="88">
        <v>7.6520000000000006E-6</v>
      </c>
      <c r="G2856" s="88">
        <v>3.5899999999999999E-6</v>
      </c>
      <c r="H2856" s="16">
        <v>0.98399999999999999</v>
      </c>
      <c r="I2856" s="16">
        <v>0.93500000000000005</v>
      </c>
      <c r="J2856" s="16">
        <v>82</v>
      </c>
      <c r="K2856" s="16">
        <v>61</v>
      </c>
    </row>
    <row r="2857" spans="1:11">
      <c r="A2857" s="16" t="s">
        <v>7476</v>
      </c>
      <c r="B2857" s="16" t="s">
        <v>7477</v>
      </c>
      <c r="C2857" s="88">
        <v>2.7085511499614799E-3</v>
      </c>
      <c r="D2857" s="88">
        <v>1.1425132715318E-2</v>
      </c>
      <c r="E2857" s="16">
        <v>0</v>
      </c>
      <c r="F2857" s="88">
        <v>1.7053000000000001E-5</v>
      </c>
      <c r="G2857" s="88">
        <v>8.2910000000000007E-6</v>
      </c>
      <c r="H2857" s="16">
        <v>0.98399999999999999</v>
      </c>
      <c r="I2857" s="16">
        <v>1</v>
      </c>
      <c r="J2857" s="16">
        <v>82</v>
      </c>
      <c r="K2857" s="16">
        <v>61</v>
      </c>
    </row>
    <row r="2858" spans="1:11">
      <c r="A2858" s="16" t="s">
        <v>7478</v>
      </c>
      <c r="B2858" s="16" t="s">
        <v>7479</v>
      </c>
      <c r="C2858" s="88">
        <v>8.93845526679416E-4</v>
      </c>
      <c r="D2858" s="88">
        <v>5.3929133010650002E-3</v>
      </c>
      <c r="E2858" s="16">
        <v>0</v>
      </c>
      <c r="F2858" s="88">
        <v>3.3749999999999999E-6</v>
      </c>
      <c r="G2858" s="88">
        <v>1.2759999999999999E-6</v>
      </c>
      <c r="H2858" s="16">
        <v>0.95199999999999996</v>
      </c>
      <c r="I2858" s="16">
        <v>0.92200000000000004</v>
      </c>
      <c r="J2858" s="16">
        <v>83</v>
      </c>
      <c r="K2858" s="16">
        <v>60</v>
      </c>
    </row>
    <row r="2859" spans="1:11">
      <c r="A2859" s="16" t="s">
        <v>7480</v>
      </c>
      <c r="B2859" s="16" t="s">
        <v>7481</v>
      </c>
      <c r="C2859" s="88">
        <v>7.3000837697274998E-4</v>
      </c>
      <c r="D2859" s="88">
        <v>4.7172261168040002E-3</v>
      </c>
      <c r="E2859" s="16">
        <v>0</v>
      </c>
      <c r="F2859" s="88">
        <v>4.0060000000000003E-6</v>
      </c>
      <c r="G2859" s="88">
        <v>1.7099999999999999E-6</v>
      </c>
      <c r="H2859" s="16">
        <v>0.95199999999999996</v>
      </c>
      <c r="I2859" s="16">
        <v>0.84399999999999997</v>
      </c>
      <c r="J2859" s="16">
        <v>83</v>
      </c>
      <c r="K2859" s="16">
        <v>60</v>
      </c>
    </row>
    <row r="2860" spans="1:11">
      <c r="A2860" s="16" t="s">
        <v>7482</v>
      </c>
      <c r="B2860" s="16" t="s">
        <v>7483</v>
      </c>
      <c r="C2860" s="88">
        <v>0.404548838939294</v>
      </c>
      <c r="D2860" s="88">
        <v>0.54225018150579696</v>
      </c>
      <c r="E2860" s="16">
        <v>0</v>
      </c>
      <c r="F2860" s="88">
        <v>3.0814E-5</v>
      </c>
      <c r="G2860" s="88">
        <v>2.8466000000000002E-5</v>
      </c>
      <c r="H2860" s="16">
        <v>1</v>
      </c>
      <c r="I2860" s="16">
        <v>1</v>
      </c>
      <c r="J2860" s="16">
        <v>74</v>
      </c>
      <c r="K2860" s="16">
        <v>68</v>
      </c>
    </row>
    <row r="2861" spans="1:11">
      <c r="A2861" s="16" t="s">
        <v>7484</v>
      </c>
      <c r="B2861" s="16" t="s">
        <v>7485</v>
      </c>
      <c r="C2861" s="88">
        <v>0.55760719477781295</v>
      </c>
      <c r="D2861" s="88">
        <v>0.68000649870093499</v>
      </c>
      <c r="E2861" s="16">
        <v>0</v>
      </c>
      <c r="F2861" s="88">
        <v>3.5469000000000002E-5</v>
      </c>
      <c r="G2861" s="88">
        <v>3.6167000000000001E-5</v>
      </c>
      <c r="H2861" s="16">
        <v>1</v>
      </c>
      <c r="I2861" s="16">
        <v>1</v>
      </c>
      <c r="J2861" s="16">
        <v>73</v>
      </c>
      <c r="K2861" s="16">
        <v>69</v>
      </c>
    </row>
    <row r="2862" spans="1:11">
      <c r="A2862" s="16" t="s">
        <v>7486</v>
      </c>
      <c r="B2862" s="16" t="s">
        <v>7487</v>
      </c>
      <c r="C2862" s="88">
        <v>2.06269207312843E-4</v>
      </c>
      <c r="D2862" s="88">
        <v>2.3037368134109998E-3</v>
      </c>
      <c r="E2862" s="16">
        <v>0</v>
      </c>
      <c r="F2862" s="88">
        <v>5.3859999999999998E-6</v>
      </c>
      <c r="G2862" s="88">
        <v>2.4279999999999999E-6</v>
      </c>
      <c r="H2862" s="16">
        <v>1</v>
      </c>
      <c r="I2862" s="16">
        <v>0.92200000000000004</v>
      </c>
      <c r="J2862" s="16">
        <v>85</v>
      </c>
      <c r="K2862" s="16">
        <v>59</v>
      </c>
    </row>
    <row r="2863" spans="1:11">
      <c r="A2863" s="16" t="s">
        <v>7488</v>
      </c>
      <c r="B2863" s="16" t="s">
        <v>7489</v>
      </c>
      <c r="C2863" s="88">
        <v>0.65100591480544701</v>
      </c>
      <c r="D2863" s="88">
        <v>0.75922913808270398</v>
      </c>
      <c r="E2863" s="16">
        <v>1</v>
      </c>
      <c r="F2863" s="88">
        <v>1.2449999999999999E-5</v>
      </c>
      <c r="G2863" s="88">
        <v>1.6592999999999999E-5</v>
      </c>
      <c r="H2863" s="16">
        <v>1</v>
      </c>
      <c r="I2863" s="16">
        <v>1</v>
      </c>
      <c r="J2863" s="16">
        <v>69</v>
      </c>
      <c r="K2863" s="16">
        <v>72</v>
      </c>
    </row>
    <row r="2864" spans="1:11">
      <c r="A2864" s="16" t="s">
        <v>7490</v>
      </c>
      <c r="B2864" s="16" t="s">
        <v>7491</v>
      </c>
      <c r="C2864" s="88">
        <v>1.58037604399382E-4</v>
      </c>
      <c r="D2864" s="88">
        <v>1.9964230476029999E-3</v>
      </c>
      <c r="E2864" s="16">
        <v>0</v>
      </c>
      <c r="F2864" s="88">
        <v>4.1961E-5</v>
      </c>
      <c r="G2864" s="88">
        <v>2.6591E-5</v>
      </c>
      <c r="H2864" s="16">
        <v>1</v>
      </c>
      <c r="I2864" s="16">
        <v>1</v>
      </c>
      <c r="J2864" s="16">
        <v>85</v>
      </c>
      <c r="K2864" s="16">
        <v>59</v>
      </c>
    </row>
    <row r="2865" spans="1:11">
      <c r="A2865" s="16" t="s">
        <v>7492</v>
      </c>
      <c r="B2865" s="16" t="s">
        <v>7493</v>
      </c>
      <c r="C2865" s="88">
        <v>7.8201035781158505E-3</v>
      </c>
      <c r="D2865" s="88">
        <v>2.5722353330724999E-2</v>
      </c>
      <c r="E2865" s="16">
        <v>0</v>
      </c>
      <c r="F2865" s="88">
        <v>6.8050000000000001E-6</v>
      </c>
      <c r="G2865" s="88">
        <v>5.1170000000000003E-6</v>
      </c>
      <c r="H2865" s="16">
        <v>1</v>
      </c>
      <c r="I2865" s="16">
        <v>1</v>
      </c>
      <c r="J2865" s="16">
        <v>81</v>
      </c>
      <c r="K2865" s="16">
        <v>62</v>
      </c>
    </row>
    <row r="2866" spans="1:11">
      <c r="A2866" s="16" t="s">
        <v>7494</v>
      </c>
      <c r="B2866" s="16" t="s">
        <v>7495</v>
      </c>
      <c r="C2866" s="88">
        <v>1.6581416959810202E-2</v>
      </c>
      <c r="D2866" s="88">
        <v>4.6289524404464003E-2</v>
      </c>
      <c r="E2866" s="16">
        <v>1</v>
      </c>
      <c r="F2866" s="88">
        <v>1.1161400000000001E-4</v>
      </c>
      <c r="G2866" s="88">
        <v>1.3891399999999999E-4</v>
      </c>
      <c r="H2866" s="16">
        <v>1</v>
      </c>
      <c r="I2866" s="16">
        <v>1</v>
      </c>
      <c r="J2866" s="16">
        <v>61</v>
      </c>
      <c r="K2866" s="16">
        <v>78</v>
      </c>
    </row>
    <row r="2867" spans="1:11">
      <c r="A2867" s="16" t="s">
        <v>7496</v>
      </c>
      <c r="B2867" s="16" t="s">
        <v>7497</v>
      </c>
      <c r="C2867" s="88">
        <v>2.5127045522256699E-3</v>
      </c>
      <c r="D2867" s="88">
        <v>1.0875952185969999E-2</v>
      </c>
      <c r="E2867" s="16">
        <v>0</v>
      </c>
      <c r="F2867" s="88">
        <v>3.924E-6</v>
      </c>
      <c r="G2867" s="88">
        <v>1.9010000000000001E-6</v>
      </c>
      <c r="H2867" s="16">
        <v>0.95199999999999996</v>
      </c>
      <c r="I2867" s="16">
        <v>0.84399999999999997</v>
      </c>
      <c r="J2867" s="16">
        <v>82</v>
      </c>
      <c r="K2867" s="16">
        <v>61</v>
      </c>
    </row>
    <row r="2868" spans="1:11">
      <c r="A2868" s="16" t="s">
        <v>7498</v>
      </c>
      <c r="B2868" s="16" t="s">
        <v>7499</v>
      </c>
      <c r="C2868" s="88">
        <v>9.6385380049587195E-3</v>
      </c>
      <c r="D2868" s="88">
        <v>3.0269411252969999E-2</v>
      </c>
      <c r="E2868" s="16">
        <v>0</v>
      </c>
      <c r="F2868" s="88">
        <v>4.172E-5</v>
      </c>
      <c r="G2868" s="88">
        <v>3.3926E-5</v>
      </c>
      <c r="H2868" s="16">
        <v>1</v>
      </c>
      <c r="I2868" s="16">
        <v>1</v>
      </c>
      <c r="J2868" s="16">
        <v>80</v>
      </c>
      <c r="K2868" s="16">
        <v>62</v>
      </c>
    </row>
    <row r="2869" spans="1:11">
      <c r="A2869" s="16" t="s">
        <v>7500</v>
      </c>
      <c r="B2869" s="16" t="s">
        <v>7501</v>
      </c>
      <c r="C2869" s="88">
        <v>7.8201035781158505E-3</v>
      </c>
      <c r="D2869" s="88">
        <v>2.5722353330724999E-2</v>
      </c>
      <c r="E2869" s="16">
        <v>0</v>
      </c>
      <c r="F2869" s="88">
        <v>8.4048000000000006E-5</v>
      </c>
      <c r="G2869" s="88">
        <v>6.7552999999999995E-5</v>
      </c>
      <c r="H2869" s="16">
        <v>1</v>
      </c>
      <c r="I2869" s="16">
        <v>1</v>
      </c>
      <c r="J2869" s="16">
        <v>81</v>
      </c>
      <c r="K2869" s="16">
        <v>62</v>
      </c>
    </row>
    <row r="2870" spans="1:11">
      <c r="A2870" s="16" t="s">
        <v>7502</v>
      </c>
      <c r="B2870" s="16" t="s">
        <v>7503</v>
      </c>
      <c r="C2870" s="88">
        <v>4.9460252067949004E-3</v>
      </c>
      <c r="D2870" s="88">
        <v>1.7989809247668999E-2</v>
      </c>
      <c r="E2870" s="16">
        <v>0</v>
      </c>
      <c r="F2870" s="88">
        <v>6.4609999999999996E-6</v>
      </c>
      <c r="G2870" s="88">
        <v>3.0450000000000001E-6</v>
      </c>
      <c r="H2870" s="16">
        <v>1</v>
      </c>
      <c r="I2870" s="16">
        <v>0.98699999999999999</v>
      </c>
      <c r="J2870" s="16">
        <v>81</v>
      </c>
      <c r="K2870" s="16">
        <v>62</v>
      </c>
    </row>
    <row r="2871" spans="1:11">
      <c r="A2871" s="16" t="s">
        <v>7504</v>
      </c>
      <c r="B2871" s="16" t="s">
        <v>7505</v>
      </c>
      <c r="C2871" s="88">
        <v>0.81896571821740305</v>
      </c>
      <c r="D2871" s="88">
        <v>0.88175715096224705</v>
      </c>
      <c r="E2871" s="16">
        <v>1</v>
      </c>
      <c r="F2871" s="88">
        <v>2.0900000000000001E-7</v>
      </c>
      <c r="G2871" s="88">
        <v>9.9E-8</v>
      </c>
      <c r="H2871" s="16">
        <v>0.111</v>
      </c>
      <c r="I2871" s="16">
        <v>0.13</v>
      </c>
      <c r="J2871" s="16">
        <v>70</v>
      </c>
      <c r="K2871" s="16">
        <v>71</v>
      </c>
    </row>
    <row r="2872" spans="1:11">
      <c r="A2872" s="16" t="s">
        <v>7506</v>
      </c>
      <c r="B2872" s="16" t="s">
        <v>7507</v>
      </c>
      <c r="C2872" s="88">
        <v>3.0218307036413302E-3</v>
      </c>
      <c r="D2872" s="88">
        <v>1.2339695337987001E-2</v>
      </c>
      <c r="E2872" s="16">
        <v>1</v>
      </c>
      <c r="F2872" s="88">
        <v>1.747E-6</v>
      </c>
      <c r="G2872" s="88">
        <v>4.7609999999999998E-6</v>
      </c>
      <c r="H2872" s="16">
        <v>0.96799999999999997</v>
      </c>
      <c r="I2872" s="16">
        <v>1</v>
      </c>
      <c r="J2872" s="16">
        <v>59</v>
      </c>
      <c r="K2872" s="16">
        <v>80</v>
      </c>
    </row>
    <row r="2873" spans="1:11">
      <c r="A2873" s="16" t="s">
        <v>7508</v>
      </c>
      <c r="B2873" s="16" t="s">
        <v>7509</v>
      </c>
      <c r="C2873" s="88">
        <v>0.148442299695275</v>
      </c>
      <c r="D2873" s="88">
        <v>0.25743419521267202</v>
      </c>
      <c r="E2873" s="16">
        <v>0</v>
      </c>
      <c r="F2873" s="88">
        <v>3.9091000000000002E-5</v>
      </c>
      <c r="G2873" s="88">
        <v>3.5154999999999998E-5</v>
      </c>
      <c r="H2873" s="16">
        <v>1</v>
      </c>
      <c r="I2873" s="16">
        <v>1</v>
      </c>
      <c r="J2873" s="16">
        <v>76</v>
      </c>
      <c r="K2873" s="16">
        <v>66</v>
      </c>
    </row>
    <row r="2874" spans="1:11">
      <c r="A2874" s="16" t="s">
        <v>7510</v>
      </c>
      <c r="B2874" s="16" t="s">
        <v>7511</v>
      </c>
      <c r="C2874" s="88">
        <v>0.83084582038445798</v>
      </c>
      <c r="D2874" s="88">
        <v>0.89085542582852595</v>
      </c>
      <c r="E2874" s="16">
        <v>0</v>
      </c>
      <c r="F2874" s="88">
        <v>1.4187600000000001E-4</v>
      </c>
      <c r="G2874" s="88">
        <v>1.5004999999999999E-4</v>
      </c>
      <c r="H2874" s="16">
        <v>1</v>
      </c>
      <c r="I2874" s="16">
        <v>1</v>
      </c>
      <c r="J2874" s="16">
        <v>71</v>
      </c>
      <c r="K2874" s="16">
        <v>70</v>
      </c>
    </row>
    <row r="2875" spans="1:11">
      <c r="A2875" s="16" t="s">
        <v>7512</v>
      </c>
      <c r="B2875" s="16" t="s">
        <v>7513</v>
      </c>
      <c r="C2875" s="88">
        <v>4.7870495062549998E-7</v>
      </c>
      <c r="D2875" s="88">
        <v>1.0489357339300001E-4</v>
      </c>
      <c r="E2875" s="16">
        <v>0</v>
      </c>
      <c r="F2875" s="88">
        <v>1.4854999999999999E-5</v>
      </c>
      <c r="G2875" s="88">
        <v>6.2029999999999997E-6</v>
      </c>
      <c r="H2875" s="16">
        <v>1</v>
      </c>
      <c r="I2875" s="16">
        <v>1</v>
      </c>
      <c r="J2875" s="16">
        <v>90</v>
      </c>
      <c r="K2875" s="16">
        <v>55</v>
      </c>
    </row>
    <row r="2876" spans="1:11">
      <c r="A2876" s="16" t="s">
        <v>7514</v>
      </c>
      <c r="B2876" s="16" t="s">
        <v>7515</v>
      </c>
      <c r="C2876" s="88">
        <v>3.3787665394808999E-2</v>
      </c>
      <c r="D2876" s="88">
        <v>8.0168715189702006E-2</v>
      </c>
      <c r="E2876" s="16">
        <v>1</v>
      </c>
      <c r="F2876" s="88">
        <v>2.0200000000000001E-7</v>
      </c>
      <c r="G2876" s="88">
        <v>7.0999999999999998E-7</v>
      </c>
      <c r="H2876" s="16">
        <v>0.30199999999999999</v>
      </c>
      <c r="I2876" s="16">
        <v>0.50600000000000001</v>
      </c>
      <c r="J2876" s="16">
        <v>63</v>
      </c>
      <c r="K2876" s="16">
        <v>76</v>
      </c>
    </row>
    <row r="2877" spans="1:11">
      <c r="A2877" s="16" t="s">
        <v>7516</v>
      </c>
      <c r="B2877" s="16" t="s">
        <v>7517</v>
      </c>
      <c r="C2877" s="88">
        <v>3.1655437460810301E-2</v>
      </c>
      <c r="D2877" s="88">
        <v>7.6125530733041E-2</v>
      </c>
      <c r="E2877" s="16">
        <v>0</v>
      </c>
      <c r="F2877" s="88">
        <v>3.0690000000000002E-6</v>
      </c>
      <c r="G2877" s="88">
        <v>2.03E-6</v>
      </c>
      <c r="H2877" s="16">
        <v>1</v>
      </c>
      <c r="I2877" s="16">
        <v>0.98699999999999999</v>
      </c>
      <c r="J2877" s="16">
        <v>79</v>
      </c>
      <c r="K2877" s="16">
        <v>64</v>
      </c>
    </row>
    <row r="2878" spans="1:11">
      <c r="A2878" s="16" t="s">
        <v>7518</v>
      </c>
      <c r="B2878" s="16" t="s">
        <v>7519</v>
      </c>
      <c r="C2878" s="88">
        <v>2.39369726114536E-4</v>
      </c>
      <c r="D2878" s="88">
        <v>2.4470770457910001E-3</v>
      </c>
      <c r="E2878" s="16">
        <v>0</v>
      </c>
      <c r="F2878" s="88">
        <v>2.255E-6</v>
      </c>
      <c r="G2878" s="88">
        <v>1.544E-6</v>
      </c>
      <c r="H2878" s="16">
        <v>1</v>
      </c>
      <c r="I2878" s="16">
        <v>1</v>
      </c>
      <c r="J2878" s="16">
        <v>84</v>
      </c>
      <c r="K2878" s="16">
        <v>59</v>
      </c>
    </row>
    <row r="2879" spans="1:11">
      <c r="A2879" s="16" t="s">
        <v>7520</v>
      </c>
      <c r="B2879" s="16" t="s">
        <v>7521</v>
      </c>
      <c r="C2879" s="88">
        <v>4.4807493853576898E-4</v>
      </c>
      <c r="D2879" s="88">
        <v>3.5308305156620001E-3</v>
      </c>
      <c r="E2879" s="16">
        <v>0</v>
      </c>
      <c r="F2879" s="88">
        <v>1.03515E-4</v>
      </c>
      <c r="G2879" s="88">
        <v>7.9674999999999999E-5</v>
      </c>
      <c r="H2879" s="16">
        <v>1</v>
      </c>
      <c r="I2879" s="16">
        <v>1</v>
      </c>
      <c r="J2879" s="16">
        <v>84</v>
      </c>
      <c r="K2879" s="16">
        <v>60</v>
      </c>
    </row>
    <row r="2880" spans="1:11">
      <c r="A2880" s="16" t="s">
        <v>7522</v>
      </c>
      <c r="B2880" s="16" t="s">
        <v>7523</v>
      </c>
      <c r="C2880" s="88">
        <v>1.75486328179341E-3</v>
      </c>
      <c r="D2880" s="88">
        <v>8.5388507750280007E-3</v>
      </c>
      <c r="E2880" s="16">
        <v>0</v>
      </c>
      <c r="F2880" s="88">
        <v>1.3055E-4</v>
      </c>
      <c r="G2880" s="88">
        <v>1.04739E-4</v>
      </c>
      <c r="H2880" s="16">
        <v>1</v>
      </c>
      <c r="I2880" s="16">
        <v>1</v>
      </c>
      <c r="J2880" s="16">
        <v>82</v>
      </c>
      <c r="K2880" s="16">
        <v>61</v>
      </c>
    </row>
    <row r="2881" spans="1:11">
      <c r="A2881" s="16" t="s">
        <v>7524</v>
      </c>
      <c r="B2881" s="16" t="s">
        <v>2170</v>
      </c>
      <c r="C2881" s="88">
        <v>0.31169771870889901</v>
      </c>
      <c r="D2881" s="88">
        <v>0.45177265294674201</v>
      </c>
      <c r="E2881" s="16">
        <v>1</v>
      </c>
      <c r="F2881" s="88">
        <v>2.3799999999999999E-7</v>
      </c>
      <c r="G2881" s="88">
        <v>4.0900000000000002E-7</v>
      </c>
      <c r="H2881" s="16">
        <v>0.57099999999999995</v>
      </c>
      <c r="I2881" s="16">
        <v>0.64900000000000002</v>
      </c>
      <c r="J2881" s="16">
        <v>67</v>
      </c>
      <c r="K2881" s="16">
        <v>74</v>
      </c>
    </row>
    <row r="2882" spans="1:11">
      <c r="A2882" s="16" t="s">
        <v>7525</v>
      </c>
      <c r="B2882" s="16" t="s">
        <v>7526</v>
      </c>
      <c r="C2882" s="88">
        <v>2.1092082479361898E-3</v>
      </c>
      <c r="D2882" s="88">
        <v>9.663116856824E-3</v>
      </c>
      <c r="E2882" s="16">
        <v>0</v>
      </c>
      <c r="F2882" s="88">
        <v>1.3185E-5</v>
      </c>
      <c r="G2882" s="88">
        <v>9.944E-6</v>
      </c>
      <c r="H2882" s="16">
        <v>1</v>
      </c>
      <c r="I2882" s="16">
        <v>1</v>
      </c>
      <c r="J2882" s="16">
        <v>82</v>
      </c>
      <c r="K2882" s="16">
        <v>61</v>
      </c>
    </row>
    <row r="2883" spans="1:11">
      <c r="A2883" s="16" t="s">
        <v>7527</v>
      </c>
      <c r="B2883" s="16" t="s">
        <v>7528</v>
      </c>
      <c r="C2883" s="88">
        <v>1.9427738154980102E-2</v>
      </c>
      <c r="D2883" s="88">
        <v>5.2467129830177997E-2</v>
      </c>
      <c r="E2883" s="16">
        <v>1</v>
      </c>
      <c r="F2883" s="88">
        <v>2.0478599999999999E-4</v>
      </c>
      <c r="G2883" s="88">
        <v>2.9852600000000002E-4</v>
      </c>
      <c r="H2883" s="16">
        <v>1</v>
      </c>
      <c r="I2883" s="16">
        <v>1</v>
      </c>
      <c r="J2883" s="16">
        <v>62</v>
      </c>
      <c r="K2883" s="16">
        <v>78</v>
      </c>
    </row>
    <row r="2884" spans="1:11">
      <c r="A2884" s="16" t="s">
        <v>7529</v>
      </c>
      <c r="B2884" s="16" t="s">
        <v>2170</v>
      </c>
      <c r="C2884" s="88">
        <v>7.2810619244731102E-3</v>
      </c>
      <c r="D2884" s="88">
        <v>2.4367153520424002E-2</v>
      </c>
      <c r="E2884" s="16">
        <v>0</v>
      </c>
      <c r="F2884" s="88">
        <v>1.2869999999999999E-6</v>
      </c>
      <c r="G2884" s="88">
        <v>1.3710000000000001E-6</v>
      </c>
      <c r="H2884" s="16">
        <v>0.68300000000000005</v>
      </c>
      <c r="I2884" s="16">
        <v>0.54500000000000004</v>
      </c>
      <c r="J2884" s="16">
        <v>80</v>
      </c>
      <c r="K2884" s="16">
        <v>62</v>
      </c>
    </row>
    <row r="2885" spans="1:11">
      <c r="A2885" s="16" t="s">
        <v>7530</v>
      </c>
      <c r="B2885" s="16" t="s">
        <v>7531</v>
      </c>
      <c r="C2885" s="88">
        <v>2.8430977664441501E-2</v>
      </c>
      <c r="D2885" s="88">
        <v>7.046358252163E-2</v>
      </c>
      <c r="E2885" s="16">
        <v>1</v>
      </c>
      <c r="F2885" s="88">
        <v>8.0599999999999999E-7</v>
      </c>
      <c r="G2885" s="88">
        <v>6.0100000000000005E-7</v>
      </c>
      <c r="H2885" s="16">
        <v>0.39700000000000002</v>
      </c>
      <c r="I2885" s="16">
        <v>0.63600000000000001</v>
      </c>
      <c r="J2885" s="16">
        <v>63</v>
      </c>
      <c r="K2885" s="16">
        <v>77</v>
      </c>
    </row>
    <row r="2886" spans="1:11">
      <c r="A2886" s="16" t="s">
        <v>7532</v>
      </c>
      <c r="B2886" s="16" t="s">
        <v>7533</v>
      </c>
      <c r="C2886" s="88">
        <v>0.68760866849386504</v>
      </c>
      <c r="D2886" s="88">
        <v>0.78779936885441404</v>
      </c>
      <c r="E2886" s="16">
        <v>0</v>
      </c>
      <c r="F2886" s="88">
        <v>7.9068999999999998E-5</v>
      </c>
      <c r="G2886" s="88">
        <v>7.4923000000000001E-5</v>
      </c>
      <c r="H2886" s="16">
        <v>1</v>
      </c>
      <c r="I2886" s="16">
        <v>1</v>
      </c>
      <c r="J2886" s="16">
        <v>72</v>
      </c>
      <c r="K2886" s="16">
        <v>69</v>
      </c>
    </row>
    <row r="2887" spans="1:11">
      <c r="A2887" s="16" t="s">
        <v>7534</v>
      </c>
      <c r="B2887" s="16" t="s">
        <v>7535</v>
      </c>
      <c r="C2887" s="88">
        <v>2.2621504786888998E-3</v>
      </c>
      <c r="D2887" s="88">
        <v>1.0153211107859E-2</v>
      </c>
      <c r="E2887" s="16">
        <v>0</v>
      </c>
      <c r="F2887" s="88">
        <v>1.5945999999999999E-5</v>
      </c>
      <c r="G2887" s="88">
        <v>1.1143E-5</v>
      </c>
      <c r="H2887" s="16">
        <v>1</v>
      </c>
      <c r="I2887" s="16">
        <v>1</v>
      </c>
      <c r="J2887" s="16">
        <v>82</v>
      </c>
      <c r="K2887" s="16">
        <v>61</v>
      </c>
    </row>
    <row r="2888" spans="1:11">
      <c r="A2888" s="16" t="s">
        <v>7536</v>
      </c>
      <c r="B2888" s="16" t="s">
        <v>7537</v>
      </c>
      <c r="C2888" s="88">
        <v>3.0350260519477101E-2</v>
      </c>
      <c r="D2888" s="88">
        <v>7.3839468934067995E-2</v>
      </c>
      <c r="E2888" s="16">
        <v>0</v>
      </c>
      <c r="F2888" s="88">
        <v>6.2422999999999995E-5</v>
      </c>
      <c r="G2888" s="88">
        <v>5.1136E-5</v>
      </c>
      <c r="H2888" s="16">
        <v>1</v>
      </c>
      <c r="I2888" s="16">
        <v>1</v>
      </c>
      <c r="J2888" s="16">
        <v>79</v>
      </c>
      <c r="K2888" s="16">
        <v>64</v>
      </c>
    </row>
    <row r="2889" spans="1:11">
      <c r="A2889" s="16" t="s">
        <v>7538</v>
      </c>
      <c r="B2889" s="16" t="s">
        <v>2170</v>
      </c>
      <c r="C2889" s="88">
        <v>0.227697032114859</v>
      </c>
      <c r="D2889" s="88">
        <v>0.35677095632398198</v>
      </c>
      <c r="E2889" s="16">
        <v>0</v>
      </c>
      <c r="F2889" s="88">
        <v>7.0169999999999999E-6</v>
      </c>
      <c r="G2889" s="88">
        <v>7.2930000000000003E-6</v>
      </c>
      <c r="H2889" s="16">
        <v>0.98399999999999999</v>
      </c>
      <c r="I2889" s="16">
        <v>0.97399999999999998</v>
      </c>
      <c r="J2889" s="16">
        <v>75</v>
      </c>
      <c r="K2889" s="16">
        <v>67</v>
      </c>
    </row>
    <row r="2890" spans="1:11">
      <c r="A2890" s="16" t="s">
        <v>7539</v>
      </c>
      <c r="B2890" s="16" t="s">
        <v>7540</v>
      </c>
      <c r="C2890" s="88">
        <v>0.30086698575936099</v>
      </c>
      <c r="D2890" s="88">
        <v>0.43974723465008803</v>
      </c>
      <c r="E2890" s="16">
        <v>1</v>
      </c>
      <c r="F2890" s="88">
        <v>5.8128699999999999E-4</v>
      </c>
      <c r="G2890" s="88">
        <v>6.1131E-4</v>
      </c>
      <c r="H2890" s="16">
        <v>1</v>
      </c>
      <c r="I2890" s="16">
        <v>1</v>
      </c>
      <c r="J2890" s="16">
        <v>67</v>
      </c>
      <c r="K2890" s="16">
        <v>74</v>
      </c>
    </row>
    <row r="2891" spans="1:11">
      <c r="A2891" s="16" t="s">
        <v>7541</v>
      </c>
      <c r="B2891" s="16" t="s">
        <v>7542</v>
      </c>
      <c r="C2891" s="88">
        <v>9.9445809232315802E-2</v>
      </c>
      <c r="D2891" s="88">
        <v>0.190302048698963</v>
      </c>
      <c r="E2891" s="16">
        <v>0</v>
      </c>
      <c r="F2891" s="88">
        <v>1.55E-7</v>
      </c>
      <c r="G2891" s="88">
        <v>1.09E-7</v>
      </c>
      <c r="H2891" s="16">
        <v>0.746</v>
      </c>
      <c r="I2891" s="16">
        <v>0.66200000000000003</v>
      </c>
      <c r="J2891" s="16">
        <v>77</v>
      </c>
      <c r="K2891" s="16">
        <v>65</v>
      </c>
    </row>
    <row r="2892" spans="1:11">
      <c r="A2892" s="16" t="s">
        <v>7543</v>
      </c>
      <c r="B2892" s="16" t="s">
        <v>7544</v>
      </c>
      <c r="C2892" s="88">
        <v>0.96233025696403296</v>
      </c>
      <c r="D2892" s="88">
        <v>0.97678591344306198</v>
      </c>
      <c r="E2892" s="16">
        <v>1</v>
      </c>
      <c r="F2892" s="88">
        <v>2.3900000000000001E-7</v>
      </c>
      <c r="G2892" s="88">
        <v>6.3300000000000002E-7</v>
      </c>
      <c r="H2892" s="16">
        <v>0.63500000000000001</v>
      </c>
      <c r="I2892" s="16">
        <v>0.63600000000000001</v>
      </c>
      <c r="J2892" s="16">
        <v>70</v>
      </c>
      <c r="K2892" s="16">
        <v>71</v>
      </c>
    </row>
    <row r="2893" spans="1:11">
      <c r="A2893" s="16" t="s">
        <v>7545</v>
      </c>
      <c r="B2893" s="16" t="s">
        <v>7546</v>
      </c>
      <c r="C2893" s="88">
        <v>0.20739584885964801</v>
      </c>
      <c r="D2893" s="88">
        <v>0.33115188222080499</v>
      </c>
      <c r="E2893" s="16">
        <v>1</v>
      </c>
      <c r="F2893" s="88">
        <v>3.1089999999999998E-6</v>
      </c>
      <c r="G2893" s="88">
        <v>4.211E-6</v>
      </c>
      <c r="H2893" s="16">
        <v>1</v>
      </c>
      <c r="I2893" s="16">
        <v>1</v>
      </c>
      <c r="J2893" s="16">
        <v>66</v>
      </c>
      <c r="K2893" s="16">
        <v>74</v>
      </c>
    </row>
    <row r="2894" spans="1:11">
      <c r="A2894" s="16" t="s">
        <v>7547</v>
      </c>
      <c r="B2894" s="16" t="s">
        <v>7548</v>
      </c>
      <c r="C2894" s="88">
        <v>5.0679755450331503E-4</v>
      </c>
      <c r="D2894" s="88">
        <v>3.7859922770359998E-3</v>
      </c>
      <c r="E2894" s="16">
        <v>0</v>
      </c>
      <c r="F2894" s="88">
        <v>7.5680000000000002E-6</v>
      </c>
      <c r="G2894" s="88">
        <v>2.6680000000000001E-6</v>
      </c>
      <c r="H2894" s="16">
        <v>0.96799999999999997</v>
      </c>
      <c r="I2894" s="16">
        <v>0.89600000000000002</v>
      </c>
      <c r="J2894" s="16">
        <v>84</v>
      </c>
      <c r="K2894" s="16">
        <v>60</v>
      </c>
    </row>
    <row r="2895" spans="1:11">
      <c r="A2895" s="16" t="s">
        <v>7549</v>
      </c>
      <c r="B2895" s="16" t="s">
        <v>7550</v>
      </c>
      <c r="C2895" s="88">
        <v>1.6892527280692299E-3</v>
      </c>
      <c r="D2895" s="88">
        <v>8.3251948173739994E-3</v>
      </c>
      <c r="E2895" s="16">
        <v>0</v>
      </c>
      <c r="F2895" s="88">
        <v>5.3290000000000001E-6</v>
      </c>
      <c r="G2895" s="88">
        <v>2.2819999999999999E-6</v>
      </c>
      <c r="H2895" s="16">
        <v>0.92100000000000004</v>
      </c>
      <c r="I2895" s="16">
        <v>0.84399999999999997</v>
      </c>
      <c r="J2895" s="16">
        <v>82</v>
      </c>
      <c r="K2895" s="16">
        <v>61</v>
      </c>
    </row>
    <row r="2896" spans="1:11">
      <c r="A2896" s="16" t="s">
        <v>7551</v>
      </c>
      <c r="B2896" s="16" t="s">
        <v>7552</v>
      </c>
      <c r="C2896" s="88">
        <v>1.18459367207996E-4</v>
      </c>
      <c r="D2896" s="88">
        <v>1.6766025778230001E-3</v>
      </c>
      <c r="E2896" s="16">
        <v>0</v>
      </c>
      <c r="F2896" s="88">
        <v>4.2208E-5</v>
      </c>
      <c r="G2896" s="88">
        <v>2.9658E-5</v>
      </c>
      <c r="H2896" s="16">
        <v>1</v>
      </c>
      <c r="I2896" s="16">
        <v>1</v>
      </c>
      <c r="J2896" s="16">
        <v>85</v>
      </c>
      <c r="K2896" s="16">
        <v>59</v>
      </c>
    </row>
    <row r="2897" spans="1:11">
      <c r="A2897" s="16" t="s">
        <v>7553</v>
      </c>
      <c r="B2897" s="16" t="s">
        <v>7554</v>
      </c>
      <c r="C2897" s="88">
        <v>0.106768592384335</v>
      </c>
      <c r="D2897" s="88">
        <v>0.20043687952060399</v>
      </c>
      <c r="E2897" s="16">
        <v>0</v>
      </c>
      <c r="F2897" s="88">
        <v>1.0669000000000001E-5</v>
      </c>
      <c r="G2897" s="88">
        <v>6.2740000000000004E-6</v>
      </c>
      <c r="H2897" s="16">
        <v>0.90500000000000003</v>
      </c>
      <c r="I2897" s="16">
        <v>0.94799999999999995</v>
      </c>
      <c r="J2897" s="16">
        <v>77</v>
      </c>
      <c r="K2897" s="16">
        <v>65</v>
      </c>
    </row>
    <row r="2898" spans="1:11">
      <c r="A2898" s="16" t="s">
        <v>7555</v>
      </c>
      <c r="B2898" s="16" t="s">
        <v>7556</v>
      </c>
      <c r="C2898" s="88">
        <v>6.23548835698794E-3</v>
      </c>
      <c r="D2898" s="88">
        <v>2.1489586115407001E-2</v>
      </c>
      <c r="E2898" s="16">
        <v>1</v>
      </c>
      <c r="F2898" s="88">
        <v>1.3427400000000001E-4</v>
      </c>
      <c r="G2898" s="88">
        <v>2.0083500000000001E-4</v>
      </c>
      <c r="H2898" s="16">
        <v>1</v>
      </c>
      <c r="I2898" s="16">
        <v>1</v>
      </c>
      <c r="J2898" s="16">
        <v>60</v>
      </c>
      <c r="K2898" s="16">
        <v>79</v>
      </c>
    </row>
    <row r="2899" spans="1:11">
      <c r="A2899" s="16" t="s">
        <v>7557</v>
      </c>
      <c r="B2899" s="16" t="s">
        <v>7558</v>
      </c>
      <c r="C2899" s="88">
        <v>0.34383445702603899</v>
      </c>
      <c r="D2899" s="88">
        <v>0.48550711761660298</v>
      </c>
      <c r="E2899" s="16">
        <v>1</v>
      </c>
      <c r="F2899" s="88">
        <v>7.52774E-4</v>
      </c>
      <c r="G2899" s="88">
        <v>7.9592499999999995E-4</v>
      </c>
      <c r="H2899" s="16">
        <v>1</v>
      </c>
      <c r="I2899" s="16">
        <v>1</v>
      </c>
      <c r="J2899" s="16">
        <v>67</v>
      </c>
      <c r="K2899" s="16">
        <v>73</v>
      </c>
    </row>
    <row r="2900" spans="1:11">
      <c r="A2900" s="16" t="s">
        <v>7559</v>
      </c>
      <c r="B2900" s="16" t="s">
        <v>7560</v>
      </c>
      <c r="C2900" s="88">
        <v>0.54156310195676205</v>
      </c>
      <c r="D2900" s="88">
        <v>0.66646183524613201</v>
      </c>
      <c r="E2900" s="16">
        <v>1</v>
      </c>
      <c r="F2900" s="88">
        <v>1.207E-6</v>
      </c>
      <c r="G2900" s="88">
        <v>3.2590000000000001E-6</v>
      </c>
      <c r="H2900" s="16">
        <v>0.57099999999999995</v>
      </c>
      <c r="I2900" s="16">
        <v>0.64900000000000002</v>
      </c>
      <c r="J2900" s="16">
        <v>68</v>
      </c>
      <c r="K2900" s="16">
        <v>72</v>
      </c>
    </row>
    <row r="2901" spans="1:11">
      <c r="A2901" s="16" t="s">
        <v>7561</v>
      </c>
      <c r="B2901" s="16" t="s">
        <v>2190</v>
      </c>
      <c r="C2901" s="88">
        <v>0.87022276388051201</v>
      </c>
      <c r="D2901" s="88">
        <v>0.91532131947704498</v>
      </c>
      <c r="E2901" s="16">
        <v>0</v>
      </c>
      <c r="F2901" s="88">
        <v>1.5540000000000001E-6</v>
      </c>
      <c r="G2901" s="88">
        <v>1.606E-6</v>
      </c>
      <c r="H2901" s="16">
        <v>0.92100000000000004</v>
      </c>
      <c r="I2901" s="16">
        <v>0.94799999999999995</v>
      </c>
      <c r="J2901" s="16">
        <v>71</v>
      </c>
      <c r="K2901" s="16">
        <v>70</v>
      </c>
    </row>
    <row r="2902" spans="1:11">
      <c r="A2902" s="16" t="s">
        <v>7562</v>
      </c>
      <c r="B2902" s="16" t="s">
        <v>7563</v>
      </c>
      <c r="C2902" s="88">
        <v>0.77415583539519905</v>
      </c>
      <c r="D2902" s="88">
        <v>0.85107220658819105</v>
      </c>
      <c r="E2902" s="16">
        <v>1</v>
      </c>
      <c r="F2902" s="88">
        <v>3.9709999999999998E-6</v>
      </c>
      <c r="G2902" s="88">
        <v>5.8039999999999998E-6</v>
      </c>
      <c r="H2902" s="16">
        <v>0.92100000000000004</v>
      </c>
      <c r="I2902" s="16">
        <v>0.96099999999999997</v>
      </c>
      <c r="J2902" s="16">
        <v>69</v>
      </c>
      <c r="K2902" s="16">
        <v>71</v>
      </c>
    </row>
    <row r="2903" spans="1:11">
      <c r="A2903" s="16" t="s">
        <v>7564</v>
      </c>
      <c r="B2903" s="16" t="s">
        <v>7565</v>
      </c>
      <c r="C2903" s="88">
        <v>4.6944896315874902E-3</v>
      </c>
      <c r="D2903" s="88">
        <v>1.7290618961416E-2</v>
      </c>
      <c r="E2903" s="16">
        <v>0</v>
      </c>
      <c r="F2903" s="88">
        <v>2.3525799999999999E-4</v>
      </c>
      <c r="G2903" s="88">
        <v>1.86305E-4</v>
      </c>
      <c r="H2903" s="16">
        <v>1</v>
      </c>
      <c r="I2903" s="16">
        <v>1</v>
      </c>
      <c r="J2903" s="16">
        <v>81</v>
      </c>
      <c r="K2903" s="16">
        <v>62</v>
      </c>
    </row>
    <row r="2904" spans="1:11">
      <c r="A2904" s="16" t="s">
        <v>7566</v>
      </c>
      <c r="B2904" s="16" t="s">
        <v>7567</v>
      </c>
      <c r="C2904" s="88">
        <v>3.03145993827777E-3</v>
      </c>
      <c r="D2904" s="88">
        <v>1.2371954921672E-2</v>
      </c>
      <c r="E2904" s="16">
        <v>0</v>
      </c>
      <c r="F2904" s="88">
        <v>4.656E-6</v>
      </c>
      <c r="G2904" s="88">
        <v>2.1660000000000001E-6</v>
      </c>
      <c r="H2904" s="16">
        <v>0.85699999999999998</v>
      </c>
      <c r="I2904" s="16">
        <v>0.77900000000000003</v>
      </c>
      <c r="J2904" s="16">
        <v>82</v>
      </c>
      <c r="K2904" s="16">
        <v>61</v>
      </c>
    </row>
    <row r="2905" spans="1:11">
      <c r="A2905" s="16" t="s">
        <v>7568</v>
      </c>
      <c r="B2905" s="16" t="s">
        <v>3851</v>
      </c>
      <c r="C2905" s="88">
        <v>0.94656811685711095</v>
      </c>
      <c r="D2905" s="88">
        <v>0.96659218321259299</v>
      </c>
      <c r="E2905" s="16">
        <v>1</v>
      </c>
      <c r="F2905" s="88">
        <v>1.9134999999999999E-4</v>
      </c>
      <c r="G2905" s="88">
        <v>1.9431E-4</v>
      </c>
      <c r="H2905" s="16">
        <v>1</v>
      </c>
      <c r="I2905" s="16">
        <v>1</v>
      </c>
      <c r="J2905" s="16">
        <v>70</v>
      </c>
      <c r="K2905" s="16">
        <v>71</v>
      </c>
    </row>
    <row r="2906" spans="1:11">
      <c r="A2906" s="16" t="s">
        <v>7569</v>
      </c>
      <c r="B2906" s="16" t="s">
        <v>7570</v>
      </c>
      <c r="C2906" s="88">
        <v>1.2655312409318199E-3</v>
      </c>
      <c r="D2906" s="88">
        <v>6.8177806468230004E-3</v>
      </c>
      <c r="E2906" s="16">
        <v>0</v>
      </c>
      <c r="F2906" s="88">
        <v>1.1942E-5</v>
      </c>
      <c r="G2906" s="88">
        <v>5.1290000000000004E-6</v>
      </c>
      <c r="H2906" s="16">
        <v>0.98399999999999999</v>
      </c>
      <c r="I2906" s="16">
        <v>0.88300000000000001</v>
      </c>
      <c r="J2906" s="16">
        <v>83</v>
      </c>
      <c r="K2906" s="16">
        <v>60</v>
      </c>
    </row>
    <row r="2907" spans="1:11">
      <c r="A2907" s="16" t="s">
        <v>7571</v>
      </c>
      <c r="B2907" s="16" t="s">
        <v>7572</v>
      </c>
      <c r="C2907" s="88">
        <v>1.6535737322611999E-6</v>
      </c>
      <c r="D2907" s="88">
        <v>1.56531154993E-4</v>
      </c>
      <c r="E2907" s="16">
        <v>0</v>
      </c>
      <c r="F2907" s="88">
        <v>8.0434999999999998E-5</v>
      </c>
      <c r="G2907" s="88">
        <v>4.7228000000000003E-5</v>
      </c>
      <c r="H2907" s="16">
        <v>1</v>
      </c>
      <c r="I2907" s="16">
        <v>1</v>
      </c>
      <c r="J2907" s="16">
        <v>89</v>
      </c>
      <c r="K2907" s="16">
        <v>56</v>
      </c>
    </row>
    <row r="2908" spans="1:11">
      <c r="A2908" s="16" t="s">
        <v>7573</v>
      </c>
      <c r="B2908" s="16" t="s">
        <v>7574</v>
      </c>
      <c r="C2908" s="88">
        <v>0.19413080400121299</v>
      </c>
      <c r="D2908" s="88">
        <v>0.31500877790846998</v>
      </c>
      <c r="E2908" s="16">
        <v>1</v>
      </c>
      <c r="F2908" s="88">
        <v>5.4360000000000001E-6</v>
      </c>
      <c r="G2908" s="88">
        <v>6.968E-6</v>
      </c>
      <c r="H2908" s="16">
        <v>1</v>
      </c>
      <c r="I2908" s="16">
        <v>0.98699999999999999</v>
      </c>
      <c r="J2908" s="16">
        <v>66</v>
      </c>
      <c r="K2908" s="16">
        <v>75</v>
      </c>
    </row>
    <row r="2909" spans="1:11">
      <c r="A2909" s="16" t="s">
        <v>7575</v>
      </c>
      <c r="B2909" s="16" t="s">
        <v>7576</v>
      </c>
      <c r="C2909" s="88">
        <v>3.1324710701482801E-2</v>
      </c>
      <c r="D2909" s="88">
        <v>7.5479608695242006E-2</v>
      </c>
      <c r="E2909" s="16">
        <v>1</v>
      </c>
      <c r="F2909" s="88">
        <v>5.7191999999999997E-5</v>
      </c>
      <c r="G2909" s="88">
        <v>8.6645999999999997E-5</v>
      </c>
      <c r="H2909" s="16">
        <v>1</v>
      </c>
      <c r="I2909" s="16">
        <v>1</v>
      </c>
      <c r="J2909" s="16">
        <v>62</v>
      </c>
      <c r="K2909" s="16">
        <v>77</v>
      </c>
    </row>
    <row r="2910" spans="1:11">
      <c r="A2910" s="16" t="s">
        <v>7577</v>
      </c>
      <c r="B2910" s="16" t="s">
        <v>7578</v>
      </c>
      <c r="C2910" s="88">
        <v>0.51890174241087095</v>
      </c>
      <c r="D2910" s="88">
        <v>0.64742807265197599</v>
      </c>
      <c r="E2910" s="16">
        <v>0</v>
      </c>
      <c r="F2910" s="88">
        <v>2.8872000000000001E-5</v>
      </c>
      <c r="G2910" s="88">
        <v>2.8810999999999999E-5</v>
      </c>
      <c r="H2910" s="16">
        <v>1</v>
      </c>
      <c r="I2910" s="16">
        <v>1</v>
      </c>
      <c r="J2910" s="16">
        <v>73</v>
      </c>
      <c r="K2910" s="16">
        <v>68</v>
      </c>
    </row>
    <row r="2911" spans="1:11">
      <c r="A2911" s="16" t="s">
        <v>7579</v>
      </c>
      <c r="B2911" s="16" t="s">
        <v>7580</v>
      </c>
      <c r="C2911" s="88">
        <v>0.86364883081180199</v>
      </c>
      <c r="D2911" s="88">
        <v>0.91194210166409295</v>
      </c>
      <c r="E2911" s="16">
        <v>1</v>
      </c>
      <c r="F2911" s="88">
        <v>2.5429999999999999E-5</v>
      </c>
      <c r="G2911" s="88">
        <v>2.9819E-5</v>
      </c>
      <c r="H2911" s="16">
        <v>1</v>
      </c>
      <c r="I2911" s="16">
        <v>1</v>
      </c>
      <c r="J2911" s="16">
        <v>70</v>
      </c>
      <c r="K2911" s="16">
        <v>71</v>
      </c>
    </row>
    <row r="2912" spans="1:11">
      <c r="A2912" s="16" t="s">
        <v>7581</v>
      </c>
      <c r="B2912" s="16" t="s">
        <v>7582</v>
      </c>
      <c r="C2912" s="88">
        <v>2.3708156713255799E-2</v>
      </c>
      <c r="D2912" s="88">
        <v>6.1497777324882999E-2</v>
      </c>
      <c r="E2912" s="16">
        <v>1</v>
      </c>
      <c r="F2912" s="88">
        <v>1.91051E-4</v>
      </c>
      <c r="G2912" s="88">
        <v>2.24537E-4</v>
      </c>
      <c r="H2912" s="16">
        <v>1</v>
      </c>
      <c r="I2912" s="16">
        <v>1</v>
      </c>
      <c r="J2912" s="16">
        <v>62</v>
      </c>
      <c r="K2912" s="16">
        <v>78</v>
      </c>
    </row>
    <row r="2913" spans="1:11">
      <c r="A2913" s="16" t="s">
        <v>7583</v>
      </c>
      <c r="B2913" s="16" t="s">
        <v>7584</v>
      </c>
      <c r="C2913" s="88">
        <v>4.1206831221767603E-5</v>
      </c>
      <c r="D2913" s="88">
        <v>9.5960572771700003E-4</v>
      </c>
      <c r="E2913" s="16">
        <v>0</v>
      </c>
      <c r="F2913" s="88">
        <v>8.4621000000000002E-5</v>
      </c>
      <c r="G2913" s="88">
        <v>5.6941999999999998E-5</v>
      </c>
      <c r="H2913" s="16">
        <v>1</v>
      </c>
      <c r="I2913" s="16">
        <v>1</v>
      </c>
      <c r="J2913" s="16">
        <v>86</v>
      </c>
      <c r="K2913" s="16">
        <v>58</v>
      </c>
    </row>
    <row r="2914" spans="1:11">
      <c r="A2914" s="16" t="s">
        <v>7585</v>
      </c>
      <c r="B2914" s="16" t="s">
        <v>7586</v>
      </c>
      <c r="C2914" s="88">
        <v>5.9252730806028603E-3</v>
      </c>
      <c r="D2914" s="88">
        <v>2.0605589448719E-2</v>
      </c>
      <c r="E2914" s="16">
        <v>0</v>
      </c>
      <c r="F2914" s="88">
        <v>8.5475000000000004E-5</v>
      </c>
      <c r="G2914" s="88">
        <v>6.9133000000000004E-5</v>
      </c>
      <c r="H2914" s="16">
        <v>1</v>
      </c>
      <c r="I2914" s="16">
        <v>1</v>
      </c>
      <c r="J2914" s="16">
        <v>81</v>
      </c>
      <c r="K2914" s="16">
        <v>62</v>
      </c>
    </row>
    <row r="2915" spans="1:11">
      <c r="A2915" s="16" t="s">
        <v>7587</v>
      </c>
      <c r="B2915" s="16" t="s">
        <v>7588</v>
      </c>
      <c r="C2915" s="88">
        <v>0.51619112646867804</v>
      </c>
      <c r="D2915" s="88">
        <v>0.64503979441628601</v>
      </c>
      <c r="E2915" s="16">
        <v>0</v>
      </c>
      <c r="F2915" s="88">
        <v>3.3692999999999997E-5</v>
      </c>
      <c r="G2915" s="88">
        <v>3.2644000000000001E-5</v>
      </c>
      <c r="H2915" s="16">
        <v>1</v>
      </c>
      <c r="I2915" s="16">
        <v>1</v>
      </c>
      <c r="J2915" s="16">
        <v>73</v>
      </c>
      <c r="K2915" s="16">
        <v>68</v>
      </c>
    </row>
    <row r="2916" spans="1:11">
      <c r="A2916" s="16" t="s">
        <v>7589</v>
      </c>
      <c r="B2916" s="16" t="s">
        <v>7590</v>
      </c>
      <c r="C2916" s="88">
        <v>4.1936509753196301E-2</v>
      </c>
      <c r="D2916" s="88">
        <v>9.5344734744557E-2</v>
      </c>
      <c r="E2916" s="16">
        <v>0</v>
      </c>
      <c r="F2916" s="88">
        <v>1.4959999999999999E-6</v>
      </c>
      <c r="G2916" s="88">
        <v>1.018E-6</v>
      </c>
      <c r="H2916" s="16">
        <v>0.76200000000000001</v>
      </c>
      <c r="I2916" s="16">
        <v>0.72699999999999998</v>
      </c>
      <c r="J2916" s="16">
        <v>78</v>
      </c>
      <c r="K2916" s="16">
        <v>64</v>
      </c>
    </row>
    <row r="2917" spans="1:11">
      <c r="A2917" s="16" t="s">
        <v>7591</v>
      </c>
      <c r="B2917" s="16" t="s">
        <v>2190</v>
      </c>
      <c r="C2917" s="88">
        <v>5.0107844842312002E-3</v>
      </c>
      <c r="D2917" s="88">
        <v>1.8116869099981E-2</v>
      </c>
      <c r="E2917" s="16">
        <v>1</v>
      </c>
      <c r="F2917" s="88">
        <v>3.9670000000000003E-6</v>
      </c>
      <c r="G2917" s="88">
        <v>7.063E-6</v>
      </c>
      <c r="H2917" s="16">
        <v>1</v>
      </c>
      <c r="I2917" s="16">
        <v>1</v>
      </c>
      <c r="J2917" s="16">
        <v>60</v>
      </c>
      <c r="K2917" s="16">
        <v>79</v>
      </c>
    </row>
    <row r="2918" spans="1:11">
      <c r="A2918" s="16" t="s">
        <v>7592</v>
      </c>
      <c r="B2918" s="16" t="s">
        <v>7593</v>
      </c>
      <c r="C2918" s="88">
        <v>1.35050985041343E-3</v>
      </c>
      <c r="D2918" s="88">
        <v>7.1316966361580003E-3</v>
      </c>
      <c r="E2918" s="16">
        <v>0</v>
      </c>
      <c r="F2918" s="88">
        <v>5.6230000000000002E-6</v>
      </c>
      <c r="G2918" s="88">
        <v>3.0240000000000002E-6</v>
      </c>
      <c r="H2918" s="16">
        <v>0.95199999999999996</v>
      </c>
      <c r="I2918" s="16">
        <v>0.89600000000000002</v>
      </c>
      <c r="J2918" s="16">
        <v>83</v>
      </c>
      <c r="K2918" s="16">
        <v>61</v>
      </c>
    </row>
    <row r="2919" spans="1:11">
      <c r="A2919" s="16" t="s">
        <v>7594</v>
      </c>
      <c r="B2919" s="16" t="s">
        <v>7595</v>
      </c>
      <c r="C2919" s="88">
        <v>1.8996618649398601E-2</v>
      </c>
      <c r="D2919" s="88">
        <v>5.1417138260478001E-2</v>
      </c>
      <c r="E2919" s="16">
        <v>1</v>
      </c>
      <c r="F2919" s="88">
        <v>1.99574E-4</v>
      </c>
      <c r="G2919" s="88">
        <v>2.2359499999999999E-4</v>
      </c>
      <c r="H2919" s="16">
        <v>1</v>
      </c>
      <c r="I2919" s="16">
        <v>1</v>
      </c>
      <c r="J2919" s="16">
        <v>62</v>
      </c>
      <c r="K2919" s="16">
        <v>78</v>
      </c>
    </row>
    <row r="2920" spans="1:11">
      <c r="A2920" s="16" t="s">
        <v>7596</v>
      </c>
      <c r="B2920" s="16" t="s">
        <v>7597</v>
      </c>
      <c r="C2920" s="88">
        <v>5.3959825524991E-5</v>
      </c>
      <c r="D2920" s="88">
        <v>1.0895101613620001E-3</v>
      </c>
      <c r="E2920" s="16">
        <v>0</v>
      </c>
      <c r="F2920" s="88">
        <v>7.3171999999999997E-5</v>
      </c>
      <c r="G2920" s="88">
        <v>5.1610999999999998E-5</v>
      </c>
      <c r="H2920" s="16">
        <v>1</v>
      </c>
      <c r="I2920" s="16">
        <v>1</v>
      </c>
      <c r="J2920" s="16">
        <v>86</v>
      </c>
      <c r="K2920" s="16">
        <v>58</v>
      </c>
    </row>
    <row r="2921" spans="1:11">
      <c r="A2921" s="16" t="s">
        <v>7598</v>
      </c>
      <c r="B2921" s="16" t="s">
        <v>7599</v>
      </c>
      <c r="C2921" s="88">
        <v>0.48000876492866901</v>
      </c>
      <c r="D2921" s="88">
        <v>0.61405893007451495</v>
      </c>
      <c r="E2921" s="16">
        <v>0</v>
      </c>
      <c r="F2921" s="88">
        <v>2.2700000000000001E-7</v>
      </c>
      <c r="G2921" s="88">
        <v>7.6000000000000006E-8</v>
      </c>
      <c r="H2921" s="16">
        <v>0.38100000000000001</v>
      </c>
      <c r="I2921" s="16">
        <v>0.33800000000000002</v>
      </c>
      <c r="J2921" s="16">
        <v>73</v>
      </c>
      <c r="K2921" s="16">
        <v>69</v>
      </c>
    </row>
    <row r="2922" spans="1:11">
      <c r="A2922" s="16" t="s">
        <v>7600</v>
      </c>
      <c r="B2922" s="16" t="s">
        <v>7601</v>
      </c>
      <c r="C2922" s="88">
        <v>6.9793837747216203E-2</v>
      </c>
      <c r="D2922" s="88">
        <v>0.14346511092483299</v>
      </c>
      <c r="E2922" s="16">
        <v>1</v>
      </c>
      <c r="F2922" s="88">
        <v>8.47E-7</v>
      </c>
      <c r="G2922" s="88">
        <v>6.3E-7</v>
      </c>
      <c r="H2922" s="16">
        <v>0.50800000000000001</v>
      </c>
      <c r="I2922" s="16">
        <v>0.71399999999999997</v>
      </c>
      <c r="J2922" s="16">
        <v>64</v>
      </c>
      <c r="K2922" s="16">
        <v>76</v>
      </c>
    </row>
    <row r="2923" spans="1:11">
      <c r="A2923" s="16" t="s">
        <v>7602</v>
      </c>
      <c r="B2923" s="16" t="s">
        <v>7603</v>
      </c>
      <c r="C2923" s="88">
        <v>6.7188410461313505E-2</v>
      </c>
      <c r="D2923" s="88">
        <v>0.13929039888799799</v>
      </c>
      <c r="E2923" s="16">
        <v>0</v>
      </c>
      <c r="F2923" s="88">
        <v>2.328E-6</v>
      </c>
      <c r="G2923" s="88">
        <v>1.579E-6</v>
      </c>
      <c r="H2923" s="16">
        <v>0.98399999999999999</v>
      </c>
      <c r="I2923" s="16">
        <v>0.97399999999999998</v>
      </c>
      <c r="J2923" s="16">
        <v>77</v>
      </c>
      <c r="K2923" s="16">
        <v>65</v>
      </c>
    </row>
    <row r="2924" spans="1:11">
      <c r="A2924" s="16" t="s">
        <v>7604</v>
      </c>
      <c r="B2924" s="16" t="s">
        <v>7605</v>
      </c>
      <c r="C2924" s="88">
        <v>2.4590639645549099E-3</v>
      </c>
      <c r="D2924" s="88">
        <v>1.0707357967527E-2</v>
      </c>
      <c r="E2924" s="16">
        <v>0</v>
      </c>
      <c r="F2924" s="88">
        <v>1.0287E-5</v>
      </c>
      <c r="G2924" s="88">
        <v>5.259E-6</v>
      </c>
      <c r="H2924" s="16">
        <v>1</v>
      </c>
      <c r="I2924" s="16">
        <v>1</v>
      </c>
      <c r="J2924" s="16">
        <v>82</v>
      </c>
      <c r="K2924" s="16">
        <v>61</v>
      </c>
    </row>
    <row r="2925" spans="1:11">
      <c r="A2925" s="16" t="s">
        <v>7606</v>
      </c>
      <c r="B2925" s="16" t="s">
        <v>7607</v>
      </c>
      <c r="C2925" s="88">
        <v>0.49991228490788903</v>
      </c>
      <c r="D2925" s="88">
        <v>0.63129627164186697</v>
      </c>
      <c r="E2925" s="16">
        <v>1</v>
      </c>
      <c r="F2925" s="88">
        <v>1.1689999999999999E-6</v>
      </c>
      <c r="G2925" s="88">
        <v>1.2330000000000001E-6</v>
      </c>
      <c r="H2925" s="16">
        <v>0.90500000000000003</v>
      </c>
      <c r="I2925" s="16">
        <v>0.90900000000000003</v>
      </c>
      <c r="J2925" s="16">
        <v>68</v>
      </c>
      <c r="K2925" s="16">
        <v>73</v>
      </c>
    </row>
    <row r="2926" spans="1:11">
      <c r="A2926" s="16" t="s">
        <v>7608</v>
      </c>
      <c r="B2926" s="16" t="s">
        <v>7609</v>
      </c>
      <c r="C2926" s="88">
        <v>0.88614020302525798</v>
      </c>
      <c r="D2926" s="88">
        <v>0.92733979808544997</v>
      </c>
      <c r="E2926" s="16">
        <v>1</v>
      </c>
      <c r="F2926" s="88">
        <v>1.285E-6</v>
      </c>
      <c r="G2926" s="88">
        <v>1.2219999999999999E-6</v>
      </c>
      <c r="H2926" s="16">
        <v>0.77800000000000002</v>
      </c>
      <c r="I2926" s="16">
        <v>0.77900000000000003</v>
      </c>
      <c r="J2926" s="16">
        <v>70</v>
      </c>
      <c r="K2926" s="16">
        <v>71</v>
      </c>
    </row>
    <row r="2927" spans="1:11">
      <c r="A2927" s="16" t="s">
        <v>7610</v>
      </c>
      <c r="B2927" s="16" t="s">
        <v>7611</v>
      </c>
      <c r="C2927" s="88">
        <v>7.5257876112926698E-4</v>
      </c>
      <c r="D2927" s="88">
        <v>4.7992533594670003E-3</v>
      </c>
      <c r="E2927" s="16">
        <v>0</v>
      </c>
      <c r="F2927" s="88">
        <v>3.743E-6</v>
      </c>
      <c r="G2927" s="88">
        <v>1.561E-6</v>
      </c>
      <c r="H2927" s="16">
        <v>0.95199999999999996</v>
      </c>
      <c r="I2927" s="16">
        <v>0.84399999999999997</v>
      </c>
      <c r="J2927" s="16">
        <v>83</v>
      </c>
      <c r="K2927" s="16">
        <v>60</v>
      </c>
    </row>
    <row r="2928" spans="1:11">
      <c r="A2928" s="16" t="s">
        <v>7612</v>
      </c>
      <c r="B2928" s="16" t="s">
        <v>7613</v>
      </c>
      <c r="C2928" s="88">
        <v>2.088687162122E-4</v>
      </c>
      <c r="D2928" s="88">
        <v>2.3138117902860001E-3</v>
      </c>
      <c r="E2928" s="16">
        <v>0</v>
      </c>
      <c r="F2928" s="88">
        <v>4.7530000000000001E-6</v>
      </c>
      <c r="G2928" s="88">
        <v>1.6759999999999999E-6</v>
      </c>
      <c r="H2928" s="16">
        <v>0.96799999999999997</v>
      </c>
      <c r="I2928" s="16">
        <v>0.87</v>
      </c>
      <c r="J2928" s="16">
        <v>85</v>
      </c>
      <c r="K2928" s="16">
        <v>59</v>
      </c>
    </row>
    <row r="2929" spans="1:11">
      <c r="A2929" s="16" t="s">
        <v>7614</v>
      </c>
      <c r="B2929" s="16" t="s">
        <v>7615</v>
      </c>
      <c r="C2929" s="88">
        <v>3.3703330538388601E-2</v>
      </c>
      <c r="D2929" s="88">
        <v>8.0046782761262994E-2</v>
      </c>
      <c r="E2929" s="16">
        <v>0</v>
      </c>
      <c r="F2929" s="88">
        <v>2.5176300000000001E-4</v>
      </c>
      <c r="G2929" s="88">
        <v>2.2558800000000001E-4</v>
      </c>
      <c r="H2929" s="16">
        <v>1</v>
      </c>
      <c r="I2929" s="16">
        <v>1</v>
      </c>
      <c r="J2929" s="16">
        <v>79</v>
      </c>
      <c r="K2929" s="16">
        <v>64</v>
      </c>
    </row>
    <row r="2930" spans="1:11">
      <c r="A2930" s="16" t="s">
        <v>7616</v>
      </c>
      <c r="B2930" s="16" t="s">
        <v>7617</v>
      </c>
      <c r="C2930" s="88">
        <v>1.9343409967496601E-5</v>
      </c>
      <c r="D2930" s="88">
        <v>6.5036739848100004E-4</v>
      </c>
      <c r="E2930" s="16">
        <v>1</v>
      </c>
      <c r="F2930" s="88">
        <v>1.8723599999999999E-4</v>
      </c>
      <c r="G2930" s="88">
        <v>2.8044499999999999E-4</v>
      </c>
      <c r="H2930" s="16">
        <v>1</v>
      </c>
      <c r="I2930" s="16">
        <v>1</v>
      </c>
      <c r="J2930" s="16">
        <v>54</v>
      </c>
      <c r="K2930" s="16">
        <v>84</v>
      </c>
    </row>
    <row r="2931" spans="1:11">
      <c r="A2931" s="16" t="s">
        <v>7618</v>
      </c>
      <c r="B2931" s="16" t="s">
        <v>7619</v>
      </c>
      <c r="C2931" s="88">
        <v>7.9178901293210004E-3</v>
      </c>
      <c r="D2931" s="88">
        <v>2.5997072591271E-2</v>
      </c>
      <c r="E2931" s="16">
        <v>0</v>
      </c>
      <c r="F2931" s="88">
        <v>1.509E-5</v>
      </c>
      <c r="G2931" s="88">
        <v>9.0040000000000005E-6</v>
      </c>
      <c r="H2931" s="16">
        <v>1</v>
      </c>
      <c r="I2931" s="16">
        <v>1</v>
      </c>
      <c r="J2931" s="16">
        <v>81</v>
      </c>
      <c r="K2931" s="16">
        <v>62</v>
      </c>
    </row>
    <row r="2932" spans="1:11">
      <c r="A2932" s="16" t="s">
        <v>7620</v>
      </c>
      <c r="B2932" s="16" t="s">
        <v>7621</v>
      </c>
      <c r="C2932" s="88">
        <v>2.36435634894954E-4</v>
      </c>
      <c r="D2932" s="88">
        <v>2.444509706027E-3</v>
      </c>
      <c r="E2932" s="16">
        <v>0</v>
      </c>
      <c r="F2932" s="88">
        <v>4.7550000000000002E-6</v>
      </c>
      <c r="G2932" s="88">
        <v>1.6610000000000001E-6</v>
      </c>
      <c r="H2932" s="16">
        <v>0.88900000000000001</v>
      </c>
      <c r="I2932" s="16">
        <v>0.67500000000000004</v>
      </c>
      <c r="J2932" s="16">
        <v>84</v>
      </c>
      <c r="K2932" s="16">
        <v>59</v>
      </c>
    </row>
    <row r="2933" spans="1:11">
      <c r="A2933" s="16" t="s">
        <v>7622</v>
      </c>
      <c r="B2933" s="16" t="s">
        <v>7623</v>
      </c>
      <c r="C2933" s="88">
        <v>0.42857114447153899</v>
      </c>
      <c r="D2933" s="88">
        <v>0.56560837806501096</v>
      </c>
      <c r="E2933" s="16">
        <v>1</v>
      </c>
      <c r="F2933" s="88">
        <v>1.7573999999999999E-4</v>
      </c>
      <c r="G2933" s="88">
        <v>1.8746100000000001E-4</v>
      </c>
      <c r="H2933" s="16">
        <v>1</v>
      </c>
      <c r="I2933" s="16">
        <v>1</v>
      </c>
      <c r="J2933" s="16">
        <v>67</v>
      </c>
      <c r="K2933" s="16">
        <v>73</v>
      </c>
    </row>
    <row r="2934" spans="1:11">
      <c r="A2934" s="16" t="s">
        <v>7624</v>
      </c>
      <c r="B2934" s="16" t="s">
        <v>7625</v>
      </c>
      <c r="C2934" s="88">
        <v>1.5365243332677599E-4</v>
      </c>
      <c r="D2934" s="88">
        <v>1.9683173752529999E-3</v>
      </c>
      <c r="E2934" s="16">
        <v>0</v>
      </c>
      <c r="F2934" s="88">
        <v>6.251E-6</v>
      </c>
      <c r="G2934" s="88">
        <v>2.1100000000000001E-6</v>
      </c>
      <c r="H2934" s="16">
        <v>0.93700000000000006</v>
      </c>
      <c r="I2934" s="16">
        <v>0.84399999999999997</v>
      </c>
      <c r="J2934" s="16">
        <v>85</v>
      </c>
      <c r="K2934" s="16">
        <v>59</v>
      </c>
    </row>
    <row r="2935" spans="1:11">
      <c r="A2935" s="16" t="s">
        <v>7626</v>
      </c>
      <c r="B2935" s="16" t="s">
        <v>7627</v>
      </c>
      <c r="C2935" s="88">
        <v>0.25809171420208499</v>
      </c>
      <c r="D2935" s="88">
        <v>0.39167822294795002</v>
      </c>
      <c r="E2935" s="16">
        <v>1</v>
      </c>
      <c r="F2935" s="88">
        <v>4.6054599999999999E-4</v>
      </c>
      <c r="G2935" s="88">
        <v>5.5705499999999999E-4</v>
      </c>
      <c r="H2935" s="16">
        <v>1</v>
      </c>
      <c r="I2935" s="16">
        <v>1</v>
      </c>
      <c r="J2935" s="16">
        <v>66</v>
      </c>
      <c r="K2935" s="16">
        <v>74</v>
      </c>
    </row>
    <row r="2936" spans="1:11">
      <c r="A2936" s="16" t="s">
        <v>7628</v>
      </c>
      <c r="B2936" s="16" t="s">
        <v>7629</v>
      </c>
      <c r="C2936" s="88">
        <v>0.83411387740579102</v>
      </c>
      <c r="D2936" s="88">
        <v>0.89330826512060102</v>
      </c>
      <c r="E2936" s="16">
        <v>0</v>
      </c>
      <c r="F2936" s="88">
        <v>2.3088999999999999E-5</v>
      </c>
      <c r="G2936" s="88">
        <v>2.6574999999999999E-5</v>
      </c>
      <c r="H2936" s="16">
        <v>1</v>
      </c>
      <c r="I2936" s="16">
        <v>1</v>
      </c>
      <c r="J2936" s="16">
        <v>71</v>
      </c>
      <c r="K2936" s="16">
        <v>70</v>
      </c>
    </row>
    <row r="2937" spans="1:11">
      <c r="A2937" s="16" t="s">
        <v>7630</v>
      </c>
      <c r="B2937" s="16" t="s">
        <v>7631</v>
      </c>
      <c r="C2937" s="88">
        <v>0.91660262093325895</v>
      </c>
      <c r="D2937" s="88">
        <v>0.94593182839905599</v>
      </c>
      <c r="E2937" s="16">
        <v>0</v>
      </c>
      <c r="F2937" s="88">
        <v>3.9509999999999999E-6</v>
      </c>
      <c r="G2937" s="88">
        <v>3.569E-6</v>
      </c>
      <c r="H2937" s="16">
        <v>1</v>
      </c>
      <c r="I2937" s="16">
        <v>1</v>
      </c>
      <c r="J2937" s="16">
        <v>71</v>
      </c>
      <c r="K2937" s="16">
        <v>70</v>
      </c>
    </row>
    <row r="2938" spans="1:11">
      <c r="A2938" s="16" t="s">
        <v>7632</v>
      </c>
      <c r="B2938" s="16" t="s">
        <v>7633</v>
      </c>
      <c r="C2938" s="88">
        <v>0.687590548750038</v>
      </c>
      <c r="D2938" s="88">
        <v>0.78779936885441404</v>
      </c>
      <c r="E2938" s="16">
        <v>0</v>
      </c>
      <c r="F2938" s="88">
        <v>3.456E-6</v>
      </c>
      <c r="G2938" s="88">
        <v>3.0240000000000002E-6</v>
      </c>
      <c r="H2938" s="16">
        <v>0.95199999999999996</v>
      </c>
      <c r="I2938" s="16">
        <v>0.94799999999999995</v>
      </c>
      <c r="J2938" s="16">
        <v>72</v>
      </c>
      <c r="K2938" s="16">
        <v>69</v>
      </c>
    </row>
    <row r="2939" spans="1:11">
      <c r="A2939" s="16" t="s">
        <v>7634</v>
      </c>
      <c r="B2939" s="16" t="s">
        <v>7635</v>
      </c>
      <c r="C2939" s="88">
        <v>6.4796506891443798E-4</v>
      </c>
      <c r="D2939" s="88">
        <v>4.3803787160850002E-3</v>
      </c>
      <c r="E2939" s="16">
        <v>0</v>
      </c>
      <c r="F2939" s="88">
        <v>1.44E-6</v>
      </c>
      <c r="G2939" s="88">
        <v>3.6600000000000002E-7</v>
      </c>
      <c r="H2939" s="16">
        <v>0.65100000000000002</v>
      </c>
      <c r="I2939" s="16">
        <v>0.39</v>
      </c>
      <c r="J2939" s="16">
        <v>83</v>
      </c>
      <c r="K2939" s="16">
        <v>61</v>
      </c>
    </row>
    <row r="2940" spans="1:11">
      <c r="A2940" s="16" t="s">
        <v>7636</v>
      </c>
      <c r="B2940" s="16" t="s">
        <v>7637</v>
      </c>
      <c r="C2940" s="88">
        <v>7.5288143060778606E-2</v>
      </c>
      <c r="D2940" s="88">
        <v>0.15201531157064099</v>
      </c>
      <c r="E2940" s="16">
        <v>0</v>
      </c>
      <c r="F2940" s="88">
        <v>2.6300000000000001E-7</v>
      </c>
      <c r="G2940" s="88">
        <v>1.1000000000000001E-7</v>
      </c>
      <c r="H2940" s="16">
        <v>0.49199999999999999</v>
      </c>
      <c r="I2940" s="16">
        <v>0.377</v>
      </c>
      <c r="J2940" s="16">
        <v>77</v>
      </c>
      <c r="K2940" s="16">
        <v>66</v>
      </c>
    </row>
    <row r="2941" spans="1:11">
      <c r="A2941" s="16" t="s">
        <v>7638</v>
      </c>
      <c r="B2941" s="16" t="s">
        <v>7639</v>
      </c>
      <c r="C2941" s="88">
        <v>7.9257696163575503E-2</v>
      </c>
      <c r="D2941" s="88">
        <v>0.15814655005100001</v>
      </c>
      <c r="E2941" s="16">
        <v>0</v>
      </c>
      <c r="F2941" s="88">
        <v>5.0188100000000003E-4</v>
      </c>
      <c r="G2941" s="88">
        <v>4.8328100000000001E-4</v>
      </c>
      <c r="H2941" s="16">
        <v>1</v>
      </c>
      <c r="I2941" s="16">
        <v>1</v>
      </c>
      <c r="J2941" s="16">
        <v>77</v>
      </c>
      <c r="K2941" s="16">
        <v>65</v>
      </c>
    </row>
    <row r="2942" spans="1:11">
      <c r="A2942" s="16" t="s">
        <v>7640</v>
      </c>
      <c r="B2942" s="16" t="s">
        <v>7641</v>
      </c>
      <c r="C2942" s="88">
        <v>6.00149459694362E-3</v>
      </c>
      <c r="D2942" s="88">
        <v>2.0791299485323999E-2</v>
      </c>
      <c r="E2942" s="16">
        <v>0</v>
      </c>
      <c r="F2942" s="88">
        <v>6.0021E-5</v>
      </c>
      <c r="G2942" s="88">
        <v>4.3959999999999999E-5</v>
      </c>
      <c r="H2942" s="16">
        <v>1</v>
      </c>
      <c r="I2942" s="16">
        <v>1</v>
      </c>
      <c r="J2942" s="16">
        <v>81</v>
      </c>
      <c r="K2942" s="16">
        <v>62</v>
      </c>
    </row>
    <row r="2943" spans="1:11">
      <c r="A2943" s="16" t="s">
        <v>7642</v>
      </c>
      <c r="B2943" s="16" t="s">
        <v>7643</v>
      </c>
      <c r="C2943" s="88">
        <v>1.28460632465997E-2</v>
      </c>
      <c r="D2943" s="88">
        <v>3.7847597010698002E-2</v>
      </c>
      <c r="E2943" s="16">
        <v>0</v>
      </c>
      <c r="F2943" s="88">
        <v>6.3719000000000004E-5</v>
      </c>
      <c r="G2943" s="88">
        <v>5.3223999999999997E-5</v>
      </c>
      <c r="H2943" s="16">
        <v>1</v>
      </c>
      <c r="I2943" s="16">
        <v>1</v>
      </c>
      <c r="J2943" s="16">
        <v>80</v>
      </c>
      <c r="K2943" s="16">
        <v>63</v>
      </c>
    </row>
    <row r="2944" spans="1:11">
      <c r="A2944" s="16" t="s">
        <v>7644</v>
      </c>
      <c r="B2944" s="16" t="s">
        <v>7645</v>
      </c>
      <c r="C2944" s="88">
        <v>9.0517529276340797E-2</v>
      </c>
      <c r="D2944" s="88">
        <v>0.17654827550156399</v>
      </c>
      <c r="E2944" s="16">
        <v>0</v>
      </c>
      <c r="F2944" s="88">
        <v>2.0439999999999998E-6</v>
      </c>
      <c r="G2944" s="88">
        <v>1.6270000000000001E-6</v>
      </c>
      <c r="H2944" s="16">
        <v>0.82499999999999996</v>
      </c>
      <c r="I2944" s="16">
        <v>0.77900000000000003</v>
      </c>
      <c r="J2944" s="16">
        <v>77</v>
      </c>
      <c r="K2944" s="16">
        <v>65</v>
      </c>
    </row>
    <row r="2945" spans="1:11">
      <c r="A2945" s="16" t="s">
        <v>7646</v>
      </c>
      <c r="B2945" s="16" t="s">
        <v>7647</v>
      </c>
      <c r="C2945" s="88">
        <v>1.14353798692649E-2</v>
      </c>
      <c r="D2945" s="88">
        <v>3.4586092890900998E-2</v>
      </c>
      <c r="E2945" s="16">
        <v>0</v>
      </c>
      <c r="F2945" s="88">
        <v>6.2200000000000004E-7</v>
      </c>
      <c r="G2945" s="88">
        <v>2.29E-7</v>
      </c>
      <c r="H2945" s="16">
        <v>0.65100000000000002</v>
      </c>
      <c r="I2945" s="16">
        <v>0.48099999999999998</v>
      </c>
      <c r="J2945" s="16">
        <v>80</v>
      </c>
      <c r="K2945" s="16">
        <v>63</v>
      </c>
    </row>
    <row r="2946" spans="1:11">
      <c r="A2946" s="16" t="s">
        <v>7648</v>
      </c>
      <c r="B2946" s="16" t="s">
        <v>7649</v>
      </c>
      <c r="C2946" s="88">
        <v>3.1877526738467001E-3</v>
      </c>
      <c r="D2946" s="88">
        <v>1.2806364360702999E-2</v>
      </c>
      <c r="E2946" s="16">
        <v>0</v>
      </c>
      <c r="F2946" s="88">
        <v>1.0079999999999999E-6</v>
      </c>
      <c r="G2946" s="88">
        <v>2.5400000000000002E-7</v>
      </c>
      <c r="H2946" s="16">
        <v>0.55600000000000005</v>
      </c>
      <c r="I2946" s="16">
        <v>0.32500000000000001</v>
      </c>
      <c r="J2946" s="16">
        <v>81</v>
      </c>
      <c r="K2946" s="16">
        <v>62</v>
      </c>
    </row>
    <row r="2947" spans="1:11">
      <c r="A2947" s="16" t="s">
        <v>7650</v>
      </c>
      <c r="B2947" s="16" t="s">
        <v>7651</v>
      </c>
      <c r="C2947" s="88">
        <v>7.1032094277468705E-2</v>
      </c>
      <c r="D2947" s="88">
        <v>0.14545964382308799</v>
      </c>
      <c r="E2947" s="16">
        <v>0</v>
      </c>
      <c r="F2947" s="88">
        <v>4.2252999999999997E-5</v>
      </c>
      <c r="G2947" s="88">
        <v>3.553E-5</v>
      </c>
      <c r="H2947" s="16">
        <v>1</v>
      </c>
      <c r="I2947" s="16">
        <v>1</v>
      </c>
      <c r="J2947" s="16">
        <v>77</v>
      </c>
      <c r="K2947" s="16">
        <v>65</v>
      </c>
    </row>
    <row r="2948" spans="1:11">
      <c r="A2948" s="16" t="s">
        <v>7652</v>
      </c>
      <c r="B2948" s="16" t="s">
        <v>7653</v>
      </c>
      <c r="C2948" s="88">
        <v>1.5110754878970499E-4</v>
      </c>
      <c r="D2948" s="88">
        <v>1.939124864662E-3</v>
      </c>
      <c r="E2948" s="16">
        <v>0</v>
      </c>
      <c r="F2948" s="88">
        <v>9.2949999999999999E-6</v>
      </c>
      <c r="G2948" s="88">
        <v>3.377E-6</v>
      </c>
      <c r="H2948" s="16">
        <v>0.95199999999999996</v>
      </c>
      <c r="I2948" s="16">
        <v>0.90900000000000003</v>
      </c>
      <c r="J2948" s="16">
        <v>85</v>
      </c>
      <c r="K2948" s="16">
        <v>59</v>
      </c>
    </row>
    <row r="2949" spans="1:11">
      <c r="A2949" s="16" t="s">
        <v>7654</v>
      </c>
      <c r="B2949" s="16" t="s">
        <v>7655</v>
      </c>
      <c r="C2949" s="88">
        <v>1.54191180473302E-3</v>
      </c>
      <c r="D2949" s="88">
        <v>7.797280920625E-3</v>
      </c>
      <c r="E2949" s="16">
        <v>0</v>
      </c>
      <c r="F2949" s="88">
        <v>5.7069999999999997E-6</v>
      </c>
      <c r="G2949" s="88">
        <v>2.458E-6</v>
      </c>
      <c r="H2949" s="16">
        <v>0.96799999999999997</v>
      </c>
      <c r="I2949" s="16">
        <v>0.94799999999999995</v>
      </c>
      <c r="J2949" s="16">
        <v>83</v>
      </c>
      <c r="K2949" s="16">
        <v>61</v>
      </c>
    </row>
    <row r="2950" spans="1:11">
      <c r="A2950" s="16" t="s">
        <v>7656</v>
      </c>
      <c r="B2950" s="16" t="s">
        <v>7657</v>
      </c>
      <c r="C2950" s="88">
        <v>0.165620048584569</v>
      </c>
      <c r="D2950" s="88">
        <v>0.279510195446384</v>
      </c>
      <c r="E2950" s="16">
        <v>1</v>
      </c>
      <c r="F2950" s="88">
        <v>5.4619E-4</v>
      </c>
      <c r="G2950" s="88">
        <v>5.8052500000000003E-4</v>
      </c>
      <c r="H2950" s="16">
        <v>1</v>
      </c>
      <c r="I2950" s="16">
        <v>1</v>
      </c>
      <c r="J2950" s="16">
        <v>65</v>
      </c>
      <c r="K2950" s="16">
        <v>75</v>
      </c>
    </row>
    <row r="2951" spans="1:11">
      <c r="A2951" s="16" t="s">
        <v>7658</v>
      </c>
      <c r="B2951" s="16" t="s">
        <v>7659</v>
      </c>
      <c r="C2951" s="88">
        <v>0.79187261976825296</v>
      </c>
      <c r="D2951" s="88">
        <v>0.86354870219790603</v>
      </c>
      <c r="E2951" s="16">
        <v>0</v>
      </c>
      <c r="F2951" s="88">
        <v>2.4122E-5</v>
      </c>
      <c r="G2951" s="88">
        <v>2.2852000000000001E-5</v>
      </c>
      <c r="H2951" s="16">
        <v>1</v>
      </c>
      <c r="I2951" s="16">
        <v>1</v>
      </c>
      <c r="J2951" s="16">
        <v>72</v>
      </c>
      <c r="K2951" s="16">
        <v>70</v>
      </c>
    </row>
    <row r="2952" spans="1:11">
      <c r="A2952" s="16" t="s">
        <v>7660</v>
      </c>
      <c r="B2952" s="16" t="s">
        <v>7661</v>
      </c>
      <c r="C2952" s="88">
        <v>2.9365402022418698E-4</v>
      </c>
      <c r="D2952" s="88">
        <v>2.7583043214099998E-3</v>
      </c>
      <c r="E2952" s="16">
        <v>0</v>
      </c>
      <c r="F2952" s="88">
        <v>6.6100000000000002E-6</v>
      </c>
      <c r="G2952" s="88">
        <v>2.2800000000000002E-6</v>
      </c>
      <c r="H2952" s="16">
        <v>0.90500000000000003</v>
      </c>
      <c r="I2952" s="16">
        <v>0.80500000000000005</v>
      </c>
      <c r="J2952" s="16">
        <v>84</v>
      </c>
      <c r="K2952" s="16">
        <v>59</v>
      </c>
    </row>
    <row r="2953" spans="1:11">
      <c r="A2953" s="16" t="s">
        <v>7662</v>
      </c>
      <c r="B2953" s="16" t="s">
        <v>7663</v>
      </c>
      <c r="C2953" s="88">
        <v>5.9337511380051799E-4</v>
      </c>
      <c r="D2953" s="88">
        <v>4.1587607735500002E-3</v>
      </c>
      <c r="E2953" s="16">
        <v>0</v>
      </c>
      <c r="F2953" s="88">
        <v>6.742E-6</v>
      </c>
      <c r="G2953" s="88">
        <v>3.0850000000000001E-6</v>
      </c>
      <c r="H2953" s="16">
        <v>1</v>
      </c>
      <c r="I2953" s="16">
        <v>0.98699999999999999</v>
      </c>
      <c r="J2953" s="16">
        <v>84</v>
      </c>
      <c r="K2953" s="16">
        <v>60</v>
      </c>
    </row>
    <row r="2954" spans="1:11">
      <c r="A2954" s="16" t="s">
        <v>7664</v>
      </c>
      <c r="B2954" s="16" t="s">
        <v>7665</v>
      </c>
      <c r="C2954" s="88">
        <v>1.3779672419446901E-2</v>
      </c>
      <c r="D2954" s="88">
        <v>3.9929326954584003E-2</v>
      </c>
      <c r="E2954" s="16">
        <v>0</v>
      </c>
      <c r="F2954" s="88">
        <v>5.4099999999999999E-7</v>
      </c>
      <c r="G2954" s="88">
        <v>1.336E-6</v>
      </c>
      <c r="H2954" s="16">
        <v>0.76200000000000001</v>
      </c>
      <c r="I2954" s="16">
        <v>0.59699999999999998</v>
      </c>
      <c r="J2954" s="16">
        <v>80</v>
      </c>
      <c r="K2954" s="16">
        <v>63</v>
      </c>
    </row>
    <row r="2955" spans="1:11">
      <c r="A2955" s="16" t="s">
        <v>7666</v>
      </c>
      <c r="B2955" s="16" t="s">
        <v>7667</v>
      </c>
      <c r="C2955" s="88">
        <v>7.8543885806040006E-2</v>
      </c>
      <c r="D2955" s="88">
        <v>0.15715245227565899</v>
      </c>
      <c r="E2955" s="16">
        <v>0</v>
      </c>
      <c r="F2955" s="88">
        <v>1.5101610000000001E-3</v>
      </c>
      <c r="G2955" s="88">
        <v>1.382582E-3</v>
      </c>
      <c r="H2955" s="16">
        <v>1</v>
      </c>
      <c r="I2955" s="16">
        <v>1</v>
      </c>
      <c r="J2955" s="16">
        <v>77</v>
      </c>
      <c r="K2955" s="16">
        <v>65</v>
      </c>
    </row>
    <row r="2956" spans="1:11">
      <c r="A2956" s="16" t="s">
        <v>7668</v>
      </c>
      <c r="B2956" s="16" t="s">
        <v>7669</v>
      </c>
      <c r="C2956" s="88">
        <v>4.2820179188813902E-3</v>
      </c>
      <c r="D2956" s="88">
        <v>1.6080179603672001E-2</v>
      </c>
      <c r="E2956" s="16">
        <v>0</v>
      </c>
      <c r="F2956" s="88">
        <v>1.46656E-4</v>
      </c>
      <c r="G2956" s="88">
        <v>1.3249E-4</v>
      </c>
      <c r="H2956" s="16">
        <v>1</v>
      </c>
      <c r="I2956" s="16">
        <v>1</v>
      </c>
      <c r="J2956" s="16">
        <v>81</v>
      </c>
      <c r="K2956" s="16">
        <v>62</v>
      </c>
    </row>
    <row r="2957" spans="1:11">
      <c r="A2957" s="16" t="s">
        <v>7670</v>
      </c>
      <c r="B2957" s="16" t="s">
        <v>7671</v>
      </c>
      <c r="C2957" s="88">
        <v>0.25458216540634399</v>
      </c>
      <c r="D2957" s="88">
        <v>0.38723902413331601</v>
      </c>
      <c r="E2957" s="16">
        <v>0</v>
      </c>
      <c r="F2957" s="88">
        <v>5.0540000000000001E-5</v>
      </c>
      <c r="G2957" s="88">
        <v>4.9469999999999999E-5</v>
      </c>
      <c r="H2957" s="16">
        <v>1</v>
      </c>
      <c r="I2957" s="16">
        <v>1</v>
      </c>
      <c r="J2957" s="16">
        <v>75</v>
      </c>
      <c r="K2957" s="16">
        <v>67</v>
      </c>
    </row>
    <row r="2958" spans="1:11">
      <c r="A2958" s="16" t="s">
        <v>7672</v>
      </c>
      <c r="B2958" s="16" t="s">
        <v>7673</v>
      </c>
      <c r="C2958" s="88">
        <v>3.9469630790906298E-4</v>
      </c>
      <c r="D2958" s="88">
        <v>3.2665005425729999E-3</v>
      </c>
      <c r="E2958" s="16">
        <v>0</v>
      </c>
      <c r="F2958" s="88">
        <v>1.6729999999999999E-6</v>
      </c>
      <c r="G2958" s="88">
        <v>8.0800000000000004E-7</v>
      </c>
      <c r="H2958" s="16">
        <v>0.98399999999999999</v>
      </c>
      <c r="I2958" s="16">
        <v>0.94799999999999995</v>
      </c>
      <c r="J2958" s="16">
        <v>84</v>
      </c>
      <c r="K2958" s="16">
        <v>60</v>
      </c>
    </row>
    <row r="2959" spans="1:11">
      <c r="A2959" s="16" t="s">
        <v>7674</v>
      </c>
      <c r="B2959" s="16" t="s">
        <v>7675</v>
      </c>
      <c r="C2959" s="88">
        <v>1.9237886150923001E-3</v>
      </c>
      <c r="D2959" s="88">
        <v>9.0937063653749994E-3</v>
      </c>
      <c r="E2959" s="16">
        <v>0</v>
      </c>
      <c r="F2959" s="88">
        <v>1.1599999999999999E-6</v>
      </c>
      <c r="G2959" s="88">
        <v>7.0100000000000004E-7</v>
      </c>
      <c r="H2959" s="16">
        <v>0.98399999999999999</v>
      </c>
      <c r="I2959" s="16">
        <v>0.93500000000000005</v>
      </c>
      <c r="J2959" s="16">
        <v>82</v>
      </c>
      <c r="K2959" s="16">
        <v>61</v>
      </c>
    </row>
    <row r="2960" spans="1:11">
      <c r="A2960" s="16" t="s">
        <v>7676</v>
      </c>
      <c r="B2960" s="16" t="s">
        <v>7677</v>
      </c>
      <c r="C2960" s="88">
        <v>1.1061362655213899E-4</v>
      </c>
      <c r="D2960" s="88">
        <v>1.6190014536920001E-3</v>
      </c>
      <c r="E2960" s="16">
        <v>0</v>
      </c>
      <c r="F2960" s="88">
        <v>2.8606500000000001E-4</v>
      </c>
      <c r="G2960" s="88">
        <v>2.6090100000000001E-4</v>
      </c>
      <c r="H2960" s="16">
        <v>1</v>
      </c>
      <c r="I2960" s="16">
        <v>1</v>
      </c>
      <c r="J2960" s="16">
        <v>85</v>
      </c>
      <c r="K2960" s="16">
        <v>59</v>
      </c>
    </row>
    <row r="2961" spans="1:11">
      <c r="A2961" s="16" t="s">
        <v>7678</v>
      </c>
      <c r="B2961" s="16" t="s">
        <v>7679</v>
      </c>
      <c r="C2961" s="88">
        <v>0.39053024356222099</v>
      </c>
      <c r="D2961" s="88">
        <v>0.53087932587188302</v>
      </c>
      <c r="E2961" s="16">
        <v>1</v>
      </c>
      <c r="F2961" s="88">
        <v>1.5150999999999999E-5</v>
      </c>
      <c r="G2961" s="88">
        <v>2.0383000000000001E-5</v>
      </c>
      <c r="H2961" s="16">
        <v>1</v>
      </c>
      <c r="I2961" s="16">
        <v>1</v>
      </c>
      <c r="J2961" s="16">
        <v>67</v>
      </c>
      <c r="K2961" s="16">
        <v>73</v>
      </c>
    </row>
    <row r="2962" spans="1:11">
      <c r="A2962" s="16" t="s">
        <v>7680</v>
      </c>
      <c r="B2962" s="16" t="s">
        <v>7681</v>
      </c>
      <c r="C2962" s="88">
        <v>1.29885512604685E-5</v>
      </c>
      <c r="D2962" s="88">
        <v>5.3791789850900001E-4</v>
      </c>
      <c r="E2962" s="16">
        <v>0</v>
      </c>
      <c r="F2962" s="88">
        <v>2.2279000000000001E-5</v>
      </c>
      <c r="G2962" s="88">
        <v>1.3458000000000001E-5</v>
      </c>
      <c r="H2962" s="16">
        <v>1</v>
      </c>
      <c r="I2962" s="16">
        <v>1</v>
      </c>
      <c r="J2962" s="16">
        <v>87</v>
      </c>
      <c r="K2962" s="16">
        <v>57</v>
      </c>
    </row>
    <row r="2963" spans="1:11">
      <c r="A2963" s="16" t="s">
        <v>7682</v>
      </c>
      <c r="B2963" s="16" t="s">
        <v>7683</v>
      </c>
      <c r="C2963" s="88">
        <v>1.14766411530011E-3</v>
      </c>
      <c r="D2963" s="88">
        <v>6.3800530061440004E-3</v>
      </c>
      <c r="E2963" s="16">
        <v>0</v>
      </c>
      <c r="F2963" s="88">
        <v>4.39E-7</v>
      </c>
      <c r="G2963" s="88">
        <v>9.7399999999999991E-7</v>
      </c>
      <c r="H2963" s="16">
        <v>0.76200000000000001</v>
      </c>
      <c r="I2963" s="16">
        <v>0.57099999999999995</v>
      </c>
      <c r="J2963" s="16">
        <v>83</v>
      </c>
      <c r="K2963" s="16">
        <v>61</v>
      </c>
    </row>
    <row r="2964" spans="1:11">
      <c r="A2964" s="16" t="s">
        <v>7684</v>
      </c>
      <c r="B2964" s="16" t="s">
        <v>7685</v>
      </c>
      <c r="C2964" s="88">
        <v>0.82431852929216198</v>
      </c>
      <c r="D2964" s="88">
        <v>0.88581125755721302</v>
      </c>
      <c r="E2964" s="16">
        <v>1</v>
      </c>
      <c r="F2964" s="88">
        <v>6.0455199999999995E-4</v>
      </c>
      <c r="G2964" s="88">
        <v>6.1493300000000002E-4</v>
      </c>
      <c r="H2964" s="16">
        <v>1</v>
      </c>
      <c r="I2964" s="16">
        <v>1</v>
      </c>
      <c r="J2964" s="16">
        <v>70</v>
      </c>
      <c r="K2964" s="16">
        <v>71</v>
      </c>
    </row>
    <row r="2965" spans="1:11">
      <c r="A2965" s="16" t="s">
        <v>7686</v>
      </c>
      <c r="B2965" s="16" t="s">
        <v>4846</v>
      </c>
      <c r="C2965" s="88">
        <v>3.4751244891172302E-4</v>
      </c>
      <c r="D2965" s="88">
        <v>3.0518292049609998E-3</v>
      </c>
      <c r="E2965" s="16">
        <v>0</v>
      </c>
      <c r="F2965" s="88">
        <v>5.0839999999999999E-6</v>
      </c>
      <c r="G2965" s="88">
        <v>1.9E-6</v>
      </c>
      <c r="H2965" s="16">
        <v>1</v>
      </c>
      <c r="I2965" s="16">
        <v>1</v>
      </c>
      <c r="J2965" s="16">
        <v>84</v>
      </c>
      <c r="K2965" s="16">
        <v>59</v>
      </c>
    </row>
    <row r="2966" spans="1:11">
      <c r="A2966" s="16" t="s">
        <v>7687</v>
      </c>
      <c r="B2966" s="16" t="s">
        <v>4846</v>
      </c>
      <c r="C2966" s="88">
        <v>0.38116104642859699</v>
      </c>
      <c r="D2966" s="88">
        <v>0.52249336987139805</v>
      </c>
      <c r="E2966" s="16">
        <v>0</v>
      </c>
      <c r="F2966" s="88">
        <v>8.78E-7</v>
      </c>
      <c r="G2966" s="88">
        <v>7.0299999999999998E-7</v>
      </c>
      <c r="H2966" s="16">
        <v>0.90500000000000003</v>
      </c>
      <c r="I2966" s="16">
        <v>0.90900000000000003</v>
      </c>
      <c r="J2966" s="16">
        <v>74</v>
      </c>
      <c r="K2966" s="16">
        <v>68</v>
      </c>
    </row>
    <row r="2967" spans="1:11">
      <c r="A2967" s="16" t="s">
        <v>7688</v>
      </c>
      <c r="B2967" s="16" t="s">
        <v>7689</v>
      </c>
      <c r="C2967" s="88">
        <v>3.15575140636409E-4</v>
      </c>
      <c r="D2967" s="88">
        <v>2.868113715834E-3</v>
      </c>
      <c r="E2967" s="16">
        <v>0</v>
      </c>
      <c r="F2967" s="88">
        <v>1.3242E-5</v>
      </c>
      <c r="G2967" s="88">
        <v>7.8050000000000007E-6</v>
      </c>
      <c r="H2967" s="16">
        <v>1</v>
      </c>
      <c r="I2967" s="16">
        <v>1</v>
      </c>
      <c r="J2967" s="16">
        <v>84</v>
      </c>
      <c r="K2967" s="16">
        <v>59</v>
      </c>
    </row>
    <row r="2968" spans="1:11">
      <c r="A2968" s="16" t="s">
        <v>7690</v>
      </c>
      <c r="B2968" s="16" t="s">
        <v>7691</v>
      </c>
      <c r="C2968" s="88">
        <v>9.1776959617714999E-6</v>
      </c>
      <c r="D2968" s="88">
        <v>4.2339383459099998E-4</v>
      </c>
      <c r="E2968" s="16">
        <v>0</v>
      </c>
      <c r="F2968" s="88">
        <v>1.2787E-5</v>
      </c>
      <c r="G2968" s="88">
        <v>6.4579999999999998E-6</v>
      </c>
      <c r="H2968" s="16">
        <v>1</v>
      </c>
      <c r="I2968" s="16">
        <v>1</v>
      </c>
      <c r="J2968" s="16">
        <v>87</v>
      </c>
      <c r="K2968" s="16">
        <v>57</v>
      </c>
    </row>
    <row r="2969" spans="1:11">
      <c r="A2969" s="16" t="s">
        <v>7692</v>
      </c>
      <c r="B2969" s="16" t="s">
        <v>7693</v>
      </c>
      <c r="C2969" s="88">
        <v>1.09255509858419E-5</v>
      </c>
      <c r="D2969" s="88">
        <v>4.8558744595000002E-4</v>
      </c>
      <c r="E2969" s="16">
        <v>0</v>
      </c>
      <c r="F2969" s="88">
        <v>9.55E-6</v>
      </c>
      <c r="G2969" s="88">
        <v>5.0780000000000003E-6</v>
      </c>
      <c r="H2969" s="16">
        <v>1</v>
      </c>
      <c r="I2969" s="16">
        <v>1</v>
      </c>
      <c r="J2969" s="16">
        <v>87</v>
      </c>
      <c r="K2969" s="16">
        <v>57</v>
      </c>
    </row>
    <row r="2970" spans="1:11">
      <c r="A2970" s="16" t="s">
        <v>7694</v>
      </c>
      <c r="B2970" s="16" t="s">
        <v>7695</v>
      </c>
      <c r="C2970" s="88">
        <v>3.9740382298058203E-5</v>
      </c>
      <c r="D2970" s="88">
        <v>9.49729988756E-4</v>
      </c>
      <c r="E2970" s="16">
        <v>0</v>
      </c>
      <c r="F2970" s="88">
        <v>1.306E-5</v>
      </c>
      <c r="G2970" s="88">
        <v>6.0959999999999997E-6</v>
      </c>
      <c r="H2970" s="16">
        <v>1</v>
      </c>
      <c r="I2970" s="16">
        <v>1</v>
      </c>
      <c r="J2970" s="16">
        <v>86</v>
      </c>
      <c r="K2970" s="16">
        <v>58</v>
      </c>
    </row>
    <row r="2971" spans="1:11">
      <c r="A2971" s="16" t="s">
        <v>7696</v>
      </c>
      <c r="B2971" s="16" t="s">
        <v>7697</v>
      </c>
      <c r="C2971" s="88">
        <v>5.20656821270946E-5</v>
      </c>
      <c r="D2971" s="88">
        <v>1.0656687997350001E-3</v>
      </c>
      <c r="E2971" s="16">
        <v>0</v>
      </c>
      <c r="F2971" s="88">
        <v>1.4882000000000001E-5</v>
      </c>
      <c r="G2971" s="88">
        <v>7.824E-6</v>
      </c>
      <c r="H2971" s="16">
        <v>1</v>
      </c>
      <c r="I2971" s="16">
        <v>1</v>
      </c>
      <c r="J2971" s="16">
        <v>86</v>
      </c>
      <c r="K2971" s="16">
        <v>58</v>
      </c>
    </row>
    <row r="2972" spans="1:11">
      <c r="A2972" s="16" t="s">
        <v>7698</v>
      </c>
      <c r="B2972" s="16" t="s">
        <v>7699</v>
      </c>
      <c r="C2972" s="88">
        <v>2.5033644852414799E-2</v>
      </c>
      <c r="D2972" s="88">
        <v>6.3979746609134996E-2</v>
      </c>
      <c r="E2972" s="16">
        <v>1</v>
      </c>
      <c r="F2972" s="88">
        <v>1.52526E-4</v>
      </c>
      <c r="G2972" s="88">
        <v>1.7207100000000001E-4</v>
      </c>
      <c r="H2972" s="16">
        <v>1</v>
      </c>
      <c r="I2972" s="16">
        <v>1</v>
      </c>
      <c r="J2972" s="16">
        <v>62</v>
      </c>
      <c r="K2972" s="16">
        <v>77</v>
      </c>
    </row>
    <row r="2973" spans="1:11">
      <c r="A2973" s="16" t="s">
        <v>7700</v>
      </c>
      <c r="B2973" s="16" t="s">
        <v>7701</v>
      </c>
      <c r="C2973" s="88">
        <v>0.78864677302064101</v>
      </c>
      <c r="D2973" s="88">
        <v>0.86135216802798797</v>
      </c>
      <c r="E2973" s="16">
        <v>0</v>
      </c>
      <c r="F2973" s="88">
        <v>3.14142E-4</v>
      </c>
      <c r="G2973" s="88">
        <v>3.17144E-4</v>
      </c>
      <c r="H2973" s="16">
        <v>1</v>
      </c>
      <c r="I2973" s="16">
        <v>1</v>
      </c>
      <c r="J2973" s="16">
        <v>72</v>
      </c>
      <c r="K2973" s="16">
        <v>70</v>
      </c>
    </row>
    <row r="2974" spans="1:11">
      <c r="A2974" s="16" t="s">
        <v>7702</v>
      </c>
      <c r="B2974" s="16" t="s">
        <v>7703</v>
      </c>
      <c r="C2974" s="88">
        <v>7.0073610206452903E-3</v>
      </c>
      <c r="D2974" s="88">
        <v>2.3613802348351001E-2</v>
      </c>
      <c r="E2974" s="16">
        <v>0</v>
      </c>
      <c r="F2974" s="88">
        <v>1.815E-6</v>
      </c>
      <c r="G2974" s="88">
        <v>5.6000000000000004E-7</v>
      </c>
      <c r="H2974" s="16">
        <v>0.73</v>
      </c>
      <c r="I2974" s="16">
        <v>0.63600000000000001</v>
      </c>
      <c r="J2974" s="16">
        <v>81</v>
      </c>
      <c r="K2974" s="16">
        <v>62</v>
      </c>
    </row>
    <row r="2975" spans="1:11">
      <c r="A2975" s="16" t="s">
        <v>7704</v>
      </c>
      <c r="B2975" s="16" t="s">
        <v>7705</v>
      </c>
      <c r="C2975" s="88">
        <v>1.46088029209465E-2</v>
      </c>
      <c r="D2975" s="88">
        <v>4.1922663185346001E-2</v>
      </c>
      <c r="E2975" s="16">
        <v>0</v>
      </c>
      <c r="F2975" s="88">
        <v>3.0353999999999998E-4</v>
      </c>
      <c r="G2975" s="88">
        <v>2.8405100000000001E-4</v>
      </c>
      <c r="H2975" s="16">
        <v>1</v>
      </c>
      <c r="I2975" s="16">
        <v>1</v>
      </c>
      <c r="J2975" s="16">
        <v>80</v>
      </c>
      <c r="K2975" s="16">
        <v>63</v>
      </c>
    </row>
    <row r="2976" spans="1:11">
      <c r="A2976" s="16" t="s">
        <v>7706</v>
      </c>
      <c r="B2976" s="16" t="s">
        <v>7707</v>
      </c>
      <c r="C2976" s="88">
        <v>2.6021786341730098E-3</v>
      </c>
      <c r="D2976" s="88">
        <v>1.1098466977465001E-2</v>
      </c>
      <c r="E2976" s="16">
        <v>1</v>
      </c>
      <c r="F2976" s="88">
        <v>1.06E-6</v>
      </c>
      <c r="G2976" s="88">
        <v>2.4940000000000002E-6</v>
      </c>
      <c r="H2976" s="16">
        <v>0.61899999999999999</v>
      </c>
      <c r="I2976" s="16">
        <v>0.90900000000000003</v>
      </c>
      <c r="J2976" s="16">
        <v>59</v>
      </c>
      <c r="K2976" s="16">
        <v>80</v>
      </c>
    </row>
    <row r="2977" spans="1:11">
      <c r="A2977" s="16" t="s">
        <v>7708</v>
      </c>
      <c r="B2977" s="16" t="s">
        <v>7709</v>
      </c>
      <c r="C2977" s="88">
        <v>1.10280988553548E-3</v>
      </c>
      <c r="D2977" s="88">
        <v>6.2172808834669996E-3</v>
      </c>
      <c r="E2977" s="16">
        <v>0</v>
      </c>
      <c r="F2977" s="88">
        <v>1.4017E-5</v>
      </c>
      <c r="G2977" s="88">
        <v>8.4950000000000008E-6</v>
      </c>
      <c r="H2977" s="16">
        <v>1</v>
      </c>
      <c r="I2977" s="16">
        <v>1</v>
      </c>
      <c r="J2977" s="16">
        <v>83</v>
      </c>
      <c r="K2977" s="16">
        <v>60</v>
      </c>
    </row>
    <row r="2978" spans="1:11">
      <c r="A2978" s="16" t="s">
        <v>7710</v>
      </c>
      <c r="B2978" s="16" t="s">
        <v>7711</v>
      </c>
      <c r="C2978" s="88">
        <v>8.2171529072171904E-3</v>
      </c>
      <c r="D2978" s="88">
        <v>2.6741044476748001E-2</v>
      </c>
      <c r="E2978" s="16">
        <v>0</v>
      </c>
      <c r="F2978" s="88">
        <v>6.2360000000000001E-6</v>
      </c>
      <c r="G2978" s="88">
        <v>6.0059999999999998E-6</v>
      </c>
      <c r="H2978" s="16">
        <v>1</v>
      </c>
      <c r="I2978" s="16">
        <v>0.94799999999999995</v>
      </c>
      <c r="J2978" s="16">
        <v>81</v>
      </c>
      <c r="K2978" s="16">
        <v>62</v>
      </c>
    </row>
    <row r="2979" spans="1:11">
      <c r="A2979" s="16" t="s">
        <v>7712</v>
      </c>
      <c r="B2979" s="16" t="s">
        <v>7713</v>
      </c>
      <c r="C2979" s="88">
        <v>2.6071196938058799E-5</v>
      </c>
      <c r="D2979" s="88">
        <v>7.3942783844899997E-4</v>
      </c>
      <c r="E2979" s="16">
        <v>1</v>
      </c>
      <c r="F2979" s="88">
        <v>1.67143E-4</v>
      </c>
      <c r="G2979" s="88">
        <v>2.27801E-4</v>
      </c>
      <c r="H2979" s="16">
        <v>1</v>
      </c>
      <c r="I2979" s="16">
        <v>1</v>
      </c>
      <c r="J2979" s="16">
        <v>55</v>
      </c>
      <c r="K2979" s="16">
        <v>84</v>
      </c>
    </row>
    <row r="2980" spans="1:11">
      <c r="A2980" s="16" t="s">
        <v>7714</v>
      </c>
      <c r="B2980" s="16" t="s">
        <v>7715</v>
      </c>
      <c r="C2980" s="88">
        <v>3.6425039600000003E-11</v>
      </c>
      <c r="D2980" s="88">
        <v>2.6550211299999998E-7</v>
      </c>
      <c r="E2980" s="16">
        <v>1</v>
      </c>
      <c r="F2980" s="88">
        <v>2.7729799999999999E-4</v>
      </c>
      <c r="G2980" s="88">
        <v>4.3400699999999998E-4</v>
      </c>
      <c r="H2980" s="16">
        <v>1</v>
      </c>
      <c r="I2980" s="16">
        <v>1</v>
      </c>
      <c r="J2980" s="16">
        <v>45</v>
      </c>
      <c r="K2980" s="16">
        <v>91</v>
      </c>
    </row>
    <row r="2981" spans="1:11">
      <c r="A2981" s="16" t="s">
        <v>7716</v>
      </c>
      <c r="B2981" s="16" t="s">
        <v>7717</v>
      </c>
      <c r="C2981" s="88">
        <v>2.9583326488767599E-4</v>
      </c>
      <c r="D2981" s="88">
        <v>2.7680727442440001E-3</v>
      </c>
      <c r="E2981" s="16">
        <v>0</v>
      </c>
      <c r="F2981" s="88">
        <v>1.03921E-4</v>
      </c>
      <c r="G2981" s="88">
        <v>7.5469999999999994E-5</v>
      </c>
      <c r="H2981" s="16">
        <v>1</v>
      </c>
      <c r="I2981" s="16">
        <v>1</v>
      </c>
      <c r="J2981" s="16">
        <v>84</v>
      </c>
      <c r="K2981" s="16">
        <v>59</v>
      </c>
    </row>
    <row r="2982" spans="1:11">
      <c r="A2982" s="16" t="s">
        <v>7718</v>
      </c>
      <c r="B2982" s="16" t="s">
        <v>7719</v>
      </c>
      <c r="C2982" s="88">
        <v>3.3354345167340503E-2</v>
      </c>
      <c r="D2982" s="88">
        <v>7.9385186846975E-2</v>
      </c>
      <c r="E2982" s="16">
        <v>0</v>
      </c>
      <c r="F2982" s="88">
        <v>6.97618E-4</v>
      </c>
      <c r="G2982" s="88">
        <v>6.7575600000000001E-4</v>
      </c>
      <c r="H2982" s="16">
        <v>1</v>
      </c>
      <c r="I2982" s="16">
        <v>1</v>
      </c>
      <c r="J2982" s="16">
        <v>79</v>
      </c>
      <c r="K2982" s="16">
        <v>64</v>
      </c>
    </row>
    <row r="2983" spans="1:11">
      <c r="A2983" s="16" t="s">
        <v>7720</v>
      </c>
      <c r="B2983" s="16" t="s">
        <v>7721</v>
      </c>
      <c r="C2983" s="88">
        <v>5.8480389223535701E-3</v>
      </c>
      <c r="D2983" s="88">
        <v>2.0392206569171002E-2</v>
      </c>
      <c r="E2983" s="16">
        <v>0</v>
      </c>
      <c r="F2983" s="88">
        <v>6.6560000000000003E-6</v>
      </c>
      <c r="G2983" s="88">
        <v>6.2790000000000004E-6</v>
      </c>
      <c r="H2983" s="16">
        <v>0.96799999999999997</v>
      </c>
      <c r="I2983" s="16">
        <v>0.94799999999999995</v>
      </c>
      <c r="J2983" s="16">
        <v>81</v>
      </c>
      <c r="K2983" s="16">
        <v>62</v>
      </c>
    </row>
    <row r="2984" spans="1:11">
      <c r="A2984" s="16" t="s">
        <v>7722</v>
      </c>
      <c r="B2984" s="16" t="s">
        <v>7723</v>
      </c>
      <c r="C2984" s="88">
        <v>3.6856198010822999E-6</v>
      </c>
      <c r="D2984" s="88">
        <v>2.4874521046399999E-4</v>
      </c>
      <c r="E2984" s="16">
        <v>0</v>
      </c>
      <c r="F2984" s="88">
        <v>5.9626999999999997E-5</v>
      </c>
      <c r="G2984" s="88">
        <v>3.9749000000000002E-5</v>
      </c>
      <c r="H2984" s="16">
        <v>1</v>
      </c>
      <c r="I2984" s="16">
        <v>1</v>
      </c>
      <c r="J2984" s="16">
        <v>88</v>
      </c>
      <c r="K2984" s="16">
        <v>56</v>
      </c>
    </row>
    <row r="2985" spans="1:11">
      <c r="A2985" s="16" t="s">
        <v>7724</v>
      </c>
      <c r="B2985" s="16" t="s">
        <v>7725</v>
      </c>
      <c r="C2985" s="88">
        <v>2.4734263288229698E-4</v>
      </c>
      <c r="D2985" s="88">
        <v>2.504000626499E-3</v>
      </c>
      <c r="E2985" s="16">
        <v>0</v>
      </c>
      <c r="F2985" s="88">
        <v>1.2506E-4</v>
      </c>
      <c r="G2985" s="88">
        <v>9.1069999999999994E-5</v>
      </c>
      <c r="H2985" s="16">
        <v>1</v>
      </c>
      <c r="I2985" s="16">
        <v>1</v>
      </c>
      <c r="J2985" s="16">
        <v>84</v>
      </c>
      <c r="K2985" s="16">
        <v>59</v>
      </c>
    </row>
    <row r="2986" spans="1:11">
      <c r="A2986" s="16" t="s">
        <v>7726</v>
      </c>
      <c r="B2986" s="16" t="s">
        <v>7727</v>
      </c>
      <c r="C2986" s="88">
        <v>0.79025902321164199</v>
      </c>
      <c r="D2986" s="88">
        <v>0.86256334534136903</v>
      </c>
      <c r="E2986" s="16">
        <v>0</v>
      </c>
      <c r="F2986" s="88">
        <v>1.0343000000000001E-5</v>
      </c>
      <c r="G2986" s="88">
        <v>1.0951000000000001E-5</v>
      </c>
      <c r="H2986" s="16">
        <v>0.98399999999999999</v>
      </c>
      <c r="I2986" s="16">
        <v>0.98699999999999999</v>
      </c>
      <c r="J2986" s="16">
        <v>72</v>
      </c>
      <c r="K2986" s="16">
        <v>70</v>
      </c>
    </row>
    <row r="2987" spans="1:11">
      <c r="A2987" s="16" t="s">
        <v>7728</v>
      </c>
      <c r="B2987" s="16" t="s">
        <v>7729</v>
      </c>
      <c r="C2987" s="88">
        <v>1.77705983645934E-4</v>
      </c>
      <c r="D2987" s="88">
        <v>2.099349942942E-3</v>
      </c>
      <c r="E2987" s="16">
        <v>0</v>
      </c>
      <c r="F2987" s="88">
        <v>2.4986099999999999E-4</v>
      </c>
      <c r="G2987" s="88">
        <v>2.2628599999999999E-4</v>
      </c>
      <c r="H2987" s="16">
        <v>1</v>
      </c>
      <c r="I2987" s="16">
        <v>1</v>
      </c>
      <c r="J2987" s="16">
        <v>85</v>
      </c>
      <c r="K2987" s="16">
        <v>59</v>
      </c>
    </row>
    <row r="2988" spans="1:11">
      <c r="A2988" s="16" t="s">
        <v>7730</v>
      </c>
      <c r="B2988" s="16" t="s">
        <v>7731</v>
      </c>
      <c r="C2988" s="88">
        <v>0.41886417237545398</v>
      </c>
      <c r="D2988" s="88">
        <v>0.55642444914246203</v>
      </c>
      <c r="E2988" s="16">
        <v>1</v>
      </c>
      <c r="F2988" s="88">
        <v>7.7132000000000006E-5</v>
      </c>
      <c r="G2988" s="88">
        <v>8.9994999999999995E-5</v>
      </c>
      <c r="H2988" s="16">
        <v>1</v>
      </c>
      <c r="I2988" s="16">
        <v>1</v>
      </c>
      <c r="J2988" s="16">
        <v>67</v>
      </c>
      <c r="K2988" s="16">
        <v>73</v>
      </c>
    </row>
    <row r="2989" spans="1:11">
      <c r="A2989" s="16" t="s">
        <v>7732</v>
      </c>
      <c r="B2989" s="16" t="s">
        <v>7733</v>
      </c>
      <c r="C2989" s="88">
        <v>0.57461490074223398</v>
      </c>
      <c r="D2989" s="88">
        <v>0.69528021439411503</v>
      </c>
      <c r="E2989" s="16">
        <v>0</v>
      </c>
      <c r="F2989" s="88">
        <v>1.9947999999999999E-5</v>
      </c>
      <c r="G2989" s="88">
        <v>1.9108999999999999E-5</v>
      </c>
      <c r="H2989" s="16">
        <v>1</v>
      </c>
      <c r="I2989" s="16">
        <v>1</v>
      </c>
      <c r="J2989" s="16">
        <v>73</v>
      </c>
      <c r="K2989" s="16">
        <v>69</v>
      </c>
    </row>
    <row r="2990" spans="1:11">
      <c r="A2990" s="16" t="s">
        <v>7734</v>
      </c>
      <c r="B2990" s="16" t="s">
        <v>7735</v>
      </c>
      <c r="C2990" s="88">
        <v>0.12119681244505701</v>
      </c>
      <c r="D2990" s="88">
        <v>0.22046507759221901</v>
      </c>
      <c r="E2990" s="16">
        <v>0</v>
      </c>
      <c r="F2990" s="88">
        <v>9.9869999999999994E-6</v>
      </c>
      <c r="G2990" s="88">
        <v>9.8579999999999995E-6</v>
      </c>
      <c r="H2990" s="16">
        <v>1</v>
      </c>
      <c r="I2990" s="16">
        <v>1</v>
      </c>
      <c r="J2990" s="16">
        <v>76</v>
      </c>
      <c r="K2990" s="16">
        <v>66</v>
      </c>
    </row>
    <row r="2991" spans="1:11">
      <c r="A2991" s="16" t="s">
        <v>7736</v>
      </c>
      <c r="B2991" s="16" t="s">
        <v>7737</v>
      </c>
      <c r="C2991" s="88">
        <v>2.5083824184416801E-3</v>
      </c>
      <c r="D2991" s="88">
        <v>1.0863695453370001E-2</v>
      </c>
      <c r="E2991" s="16">
        <v>0</v>
      </c>
      <c r="F2991" s="88">
        <v>6.6409999999999996E-6</v>
      </c>
      <c r="G2991" s="88">
        <v>2.8030000000000001E-6</v>
      </c>
      <c r="H2991" s="16">
        <v>0.95199999999999996</v>
      </c>
      <c r="I2991" s="16">
        <v>0.93500000000000005</v>
      </c>
      <c r="J2991" s="16">
        <v>82</v>
      </c>
      <c r="K2991" s="16">
        <v>61</v>
      </c>
    </row>
    <row r="2992" spans="1:11">
      <c r="A2992" s="16" t="s">
        <v>7738</v>
      </c>
      <c r="B2992" s="16" t="s">
        <v>7739</v>
      </c>
      <c r="C2992" s="88">
        <v>6.1116434434806396E-5</v>
      </c>
      <c r="D2992" s="88">
        <v>1.154087281335E-3</v>
      </c>
      <c r="E2992" s="16">
        <v>0</v>
      </c>
      <c r="F2992" s="88">
        <v>1.5068E-5</v>
      </c>
      <c r="G2992" s="88">
        <v>9.2399999999999996E-6</v>
      </c>
      <c r="H2992" s="16">
        <v>1</v>
      </c>
      <c r="I2992" s="16">
        <v>1</v>
      </c>
      <c r="J2992" s="16">
        <v>86</v>
      </c>
      <c r="K2992" s="16">
        <v>58</v>
      </c>
    </row>
    <row r="2993" spans="1:11">
      <c r="A2993" s="16" t="s">
        <v>7740</v>
      </c>
      <c r="B2993" s="16" t="s">
        <v>7741</v>
      </c>
      <c r="C2993" s="88">
        <v>0.137030352871711</v>
      </c>
      <c r="D2993" s="88">
        <v>0.242078100359162</v>
      </c>
      <c r="E2993" s="16">
        <v>0</v>
      </c>
      <c r="F2993" s="88">
        <v>1.8796000000000001E-5</v>
      </c>
      <c r="G2993" s="88">
        <v>1.1398E-5</v>
      </c>
      <c r="H2993" s="16">
        <v>1</v>
      </c>
      <c r="I2993" s="16">
        <v>1</v>
      </c>
      <c r="J2993" s="16">
        <v>76</v>
      </c>
      <c r="K2993" s="16">
        <v>66</v>
      </c>
    </row>
    <row r="2994" spans="1:11">
      <c r="A2994" s="16" t="s">
        <v>7742</v>
      </c>
      <c r="B2994" s="16" t="s">
        <v>7743</v>
      </c>
      <c r="C2994" s="88">
        <v>0.79510203393825996</v>
      </c>
      <c r="D2994" s="88">
        <v>0.86525809575634305</v>
      </c>
      <c r="E2994" s="16">
        <v>0</v>
      </c>
      <c r="F2994" s="88">
        <v>1.6592000000000001E-4</v>
      </c>
      <c r="G2994" s="88">
        <v>1.6527299999999999E-4</v>
      </c>
      <c r="H2994" s="16">
        <v>1</v>
      </c>
      <c r="I2994" s="16">
        <v>1</v>
      </c>
      <c r="J2994" s="16">
        <v>71</v>
      </c>
      <c r="K2994" s="16">
        <v>70</v>
      </c>
    </row>
    <row r="2995" spans="1:11">
      <c r="A2995" s="16" t="s">
        <v>7744</v>
      </c>
      <c r="B2995" s="16" t="s">
        <v>7745</v>
      </c>
      <c r="C2995" s="88">
        <v>3.8393760527691398E-4</v>
      </c>
      <c r="D2995" s="88">
        <v>3.2268692280750001E-3</v>
      </c>
      <c r="E2995" s="16">
        <v>0</v>
      </c>
      <c r="F2995" s="88">
        <v>6.3029999999999996E-6</v>
      </c>
      <c r="G2995" s="88">
        <v>2.305E-6</v>
      </c>
      <c r="H2995" s="16">
        <v>0.95199999999999996</v>
      </c>
      <c r="I2995" s="16">
        <v>0.81799999999999995</v>
      </c>
      <c r="J2995" s="16">
        <v>84</v>
      </c>
      <c r="K2995" s="16">
        <v>59</v>
      </c>
    </row>
    <row r="2996" spans="1:11">
      <c r="A2996" s="16" t="s">
        <v>7746</v>
      </c>
      <c r="B2996" s="16" t="s">
        <v>7747</v>
      </c>
      <c r="C2996" s="88">
        <v>0.19557317937872301</v>
      </c>
      <c r="D2996" s="88">
        <v>0.31674180764865301</v>
      </c>
      <c r="E2996" s="16">
        <v>1</v>
      </c>
      <c r="F2996" s="88">
        <v>3.7707600000000001E-4</v>
      </c>
      <c r="G2996" s="88">
        <v>4.06313E-4</v>
      </c>
      <c r="H2996" s="16">
        <v>1</v>
      </c>
      <c r="I2996" s="16">
        <v>1</v>
      </c>
      <c r="J2996" s="16">
        <v>66</v>
      </c>
      <c r="K2996" s="16">
        <v>75</v>
      </c>
    </row>
    <row r="2997" spans="1:11">
      <c r="A2997" s="16" t="s">
        <v>7748</v>
      </c>
      <c r="B2997" s="16" t="s">
        <v>7749</v>
      </c>
      <c r="C2997" s="88">
        <v>2.37429827511988E-5</v>
      </c>
      <c r="D2997" s="88">
        <v>7.15657788671E-4</v>
      </c>
      <c r="E2997" s="16">
        <v>0</v>
      </c>
      <c r="F2997" s="88">
        <v>4.4020000000000004E-6</v>
      </c>
      <c r="G2997" s="88">
        <v>1.3319999999999999E-6</v>
      </c>
      <c r="H2997" s="16">
        <v>0.93700000000000006</v>
      </c>
      <c r="I2997" s="16">
        <v>0.68799999999999994</v>
      </c>
      <c r="J2997" s="16">
        <v>86</v>
      </c>
      <c r="K2997" s="16">
        <v>57</v>
      </c>
    </row>
    <row r="2998" spans="1:11">
      <c r="A2998" s="16" t="s">
        <v>7750</v>
      </c>
      <c r="B2998" s="16" t="s">
        <v>7751</v>
      </c>
      <c r="C2998" s="88">
        <v>0.33847873670552903</v>
      </c>
      <c r="D2998" s="88">
        <v>0.47990109158657901</v>
      </c>
      <c r="E2998" s="16">
        <v>1</v>
      </c>
      <c r="F2998" s="88">
        <v>1.7069999999999999E-6</v>
      </c>
      <c r="G2998" s="88">
        <v>2.0949999999999998E-6</v>
      </c>
      <c r="H2998" s="16">
        <v>0.95199999999999996</v>
      </c>
      <c r="I2998" s="16">
        <v>0.93500000000000005</v>
      </c>
      <c r="J2998" s="16">
        <v>67</v>
      </c>
      <c r="K2998" s="16">
        <v>73</v>
      </c>
    </row>
    <row r="2999" spans="1:11">
      <c r="A2999" s="16" t="s">
        <v>7752</v>
      </c>
      <c r="B2999" s="16" t="s">
        <v>7753</v>
      </c>
      <c r="C2999" s="88">
        <v>0.70308485146611599</v>
      </c>
      <c r="D2999" s="88">
        <v>0.79837754826866003</v>
      </c>
      <c r="E2999" s="16">
        <v>1</v>
      </c>
      <c r="F2999" s="88">
        <v>1.4810499999999999E-4</v>
      </c>
      <c r="G2999" s="88">
        <v>1.5852100000000001E-4</v>
      </c>
      <c r="H2999" s="16">
        <v>1</v>
      </c>
      <c r="I2999" s="16">
        <v>1</v>
      </c>
      <c r="J2999" s="16">
        <v>69</v>
      </c>
      <c r="K2999" s="16">
        <v>72</v>
      </c>
    </row>
    <row r="3000" spans="1:11">
      <c r="A3000" s="16" t="s">
        <v>7754</v>
      </c>
      <c r="B3000" s="16" t="s">
        <v>7755</v>
      </c>
      <c r="C3000" s="88">
        <v>5.4536326118319801E-2</v>
      </c>
      <c r="D3000" s="88">
        <v>0.118027102457373</v>
      </c>
      <c r="E3000" s="16">
        <v>0</v>
      </c>
      <c r="F3000" s="88">
        <v>3.3003600000000002E-4</v>
      </c>
      <c r="G3000" s="88">
        <v>3.0902700000000002E-4</v>
      </c>
      <c r="H3000" s="16">
        <v>1</v>
      </c>
      <c r="I3000" s="16">
        <v>1</v>
      </c>
      <c r="J3000" s="16">
        <v>78</v>
      </c>
      <c r="K3000" s="16">
        <v>65</v>
      </c>
    </row>
    <row r="3001" spans="1:11">
      <c r="A3001" s="16" t="s">
        <v>7756</v>
      </c>
      <c r="B3001" s="16" t="s">
        <v>7757</v>
      </c>
      <c r="C3001" s="88">
        <v>0.50008295684732196</v>
      </c>
      <c r="D3001" s="88">
        <v>0.63129627164186697</v>
      </c>
      <c r="E3001" s="16">
        <v>0</v>
      </c>
      <c r="F3001" s="88">
        <v>1.6639899999999999E-4</v>
      </c>
      <c r="G3001" s="88">
        <v>1.6168399999999999E-4</v>
      </c>
      <c r="H3001" s="16">
        <v>1</v>
      </c>
      <c r="I3001" s="16">
        <v>1</v>
      </c>
      <c r="J3001" s="16">
        <v>73</v>
      </c>
      <c r="K3001" s="16">
        <v>68</v>
      </c>
    </row>
    <row r="3002" spans="1:11">
      <c r="A3002" s="16" t="s">
        <v>7758</v>
      </c>
      <c r="B3002" s="16" t="s">
        <v>7759</v>
      </c>
      <c r="C3002" s="88">
        <v>0.33326471503563199</v>
      </c>
      <c r="D3002" s="88">
        <v>0.47398370885750801</v>
      </c>
      <c r="E3002" s="16">
        <v>0</v>
      </c>
      <c r="F3002" s="88">
        <v>1.6032000000000002E-5</v>
      </c>
      <c r="G3002" s="88">
        <v>1.4551E-5</v>
      </c>
      <c r="H3002" s="16">
        <v>1</v>
      </c>
      <c r="I3002" s="16">
        <v>1</v>
      </c>
      <c r="J3002" s="16">
        <v>74</v>
      </c>
      <c r="K3002" s="16">
        <v>67</v>
      </c>
    </row>
    <row r="3003" spans="1:11">
      <c r="A3003" s="16" t="s">
        <v>7760</v>
      </c>
      <c r="B3003" s="16" t="s">
        <v>7761</v>
      </c>
      <c r="C3003" s="88">
        <v>0.12839799397547899</v>
      </c>
      <c r="D3003" s="88">
        <v>0.23091363880761701</v>
      </c>
      <c r="E3003" s="16">
        <v>0</v>
      </c>
      <c r="F3003" s="88">
        <v>1.3351E-5</v>
      </c>
      <c r="G3003" s="88">
        <v>1.0543000000000001E-5</v>
      </c>
      <c r="H3003" s="16">
        <v>1</v>
      </c>
      <c r="I3003" s="16">
        <v>1</v>
      </c>
      <c r="J3003" s="16">
        <v>76</v>
      </c>
      <c r="K3003" s="16">
        <v>66</v>
      </c>
    </row>
    <row r="3004" spans="1:11">
      <c r="A3004" s="16" t="s">
        <v>7762</v>
      </c>
      <c r="B3004" s="16" t="s">
        <v>7763</v>
      </c>
      <c r="C3004" s="88">
        <v>0.74705906807675704</v>
      </c>
      <c r="D3004" s="88">
        <v>0.83236220532122895</v>
      </c>
      <c r="E3004" s="16">
        <v>1</v>
      </c>
      <c r="F3004" s="88">
        <v>1.07528E-4</v>
      </c>
      <c r="G3004" s="88">
        <v>1.0844399999999999E-4</v>
      </c>
      <c r="H3004" s="16">
        <v>1</v>
      </c>
      <c r="I3004" s="16">
        <v>1</v>
      </c>
      <c r="J3004" s="16">
        <v>69</v>
      </c>
      <c r="K3004" s="16">
        <v>72</v>
      </c>
    </row>
    <row r="3005" spans="1:11">
      <c r="A3005" s="16" t="s">
        <v>7764</v>
      </c>
      <c r="B3005" s="16" t="s">
        <v>7765</v>
      </c>
      <c r="C3005" s="88">
        <v>3.7635509516483802E-4</v>
      </c>
      <c r="D3005" s="88">
        <v>3.1903001089069998E-3</v>
      </c>
      <c r="E3005" s="16">
        <v>0</v>
      </c>
      <c r="F3005" s="88">
        <v>1.2942000000000001E-5</v>
      </c>
      <c r="G3005" s="88">
        <v>7.9030000000000004E-6</v>
      </c>
      <c r="H3005" s="16">
        <v>1</v>
      </c>
      <c r="I3005" s="16">
        <v>0.94799999999999995</v>
      </c>
      <c r="J3005" s="16">
        <v>84</v>
      </c>
      <c r="K3005" s="16">
        <v>59</v>
      </c>
    </row>
    <row r="3006" spans="1:11">
      <c r="A3006" s="16" t="s">
        <v>7766</v>
      </c>
      <c r="B3006" s="16" t="s">
        <v>7767</v>
      </c>
      <c r="C3006" s="88">
        <v>3.1052719952165099E-4</v>
      </c>
      <c r="D3006" s="88">
        <v>2.8363819013950001E-3</v>
      </c>
      <c r="E3006" s="16">
        <v>0</v>
      </c>
      <c r="F3006" s="88">
        <v>6.3962999999999997E-5</v>
      </c>
      <c r="G3006" s="88">
        <v>5.0003999999999998E-5</v>
      </c>
      <c r="H3006" s="16">
        <v>1</v>
      </c>
      <c r="I3006" s="16">
        <v>1</v>
      </c>
      <c r="J3006" s="16">
        <v>84</v>
      </c>
      <c r="K3006" s="16">
        <v>59</v>
      </c>
    </row>
    <row r="3007" spans="1:11">
      <c r="A3007" s="16" t="s">
        <v>7768</v>
      </c>
      <c r="B3007" s="16" t="s">
        <v>6671</v>
      </c>
      <c r="C3007" s="88">
        <v>0.41886417237545398</v>
      </c>
      <c r="D3007" s="88">
        <v>0.55642444914246203</v>
      </c>
      <c r="E3007" s="16">
        <v>0</v>
      </c>
      <c r="F3007" s="88">
        <v>2.8819199999999999E-4</v>
      </c>
      <c r="G3007" s="88">
        <v>2.8605200000000002E-4</v>
      </c>
      <c r="H3007" s="16">
        <v>1</v>
      </c>
      <c r="I3007" s="16">
        <v>1</v>
      </c>
      <c r="J3007" s="16">
        <v>74</v>
      </c>
      <c r="K3007" s="16">
        <v>68</v>
      </c>
    </row>
    <row r="3008" spans="1:11">
      <c r="A3008" s="16" t="s">
        <v>7769</v>
      </c>
      <c r="B3008" s="16" t="s">
        <v>6808</v>
      </c>
      <c r="C3008" s="88">
        <v>1.87646832716671E-3</v>
      </c>
      <c r="D3008" s="88">
        <v>8.9395932266130001E-3</v>
      </c>
      <c r="E3008" s="16">
        <v>1</v>
      </c>
      <c r="F3008" s="88">
        <v>3.4580000000000002E-6</v>
      </c>
      <c r="G3008" s="88">
        <v>8.2320000000000001E-6</v>
      </c>
      <c r="H3008" s="16">
        <v>0.79400000000000004</v>
      </c>
      <c r="I3008" s="16">
        <v>0.93500000000000005</v>
      </c>
      <c r="J3008" s="16">
        <v>59</v>
      </c>
      <c r="K3008" s="16">
        <v>80</v>
      </c>
    </row>
    <row r="3009" spans="1:11">
      <c r="A3009" s="16" t="s">
        <v>7770</v>
      </c>
      <c r="B3009" s="16" t="s">
        <v>6808</v>
      </c>
      <c r="C3009" s="88">
        <v>3.6459185465568199E-4</v>
      </c>
      <c r="D3009" s="88">
        <v>3.119143226039E-3</v>
      </c>
      <c r="E3009" s="16">
        <v>0</v>
      </c>
      <c r="F3009" s="88">
        <v>7.5470999999999996E-5</v>
      </c>
      <c r="G3009" s="88">
        <v>5.4588E-5</v>
      </c>
      <c r="H3009" s="16">
        <v>1</v>
      </c>
      <c r="I3009" s="16">
        <v>1</v>
      </c>
      <c r="J3009" s="16">
        <v>84</v>
      </c>
      <c r="K3009" s="16">
        <v>59</v>
      </c>
    </row>
    <row r="3010" spans="1:11">
      <c r="A3010" s="16" t="s">
        <v>7771</v>
      </c>
      <c r="B3010" s="16" t="s">
        <v>7772</v>
      </c>
      <c r="C3010" s="88">
        <v>0.13374219120925701</v>
      </c>
      <c r="D3010" s="88">
        <v>0.23776751993275</v>
      </c>
      <c r="E3010" s="16">
        <v>0</v>
      </c>
      <c r="F3010" s="88">
        <v>6.1430000000000003E-6</v>
      </c>
      <c r="G3010" s="88">
        <v>6.2620000000000004E-6</v>
      </c>
      <c r="H3010" s="16">
        <v>1</v>
      </c>
      <c r="I3010" s="16">
        <v>1</v>
      </c>
      <c r="J3010" s="16">
        <v>76</v>
      </c>
      <c r="K3010" s="16">
        <v>66</v>
      </c>
    </row>
    <row r="3011" spans="1:11">
      <c r="A3011" s="16" t="s">
        <v>7773</v>
      </c>
      <c r="B3011" s="16" t="s">
        <v>5943</v>
      </c>
      <c r="C3011" s="88">
        <v>1.6105422946217801E-3</v>
      </c>
      <c r="D3011" s="88">
        <v>8.0571330030870005E-3</v>
      </c>
      <c r="E3011" s="16">
        <v>0</v>
      </c>
      <c r="F3011" s="88">
        <v>3.1040000000000001E-5</v>
      </c>
      <c r="G3011" s="88">
        <v>2.4941999999999999E-5</v>
      </c>
      <c r="H3011" s="16">
        <v>1</v>
      </c>
      <c r="I3011" s="16">
        <v>1</v>
      </c>
      <c r="J3011" s="16">
        <v>82</v>
      </c>
      <c r="K3011" s="16">
        <v>61</v>
      </c>
    </row>
    <row r="3012" spans="1:11">
      <c r="A3012" s="16" t="s">
        <v>7774</v>
      </c>
      <c r="B3012" s="16" t="s">
        <v>5722</v>
      </c>
      <c r="C3012" s="88">
        <v>1.7158465291975799E-2</v>
      </c>
      <c r="D3012" s="88">
        <v>4.7482176732427002E-2</v>
      </c>
      <c r="E3012" s="16">
        <v>0</v>
      </c>
      <c r="F3012" s="88">
        <v>2.5223900000000002E-4</v>
      </c>
      <c r="G3012" s="88">
        <v>2.2411299999999999E-4</v>
      </c>
      <c r="H3012" s="16">
        <v>1</v>
      </c>
      <c r="I3012" s="16">
        <v>1</v>
      </c>
      <c r="J3012" s="16">
        <v>80</v>
      </c>
      <c r="K3012" s="16">
        <v>63</v>
      </c>
    </row>
    <row r="3013" spans="1:11">
      <c r="A3013" s="16" t="s">
        <v>7775</v>
      </c>
      <c r="B3013" s="16" t="s">
        <v>7776</v>
      </c>
      <c r="C3013" s="88">
        <v>9.4054949535891203E-4</v>
      </c>
      <c r="D3013" s="88">
        <v>5.5918966326839997E-3</v>
      </c>
      <c r="E3013" s="16">
        <v>0</v>
      </c>
      <c r="F3013" s="88">
        <v>5.434E-6</v>
      </c>
      <c r="G3013" s="88">
        <v>2.8540000000000001E-6</v>
      </c>
      <c r="H3013" s="16">
        <v>0.96799999999999997</v>
      </c>
      <c r="I3013" s="16">
        <v>0.80500000000000005</v>
      </c>
      <c r="J3013" s="16">
        <v>83</v>
      </c>
      <c r="K3013" s="16">
        <v>60</v>
      </c>
    </row>
    <row r="3014" spans="1:11">
      <c r="A3014" s="16" t="s">
        <v>7777</v>
      </c>
      <c r="B3014" s="16" t="s">
        <v>7778</v>
      </c>
      <c r="C3014" s="88">
        <v>0.15685295333412599</v>
      </c>
      <c r="D3014" s="88">
        <v>0.26894875955127101</v>
      </c>
      <c r="E3014" s="16">
        <v>1</v>
      </c>
      <c r="F3014" s="88">
        <v>9.5991999999999998E-5</v>
      </c>
      <c r="G3014" s="88">
        <v>1.16898E-4</v>
      </c>
      <c r="H3014" s="16">
        <v>1</v>
      </c>
      <c r="I3014" s="16">
        <v>1</v>
      </c>
      <c r="J3014" s="16">
        <v>65</v>
      </c>
      <c r="K3014" s="16">
        <v>75</v>
      </c>
    </row>
    <row r="3015" spans="1:11">
      <c r="A3015" s="16" t="s">
        <v>7779</v>
      </c>
      <c r="B3015" s="16" t="s">
        <v>7780</v>
      </c>
      <c r="C3015" s="88">
        <v>3.85105843563139E-3</v>
      </c>
      <c r="D3015" s="88">
        <v>1.4797240346504001E-2</v>
      </c>
      <c r="E3015" s="16">
        <v>0</v>
      </c>
      <c r="F3015" s="88">
        <v>2.6619300000000002E-4</v>
      </c>
      <c r="G3015" s="88">
        <v>2.4319700000000001E-4</v>
      </c>
      <c r="H3015" s="16">
        <v>1</v>
      </c>
      <c r="I3015" s="16">
        <v>1</v>
      </c>
      <c r="J3015" s="16">
        <v>81</v>
      </c>
      <c r="K3015" s="16">
        <v>62</v>
      </c>
    </row>
    <row r="3016" spans="1:11">
      <c r="A3016" s="16" t="s">
        <v>7781</v>
      </c>
      <c r="B3016" s="16" t="s">
        <v>7782</v>
      </c>
      <c r="C3016" s="88">
        <v>2.06384982735299E-4</v>
      </c>
      <c r="D3016" s="88">
        <v>2.3037368134109998E-3</v>
      </c>
      <c r="E3016" s="16">
        <v>0</v>
      </c>
      <c r="F3016" s="88">
        <v>2.0594999999999998E-5</v>
      </c>
      <c r="G3016" s="88">
        <v>1.509E-5</v>
      </c>
      <c r="H3016" s="16">
        <v>1</v>
      </c>
      <c r="I3016" s="16">
        <v>1</v>
      </c>
      <c r="J3016" s="16">
        <v>85</v>
      </c>
      <c r="K3016" s="16">
        <v>59</v>
      </c>
    </row>
    <row r="3017" spans="1:11">
      <c r="A3017" s="16" t="s">
        <v>7783</v>
      </c>
      <c r="B3017" s="16" t="s">
        <v>7784</v>
      </c>
      <c r="C3017" s="88">
        <v>0.759783301218935</v>
      </c>
      <c r="D3017" s="88">
        <v>0.84113919844848395</v>
      </c>
      <c r="E3017" s="16">
        <v>0</v>
      </c>
      <c r="F3017" s="88">
        <v>9.2730000000000008E-6</v>
      </c>
      <c r="G3017" s="88">
        <v>7.9489999999999996E-6</v>
      </c>
      <c r="H3017" s="16">
        <v>1</v>
      </c>
      <c r="I3017" s="16">
        <v>1</v>
      </c>
      <c r="J3017" s="16">
        <v>72</v>
      </c>
      <c r="K3017" s="16">
        <v>70</v>
      </c>
    </row>
    <row r="3018" spans="1:11">
      <c r="A3018" s="16" t="s">
        <v>7785</v>
      </c>
      <c r="B3018" s="16" t="s">
        <v>7786</v>
      </c>
      <c r="C3018" s="88">
        <v>0.96992918841565201</v>
      </c>
      <c r="D3018" s="88">
        <v>0.98055670656888905</v>
      </c>
      <c r="E3018" s="16">
        <v>1</v>
      </c>
      <c r="F3018" s="88">
        <v>2.2896E-4</v>
      </c>
      <c r="G3018" s="88">
        <v>2.2165100000000001E-4</v>
      </c>
      <c r="H3018" s="16">
        <v>1</v>
      </c>
      <c r="I3018" s="16">
        <v>1</v>
      </c>
      <c r="J3018" s="16">
        <v>70</v>
      </c>
      <c r="K3018" s="16">
        <v>71</v>
      </c>
    </row>
    <row r="3019" spans="1:11">
      <c r="A3019" s="16" t="s">
        <v>7787</v>
      </c>
      <c r="B3019" s="16" t="s">
        <v>7788</v>
      </c>
      <c r="C3019" s="88">
        <v>5.5570952559753301E-3</v>
      </c>
      <c r="D3019" s="88">
        <v>1.9605614452854001E-2</v>
      </c>
      <c r="E3019" s="16">
        <v>0</v>
      </c>
      <c r="F3019" s="88">
        <v>1.4952E-5</v>
      </c>
      <c r="G3019" s="88">
        <v>7.8110000000000003E-6</v>
      </c>
      <c r="H3019" s="16">
        <v>1</v>
      </c>
      <c r="I3019" s="16">
        <v>1</v>
      </c>
      <c r="J3019" s="16">
        <v>81</v>
      </c>
      <c r="K3019" s="16">
        <v>62</v>
      </c>
    </row>
    <row r="3020" spans="1:11">
      <c r="A3020" s="16" t="s">
        <v>7789</v>
      </c>
      <c r="B3020" s="16" t="s">
        <v>7790</v>
      </c>
      <c r="C3020" s="88">
        <v>0.96992918841565201</v>
      </c>
      <c r="D3020" s="88">
        <v>0.98055670656888905</v>
      </c>
      <c r="E3020" s="16">
        <v>0</v>
      </c>
      <c r="F3020" s="88">
        <v>1.5265400000000001E-4</v>
      </c>
      <c r="G3020" s="88">
        <v>1.5430500000000001E-4</v>
      </c>
      <c r="H3020" s="16">
        <v>1</v>
      </c>
      <c r="I3020" s="16">
        <v>1</v>
      </c>
      <c r="J3020" s="16">
        <v>71</v>
      </c>
      <c r="K3020" s="16">
        <v>70</v>
      </c>
    </row>
    <row r="3021" spans="1:11">
      <c r="A3021" s="16" t="s">
        <v>7791</v>
      </c>
      <c r="B3021" s="16" t="s">
        <v>7792</v>
      </c>
      <c r="C3021" s="88">
        <v>0.42669709380543902</v>
      </c>
      <c r="D3021" s="88">
        <v>0.56405424678053095</v>
      </c>
      <c r="E3021" s="16">
        <v>1</v>
      </c>
      <c r="F3021" s="88">
        <v>2.1129999999999999E-6</v>
      </c>
      <c r="G3021" s="88">
        <v>2.272E-6</v>
      </c>
      <c r="H3021" s="16">
        <v>0.63500000000000001</v>
      </c>
      <c r="I3021" s="16">
        <v>0.74</v>
      </c>
      <c r="J3021" s="16">
        <v>68</v>
      </c>
      <c r="K3021" s="16">
        <v>73</v>
      </c>
    </row>
    <row r="3022" spans="1:11">
      <c r="A3022" s="16" t="s">
        <v>7793</v>
      </c>
      <c r="B3022" s="16" t="s">
        <v>7794</v>
      </c>
      <c r="C3022" s="88">
        <v>0.89006429656269304</v>
      </c>
      <c r="D3022" s="88">
        <v>0.92933383873448305</v>
      </c>
      <c r="E3022" s="16">
        <v>0</v>
      </c>
      <c r="F3022" s="88">
        <v>4.2010000000000001E-6</v>
      </c>
      <c r="G3022" s="88">
        <v>5.5620000000000003E-6</v>
      </c>
      <c r="H3022" s="16">
        <v>1</v>
      </c>
      <c r="I3022" s="16">
        <v>0.97399999999999998</v>
      </c>
      <c r="J3022" s="16">
        <v>71</v>
      </c>
      <c r="K3022" s="16">
        <v>70</v>
      </c>
    </row>
    <row r="3023" spans="1:11">
      <c r="A3023" s="16" t="s">
        <v>7795</v>
      </c>
      <c r="B3023" s="16" t="s">
        <v>7796</v>
      </c>
      <c r="C3023" s="88">
        <v>7.4370157525103398E-2</v>
      </c>
      <c r="D3023" s="88">
        <v>0.150495302110072</v>
      </c>
      <c r="E3023" s="16">
        <v>0</v>
      </c>
      <c r="F3023" s="88">
        <v>4.9459999999999997E-5</v>
      </c>
      <c r="G3023" s="88">
        <v>4.0354E-5</v>
      </c>
      <c r="H3023" s="16">
        <v>1</v>
      </c>
      <c r="I3023" s="16">
        <v>1</v>
      </c>
      <c r="J3023" s="16">
        <v>77</v>
      </c>
      <c r="K3023" s="16">
        <v>65</v>
      </c>
    </row>
    <row r="3024" spans="1:11">
      <c r="A3024" s="16" t="s">
        <v>7797</v>
      </c>
      <c r="B3024" s="16" t="s">
        <v>7798</v>
      </c>
      <c r="C3024" s="88">
        <v>2.58593533618462E-2</v>
      </c>
      <c r="D3024" s="88">
        <v>6.5492990498435003E-2</v>
      </c>
      <c r="E3024" s="16">
        <v>1</v>
      </c>
      <c r="F3024" s="88">
        <v>9.4885999999999999E-5</v>
      </c>
      <c r="G3024" s="88">
        <v>1.1744900000000001E-4</v>
      </c>
      <c r="H3024" s="16">
        <v>1</v>
      </c>
      <c r="I3024" s="16">
        <v>1</v>
      </c>
      <c r="J3024" s="16">
        <v>62</v>
      </c>
      <c r="K3024" s="16">
        <v>77</v>
      </c>
    </row>
    <row r="3025" spans="1:11">
      <c r="A3025" s="16" t="s">
        <v>7799</v>
      </c>
      <c r="B3025" s="16" t="s">
        <v>7800</v>
      </c>
      <c r="C3025" s="88">
        <v>0.15689945708966699</v>
      </c>
      <c r="D3025" s="88">
        <v>0.26896522641735399</v>
      </c>
      <c r="E3025" s="16">
        <v>1</v>
      </c>
      <c r="F3025" s="88">
        <v>6.8400000000000004E-7</v>
      </c>
      <c r="G3025" s="88">
        <v>8.5799999999999998E-7</v>
      </c>
      <c r="H3025" s="16">
        <v>0.79400000000000004</v>
      </c>
      <c r="I3025" s="16">
        <v>0.84399999999999997</v>
      </c>
      <c r="J3025" s="16">
        <v>65</v>
      </c>
      <c r="K3025" s="16">
        <v>75</v>
      </c>
    </row>
    <row r="3026" spans="1:11">
      <c r="A3026" s="16" t="s">
        <v>7801</v>
      </c>
      <c r="B3026" s="16" t="s">
        <v>7802</v>
      </c>
      <c r="C3026" s="88">
        <v>0.31306177146897501</v>
      </c>
      <c r="D3026" s="88">
        <v>0.45299016173628598</v>
      </c>
      <c r="E3026" s="16">
        <v>1</v>
      </c>
      <c r="F3026" s="88">
        <v>1.1883E-5</v>
      </c>
      <c r="G3026" s="88">
        <v>3.6275000000000001E-5</v>
      </c>
      <c r="H3026" s="16">
        <v>0.82499999999999996</v>
      </c>
      <c r="I3026" s="16">
        <v>0.88300000000000001</v>
      </c>
      <c r="J3026" s="16">
        <v>67</v>
      </c>
      <c r="K3026" s="16">
        <v>74</v>
      </c>
    </row>
    <row r="3027" spans="1:11">
      <c r="A3027" s="16" t="s">
        <v>7803</v>
      </c>
      <c r="B3027" s="16" t="s">
        <v>7804</v>
      </c>
      <c r="C3027" s="88">
        <v>0.25029603835810599</v>
      </c>
      <c r="D3027" s="88">
        <v>0.38239526799250501</v>
      </c>
      <c r="E3027" s="16">
        <v>0</v>
      </c>
      <c r="F3027" s="88">
        <v>5.82E-7</v>
      </c>
      <c r="G3027" s="88">
        <v>6.4300000000000003E-7</v>
      </c>
      <c r="H3027" s="16">
        <v>0.60299999999999998</v>
      </c>
      <c r="I3027" s="16">
        <v>0.55800000000000005</v>
      </c>
      <c r="J3027" s="16">
        <v>75</v>
      </c>
      <c r="K3027" s="16">
        <v>67</v>
      </c>
    </row>
    <row r="3028" spans="1:11">
      <c r="A3028" s="16" t="s">
        <v>7805</v>
      </c>
      <c r="B3028" s="16" t="s">
        <v>7806</v>
      </c>
      <c r="C3028" s="88">
        <v>0.75703852321087595</v>
      </c>
      <c r="D3028" s="88">
        <v>0.83937538723518101</v>
      </c>
      <c r="E3028" s="16">
        <v>1</v>
      </c>
      <c r="F3028" s="88">
        <v>2.1999999999999998E-8</v>
      </c>
      <c r="G3028" s="88">
        <v>6.1000000000000004E-8</v>
      </c>
      <c r="H3028" s="16">
        <v>0.159</v>
      </c>
      <c r="I3028" s="16">
        <v>0.182</v>
      </c>
      <c r="J3028" s="16">
        <v>70</v>
      </c>
      <c r="K3028" s="16">
        <v>71</v>
      </c>
    </row>
    <row r="3029" spans="1:11">
      <c r="A3029" s="16" t="s">
        <v>7807</v>
      </c>
      <c r="B3029" s="16" t="s">
        <v>7808</v>
      </c>
      <c r="C3029" s="88">
        <v>0.59476203666545102</v>
      </c>
      <c r="D3029" s="88">
        <v>0.71127489503764896</v>
      </c>
      <c r="E3029" s="16">
        <v>1</v>
      </c>
      <c r="F3029" s="88">
        <v>1.3196E-5</v>
      </c>
      <c r="G3029" s="88">
        <v>1.7713000000000001E-5</v>
      </c>
      <c r="H3029" s="16">
        <v>1</v>
      </c>
      <c r="I3029" s="16">
        <v>1</v>
      </c>
      <c r="J3029" s="16">
        <v>68</v>
      </c>
      <c r="K3029" s="16">
        <v>72</v>
      </c>
    </row>
    <row r="3030" spans="1:11">
      <c r="A3030" s="16" t="s">
        <v>7809</v>
      </c>
      <c r="B3030" s="16" t="s">
        <v>7810</v>
      </c>
      <c r="C3030" s="88">
        <v>0.53771675707865696</v>
      </c>
      <c r="D3030" s="88">
        <v>0.66315250464671704</v>
      </c>
      <c r="E3030" s="16">
        <v>1</v>
      </c>
      <c r="F3030" s="88">
        <v>4.7899999999999999E-7</v>
      </c>
      <c r="G3030" s="88">
        <v>4.9699999999999996E-7</v>
      </c>
      <c r="H3030" s="16">
        <v>0.90500000000000003</v>
      </c>
      <c r="I3030" s="16">
        <v>0.85699999999999998</v>
      </c>
      <c r="J3030" s="16">
        <v>68</v>
      </c>
      <c r="K3030" s="16">
        <v>72</v>
      </c>
    </row>
    <row r="3031" spans="1:11">
      <c r="A3031" s="16" t="s">
        <v>7811</v>
      </c>
      <c r="B3031" s="16" t="s">
        <v>7812</v>
      </c>
      <c r="C3031" s="88">
        <v>0.83524647142178698</v>
      </c>
      <c r="D3031" s="88">
        <v>0.89438982373929998</v>
      </c>
      <c r="E3031" s="16">
        <v>0</v>
      </c>
      <c r="F3031" s="88">
        <v>1.4999999999999999E-7</v>
      </c>
      <c r="G3031" s="88">
        <v>1.3400000000000001E-7</v>
      </c>
      <c r="H3031" s="16">
        <v>0.47599999999999998</v>
      </c>
      <c r="I3031" s="16">
        <v>0.48099999999999998</v>
      </c>
      <c r="J3031" s="16">
        <v>71</v>
      </c>
      <c r="K3031" s="16">
        <v>70</v>
      </c>
    </row>
    <row r="3032" spans="1:11">
      <c r="A3032" s="16" t="s">
        <v>7813</v>
      </c>
      <c r="B3032" s="16" t="s">
        <v>7814</v>
      </c>
      <c r="C3032" s="88">
        <v>0.79808857509147801</v>
      </c>
      <c r="D3032" s="88">
        <v>0.86735184729959702</v>
      </c>
      <c r="E3032" s="16">
        <v>0</v>
      </c>
      <c r="F3032" s="88">
        <v>8.2799999999999995E-7</v>
      </c>
      <c r="G3032" s="88">
        <v>7.23E-7</v>
      </c>
      <c r="H3032" s="16">
        <v>0.81</v>
      </c>
      <c r="I3032" s="16">
        <v>0.90900000000000003</v>
      </c>
      <c r="J3032" s="16">
        <v>71</v>
      </c>
      <c r="K3032" s="16">
        <v>70</v>
      </c>
    </row>
    <row r="3033" spans="1:11">
      <c r="A3033" s="16" t="s">
        <v>7815</v>
      </c>
      <c r="B3033" s="16" t="s">
        <v>7816</v>
      </c>
      <c r="C3033" s="88">
        <v>0.35100231571040902</v>
      </c>
      <c r="D3033" s="88">
        <v>0.49314878165249998</v>
      </c>
      <c r="E3033" s="16">
        <v>0</v>
      </c>
      <c r="F3033" s="88">
        <v>9.5000000000000004E-8</v>
      </c>
      <c r="G3033" s="88">
        <v>6.7000000000000004E-8</v>
      </c>
      <c r="H3033" s="16">
        <v>0.47599999999999998</v>
      </c>
      <c r="I3033" s="16">
        <v>0.41599999999999998</v>
      </c>
      <c r="J3033" s="16">
        <v>74</v>
      </c>
      <c r="K3033" s="16">
        <v>68</v>
      </c>
    </row>
    <row r="3034" spans="1:11">
      <c r="A3034" s="16" t="s">
        <v>7817</v>
      </c>
      <c r="B3034" s="16" t="s">
        <v>7818</v>
      </c>
      <c r="C3034" s="88">
        <v>0.58896470681665603</v>
      </c>
      <c r="D3034" s="88">
        <v>0.70713607839127801</v>
      </c>
      <c r="E3034" s="16">
        <v>0</v>
      </c>
      <c r="F3034" s="88">
        <v>3.4079999999999998E-6</v>
      </c>
      <c r="G3034" s="88">
        <v>1.9769999999999999E-6</v>
      </c>
      <c r="H3034" s="16">
        <v>0.95199999999999996</v>
      </c>
      <c r="I3034" s="16">
        <v>0.97399999999999998</v>
      </c>
      <c r="J3034" s="16">
        <v>73</v>
      </c>
      <c r="K3034" s="16">
        <v>69</v>
      </c>
    </row>
    <row r="3035" spans="1:11">
      <c r="A3035" s="16" t="s">
        <v>7819</v>
      </c>
      <c r="B3035" s="16" t="s">
        <v>7820</v>
      </c>
      <c r="C3035" s="88">
        <v>0.50274900358531405</v>
      </c>
      <c r="D3035" s="88">
        <v>0.63345505395563595</v>
      </c>
      <c r="E3035" s="16">
        <v>1</v>
      </c>
      <c r="F3035" s="88">
        <v>2.5486E-5</v>
      </c>
      <c r="G3035" s="88">
        <v>3.4060000000000003E-5</v>
      </c>
      <c r="H3035" s="16">
        <v>1</v>
      </c>
      <c r="I3035" s="16">
        <v>1</v>
      </c>
      <c r="J3035" s="16">
        <v>68</v>
      </c>
      <c r="K3035" s="16">
        <v>73</v>
      </c>
    </row>
    <row r="3036" spans="1:11">
      <c r="A3036" s="16" t="s">
        <v>7821</v>
      </c>
      <c r="B3036" s="16" t="s">
        <v>7822</v>
      </c>
      <c r="C3036" s="88">
        <v>0.80481115234068601</v>
      </c>
      <c r="D3036" s="88">
        <v>0.87191862208847504</v>
      </c>
      <c r="E3036" s="16">
        <v>1</v>
      </c>
      <c r="F3036" s="88">
        <v>2.9816E-5</v>
      </c>
      <c r="G3036" s="88">
        <v>3.4569000000000001E-5</v>
      </c>
      <c r="H3036" s="16">
        <v>1</v>
      </c>
      <c r="I3036" s="16">
        <v>1</v>
      </c>
      <c r="J3036" s="16">
        <v>70</v>
      </c>
      <c r="K3036" s="16">
        <v>71</v>
      </c>
    </row>
    <row r="3037" spans="1:11">
      <c r="A3037" s="16" t="s">
        <v>7823</v>
      </c>
      <c r="B3037" s="16" t="s">
        <v>7824</v>
      </c>
      <c r="C3037" s="88">
        <v>1.9940820379514002E-6</v>
      </c>
      <c r="D3037" s="88">
        <v>1.6901004621699999E-4</v>
      </c>
      <c r="E3037" s="16">
        <v>0</v>
      </c>
      <c r="F3037" s="88">
        <v>6.8817000000000002E-5</v>
      </c>
      <c r="G3037" s="88">
        <v>4.1909999999999997E-5</v>
      </c>
      <c r="H3037" s="16">
        <v>1</v>
      </c>
      <c r="I3037" s="16">
        <v>1</v>
      </c>
      <c r="J3037" s="16">
        <v>89</v>
      </c>
      <c r="K3037" s="16">
        <v>56</v>
      </c>
    </row>
    <row r="3038" spans="1:11">
      <c r="A3038" s="16" t="s">
        <v>7825</v>
      </c>
      <c r="B3038" s="16" t="s">
        <v>7826</v>
      </c>
      <c r="C3038" s="88">
        <v>5.3389252316629996E-7</v>
      </c>
      <c r="D3038" s="88">
        <v>1.0974000824099999E-4</v>
      </c>
      <c r="E3038" s="16">
        <v>0</v>
      </c>
      <c r="F3038" s="88">
        <v>3.1503E-5</v>
      </c>
      <c r="G3038" s="88">
        <v>1.6495999999999999E-5</v>
      </c>
      <c r="H3038" s="16">
        <v>1</v>
      </c>
      <c r="I3038" s="16">
        <v>1</v>
      </c>
      <c r="J3038" s="16">
        <v>90</v>
      </c>
      <c r="K3038" s="16">
        <v>55</v>
      </c>
    </row>
    <row r="3039" spans="1:11">
      <c r="A3039" s="16" t="s">
        <v>7827</v>
      </c>
      <c r="B3039" s="16" t="s">
        <v>7828</v>
      </c>
      <c r="C3039" s="88">
        <v>2.5421827864323199E-3</v>
      </c>
      <c r="D3039" s="88">
        <v>1.0957995464403E-2</v>
      </c>
      <c r="E3039" s="16">
        <v>0</v>
      </c>
      <c r="F3039" s="88">
        <v>4.2E-7</v>
      </c>
      <c r="G3039" s="88">
        <v>2.1E-7</v>
      </c>
      <c r="H3039" s="16">
        <v>0.71399999999999997</v>
      </c>
      <c r="I3039" s="16">
        <v>0.58399999999999996</v>
      </c>
      <c r="J3039" s="16">
        <v>82</v>
      </c>
      <c r="K3039" s="16">
        <v>61</v>
      </c>
    </row>
    <row r="3040" spans="1:11">
      <c r="A3040" s="16" t="s">
        <v>7829</v>
      </c>
      <c r="B3040" s="16" t="s">
        <v>7830</v>
      </c>
      <c r="C3040" s="88">
        <v>0.120186276065457</v>
      </c>
      <c r="D3040" s="88">
        <v>0.21913377963341099</v>
      </c>
      <c r="E3040" s="16">
        <v>1</v>
      </c>
      <c r="F3040" s="88">
        <v>1.3960000000000001E-6</v>
      </c>
      <c r="G3040" s="88">
        <v>9.9999999999999995E-7</v>
      </c>
      <c r="H3040" s="16">
        <v>0.95199999999999996</v>
      </c>
      <c r="I3040" s="16">
        <v>0.97399999999999998</v>
      </c>
      <c r="J3040" s="16">
        <v>65</v>
      </c>
      <c r="K3040" s="16">
        <v>75</v>
      </c>
    </row>
    <row r="3041" spans="1:11">
      <c r="A3041" s="16" t="s">
        <v>7831</v>
      </c>
      <c r="B3041" s="16" t="s">
        <v>7832</v>
      </c>
      <c r="C3041" s="88">
        <v>3.4055433925350202E-2</v>
      </c>
      <c r="D3041" s="88">
        <v>8.0696686577623994E-2</v>
      </c>
      <c r="E3041" s="16">
        <v>0</v>
      </c>
      <c r="F3041" s="88">
        <v>2.4035899999999999E-4</v>
      </c>
      <c r="G3041" s="88">
        <v>2.30168E-4</v>
      </c>
      <c r="H3041" s="16">
        <v>1</v>
      </c>
      <c r="I3041" s="16">
        <v>1</v>
      </c>
      <c r="J3041" s="16">
        <v>79</v>
      </c>
      <c r="K3041" s="16">
        <v>64</v>
      </c>
    </row>
    <row r="3042" spans="1:11">
      <c r="A3042" s="16" t="s">
        <v>7833</v>
      </c>
      <c r="B3042" s="16" t="s">
        <v>7834</v>
      </c>
      <c r="C3042" s="88">
        <v>5.6923878574076599E-5</v>
      </c>
      <c r="D3042" s="88">
        <v>1.1244394334049999E-3</v>
      </c>
      <c r="E3042" s="16">
        <v>0</v>
      </c>
      <c r="F3042" s="88">
        <v>3.2780999999999997E-5</v>
      </c>
      <c r="G3042" s="88">
        <v>1.8685000000000002E-5</v>
      </c>
      <c r="H3042" s="16">
        <v>1</v>
      </c>
      <c r="I3042" s="16">
        <v>1</v>
      </c>
      <c r="J3042" s="16">
        <v>86</v>
      </c>
      <c r="K3042" s="16">
        <v>58</v>
      </c>
    </row>
    <row r="3043" spans="1:11">
      <c r="A3043" s="16" t="s">
        <v>7835</v>
      </c>
      <c r="B3043" s="16" t="s">
        <v>7836</v>
      </c>
      <c r="C3043" s="88">
        <v>0.40406344643195402</v>
      </c>
      <c r="D3043" s="88">
        <v>0.54219780210650104</v>
      </c>
      <c r="E3043" s="16">
        <v>1</v>
      </c>
      <c r="F3043" s="88">
        <v>3.4E-8</v>
      </c>
      <c r="G3043" s="88">
        <v>4.3000000000000001E-8</v>
      </c>
      <c r="H3043" s="16">
        <v>0.14299999999999999</v>
      </c>
      <c r="I3043" s="16">
        <v>0.20799999999999999</v>
      </c>
      <c r="J3043" s="16">
        <v>68</v>
      </c>
      <c r="K3043" s="16">
        <v>72</v>
      </c>
    </row>
    <row r="3044" spans="1:11">
      <c r="A3044" s="16" t="s">
        <v>7837</v>
      </c>
      <c r="B3044" s="16" t="s">
        <v>7838</v>
      </c>
      <c r="C3044" s="88">
        <v>1.63228656906124E-5</v>
      </c>
      <c r="D3044" s="88">
        <v>6.0930317855000004E-4</v>
      </c>
      <c r="E3044" s="16">
        <v>0</v>
      </c>
      <c r="F3044" s="88">
        <v>3.4970000000000001E-6</v>
      </c>
      <c r="G3044" s="88">
        <v>2.295E-6</v>
      </c>
      <c r="H3044" s="16">
        <v>1</v>
      </c>
      <c r="I3044" s="16">
        <v>0.98699999999999999</v>
      </c>
      <c r="J3044" s="16">
        <v>87</v>
      </c>
      <c r="K3044" s="16">
        <v>57</v>
      </c>
    </row>
    <row r="3045" spans="1:11">
      <c r="A3045" s="16" t="s">
        <v>7839</v>
      </c>
      <c r="B3045" s="16" t="s">
        <v>7840</v>
      </c>
      <c r="C3045" s="88">
        <v>5.5570952559753301E-3</v>
      </c>
      <c r="D3045" s="88">
        <v>1.9605614452854001E-2</v>
      </c>
      <c r="E3045" s="16">
        <v>0</v>
      </c>
      <c r="F3045" s="88">
        <v>5.0266999999999998E-5</v>
      </c>
      <c r="G3045" s="88">
        <v>3.8371000000000002E-5</v>
      </c>
      <c r="H3045" s="16">
        <v>1</v>
      </c>
      <c r="I3045" s="16">
        <v>1</v>
      </c>
      <c r="J3045" s="16">
        <v>81</v>
      </c>
      <c r="K3045" s="16">
        <v>62</v>
      </c>
    </row>
    <row r="3046" spans="1:11">
      <c r="A3046" s="16" t="s">
        <v>7841</v>
      </c>
      <c r="B3046" s="16" t="s">
        <v>7842</v>
      </c>
      <c r="C3046" s="88">
        <v>0.78037970301769399</v>
      </c>
      <c r="D3046" s="88">
        <v>0.85562389520095905</v>
      </c>
      <c r="E3046" s="16">
        <v>0</v>
      </c>
      <c r="F3046" s="88">
        <v>4.7199999999999999E-7</v>
      </c>
      <c r="G3046" s="88">
        <v>6.1500000000000004E-7</v>
      </c>
      <c r="H3046" s="16">
        <v>0.68300000000000005</v>
      </c>
      <c r="I3046" s="16">
        <v>0.79200000000000004</v>
      </c>
      <c r="J3046" s="16">
        <v>72</v>
      </c>
      <c r="K3046" s="16">
        <v>70</v>
      </c>
    </row>
    <row r="3047" spans="1:11">
      <c r="A3047" s="16" t="s">
        <v>7843</v>
      </c>
      <c r="B3047" s="16" t="s">
        <v>7844</v>
      </c>
      <c r="C3047" s="88">
        <v>8.2906268902375596E-2</v>
      </c>
      <c r="D3047" s="88">
        <v>0.16399017477053399</v>
      </c>
      <c r="E3047" s="16">
        <v>0</v>
      </c>
      <c r="F3047" s="88">
        <v>2.2844E-5</v>
      </c>
      <c r="G3047" s="88">
        <v>2.2178999999999999E-5</v>
      </c>
      <c r="H3047" s="16">
        <v>1</v>
      </c>
      <c r="I3047" s="16">
        <v>1</v>
      </c>
      <c r="J3047" s="16">
        <v>77</v>
      </c>
      <c r="K3047" s="16">
        <v>65</v>
      </c>
    </row>
    <row r="3048" spans="1:11">
      <c r="A3048" s="16" t="s">
        <v>7845</v>
      </c>
      <c r="B3048" s="16" t="s">
        <v>7844</v>
      </c>
      <c r="C3048" s="88">
        <v>3.9079585487487301E-2</v>
      </c>
      <c r="D3048" s="88">
        <v>9.0171287945013001E-2</v>
      </c>
      <c r="E3048" s="16">
        <v>0</v>
      </c>
      <c r="F3048" s="88">
        <v>1.6400000000000001E-7</v>
      </c>
      <c r="G3048" s="88">
        <v>3.6699999999999999E-7</v>
      </c>
      <c r="H3048" s="16">
        <v>0.57099999999999995</v>
      </c>
      <c r="I3048" s="16">
        <v>0.36399999999999999</v>
      </c>
      <c r="J3048" s="16">
        <v>78</v>
      </c>
      <c r="K3048" s="16">
        <v>65</v>
      </c>
    </row>
    <row r="3049" spans="1:11">
      <c r="A3049" s="16" t="s">
        <v>7846</v>
      </c>
      <c r="B3049" s="16" t="s">
        <v>7844</v>
      </c>
      <c r="C3049" s="88">
        <v>3.0632685706386202E-3</v>
      </c>
      <c r="D3049" s="88">
        <v>1.2439088919992E-2</v>
      </c>
      <c r="E3049" s="16">
        <v>0</v>
      </c>
      <c r="F3049" s="88">
        <v>2.2748E-5</v>
      </c>
      <c r="G3049" s="88">
        <v>1.4924E-5</v>
      </c>
      <c r="H3049" s="16">
        <v>1</v>
      </c>
      <c r="I3049" s="16">
        <v>1</v>
      </c>
      <c r="J3049" s="16">
        <v>82</v>
      </c>
      <c r="K3049" s="16">
        <v>61</v>
      </c>
    </row>
    <row r="3050" spans="1:11">
      <c r="A3050" s="16" t="s">
        <v>7847</v>
      </c>
      <c r="B3050" s="16" t="s">
        <v>7844</v>
      </c>
      <c r="C3050" s="88">
        <v>5.0010028702626697E-4</v>
      </c>
      <c r="D3050" s="88">
        <v>3.7619017346439999E-3</v>
      </c>
      <c r="E3050" s="16">
        <v>0</v>
      </c>
      <c r="F3050" s="88">
        <v>3.5499999999999999E-6</v>
      </c>
      <c r="G3050" s="88">
        <v>1.144E-6</v>
      </c>
      <c r="H3050" s="16">
        <v>1</v>
      </c>
      <c r="I3050" s="16">
        <v>0.97399999999999998</v>
      </c>
      <c r="J3050" s="16">
        <v>84</v>
      </c>
      <c r="K3050" s="16">
        <v>60</v>
      </c>
    </row>
    <row r="3051" spans="1:11">
      <c r="A3051" s="16" t="s">
        <v>7848</v>
      </c>
      <c r="B3051" s="16" t="s">
        <v>7849</v>
      </c>
      <c r="C3051" s="88">
        <v>2.1244297296842701E-5</v>
      </c>
      <c r="D3051" s="88">
        <v>6.7325949128999995E-4</v>
      </c>
      <c r="E3051" s="16">
        <v>0</v>
      </c>
      <c r="F3051" s="88">
        <v>2.5249000000000002E-5</v>
      </c>
      <c r="G3051" s="88">
        <v>1.7706999999999998E-5</v>
      </c>
      <c r="H3051" s="16">
        <v>1</v>
      </c>
      <c r="I3051" s="16">
        <v>1</v>
      </c>
      <c r="J3051" s="16">
        <v>87</v>
      </c>
      <c r="K3051" s="16">
        <v>57</v>
      </c>
    </row>
    <row r="3052" spans="1:11">
      <c r="A3052" s="16" t="s">
        <v>7850</v>
      </c>
      <c r="B3052" s="16" t="s">
        <v>7851</v>
      </c>
      <c r="C3052" s="88">
        <v>0.21659718474277001</v>
      </c>
      <c r="D3052" s="88">
        <v>0.34321236512827202</v>
      </c>
      <c r="E3052" s="16">
        <v>0</v>
      </c>
      <c r="F3052" s="88">
        <v>4.4008999999999998E-5</v>
      </c>
      <c r="G3052" s="88">
        <v>3.9378999999999997E-5</v>
      </c>
      <c r="H3052" s="16">
        <v>1</v>
      </c>
      <c r="I3052" s="16">
        <v>1</v>
      </c>
      <c r="J3052" s="16">
        <v>75</v>
      </c>
      <c r="K3052" s="16">
        <v>67</v>
      </c>
    </row>
    <row r="3053" spans="1:11">
      <c r="A3053" s="16" t="s">
        <v>7852</v>
      </c>
      <c r="B3053" s="16" t="s">
        <v>7853</v>
      </c>
      <c r="C3053" s="88">
        <v>0.42446811248532101</v>
      </c>
      <c r="D3053" s="88">
        <v>0.56222934252326096</v>
      </c>
      <c r="E3053" s="16">
        <v>0</v>
      </c>
      <c r="F3053" s="88">
        <v>3.9799999999999999E-7</v>
      </c>
      <c r="G3053" s="88">
        <v>5.4799999999999998E-7</v>
      </c>
      <c r="H3053" s="16">
        <v>0.82499999999999996</v>
      </c>
      <c r="I3053" s="16">
        <v>0.79200000000000004</v>
      </c>
      <c r="J3053" s="16">
        <v>74</v>
      </c>
      <c r="K3053" s="16">
        <v>68</v>
      </c>
    </row>
    <row r="3054" spans="1:11">
      <c r="A3054" s="16" t="s">
        <v>7854</v>
      </c>
      <c r="B3054" s="16" t="s">
        <v>7855</v>
      </c>
      <c r="C3054" s="88">
        <v>2.8479277097634498E-2</v>
      </c>
      <c r="D3054" s="88">
        <v>7.0559296656919998E-2</v>
      </c>
      <c r="E3054" s="16">
        <v>0</v>
      </c>
      <c r="F3054" s="88">
        <v>1.2101E-5</v>
      </c>
      <c r="G3054" s="88">
        <v>7.9140000000000008E-6</v>
      </c>
      <c r="H3054" s="16">
        <v>1</v>
      </c>
      <c r="I3054" s="16">
        <v>1</v>
      </c>
      <c r="J3054" s="16">
        <v>79</v>
      </c>
      <c r="K3054" s="16">
        <v>64</v>
      </c>
    </row>
    <row r="3055" spans="1:11">
      <c r="A3055" s="16" t="s">
        <v>7856</v>
      </c>
      <c r="B3055" s="16" t="s">
        <v>7857</v>
      </c>
      <c r="C3055" s="88">
        <v>8.9524284459986799E-4</v>
      </c>
      <c r="D3055" s="88">
        <v>5.3929133010650002E-3</v>
      </c>
      <c r="E3055" s="16">
        <v>0</v>
      </c>
      <c r="F3055" s="88">
        <v>3.5533E-5</v>
      </c>
      <c r="G3055" s="88">
        <v>2.5429E-5</v>
      </c>
      <c r="H3055" s="16">
        <v>1</v>
      </c>
      <c r="I3055" s="16">
        <v>1</v>
      </c>
      <c r="J3055" s="16">
        <v>83</v>
      </c>
      <c r="K3055" s="16">
        <v>60</v>
      </c>
    </row>
    <row r="3056" spans="1:11">
      <c r="A3056" s="16" t="s">
        <v>7858</v>
      </c>
      <c r="B3056" s="16" t="s">
        <v>7859</v>
      </c>
      <c r="C3056" s="88">
        <v>1.7605211521609301E-5</v>
      </c>
      <c r="D3056" s="88">
        <v>6.2904111167199999E-4</v>
      </c>
      <c r="E3056" s="16">
        <v>0</v>
      </c>
      <c r="F3056" s="88">
        <v>4.2592999999999997E-5</v>
      </c>
      <c r="G3056" s="88">
        <v>2.7693999999999999E-5</v>
      </c>
      <c r="H3056" s="16">
        <v>1</v>
      </c>
      <c r="I3056" s="16">
        <v>1</v>
      </c>
      <c r="J3056" s="16">
        <v>87</v>
      </c>
      <c r="K3056" s="16">
        <v>57</v>
      </c>
    </row>
    <row r="3057" spans="1:11">
      <c r="A3057" s="16" t="s">
        <v>7860</v>
      </c>
      <c r="B3057" s="16" t="s">
        <v>7861</v>
      </c>
      <c r="C3057" s="88">
        <v>9.3032204006782401E-2</v>
      </c>
      <c r="D3057" s="88">
        <v>0.18010935856718099</v>
      </c>
      <c r="E3057" s="16">
        <v>0</v>
      </c>
      <c r="F3057" s="88">
        <v>5.5686999999999997E-5</v>
      </c>
      <c r="G3057" s="88">
        <v>4.9193000000000001E-5</v>
      </c>
      <c r="H3057" s="16">
        <v>1</v>
      </c>
      <c r="I3057" s="16">
        <v>1</v>
      </c>
      <c r="J3057" s="16">
        <v>77</v>
      </c>
      <c r="K3057" s="16">
        <v>65</v>
      </c>
    </row>
    <row r="3058" spans="1:11">
      <c r="A3058" s="16" t="s">
        <v>7862</v>
      </c>
      <c r="B3058" s="16" t="s">
        <v>7863</v>
      </c>
      <c r="C3058" s="88">
        <v>0.52523387115882403</v>
      </c>
      <c r="D3058" s="88">
        <v>0.65298135542839297</v>
      </c>
      <c r="E3058" s="16">
        <v>0</v>
      </c>
      <c r="F3058" s="88">
        <v>4.1000000000000003E-8</v>
      </c>
      <c r="G3058" s="88">
        <v>3.7E-8</v>
      </c>
      <c r="H3058" s="16">
        <v>0.41299999999999998</v>
      </c>
      <c r="I3058" s="16">
        <v>0.33800000000000002</v>
      </c>
      <c r="J3058" s="16">
        <v>73</v>
      </c>
      <c r="K3058" s="16">
        <v>69</v>
      </c>
    </row>
    <row r="3059" spans="1:11">
      <c r="A3059" s="16" t="s">
        <v>7864</v>
      </c>
      <c r="B3059" s="16" t="s">
        <v>7865</v>
      </c>
      <c r="C3059" s="88">
        <v>0.52161969175941703</v>
      </c>
      <c r="D3059" s="88">
        <v>0.65026268740112703</v>
      </c>
      <c r="E3059" s="16">
        <v>0</v>
      </c>
      <c r="F3059" s="88">
        <v>3.1987999999999999E-5</v>
      </c>
      <c r="G3059" s="88">
        <v>2.7926999999999999E-5</v>
      </c>
      <c r="H3059" s="16">
        <v>1</v>
      </c>
      <c r="I3059" s="16">
        <v>1</v>
      </c>
      <c r="J3059" s="16">
        <v>73</v>
      </c>
      <c r="K3059" s="16">
        <v>69</v>
      </c>
    </row>
    <row r="3060" spans="1:11">
      <c r="A3060" s="16" t="s">
        <v>7866</v>
      </c>
      <c r="B3060" s="16" t="s">
        <v>7867</v>
      </c>
      <c r="C3060" s="88">
        <v>0.490135221711267</v>
      </c>
      <c r="D3060" s="88">
        <v>0.62229500627999201</v>
      </c>
      <c r="E3060" s="16">
        <v>0</v>
      </c>
      <c r="F3060" s="88">
        <v>5.2000000000000002E-8</v>
      </c>
      <c r="G3060" s="88">
        <v>7.0000000000000005E-8</v>
      </c>
      <c r="H3060" s="16">
        <v>0.20599999999999999</v>
      </c>
      <c r="I3060" s="16">
        <v>0.156</v>
      </c>
      <c r="J3060" s="16">
        <v>72</v>
      </c>
      <c r="K3060" s="16">
        <v>69</v>
      </c>
    </row>
    <row r="3061" spans="1:11">
      <c r="A3061" s="16" t="s">
        <v>7868</v>
      </c>
      <c r="B3061" s="16" t="s">
        <v>7869</v>
      </c>
      <c r="C3061" s="88">
        <v>8.2178542499541408E-3</v>
      </c>
      <c r="D3061" s="88">
        <v>2.6741044476748001E-2</v>
      </c>
      <c r="E3061" s="16">
        <v>0</v>
      </c>
      <c r="F3061" s="88">
        <v>1.12942E-4</v>
      </c>
      <c r="G3061" s="88">
        <v>8.9863000000000003E-5</v>
      </c>
      <c r="H3061" s="16">
        <v>1</v>
      </c>
      <c r="I3061" s="16">
        <v>1</v>
      </c>
      <c r="J3061" s="16">
        <v>81</v>
      </c>
      <c r="K3061" s="16">
        <v>62</v>
      </c>
    </row>
    <row r="3062" spans="1:11">
      <c r="A3062" s="16" t="s">
        <v>7870</v>
      </c>
      <c r="B3062" s="16" t="s">
        <v>7871</v>
      </c>
      <c r="C3062" s="88">
        <v>4.4545909928988903E-3</v>
      </c>
      <c r="D3062" s="88">
        <v>1.6557630671719E-2</v>
      </c>
      <c r="E3062" s="16">
        <v>0</v>
      </c>
      <c r="F3062" s="88">
        <v>9.3440000000000007E-6</v>
      </c>
      <c r="G3062" s="88">
        <v>7.2030000000000003E-6</v>
      </c>
      <c r="H3062" s="16">
        <v>1</v>
      </c>
      <c r="I3062" s="16">
        <v>0.98699999999999999</v>
      </c>
      <c r="J3062" s="16">
        <v>81</v>
      </c>
      <c r="K3062" s="16">
        <v>62</v>
      </c>
    </row>
    <row r="3063" spans="1:11">
      <c r="A3063" s="16" t="s">
        <v>7872</v>
      </c>
      <c r="B3063" s="16" t="s">
        <v>7873</v>
      </c>
      <c r="C3063" s="88">
        <v>1.8069682065843199E-4</v>
      </c>
      <c r="D3063" s="88">
        <v>2.1107357784919999E-3</v>
      </c>
      <c r="E3063" s="16">
        <v>0</v>
      </c>
      <c r="F3063" s="88">
        <v>1.1371E-5</v>
      </c>
      <c r="G3063" s="88">
        <v>7.5850000000000002E-6</v>
      </c>
      <c r="H3063" s="16">
        <v>1</v>
      </c>
      <c r="I3063" s="16">
        <v>1</v>
      </c>
      <c r="J3063" s="16">
        <v>85</v>
      </c>
      <c r="K3063" s="16">
        <v>59</v>
      </c>
    </row>
    <row r="3064" spans="1:11">
      <c r="A3064" s="16" t="s">
        <v>7874</v>
      </c>
      <c r="B3064" s="16" t="s">
        <v>7875</v>
      </c>
      <c r="C3064" s="88">
        <v>2.6070759099605E-6</v>
      </c>
      <c r="D3064" s="88">
        <v>2.0433307857700001E-4</v>
      </c>
      <c r="E3064" s="16">
        <v>0</v>
      </c>
      <c r="F3064" s="88">
        <v>1.7418000000000002E-5</v>
      </c>
      <c r="G3064" s="88">
        <v>9.6900000000000004E-6</v>
      </c>
      <c r="H3064" s="16">
        <v>1</v>
      </c>
      <c r="I3064" s="16">
        <v>1</v>
      </c>
      <c r="J3064" s="16">
        <v>88</v>
      </c>
      <c r="K3064" s="16">
        <v>56</v>
      </c>
    </row>
    <row r="3065" spans="1:11">
      <c r="A3065" s="16" t="s">
        <v>7876</v>
      </c>
      <c r="B3065" s="16" t="s">
        <v>7877</v>
      </c>
      <c r="C3065" s="88">
        <v>0.36118599180118299</v>
      </c>
      <c r="D3065" s="88">
        <v>0.50280456345279401</v>
      </c>
      <c r="E3065" s="16">
        <v>1</v>
      </c>
      <c r="F3065" s="88">
        <v>1.4956E-5</v>
      </c>
      <c r="G3065" s="88">
        <v>1.9168999999999999E-5</v>
      </c>
      <c r="H3065" s="16">
        <v>1</v>
      </c>
      <c r="I3065" s="16">
        <v>1</v>
      </c>
      <c r="J3065" s="16">
        <v>67</v>
      </c>
      <c r="K3065" s="16">
        <v>73</v>
      </c>
    </row>
    <row r="3066" spans="1:11">
      <c r="A3066" s="16" t="s">
        <v>7878</v>
      </c>
      <c r="B3066" s="16" t="s">
        <v>7879</v>
      </c>
      <c r="C3066" s="88">
        <v>0.20739584885964801</v>
      </c>
      <c r="D3066" s="88">
        <v>0.33115188222080499</v>
      </c>
      <c r="E3066" s="16">
        <v>1</v>
      </c>
      <c r="F3066" s="88">
        <v>1.56293E-4</v>
      </c>
      <c r="G3066" s="88">
        <v>1.771E-4</v>
      </c>
      <c r="H3066" s="16">
        <v>1</v>
      </c>
      <c r="I3066" s="16">
        <v>1</v>
      </c>
      <c r="J3066" s="16">
        <v>66</v>
      </c>
      <c r="K3066" s="16">
        <v>74</v>
      </c>
    </row>
    <row r="3067" spans="1:11">
      <c r="A3067" s="16" t="s">
        <v>7880</v>
      </c>
      <c r="B3067" s="16" t="s">
        <v>7881</v>
      </c>
      <c r="C3067" s="88">
        <v>0.44586956010752299</v>
      </c>
      <c r="D3067" s="88">
        <v>0.58129447734167305</v>
      </c>
      <c r="E3067" s="16">
        <v>1</v>
      </c>
      <c r="F3067" s="88">
        <v>1.20469E-4</v>
      </c>
      <c r="G3067" s="88">
        <v>1.2739500000000001E-4</v>
      </c>
      <c r="H3067" s="16">
        <v>1</v>
      </c>
      <c r="I3067" s="16">
        <v>1</v>
      </c>
      <c r="J3067" s="16">
        <v>68</v>
      </c>
      <c r="K3067" s="16">
        <v>73</v>
      </c>
    </row>
    <row r="3068" spans="1:11">
      <c r="A3068" s="16" t="s">
        <v>7882</v>
      </c>
      <c r="B3068" s="16" t="s">
        <v>7883</v>
      </c>
      <c r="C3068" s="88">
        <v>2.0784193010742E-6</v>
      </c>
      <c r="D3068" s="88">
        <v>1.72154525972E-4</v>
      </c>
      <c r="E3068" s="16">
        <v>0</v>
      </c>
      <c r="F3068" s="88">
        <v>7.3977E-5</v>
      </c>
      <c r="G3068" s="88">
        <v>4.3362999999999998E-5</v>
      </c>
      <c r="H3068" s="16">
        <v>1</v>
      </c>
      <c r="I3068" s="16">
        <v>1</v>
      </c>
      <c r="J3068" s="16">
        <v>88</v>
      </c>
      <c r="K3068" s="16">
        <v>56</v>
      </c>
    </row>
    <row r="3069" spans="1:11">
      <c r="A3069" s="16" t="s">
        <v>7884</v>
      </c>
      <c r="B3069" s="16" t="s">
        <v>7885</v>
      </c>
      <c r="C3069" s="88">
        <v>1.8737113509093001E-6</v>
      </c>
      <c r="D3069" s="88">
        <v>1.6600155100400001E-4</v>
      </c>
      <c r="E3069" s="16">
        <v>0</v>
      </c>
      <c r="F3069" s="88">
        <v>7.8867000000000002E-5</v>
      </c>
      <c r="G3069" s="88">
        <v>4.7382000000000001E-5</v>
      </c>
      <c r="H3069" s="16">
        <v>1</v>
      </c>
      <c r="I3069" s="16">
        <v>1</v>
      </c>
      <c r="J3069" s="16">
        <v>89</v>
      </c>
      <c r="K3069" s="16">
        <v>56</v>
      </c>
    </row>
    <row r="3070" spans="1:11">
      <c r="A3070" s="16" t="s">
        <v>7886</v>
      </c>
      <c r="B3070" s="16" t="s">
        <v>7887</v>
      </c>
      <c r="C3070" s="88">
        <v>4.0768950543017004E-6</v>
      </c>
      <c r="D3070" s="88">
        <v>2.6532578616800002E-4</v>
      </c>
      <c r="E3070" s="16">
        <v>0</v>
      </c>
      <c r="F3070" s="88">
        <v>2.8609099999999998E-4</v>
      </c>
      <c r="G3070" s="88">
        <v>2.4621099999999998E-4</v>
      </c>
      <c r="H3070" s="16">
        <v>1</v>
      </c>
      <c r="I3070" s="16">
        <v>1</v>
      </c>
      <c r="J3070" s="16">
        <v>88</v>
      </c>
      <c r="K3070" s="16">
        <v>56</v>
      </c>
    </row>
    <row r="3071" spans="1:11">
      <c r="A3071" s="16" t="s">
        <v>7888</v>
      </c>
      <c r="B3071" s="16" t="s">
        <v>7889</v>
      </c>
      <c r="C3071" s="88">
        <v>8.5854525791980003E-7</v>
      </c>
      <c r="D3071" s="88">
        <v>1.13780661545E-4</v>
      </c>
      <c r="E3071" s="16">
        <v>0</v>
      </c>
      <c r="F3071" s="88">
        <v>9.8170000000000004E-5</v>
      </c>
      <c r="G3071" s="88">
        <v>5.5407E-5</v>
      </c>
      <c r="H3071" s="16">
        <v>1</v>
      </c>
      <c r="I3071" s="16">
        <v>1</v>
      </c>
      <c r="J3071" s="16">
        <v>89</v>
      </c>
      <c r="K3071" s="16">
        <v>55</v>
      </c>
    </row>
    <row r="3072" spans="1:11">
      <c r="A3072" s="16" t="s">
        <v>7890</v>
      </c>
      <c r="B3072" s="16" t="s">
        <v>7891</v>
      </c>
      <c r="C3072" s="88">
        <v>1.8629372166432201E-5</v>
      </c>
      <c r="D3072" s="88">
        <v>6.4661663676700005E-4</v>
      </c>
      <c r="E3072" s="16">
        <v>0</v>
      </c>
      <c r="F3072" s="88">
        <v>5.2252E-5</v>
      </c>
      <c r="G3072" s="88">
        <v>3.3874000000000001E-5</v>
      </c>
      <c r="H3072" s="16">
        <v>1</v>
      </c>
      <c r="I3072" s="16">
        <v>1</v>
      </c>
      <c r="J3072" s="16">
        <v>87</v>
      </c>
      <c r="K3072" s="16">
        <v>57</v>
      </c>
    </row>
    <row r="3073" spans="1:11">
      <c r="A3073" s="16" t="s">
        <v>7892</v>
      </c>
      <c r="B3073" s="16" t="s">
        <v>7893</v>
      </c>
      <c r="C3073" s="88">
        <v>4.3936034182650401E-2</v>
      </c>
      <c r="D3073" s="88">
        <v>9.8812018869898002E-2</v>
      </c>
      <c r="E3073" s="16">
        <v>0</v>
      </c>
      <c r="F3073" s="88">
        <v>4.6554000000000002E-5</v>
      </c>
      <c r="G3073" s="88">
        <v>3.8145000000000002E-5</v>
      </c>
      <c r="H3073" s="16">
        <v>1</v>
      </c>
      <c r="I3073" s="16">
        <v>1</v>
      </c>
      <c r="J3073" s="16">
        <v>78</v>
      </c>
      <c r="K3073" s="16">
        <v>64</v>
      </c>
    </row>
    <row r="3074" spans="1:11">
      <c r="A3074" s="16" t="s">
        <v>7894</v>
      </c>
      <c r="B3074" s="16" t="s">
        <v>7895</v>
      </c>
      <c r="C3074" s="88">
        <v>6.1565933552175604E-3</v>
      </c>
      <c r="D3074" s="88">
        <v>2.1247826215048001E-2</v>
      </c>
      <c r="E3074" s="16">
        <v>0</v>
      </c>
      <c r="F3074" s="88">
        <v>1.4393500000000001E-4</v>
      </c>
      <c r="G3074" s="88">
        <v>1.17577E-4</v>
      </c>
      <c r="H3074" s="16">
        <v>1</v>
      </c>
      <c r="I3074" s="16">
        <v>1</v>
      </c>
      <c r="J3074" s="16">
        <v>81</v>
      </c>
      <c r="K3074" s="16">
        <v>62</v>
      </c>
    </row>
    <row r="3075" spans="1:11">
      <c r="A3075" s="16" t="s">
        <v>7896</v>
      </c>
      <c r="B3075" s="16" t="s">
        <v>7897</v>
      </c>
      <c r="C3075" s="88">
        <v>3.2781652994297202E-3</v>
      </c>
      <c r="D3075" s="88">
        <v>1.3064268380285999E-2</v>
      </c>
      <c r="E3075" s="16">
        <v>0</v>
      </c>
      <c r="F3075" s="88">
        <v>2.4223000000000002E-5</v>
      </c>
      <c r="G3075" s="88">
        <v>1.7017999999999999E-5</v>
      </c>
      <c r="H3075" s="16">
        <v>1</v>
      </c>
      <c r="I3075" s="16">
        <v>1</v>
      </c>
      <c r="J3075" s="16">
        <v>82</v>
      </c>
      <c r="K3075" s="16">
        <v>61</v>
      </c>
    </row>
    <row r="3076" spans="1:11">
      <c r="A3076" s="16" t="s">
        <v>7898</v>
      </c>
      <c r="B3076" s="16" t="s">
        <v>7899</v>
      </c>
      <c r="C3076" s="88">
        <v>2.6071196938058799E-5</v>
      </c>
      <c r="D3076" s="88">
        <v>7.3942783844899997E-4</v>
      </c>
      <c r="E3076" s="16">
        <v>0</v>
      </c>
      <c r="F3076" s="88">
        <v>7.0184000000000004E-5</v>
      </c>
      <c r="G3076" s="88">
        <v>4.5108000000000002E-5</v>
      </c>
      <c r="H3076" s="16">
        <v>1</v>
      </c>
      <c r="I3076" s="16">
        <v>1</v>
      </c>
      <c r="J3076" s="16">
        <v>86</v>
      </c>
      <c r="K3076" s="16">
        <v>57</v>
      </c>
    </row>
    <row r="3077" spans="1:11">
      <c r="A3077" s="16" t="s">
        <v>7900</v>
      </c>
      <c r="B3077" s="16" t="s">
        <v>7901</v>
      </c>
      <c r="C3077" s="88">
        <v>8.3256216144194001E-6</v>
      </c>
      <c r="D3077" s="88">
        <v>3.9406140225699997E-4</v>
      </c>
      <c r="E3077" s="16">
        <v>0</v>
      </c>
      <c r="F3077" s="88">
        <v>6.8992000000000006E-5</v>
      </c>
      <c r="G3077" s="88">
        <v>4.1910999999999999E-5</v>
      </c>
      <c r="H3077" s="16">
        <v>1</v>
      </c>
      <c r="I3077" s="16">
        <v>1</v>
      </c>
      <c r="J3077" s="16">
        <v>87</v>
      </c>
      <c r="K3077" s="16">
        <v>57</v>
      </c>
    </row>
    <row r="3078" spans="1:11">
      <c r="A3078" s="16" t="s">
        <v>7902</v>
      </c>
      <c r="B3078" s="16" t="s">
        <v>7903</v>
      </c>
      <c r="C3078" s="88">
        <v>2.96678593342928E-5</v>
      </c>
      <c r="D3078" s="88">
        <v>8.1296626574300002E-4</v>
      </c>
      <c r="E3078" s="16">
        <v>0</v>
      </c>
      <c r="F3078" s="88">
        <v>2.9285000000000002E-5</v>
      </c>
      <c r="G3078" s="88">
        <v>1.9619E-5</v>
      </c>
      <c r="H3078" s="16">
        <v>1</v>
      </c>
      <c r="I3078" s="16">
        <v>1</v>
      </c>
      <c r="J3078" s="16">
        <v>86</v>
      </c>
      <c r="K3078" s="16">
        <v>58</v>
      </c>
    </row>
    <row r="3079" spans="1:11">
      <c r="A3079" s="16" t="s">
        <v>7904</v>
      </c>
      <c r="B3079" s="16" t="s">
        <v>7905</v>
      </c>
      <c r="C3079" s="88">
        <v>5.9518979503390003E-7</v>
      </c>
      <c r="D3079" s="88">
        <v>1.0974000824099999E-4</v>
      </c>
      <c r="E3079" s="16">
        <v>0</v>
      </c>
      <c r="F3079" s="88">
        <v>3.8797000000000001E-5</v>
      </c>
      <c r="G3079" s="88">
        <v>2.1999000000000001E-5</v>
      </c>
      <c r="H3079" s="16">
        <v>1</v>
      </c>
      <c r="I3079" s="16">
        <v>1</v>
      </c>
      <c r="J3079" s="16">
        <v>89</v>
      </c>
      <c r="K3079" s="16">
        <v>55</v>
      </c>
    </row>
    <row r="3080" spans="1:11">
      <c r="A3080" s="16" t="s">
        <v>7906</v>
      </c>
      <c r="B3080" s="16" t="s">
        <v>7907</v>
      </c>
      <c r="C3080" s="88">
        <v>1.9130374927116002E-6</v>
      </c>
      <c r="D3080" s="88">
        <v>1.6600155100400001E-4</v>
      </c>
      <c r="E3080" s="16">
        <v>0</v>
      </c>
      <c r="F3080" s="88">
        <v>6.9072999999999994E-5</v>
      </c>
      <c r="G3080" s="88">
        <v>4.1053000000000001E-5</v>
      </c>
      <c r="H3080" s="16">
        <v>1</v>
      </c>
      <c r="I3080" s="16">
        <v>1</v>
      </c>
      <c r="J3080" s="16">
        <v>89</v>
      </c>
      <c r="K3080" s="16">
        <v>56</v>
      </c>
    </row>
    <row r="3081" spans="1:11">
      <c r="A3081" s="16" t="s">
        <v>7908</v>
      </c>
      <c r="B3081" s="16" t="s">
        <v>7909</v>
      </c>
      <c r="C3081" s="88">
        <v>1.9531559730821999E-6</v>
      </c>
      <c r="D3081" s="88">
        <v>1.6748886926800001E-4</v>
      </c>
      <c r="E3081" s="16">
        <v>0</v>
      </c>
      <c r="F3081" s="88">
        <v>6.4270000000000006E-5</v>
      </c>
      <c r="G3081" s="88">
        <v>3.8711999999999998E-5</v>
      </c>
      <c r="H3081" s="16">
        <v>1</v>
      </c>
      <c r="I3081" s="16">
        <v>1</v>
      </c>
      <c r="J3081" s="16">
        <v>89</v>
      </c>
      <c r="K3081" s="16">
        <v>56</v>
      </c>
    </row>
    <row r="3082" spans="1:11">
      <c r="A3082" s="16" t="s">
        <v>7910</v>
      </c>
      <c r="B3082" s="16" t="s">
        <v>7911</v>
      </c>
      <c r="C3082" s="88">
        <v>5.49312042846784E-5</v>
      </c>
      <c r="D3082" s="88">
        <v>1.096968624743E-3</v>
      </c>
      <c r="E3082" s="16">
        <v>0</v>
      </c>
      <c r="F3082" s="88">
        <v>2.4068999999999999E-5</v>
      </c>
      <c r="G3082" s="88">
        <v>1.6141E-5</v>
      </c>
      <c r="H3082" s="16">
        <v>1</v>
      </c>
      <c r="I3082" s="16">
        <v>1</v>
      </c>
      <c r="J3082" s="16">
        <v>86</v>
      </c>
      <c r="K3082" s="16">
        <v>58</v>
      </c>
    </row>
    <row r="3083" spans="1:11">
      <c r="A3083" s="16" t="s">
        <v>7912</v>
      </c>
      <c r="B3083" s="16" t="s">
        <v>7913</v>
      </c>
      <c r="C3083" s="88">
        <v>2.8295841825933E-6</v>
      </c>
      <c r="D3083" s="88">
        <v>2.1710356954699999E-4</v>
      </c>
      <c r="E3083" s="16">
        <v>0</v>
      </c>
      <c r="F3083" s="88">
        <v>6.2976000000000001E-5</v>
      </c>
      <c r="G3083" s="88">
        <v>3.9560000000000001E-5</v>
      </c>
      <c r="H3083" s="16">
        <v>1</v>
      </c>
      <c r="I3083" s="16">
        <v>1</v>
      </c>
      <c r="J3083" s="16">
        <v>88</v>
      </c>
      <c r="K3083" s="16">
        <v>56</v>
      </c>
    </row>
    <row r="3084" spans="1:11">
      <c r="A3084" s="16" t="s">
        <v>7914</v>
      </c>
      <c r="B3084" s="16" t="s">
        <v>7915</v>
      </c>
      <c r="C3084" s="88">
        <v>1.2323748864294999E-6</v>
      </c>
      <c r="D3084" s="88">
        <v>1.4562572584800001E-4</v>
      </c>
      <c r="E3084" s="16">
        <v>0</v>
      </c>
      <c r="F3084" s="88">
        <v>6.6588999999999996E-5</v>
      </c>
      <c r="G3084" s="88">
        <v>4.0448000000000003E-5</v>
      </c>
      <c r="H3084" s="16">
        <v>1</v>
      </c>
      <c r="I3084" s="16">
        <v>1</v>
      </c>
      <c r="J3084" s="16">
        <v>89</v>
      </c>
      <c r="K3084" s="16">
        <v>55</v>
      </c>
    </row>
    <row r="3085" spans="1:11">
      <c r="A3085" s="16" t="s">
        <v>7916</v>
      </c>
      <c r="B3085" s="16" t="s">
        <v>7917</v>
      </c>
      <c r="C3085" s="88">
        <v>9.3578291940032994E-6</v>
      </c>
      <c r="D3085" s="88">
        <v>4.28988786133E-4</v>
      </c>
      <c r="E3085" s="16">
        <v>0</v>
      </c>
      <c r="F3085" s="88">
        <v>7.1205999999999996E-5</v>
      </c>
      <c r="G3085" s="88">
        <v>4.3622999999999999E-5</v>
      </c>
      <c r="H3085" s="16">
        <v>1</v>
      </c>
      <c r="I3085" s="16">
        <v>1</v>
      </c>
      <c r="J3085" s="16">
        <v>87</v>
      </c>
      <c r="K3085" s="16">
        <v>57</v>
      </c>
    </row>
    <row r="3086" spans="1:11">
      <c r="A3086" s="16" t="s">
        <v>7918</v>
      </c>
      <c r="B3086" s="16" t="s">
        <v>7919</v>
      </c>
      <c r="C3086" s="88">
        <v>2.31638426417682E-4</v>
      </c>
      <c r="D3086" s="88">
        <v>2.4293704894370002E-3</v>
      </c>
      <c r="E3086" s="16">
        <v>0</v>
      </c>
      <c r="F3086" s="88">
        <v>8.5135000000000004E-5</v>
      </c>
      <c r="G3086" s="88">
        <v>6.0202999999999999E-5</v>
      </c>
      <c r="H3086" s="16">
        <v>1</v>
      </c>
      <c r="I3086" s="16">
        <v>1</v>
      </c>
      <c r="J3086" s="16">
        <v>84</v>
      </c>
      <c r="K3086" s="16">
        <v>59</v>
      </c>
    </row>
    <row r="3087" spans="1:11">
      <c r="A3087" s="16" t="s">
        <v>7920</v>
      </c>
      <c r="B3087" s="16" t="s">
        <v>7921</v>
      </c>
      <c r="C3087" s="88">
        <v>0.189850547859854</v>
      </c>
      <c r="D3087" s="88">
        <v>0.30985683908429801</v>
      </c>
      <c r="E3087" s="16">
        <v>0</v>
      </c>
      <c r="F3087" s="88">
        <v>8.72031E-4</v>
      </c>
      <c r="G3087" s="88">
        <v>8.60029E-4</v>
      </c>
      <c r="H3087" s="16">
        <v>1</v>
      </c>
      <c r="I3087" s="16">
        <v>1</v>
      </c>
      <c r="J3087" s="16">
        <v>75</v>
      </c>
      <c r="K3087" s="16">
        <v>66</v>
      </c>
    </row>
    <row r="3088" spans="1:11">
      <c r="A3088" s="16" t="s">
        <v>7922</v>
      </c>
      <c r="B3088" s="16" t="s">
        <v>7923</v>
      </c>
      <c r="C3088" s="88">
        <v>6.05896928253098E-2</v>
      </c>
      <c r="D3088" s="88">
        <v>0.12819688563241899</v>
      </c>
      <c r="E3088" s="16">
        <v>0</v>
      </c>
      <c r="F3088" s="88">
        <v>1.8981999999999999E-5</v>
      </c>
      <c r="G3088" s="88">
        <v>1.5037E-5</v>
      </c>
      <c r="H3088" s="16">
        <v>1</v>
      </c>
      <c r="I3088" s="16">
        <v>1</v>
      </c>
      <c r="J3088" s="16">
        <v>78</v>
      </c>
      <c r="K3088" s="16">
        <v>65</v>
      </c>
    </row>
    <row r="3089" spans="1:11">
      <c r="A3089" s="16" t="s">
        <v>7924</v>
      </c>
      <c r="B3089" s="16" t="s">
        <v>7925</v>
      </c>
      <c r="C3089" s="88">
        <v>1.4108064464221399E-2</v>
      </c>
      <c r="D3089" s="88">
        <v>4.072621064543E-2</v>
      </c>
      <c r="E3089" s="16">
        <v>0</v>
      </c>
      <c r="F3089" s="88">
        <v>1.9191E-5</v>
      </c>
      <c r="G3089" s="88">
        <v>1.5375000000000001E-5</v>
      </c>
      <c r="H3089" s="16">
        <v>1</v>
      </c>
      <c r="I3089" s="16">
        <v>1</v>
      </c>
      <c r="J3089" s="16">
        <v>80</v>
      </c>
      <c r="K3089" s="16">
        <v>63</v>
      </c>
    </row>
    <row r="3090" spans="1:11">
      <c r="A3090" s="16" t="s">
        <v>7926</v>
      </c>
      <c r="B3090" s="16" t="s">
        <v>7927</v>
      </c>
      <c r="C3090" s="88">
        <v>6.2148838688167005E-4</v>
      </c>
      <c r="D3090" s="88">
        <v>4.2695842148730003E-3</v>
      </c>
      <c r="E3090" s="16">
        <v>0</v>
      </c>
      <c r="F3090" s="88">
        <v>3.8414999999999997E-5</v>
      </c>
      <c r="G3090" s="88">
        <v>2.7450999999999999E-5</v>
      </c>
      <c r="H3090" s="16">
        <v>1</v>
      </c>
      <c r="I3090" s="16">
        <v>1</v>
      </c>
      <c r="J3090" s="16">
        <v>83</v>
      </c>
      <c r="K3090" s="16">
        <v>60</v>
      </c>
    </row>
    <row r="3091" spans="1:11">
      <c r="A3091" s="16" t="s">
        <v>7928</v>
      </c>
      <c r="B3091" s="16" t="s">
        <v>7929</v>
      </c>
      <c r="C3091" s="88">
        <v>2.06384982735299E-4</v>
      </c>
      <c r="D3091" s="88">
        <v>2.3037368134109998E-3</v>
      </c>
      <c r="E3091" s="16">
        <v>0</v>
      </c>
      <c r="F3091" s="88">
        <v>4.0315999999999998E-5</v>
      </c>
      <c r="G3091" s="88">
        <v>2.7231999999999999E-5</v>
      </c>
      <c r="H3091" s="16">
        <v>1</v>
      </c>
      <c r="I3091" s="16">
        <v>1</v>
      </c>
      <c r="J3091" s="16">
        <v>85</v>
      </c>
      <c r="K3091" s="16">
        <v>59</v>
      </c>
    </row>
    <row r="3092" spans="1:11">
      <c r="A3092" s="16" t="s">
        <v>7930</v>
      </c>
      <c r="B3092" s="16" t="s">
        <v>7931</v>
      </c>
      <c r="C3092" s="88">
        <v>2.2574871447975001E-6</v>
      </c>
      <c r="D3092" s="88">
        <v>1.84885660657E-4</v>
      </c>
      <c r="E3092" s="16">
        <v>0</v>
      </c>
      <c r="F3092" s="88">
        <v>8.1442999999999999E-5</v>
      </c>
      <c r="G3092" s="88">
        <v>4.8281000000000001E-5</v>
      </c>
      <c r="H3092" s="16">
        <v>1</v>
      </c>
      <c r="I3092" s="16">
        <v>1</v>
      </c>
      <c r="J3092" s="16">
        <v>88</v>
      </c>
      <c r="K3092" s="16">
        <v>56</v>
      </c>
    </row>
    <row r="3093" spans="1:11">
      <c r="A3093" s="16" t="s">
        <v>7932</v>
      </c>
      <c r="B3093" s="16" t="s">
        <v>7933</v>
      </c>
      <c r="C3093" s="88">
        <v>3.1929892909844898E-5</v>
      </c>
      <c r="D3093" s="88">
        <v>8.3718341517900004E-4</v>
      </c>
      <c r="E3093" s="16">
        <v>0</v>
      </c>
      <c r="F3093" s="88">
        <v>8.6576999999999995E-5</v>
      </c>
      <c r="G3093" s="88">
        <v>5.5677000000000002E-5</v>
      </c>
      <c r="H3093" s="16">
        <v>1</v>
      </c>
      <c r="I3093" s="16">
        <v>1</v>
      </c>
      <c r="J3093" s="16">
        <v>86</v>
      </c>
      <c r="K3093" s="16">
        <v>58</v>
      </c>
    </row>
    <row r="3094" spans="1:11">
      <c r="A3094" s="16" t="s">
        <v>7934</v>
      </c>
      <c r="B3094" s="16" t="s">
        <v>7935</v>
      </c>
      <c r="C3094" s="88">
        <v>3.4684153244677001E-6</v>
      </c>
      <c r="D3094" s="88">
        <v>2.4077408857199999E-4</v>
      </c>
      <c r="E3094" s="16">
        <v>0</v>
      </c>
      <c r="F3094" s="88">
        <v>7.7674000000000002E-5</v>
      </c>
      <c r="G3094" s="88">
        <v>4.8171999999999999E-5</v>
      </c>
      <c r="H3094" s="16">
        <v>1</v>
      </c>
      <c r="I3094" s="16">
        <v>1</v>
      </c>
      <c r="J3094" s="16">
        <v>88</v>
      </c>
      <c r="K3094" s="16">
        <v>56</v>
      </c>
    </row>
    <row r="3095" spans="1:11">
      <c r="A3095" s="16" t="s">
        <v>7936</v>
      </c>
      <c r="B3095" s="16" t="s">
        <v>7937</v>
      </c>
      <c r="C3095" s="88">
        <v>2.6715479735236001E-3</v>
      </c>
      <c r="D3095" s="88">
        <v>1.1308311950647E-2</v>
      </c>
      <c r="E3095" s="16">
        <v>0</v>
      </c>
      <c r="F3095" s="88">
        <v>2.9079000000000001E-5</v>
      </c>
      <c r="G3095" s="88">
        <v>2.4122999999999999E-5</v>
      </c>
      <c r="H3095" s="16">
        <v>1</v>
      </c>
      <c r="I3095" s="16">
        <v>1</v>
      </c>
      <c r="J3095" s="16">
        <v>82</v>
      </c>
      <c r="K3095" s="16">
        <v>61</v>
      </c>
    </row>
    <row r="3096" spans="1:11">
      <c r="A3096" s="16" t="s">
        <v>7938</v>
      </c>
      <c r="B3096" s="16" t="s">
        <v>7939</v>
      </c>
      <c r="C3096" s="88">
        <v>3.0779134795117801E-5</v>
      </c>
      <c r="D3096" s="88">
        <v>8.1581495825999999E-4</v>
      </c>
      <c r="E3096" s="16">
        <v>0</v>
      </c>
      <c r="F3096" s="88">
        <v>1.4554300000000001E-4</v>
      </c>
      <c r="G3096" s="88">
        <v>1.01819E-4</v>
      </c>
      <c r="H3096" s="16">
        <v>1</v>
      </c>
      <c r="I3096" s="16">
        <v>1</v>
      </c>
      <c r="J3096" s="16">
        <v>86</v>
      </c>
      <c r="K3096" s="16">
        <v>58</v>
      </c>
    </row>
    <row r="3097" spans="1:11">
      <c r="A3097" s="16" t="s">
        <v>7940</v>
      </c>
      <c r="B3097" s="16" t="s">
        <v>7941</v>
      </c>
      <c r="C3097" s="88">
        <v>3.2928866803060001E-7</v>
      </c>
      <c r="D3097" s="88">
        <v>9.3321630653000006E-5</v>
      </c>
      <c r="E3097" s="16">
        <v>0</v>
      </c>
      <c r="F3097" s="88">
        <v>5.6743999999999997E-5</v>
      </c>
      <c r="G3097" s="88">
        <v>3.1260999999999998E-5</v>
      </c>
      <c r="H3097" s="16">
        <v>1</v>
      </c>
      <c r="I3097" s="16">
        <v>1</v>
      </c>
      <c r="J3097" s="16">
        <v>90</v>
      </c>
      <c r="K3097" s="16">
        <v>55</v>
      </c>
    </row>
    <row r="3098" spans="1:11">
      <c r="A3098" s="16" t="s">
        <v>7942</v>
      </c>
      <c r="B3098" s="16" t="s">
        <v>7943</v>
      </c>
      <c r="C3098" s="88">
        <v>3.5188973444230001E-7</v>
      </c>
      <c r="D3098" s="88">
        <v>9.3321630653000006E-5</v>
      </c>
      <c r="E3098" s="16">
        <v>0</v>
      </c>
      <c r="F3098" s="88">
        <v>5.8217000000000002E-5</v>
      </c>
      <c r="G3098" s="88">
        <v>3.1773000000000002E-5</v>
      </c>
      <c r="H3098" s="16">
        <v>1</v>
      </c>
      <c r="I3098" s="16">
        <v>1</v>
      </c>
      <c r="J3098" s="16">
        <v>90</v>
      </c>
      <c r="K3098" s="16">
        <v>55</v>
      </c>
    </row>
    <row r="3099" spans="1:11">
      <c r="A3099" s="16" t="s">
        <v>7944</v>
      </c>
      <c r="B3099" s="16" t="s">
        <v>7945</v>
      </c>
      <c r="C3099" s="88">
        <v>7.6277701821049204E-3</v>
      </c>
      <c r="D3099" s="88">
        <v>2.5237774333800998E-2</v>
      </c>
      <c r="E3099" s="16">
        <v>0</v>
      </c>
      <c r="F3099" s="88">
        <v>1.32144E-4</v>
      </c>
      <c r="G3099" s="88">
        <v>1.15109E-4</v>
      </c>
      <c r="H3099" s="16">
        <v>1</v>
      </c>
      <c r="I3099" s="16">
        <v>1</v>
      </c>
      <c r="J3099" s="16">
        <v>81</v>
      </c>
      <c r="K3099" s="16">
        <v>62</v>
      </c>
    </row>
    <row r="3100" spans="1:11">
      <c r="A3100" s="16" t="s">
        <v>7946</v>
      </c>
      <c r="B3100" s="16" t="s">
        <v>7947</v>
      </c>
      <c r="C3100" s="88">
        <v>0.46355894057120101</v>
      </c>
      <c r="D3100" s="88">
        <v>0.59898619355140603</v>
      </c>
      <c r="E3100" s="16">
        <v>0</v>
      </c>
      <c r="F3100" s="88">
        <v>7.0870000000000004E-5</v>
      </c>
      <c r="G3100" s="88">
        <v>7.2432E-5</v>
      </c>
      <c r="H3100" s="16">
        <v>1</v>
      </c>
      <c r="I3100" s="16">
        <v>1</v>
      </c>
      <c r="J3100" s="16">
        <v>73</v>
      </c>
      <c r="K3100" s="16">
        <v>68</v>
      </c>
    </row>
    <row r="3101" spans="1:11">
      <c r="A3101" s="16" t="s">
        <v>7948</v>
      </c>
      <c r="B3101" s="16" t="s">
        <v>7949</v>
      </c>
      <c r="C3101" s="88">
        <v>1.5755566763462801E-3</v>
      </c>
      <c r="D3101" s="88">
        <v>7.9201604233710005E-3</v>
      </c>
      <c r="E3101" s="16">
        <v>0</v>
      </c>
      <c r="F3101" s="88">
        <v>4.6829999999999999E-6</v>
      </c>
      <c r="G3101" s="88">
        <v>2.0090000000000002E-6</v>
      </c>
      <c r="H3101" s="16">
        <v>0.98399999999999999</v>
      </c>
      <c r="I3101" s="16">
        <v>0.93500000000000005</v>
      </c>
      <c r="J3101" s="16">
        <v>82</v>
      </c>
      <c r="K3101" s="16">
        <v>61</v>
      </c>
    </row>
    <row r="3102" spans="1:11">
      <c r="A3102" s="16" t="s">
        <v>7950</v>
      </c>
      <c r="B3102" s="16" t="s">
        <v>7951</v>
      </c>
      <c r="C3102" s="88">
        <v>0.19557122488061901</v>
      </c>
      <c r="D3102" s="88">
        <v>0.31674180764865301</v>
      </c>
      <c r="E3102" s="16">
        <v>1</v>
      </c>
      <c r="F3102" s="88">
        <v>5.7989999999999999E-6</v>
      </c>
      <c r="G3102" s="88">
        <v>1.0302999999999999E-5</v>
      </c>
      <c r="H3102" s="16">
        <v>0.98399999999999999</v>
      </c>
      <c r="I3102" s="16">
        <v>0.97399999999999998</v>
      </c>
      <c r="J3102" s="16">
        <v>66</v>
      </c>
      <c r="K3102" s="16">
        <v>75</v>
      </c>
    </row>
    <row r="3103" spans="1:11">
      <c r="A3103" s="16" t="s">
        <v>7952</v>
      </c>
      <c r="B3103" s="16" t="s">
        <v>7953</v>
      </c>
      <c r="C3103" s="88">
        <v>0.30474672855160401</v>
      </c>
      <c r="D3103" s="88">
        <v>0.44442322586084898</v>
      </c>
      <c r="E3103" s="16">
        <v>0</v>
      </c>
      <c r="F3103" s="88">
        <v>1.67E-7</v>
      </c>
      <c r="G3103" s="88">
        <v>1.3199999999999999E-7</v>
      </c>
      <c r="H3103" s="16">
        <v>0.33300000000000002</v>
      </c>
      <c r="I3103" s="16">
        <v>0.26</v>
      </c>
      <c r="J3103" s="16">
        <v>74</v>
      </c>
      <c r="K3103" s="16">
        <v>68</v>
      </c>
    </row>
    <row r="3104" spans="1:11">
      <c r="A3104" s="16" t="s">
        <v>7954</v>
      </c>
      <c r="B3104" s="16" t="s">
        <v>7955</v>
      </c>
      <c r="C3104" s="88">
        <v>0.65656417673860301</v>
      </c>
      <c r="D3104" s="88">
        <v>0.76420078135431002</v>
      </c>
      <c r="E3104" s="16">
        <v>1</v>
      </c>
      <c r="F3104" s="88">
        <v>1.6899999999999999E-7</v>
      </c>
      <c r="G3104" s="88">
        <v>2.22E-7</v>
      </c>
      <c r="H3104" s="16">
        <v>0.36499999999999999</v>
      </c>
      <c r="I3104" s="16">
        <v>0.42899999999999999</v>
      </c>
      <c r="J3104" s="16">
        <v>69</v>
      </c>
      <c r="K3104" s="16">
        <v>72</v>
      </c>
    </row>
    <row r="3105" spans="1:11">
      <c r="A3105" s="16" t="s">
        <v>7956</v>
      </c>
      <c r="B3105" s="16" t="s">
        <v>7957</v>
      </c>
      <c r="C3105" s="88">
        <v>1.1645015719751299E-4</v>
      </c>
      <c r="D3105" s="88">
        <v>1.667593704936E-3</v>
      </c>
      <c r="E3105" s="16">
        <v>0</v>
      </c>
      <c r="F3105" s="88">
        <v>3.6813999999999997E-5</v>
      </c>
      <c r="G3105" s="88">
        <v>2.3986E-5</v>
      </c>
      <c r="H3105" s="16">
        <v>1</v>
      </c>
      <c r="I3105" s="16">
        <v>1</v>
      </c>
      <c r="J3105" s="16">
        <v>85</v>
      </c>
      <c r="K3105" s="16">
        <v>59</v>
      </c>
    </row>
    <row r="3106" spans="1:11">
      <c r="A3106" s="16" t="s">
        <v>7958</v>
      </c>
      <c r="B3106" s="16" t="s">
        <v>7959</v>
      </c>
      <c r="C3106" s="88">
        <v>0.29500468018718601</v>
      </c>
      <c r="D3106" s="88">
        <v>0.433482086589284</v>
      </c>
      <c r="E3106" s="16">
        <v>0</v>
      </c>
      <c r="F3106" s="88">
        <v>6.9699999999999995E-7</v>
      </c>
      <c r="G3106" s="88">
        <v>1.0279999999999999E-6</v>
      </c>
      <c r="H3106" s="16">
        <v>0.96799999999999997</v>
      </c>
      <c r="I3106" s="16">
        <v>0.93500000000000005</v>
      </c>
      <c r="J3106" s="16">
        <v>74</v>
      </c>
      <c r="K3106" s="16">
        <v>67</v>
      </c>
    </row>
    <row r="3107" spans="1:11">
      <c r="A3107" s="16" t="s">
        <v>7960</v>
      </c>
      <c r="B3107" s="16" t="s">
        <v>7961</v>
      </c>
      <c r="C3107" s="88">
        <v>1.13550034827365E-5</v>
      </c>
      <c r="D3107" s="88">
        <v>4.9859409870899995E-4</v>
      </c>
      <c r="E3107" s="16">
        <v>0</v>
      </c>
      <c r="F3107" s="88">
        <v>6.7510999999999998E-5</v>
      </c>
      <c r="G3107" s="88">
        <v>4.1112999999999998E-5</v>
      </c>
      <c r="H3107" s="16">
        <v>1</v>
      </c>
      <c r="I3107" s="16">
        <v>1</v>
      </c>
      <c r="J3107" s="16">
        <v>87</v>
      </c>
      <c r="K3107" s="16">
        <v>57</v>
      </c>
    </row>
    <row r="3108" spans="1:11">
      <c r="A3108" s="16" t="s">
        <v>7962</v>
      </c>
      <c r="B3108" s="16" t="s">
        <v>7963</v>
      </c>
      <c r="C3108" s="88">
        <v>9.22124765716133E-2</v>
      </c>
      <c r="D3108" s="88">
        <v>0.17901161807917099</v>
      </c>
      <c r="E3108" s="16">
        <v>1</v>
      </c>
      <c r="F3108" s="88">
        <v>4.5789999999999997E-6</v>
      </c>
      <c r="G3108" s="88">
        <v>6.5429999999999999E-6</v>
      </c>
      <c r="H3108" s="16">
        <v>0.96799999999999997</v>
      </c>
      <c r="I3108" s="16">
        <v>0.96099999999999997</v>
      </c>
      <c r="J3108" s="16">
        <v>64</v>
      </c>
      <c r="K3108" s="16">
        <v>76</v>
      </c>
    </row>
    <row r="3109" spans="1:11">
      <c r="A3109" s="16" t="s">
        <v>7964</v>
      </c>
      <c r="B3109" s="16" t="s">
        <v>7965</v>
      </c>
      <c r="C3109" s="88">
        <v>3.82453628125599E-4</v>
      </c>
      <c r="D3109" s="88">
        <v>3.2227797634770002E-3</v>
      </c>
      <c r="E3109" s="16">
        <v>0</v>
      </c>
      <c r="F3109" s="88">
        <v>8.0245000000000002E-5</v>
      </c>
      <c r="G3109" s="88">
        <v>5.8533999999999999E-5</v>
      </c>
      <c r="H3109" s="16">
        <v>1</v>
      </c>
      <c r="I3109" s="16">
        <v>1</v>
      </c>
      <c r="J3109" s="16">
        <v>84</v>
      </c>
      <c r="K3109" s="16">
        <v>59</v>
      </c>
    </row>
    <row r="3110" spans="1:11">
      <c r="A3110" s="16" t="s">
        <v>7966</v>
      </c>
      <c r="B3110" s="16" t="s">
        <v>2182</v>
      </c>
      <c r="C3110" s="88">
        <v>2.0299597490387299E-4</v>
      </c>
      <c r="D3110" s="88">
        <v>2.2869206508100001E-3</v>
      </c>
      <c r="E3110" s="16">
        <v>0</v>
      </c>
      <c r="F3110" s="88">
        <v>5.5459999999999999E-6</v>
      </c>
      <c r="G3110" s="88">
        <v>2.1179999999999999E-6</v>
      </c>
      <c r="H3110" s="16">
        <v>1</v>
      </c>
      <c r="I3110" s="16">
        <v>0.98699999999999999</v>
      </c>
      <c r="J3110" s="16">
        <v>85</v>
      </c>
      <c r="K3110" s="16">
        <v>59</v>
      </c>
    </row>
    <row r="3111" spans="1:11">
      <c r="A3111" s="16" t="s">
        <v>7967</v>
      </c>
      <c r="B3111" s="16" t="s">
        <v>2182</v>
      </c>
      <c r="C3111" s="88">
        <v>0.112406970392292</v>
      </c>
      <c r="D3111" s="88">
        <v>0.20834674516284599</v>
      </c>
      <c r="E3111" s="16">
        <v>0</v>
      </c>
      <c r="F3111" s="88">
        <v>2.4619999999999999E-6</v>
      </c>
      <c r="G3111" s="88">
        <v>1.691E-6</v>
      </c>
      <c r="H3111" s="16">
        <v>1</v>
      </c>
      <c r="I3111" s="16">
        <v>0.98699999999999999</v>
      </c>
      <c r="J3111" s="16">
        <v>77</v>
      </c>
      <c r="K3111" s="16">
        <v>66</v>
      </c>
    </row>
    <row r="3112" spans="1:11">
      <c r="A3112" s="16" t="s">
        <v>7968</v>
      </c>
      <c r="B3112" s="16" t="s">
        <v>7969</v>
      </c>
      <c r="C3112" s="88">
        <v>2.7822971084891499E-3</v>
      </c>
      <c r="D3112" s="88">
        <v>1.1655558960244001E-2</v>
      </c>
      <c r="E3112" s="16">
        <v>0</v>
      </c>
      <c r="F3112" s="88">
        <v>7.1049999999999997E-6</v>
      </c>
      <c r="G3112" s="88">
        <v>2.915E-6</v>
      </c>
      <c r="H3112" s="16">
        <v>0.95199999999999996</v>
      </c>
      <c r="I3112" s="16">
        <v>0.94799999999999995</v>
      </c>
      <c r="J3112" s="16">
        <v>82</v>
      </c>
      <c r="K3112" s="16">
        <v>61</v>
      </c>
    </row>
    <row r="3113" spans="1:11">
      <c r="A3113" s="16" t="s">
        <v>7970</v>
      </c>
      <c r="B3113" s="16" t="s">
        <v>7971</v>
      </c>
      <c r="C3113" s="88">
        <v>0.15720301232561901</v>
      </c>
      <c r="D3113" s="88">
        <v>0.26935889911646399</v>
      </c>
      <c r="E3113" s="16">
        <v>0</v>
      </c>
      <c r="F3113" s="88">
        <v>5.8999999999999999E-8</v>
      </c>
      <c r="G3113" s="88">
        <v>3.1E-8</v>
      </c>
      <c r="H3113" s="16">
        <v>0.19</v>
      </c>
      <c r="I3113" s="16">
        <v>0.104</v>
      </c>
      <c r="J3113" s="16">
        <v>74</v>
      </c>
      <c r="K3113" s="16">
        <v>68</v>
      </c>
    </row>
    <row r="3114" spans="1:11">
      <c r="A3114" s="16" t="s">
        <v>7972</v>
      </c>
      <c r="B3114" s="16" t="s">
        <v>7973</v>
      </c>
      <c r="C3114" s="88">
        <v>1.45601311689496E-3</v>
      </c>
      <c r="D3114" s="88">
        <v>7.4791258696599999E-3</v>
      </c>
      <c r="E3114" s="16">
        <v>0</v>
      </c>
      <c r="F3114" s="88">
        <v>2.05651E-4</v>
      </c>
      <c r="G3114" s="88">
        <v>1.8993499999999999E-4</v>
      </c>
      <c r="H3114" s="16">
        <v>1</v>
      </c>
      <c r="I3114" s="16">
        <v>1</v>
      </c>
      <c r="J3114" s="16">
        <v>83</v>
      </c>
      <c r="K3114" s="16">
        <v>61</v>
      </c>
    </row>
    <row r="3115" spans="1:11">
      <c r="A3115" s="16" t="s">
        <v>7974</v>
      </c>
      <c r="B3115" s="16" t="s">
        <v>7975</v>
      </c>
      <c r="C3115" s="88">
        <v>0.30962783969950303</v>
      </c>
      <c r="D3115" s="88">
        <v>0.449920274146765</v>
      </c>
      <c r="E3115" s="16">
        <v>0</v>
      </c>
      <c r="F3115" s="88">
        <v>3.0400000000000002E-7</v>
      </c>
      <c r="G3115" s="88">
        <v>1.4700000000000001E-7</v>
      </c>
      <c r="H3115" s="16">
        <v>0.14299999999999999</v>
      </c>
      <c r="I3115" s="16">
        <v>9.0899999999999995E-2</v>
      </c>
      <c r="J3115" s="16">
        <v>73</v>
      </c>
      <c r="K3115" s="16">
        <v>69</v>
      </c>
    </row>
    <row r="3116" spans="1:11">
      <c r="A3116" s="16" t="s">
        <v>7976</v>
      </c>
      <c r="B3116" s="16" t="s">
        <v>7977</v>
      </c>
      <c r="C3116" s="88">
        <v>8.4469250259715398E-2</v>
      </c>
      <c r="D3116" s="88">
        <v>0.16676499597591199</v>
      </c>
      <c r="E3116" s="16">
        <v>0</v>
      </c>
      <c r="F3116" s="88">
        <v>1.8300000000000001E-6</v>
      </c>
      <c r="G3116" s="88">
        <v>8.3900000000000004E-7</v>
      </c>
      <c r="H3116" s="16">
        <v>0.79400000000000004</v>
      </c>
      <c r="I3116" s="16">
        <v>0.87</v>
      </c>
      <c r="J3116" s="16">
        <v>77</v>
      </c>
      <c r="K3116" s="16">
        <v>65</v>
      </c>
    </row>
    <row r="3117" spans="1:11">
      <c r="A3117" s="16" t="s">
        <v>7978</v>
      </c>
      <c r="B3117" s="16" t="s">
        <v>7979</v>
      </c>
      <c r="C3117" s="88">
        <v>2.9101157675042E-2</v>
      </c>
      <c r="D3117" s="88">
        <v>7.1734304461745002E-2</v>
      </c>
      <c r="E3117" s="16">
        <v>1</v>
      </c>
      <c r="F3117" s="88">
        <v>1.0999999999999999E-8</v>
      </c>
      <c r="G3117" s="88">
        <v>2.6000000000000001E-8</v>
      </c>
      <c r="H3117" s="16">
        <v>7.9399999999999998E-2</v>
      </c>
      <c r="I3117" s="16">
        <v>0.221</v>
      </c>
      <c r="J3117" s="16">
        <v>65</v>
      </c>
      <c r="K3117" s="16">
        <v>75</v>
      </c>
    </row>
    <row r="3118" spans="1:11">
      <c r="A3118" s="16" t="s">
        <v>7980</v>
      </c>
      <c r="B3118" s="16" t="s">
        <v>7981</v>
      </c>
      <c r="C3118" s="88">
        <v>6.6899896527296707E-2</v>
      </c>
      <c r="D3118" s="88">
        <v>0.13904572163885501</v>
      </c>
      <c r="E3118" s="16">
        <v>0</v>
      </c>
      <c r="F3118" s="88">
        <v>2.2290000000000002E-6</v>
      </c>
      <c r="G3118" s="88">
        <v>1.398E-6</v>
      </c>
      <c r="H3118" s="16">
        <v>0.873</v>
      </c>
      <c r="I3118" s="16">
        <v>0.87</v>
      </c>
      <c r="J3118" s="16">
        <v>77</v>
      </c>
      <c r="K3118" s="16">
        <v>65</v>
      </c>
    </row>
    <row r="3119" spans="1:11">
      <c r="A3119" s="16" t="s">
        <v>7982</v>
      </c>
      <c r="B3119" s="16" t="s">
        <v>7983</v>
      </c>
      <c r="C3119" s="88">
        <v>2.1332304003875201E-4</v>
      </c>
      <c r="D3119" s="88">
        <v>2.3347021604240002E-3</v>
      </c>
      <c r="E3119" s="16">
        <v>0</v>
      </c>
      <c r="F3119" s="88">
        <v>2.4022000000000001E-5</v>
      </c>
      <c r="G3119" s="88">
        <v>1.2717E-5</v>
      </c>
      <c r="H3119" s="16">
        <v>1</v>
      </c>
      <c r="I3119" s="16">
        <v>1</v>
      </c>
      <c r="J3119" s="16">
        <v>85</v>
      </c>
      <c r="K3119" s="16">
        <v>59</v>
      </c>
    </row>
    <row r="3120" spans="1:11">
      <c r="A3120" s="16" t="s">
        <v>7984</v>
      </c>
      <c r="B3120" s="16" t="s">
        <v>7985</v>
      </c>
      <c r="C3120" s="88">
        <v>0.29543234527398599</v>
      </c>
      <c r="D3120" s="88">
        <v>0.43397951727168299</v>
      </c>
      <c r="E3120" s="16">
        <v>0</v>
      </c>
      <c r="F3120" s="88">
        <v>1.43E-7</v>
      </c>
      <c r="G3120" s="88">
        <v>7.1999999999999996E-8</v>
      </c>
      <c r="H3120" s="16">
        <v>0.17499999999999999</v>
      </c>
      <c r="I3120" s="16">
        <v>0.11700000000000001</v>
      </c>
      <c r="J3120" s="16">
        <v>73</v>
      </c>
      <c r="K3120" s="16">
        <v>69</v>
      </c>
    </row>
    <row r="3121" spans="1:11">
      <c r="A3121" s="16" t="s">
        <v>7986</v>
      </c>
      <c r="B3121" s="16" t="s">
        <v>7987</v>
      </c>
      <c r="C3121" s="88">
        <v>0.71730360591173403</v>
      </c>
      <c r="D3121" s="88">
        <v>0.808602843100933</v>
      </c>
      <c r="E3121" s="16">
        <v>0</v>
      </c>
      <c r="F3121" s="88">
        <v>2E-8</v>
      </c>
      <c r="G3121" s="88">
        <v>1.7999999999999999E-8</v>
      </c>
      <c r="H3121" s="16">
        <v>0.111</v>
      </c>
      <c r="I3121" s="16">
        <v>9.0899999999999995E-2</v>
      </c>
      <c r="J3121" s="16">
        <v>71</v>
      </c>
      <c r="K3121" s="16">
        <v>70</v>
      </c>
    </row>
    <row r="3122" spans="1:11">
      <c r="A3122" s="16" t="s">
        <v>7988</v>
      </c>
      <c r="B3122" s="16" t="s">
        <v>7989</v>
      </c>
      <c r="C3122" s="88">
        <v>3.0779134795117801E-5</v>
      </c>
      <c r="D3122" s="88">
        <v>8.1581495825999999E-4</v>
      </c>
      <c r="E3122" s="16">
        <v>1</v>
      </c>
      <c r="F3122" s="88">
        <v>1.1268E-5</v>
      </c>
      <c r="G3122" s="88">
        <v>2.7616000000000001E-5</v>
      </c>
      <c r="H3122" s="16">
        <v>1</v>
      </c>
      <c r="I3122" s="16">
        <v>1</v>
      </c>
      <c r="J3122" s="16">
        <v>55</v>
      </c>
      <c r="K3122" s="16">
        <v>83</v>
      </c>
    </row>
    <row r="3123" spans="1:11">
      <c r="A3123" s="16" t="s">
        <v>7990</v>
      </c>
      <c r="B3123" s="16" t="s">
        <v>7991</v>
      </c>
      <c r="C3123" s="88">
        <v>2.5989241250179299E-3</v>
      </c>
      <c r="D3123" s="88">
        <v>1.1091076081531001E-2</v>
      </c>
      <c r="E3123" s="16">
        <v>0</v>
      </c>
      <c r="F3123" s="88">
        <v>3.337E-6</v>
      </c>
      <c r="G3123" s="88">
        <v>1.9300000000000002E-6</v>
      </c>
      <c r="H3123" s="16">
        <v>1</v>
      </c>
      <c r="I3123" s="16">
        <v>0.98699999999999999</v>
      </c>
      <c r="J3123" s="16">
        <v>82</v>
      </c>
      <c r="K3123" s="16">
        <v>61</v>
      </c>
    </row>
    <row r="3124" spans="1:11">
      <c r="A3124" s="16" t="s">
        <v>7992</v>
      </c>
      <c r="B3124" s="16" t="s">
        <v>7993</v>
      </c>
      <c r="C3124" s="88">
        <v>1.8365115593866301E-2</v>
      </c>
      <c r="D3124" s="88">
        <v>5.0081199712596003E-2</v>
      </c>
      <c r="E3124" s="16">
        <v>0</v>
      </c>
      <c r="F3124" s="88">
        <v>2.4127000000000001E-5</v>
      </c>
      <c r="G3124" s="88">
        <v>1.7122E-5</v>
      </c>
      <c r="H3124" s="16">
        <v>0.96799999999999997</v>
      </c>
      <c r="I3124" s="16">
        <v>0.98699999999999999</v>
      </c>
      <c r="J3124" s="16">
        <v>79</v>
      </c>
      <c r="K3124" s="16">
        <v>63</v>
      </c>
    </row>
    <row r="3125" spans="1:11">
      <c r="A3125" s="16" t="s">
        <v>7994</v>
      </c>
      <c r="B3125" s="16" t="s">
        <v>7995</v>
      </c>
      <c r="C3125" s="88">
        <v>0.484245467488639</v>
      </c>
      <c r="D3125" s="88">
        <v>0.616858653010257</v>
      </c>
      <c r="E3125" s="16">
        <v>1</v>
      </c>
      <c r="F3125" s="88">
        <v>6.9840000000000004E-6</v>
      </c>
      <c r="G3125" s="88">
        <v>1.0878E-5</v>
      </c>
      <c r="H3125" s="16">
        <v>1</v>
      </c>
      <c r="I3125" s="16">
        <v>1</v>
      </c>
      <c r="J3125" s="16">
        <v>68</v>
      </c>
      <c r="K3125" s="16">
        <v>73</v>
      </c>
    </row>
    <row r="3126" spans="1:11">
      <c r="A3126" s="16" t="s">
        <v>7996</v>
      </c>
      <c r="B3126" s="16" t="s">
        <v>7997</v>
      </c>
      <c r="C3126" s="88">
        <v>0.11820900695021801</v>
      </c>
      <c r="D3126" s="88">
        <v>0.21659764998997999</v>
      </c>
      <c r="E3126" s="16">
        <v>0</v>
      </c>
      <c r="F3126" s="88">
        <v>1.6949E-5</v>
      </c>
      <c r="G3126" s="88">
        <v>1.7683E-5</v>
      </c>
      <c r="H3126" s="16">
        <v>1</v>
      </c>
      <c r="I3126" s="16">
        <v>1</v>
      </c>
      <c r="J3126" s="16">
        <v>76</v>
      </c>
      <c r="K3126" s="16">
        <v>66</v>
      </c>
    </row>
    <row r="3127" spans="1:11">
      <c r="A3127" s="16" t="s">
        <v>7998</v>
      </c>
      <c r="B3127" s="16" t="s">
        <v>7999</v>
      </c>
      <c r="C3127" s="88">
        <v>0.98663265477024997</v>
      </c>
      <c r="D3127" s="88">
        <v>0.99057374939674403</v>
      </c>
      <c r="E3127" s="16">
        <v>0</v>
      </c>
      <c r="F3127" s="88">
        <v>3.5130000000000001E-6</v>
      </c>
      <c r="G3127" s="88">
        <v>4.2780000000000004E-6</v>
      </c>
      <c r="H3127" s="16">
        <v>1</v>
      </c>
      <c r="I3127" s="16">
        <v>1</v>
      </c>
      <c r="J3127" s="16">
        <v>71</v>
      </c>
      <c r="K3127" s="16">
        <v>70</v>
      </c>
    </row>
    <row r="3128" spans="1:11">
      <c r="A3128" s="16" t="s">
        <v>8000</v>
      </c>
      <c r="B3128" s="16" t="s">
        <v>8001</v>
      </c>
      <c r="C3128" s="88">
        <v>0.68452882389129999</v>
      </c>
      <c r="D3128" s="88">
        <v>0.78555719179188399</v>
      </c>
      <c r="E3128" s="16">
        <v>1</v>
      </c>
      <c r="F3128" s="88">
        <v>1.3613E-5</v>
      </c>
      <c r="G3128" s="88">
        <v>1.7516999999999998E-5</v>
      </c>
      <c r="H3128" s="16">
        <v>1</v>
      </c>
      <c r="I3128" s="16">
        <v>1</v>
      </c>
      <c r="J3128" s="16">
        <v>69</v>
      </c>
      <c r="K3128" s="16">
        <v>72</v>
      </c>
    </row>
    <row r="3129" spans="1:11">
      <c r="A3129" s="16" t="s">
        <v>8002</v>
      </c>
      <c r="B3129" s="16" t="s">
        <v>8003</v>
      </c>
      <c r="C3129" s="88">
        <v>4.8455497042882302E-4</v>
      </c>
      <c r="D3129" s="88">
        <v>3.6878178272750002E-3</v>
      </c>
      <c r="E3129" s="16">
        <v>1</v>
      </c>
      <c r="F3129" s="88">
        <v>5.6790000000000002E-6</v>
      </c>
      <c r="G3129" s="88">
        <v>1.2442E-5</v>
      </c>
      <c r="H3129" s="16">
        <v>0.93700000000000006</v>
      </c>
      <c r="I3129" s="16">
        <v>0.98699999999999999</v>
      </c>
      <c r="J3129" s="16">
        <v>57</v>
      </c>
      <c r="K3129" s="16">
        <v>81</v>
      </c>
    </row>
    <row r="3130" spans="1:11">
      <c r="A3130" s="16" t="s">
        <v>8004</v>
      </c>
      <c r="B3130" s="16" t="s">
        <v>8005</v>
      </c>
      <c r="C3130" s="88">
        <v>0.47568593822395799</v>
      </c>
      <c r="D3130" s="88">
        <v>0.61054319487840103</v>
      </c>
      <c r="E3130" s="16">
        <v>0</v>
      </c>
      <c r="F3130" s="88">
        <v>1.6980000000000001E-6</v>
      </c>
      <c r="G3130" s="88">
        <v>3.1140000000000002E-6</v>
      </c>
      <c r="H3130" s="16">
        <v>0.873</v>
      </c>
      <c r="I3130" s="16">
        <v>0.83099999999999996</v>
      </c>
      <c r="J3130" s="16">
        <v>73</v>
      </c>
      <c r="K3130" s="16">
        <v>68</v>
      </c>
    </row>
    <row r="3131" spans="1:11">
      <c r="A3131" s="16" t="s">
        <v>8006</v>
      </c>
      <c r="B3131" s="16" t="s">
        <v>8007</v>
      </c>
      <c r="C3131" s="88">
        <v>0.23897747848387099</v>
      </c>
      <c r="D3131" s="88">
        <v>0.370491544764806</v>
      </c>
      <c r="E3131" s="16">
        <v>1</v>
      </c>
      <c r="F3131" s="88">
        <v>5.1E-8</v>
      </c>
      <c r="G3131" s="88">
        <v>5.8000000000000003E-8</v>
      </c>
      <c r="H3131" s="16">
        <v>0.19</v>
      </c>
      <c r="I3131" s="16">
        <v>0.28599999999999998</v>
      </c>
      <c r="J3131" s="16">
        <v>67</v>
      </c>
      <c r="K3131" s="16">
        <v>73</v>
      </c>
    </row>
    <row r="3132" spans="1:11">
      <c r="A3132" s="16" t="s">
        <v>8008</v>
      </c>
      <c r="B3132" s="16" t="s">
        <v>8009</v>
      </c>
      <c r="C3132" s="88">
        <v>0.90479190281798905</v>
      </c>
      <c r="D3132" s="88">
        <v>0.93906139536385003</v>
      </c>
      <c r="E3132" s="16">
        <v>0</v>
      </c>
      <c r="F3132" s="88">
        <v>1.7E-8</v>
      </c>
      <c r="G3132" s="88">
        <v>4.1999999999999999E-8</v>
      </c>
      <c r="H3132" s="16">
        <v>0.14299999999999999</v>
      </c>
      <c r="I3132" s="16">
        <v>0.13</v>
      </c>
      <c r="J3132" s="16">
        <v>71</v>
      </c>
      <c r="K3132" s="16">
        <v>70</v>
      </c>
    </row>
    <row r="3133" spans="1:11">
      <c r="A3133" s="16" t="s">
        <v>8010</v>
      </c>
      <c r="B3133" s="16" t="s">
        <v>8011</v>
      </c>
      <c r="C3133" s="88">
        <v>2.1607227882972799E-2</v>
      </c>
      <c r="D3133" s="88">
        <v>5.7084118897785002E-2</v>
      </c>
      <c r="E3133" s="16">
        <v>0</v>
      </c>
      <c r="F3133" s="88">
        <v>3.58E-7</v>
      </c>
      <c r="G3133" s="88">
        <v>1.12E-7</v>
      </c>
      <c r="H3133" s="16">
        <v>0.34899999999999998</v>
      </c>
      <c r="I3133" s="16">
        <v>0.20799999999999999</v>
      </c>
      <c r="J3133" s="16">
        <v>77</v>
      </c>
      <c r="K3133" s="16">
        <v>65</v>
      </c>
    </row>
    <row r="3134" spans="1:11">
      <c r="A3134" s="16" t="s">
        <v>8012</v>
      </c>
      <c r="B3134" s="16" t="s">
        <v>8013</v>
      </c>
      <c r="C3134" s="88">
        <v>0.17518460191045701</v>
      </c>
      <c r="D3134" s="88">
        <v>0.29200104352282702</v>
      </c>
      <c r="E3134" s="16">
        <v>1</v>
      </c>
      <c r="F3134" s="88">
        <v>2.4999999999999999E-8</v>
      </c>
      <c r="G3134" s="88">
        <v>2.91E-7</v>
      </c>
      <c r="H3134" s="16">
        <v>6.3500000000000001E-2</v>
      </c>
      <c r="I3134" s="16">
        <v>0.13</v>
      </c>
      <c r="J3134" s="16">
        <v>68</v>
      </c>
      <c r="K3134" s="16">
        <v>73</v>
      </c>
    </row>
    <row r="3135" spans="1:11">
      <c r="A3135" s="16" t="s">
        <v>8014</v>
      </c>
      <c r="B3135" s="16" t="s">
        <v>8015</v>
      </c>
      <c r="C3135" s="88">
        <v>0.87395966724238705</v>
      </c>
      <c r="D3135" s="88">
        <v>0.91804179485945503</v>
      </c>
      <c r="E3135" s="16">
        <v>0</v>
      </c>
      <c r="F3135" s="88">
        <v>1.2589999999999999E-6</v>
      </c>
      <c r="G3135" s="88">
        <v>5.7400000000000003E-7</v>
      </c>
      <c r="H3135" s="16">
        <v>0.58699999999999997</v>
      </c>
      <c r="I3135" s="16">
        <v>0.68799999999999994</v>
      </c>
      <c r="J3135" s="16">
        <v>71</v>
      </c>
      <c r="K3135" s="16">
        <v>70</v>
      </c>
    </row>
    <row r="3136" spans="1:11">
      <c r="A3136" s="16" t="s">
        <v>8016</v>
      </c>
      <c r="B3136" s="16" t="s">
        <v>8017</v>
      </c>
      <c r="C3136" s="88">
        <v>8.1769593248759306E-2</v>
      </c>
      <c r="D3136" s="88">
        <v>0.16235863938714401</v>
      </c>
      <c r="E3136" s="16">
        <v>1</v>
      </c>
      <c r="F3136" s="88">
        <v>2.4999999999999999E-8</v>
      </c>
      <c r="G3136" s="88">
        <v>4.6000000000000002E-8</v>
      </c>
      <c r="H3136" s="16">
        <v>0.23799999999999999</v>
      </c>
      <c r="I3136" s="16">
        <v>0.40300000000000002</v>
      </c>
      <c r="J3136" s="16">
        <v>65</v>
      </c>
      <c r="K3136" s="16">
        <v>75</v>
      </c>
    </row>
    <row r="3137" spans="1:11">
      <c r="A3137" s="16" t="s">
        <v>8018</v>
      </c>
      <c r="B3137" s="16" t="s">
        <v>8019</v>
      </c>
      <c r="C3137" s="88">
        <v>0.10051665011472501</v>
      </c>
      <c r="D3137" s="88">
        <v>0.19171875302175401</v>
      </c>
      <c r="E3137" s="16">
        <v>1</v>
      </c>
      <c r="F3137" s="88">
        <v>1.06E-7</v>
      </c>
      <c r="G3137" s="88">
        <v>3.8200000000000001E-7</v>
      </c>
      <c r="H3137" s="16">
        <v>0.39700000000000002</v>
      </c>
      <c r="I3137" s="16">
        <v>0.53200000000000003</v>
      </c>
      <c r="J3137" s="16">
        <v>65</v>
      </c>
      <c r="K3137" s="16">
        <v>75</v>
      </c>
    </row>
    <row r="3138" spans="1:11">
      <c r="A3138" s="16" t="s">
        <v>8020</v>
      </c>
      <c r="B3138" s="16" t="s">
        <v>8021</v>
      </c>
      <c r="C3138" s="88">
        <v>0.81007766935560199</v>
      </c>
      <c r="D3138" s="88">
        <v>0.87580185878567096</v>
      </c>
      <c r="E3138" s="16">
        <v>0</v>
      </c>
      <c r="F3138" s="88">
        <v>7.7199999999999998E-7</v>
      </c>
      <c r="G3138" s="88">
        <v>6.7700000000000004E-7</v>
      </c>
      <c r="H3138" s="16">
        <v>0.76200000000000001</v>
      </c>
      <c r="I3138" s="16">
        <v>0.76600000000000001</v>
      </c>
      <c r="J3138" s="16">
        <v>71</v>
      </c>
      <c r="K3138" s="16">
        <v>70</v>
      </c>
    </row>
    <row r="3139" spans="1:11">
      <c r="A3139" s="16" t="s">
        <v>8022</v>
      </c>
      <c r="B3139" s="16" t="s">
        <v>8023</v>
      </c>
      <c r="C3139" s="88">
        <v>3.8211593019092901E-5</v>
      </c>
      <c r="D3139" s="88">
        <v>9.3113455865799998E-4</v>
      </c>
      <c r="E3139" s="16">
        <v>1</v>
      </c>
      <c r="F3139" s="88">
        <v>1.6000000000000001E-8</v>
      </c>
      <c r="G3139" s="88">
        <v>4.8E-8</v>
      </c>
      <c r="H3139" s="16">
        <v>0.14299999999999999</v>
      </c>
      <c r="I3139" s="16">
        <v>0.48099999999999998</v>
      </c>
      <c r="J3139" s="16">
        <v>57</v>
      </c>
      <c r="K3139" s="16">
        <v>81</v>
      </c>
    </row>
    <row r="3140" spans="1:11">
      <c r="A3140" s="16" t="s">
        <v>8024</v>
      </c>
      <c r="B3140" s="16" t="s">
        <v>8025</v>
      </c>
      <c r="C3140" s="88">
        <v>7.0295429966990702E-3</v>
      </c>
      <c r="D3140" s="88">
        <v>2.3666669239232999E-2</v>
      </c>
      <c r="E3140" s="16">
        <v>1</v>
      </c>
      <c r="F3140" s="88">
        <v>8.0000000000000005E-9</v>
      </c>
      <c r="G3140" s="88">
        <v>4.3999999999999997E-8</v>
      </c>
      <c r="H3140" s="16">
        <v>3.1699999999999999E-2</v>
      </c>
      <c r="I3140" s="16">
        <v>0.182</v>
      </c>
      <c r="J3140" s="16">
        <v>65</v>
      </c>
      <c r="K3140" s="16">
        <v>75</v>
      </c>
    </row>
    <row r="3141" spans="1:11">
      <c r="A3141" s="16" t="s">
        <v>8026</v>
      </c>
      <c r="B3141" s="16" t="s">
        <v>8027</v>
      </c>
      <c r="C3141" s="88">
        <v>3.8817469822771102E-2</v>
      </c>
      <c r="D3141" s="88">
        <v>8.9708477342478998E-2</v>
      </c>
      <c r="E3141" s="16">
        <v>1</v>
      </c>
      <c r="F3141" s="88">
        <v>6E-9</v>
      </c>
      <c r="G3141" s="88">
        <v>7.4999999999999997E-8</v>
      </c>
      <c r="H3141" s="16">
        <v>3.1699999999999999E-2</v>
      </c>
      <c r="I3141" s="16">
        <v>0.13</v>
      </c>
      <c r="J3141" s="16">
        <v>67</v>
      </c>
      <c r="K3141" s="16">
        <v>74</v>
      </c>
    </row>
    <row r="3142" spans="1:11">
      <c r="A3142" s="16" t="s">
        <v>8028</v>
      </c>
      <c r="B3142" s="16" t="s">
        <v>8029</v>
      </c>
      <c r="C3142" s="88">
        <v>0.33314840411569002</v>
      </c>
      <c r="D3142" s="88">
        <v>0.47398370885750801</v>
      </c>
      <c r="E3142" s="16">
        <v>0</v>
      </c>
      <c r="F3142" s="88">
        <v>3.168E-6</v>
      </c>
      <c r="G3142" s="88">
        <v>2.7769999999999998E-6</v>
      </c>
      <c r="H3142" s="16">
        <v>0.92100000000000004</v>
      </c>
      <c r="I3142" s="16">
        <v>0.92200000000000004</v>
      </c>
      <c r="J3142" s="16">
        <v>74</v>
      </c>
      <c r="K3142" s="16">
        <v>67</v>
      </c>
    </row>
    <row r="3143" spans="1:11">
      <c r="A3143" s="16" t="s">
        <v>8030</v>
      </c>
      <c r="B3143" s="16" t="s">
        <v>8031</v>
      </c>
      <c r="C3143" s="88">
        <v>0.70516187261680197</v>
      </c>
      <c r="D3143" s="88">
        <v>0.80003986764217905</v>
      </c>
      <c r="E3143" s="16">
        <v>0</v>
      </c>
      <c r="F3143" s="88">
        <v>9.5999999999999999E-8</v>
      </c>
      <c r="G3143" s="88">
        <v>1.3300000000000001E-7</v>
      </c>
      <c r="H3143" s="16">
        <v>0.49199999999999999</v>
      </c>
      <c r="I3143" s="16">
        <v>0.53200000000000003</v>
      </c>
      <c r="J3143" s="16">
        <v>72</v>
      </c>
      <c r="K3143" s="16">
        <v>69</v>
      </c>
    </row>
    <row r="3144" spans="1:11">
      <c r="A3144" s="16" t="s">
        <v>8032</v>
      </c>
      <c r="B3144" s="16" t="s">
        <v>8033</v>
      </c>
      <c r="C3144" s="88">
        <v>0.41502646304636998</v>
      </c>
      <c r="D3144" s="88">
        <v>0.55324211579096505</v>
      </c>
      <c r="E3144" s="16">
        <v>1</v>
      </c>
      <c r="F3144" s="88">
        <v>4.1199999999999998E-7</v>
      </c>
      <c r="G3144" s="88">
        <v>6.2600000000000002E-7</v>
      </c>
      <c r="H3144" s="16">
        <v>0.28599999999999998</v>
      </c>
      <c r="I3144" s="16">
        <v>0.36399999999999999</v>
      </c>
      <c r="J3144" s="16">
        <v>68</v>
      </c>
      <c r="K3144" s="16">
        <v>73</v>
      </c>
    </row>
    <row r="3145" spans="1:11">
      <c r="A3145" s="16" t="s">
        <v>8034</v>
      </c>
      <c r="B3145" s="16" t="s">
        <v>8035</v>
      </c>
      <c r="C3145" s="88">
        <v>1.66060784074142E-3</v>
      </c>
      <c r="D3145" s="88">
        <v>8.2397348884710002E-3</v>
      </c>
      <c r="E3145" s="16">
        <v>1</v>
      </c>
      <c r="F3145" s="88">
        <v>1.2599999999999999E-7</v>
      </c>
      <c r="G3145" s="88">
        <v>5.0800000000000005E-7</v>
      </c>
      <c r="H3145" s="16">
        <v>3.1699999999999999E-2</v>
      </c>
      <c r="I3145" s="16">
        <v>0.221</v>
      </c>
      <c r="J3145" s="16">
        <v>63</v>
      </c>
      <c r="K3145" s="16">
        <v>76</v>
      </c>
    </row>
    <row r="3146" spans="1:11">
      <c r="A3146" s="16" t="s">
        <v>8036</v>
      </c>
      <c r="B3146" s="16" t="s">
        <v>8037</v>
      </c>
      <c r="C3146" s="88">
        <v>4.7952319624461399E-2</v>
      </c>
      <c r="D3146" s="88">
        <v>0.106173893603493</v>
      </c>
      <c r="E3146" s="16">
        <v>1</v>
      </c>
      <c r="F3146" s="88">
        <v>8.6899999999999996E-7</v>
      </c>
      <c r="G3146" s="88">
        <v>1.3430000000000001E-6</v>
      </c>
      <c r="H3146" s="16">
        <v>0.85699999999999998</v>
      </c>
      <c r="I3146" s="16">
        <v>0.94799999999999995</v>
      </c>
      <c r="J3146" s="16">
        <v>63</v>
      </c>
      <c r="K3146" s="16">
        <v>77</v>
      </c>
    </row>
    <row r="3147" spans="1:11">
      <c r="A3147" s="16" t="s">
        <v>8038</v>
      </c>
      <c r="B3147" s="16" t="s">
        <v>8039</v>
      </c>
      <c r="C3147" s="88">
        <v>0.57196668569024101</v>
      </c>
      <c r="D3147" s="88">
        <v>0.69334195443142599</v>
      </c>
      <c r="E3147" s="16">
        <v>1</v>
      </c>
      <c r="F3147" s="88">
        <v>3.9700000000000002E-7</v>
      </c>
      <c r="G3147" s="88">
        <v>4.9599999999999999E-7</v>
      </c>
      <c r="H3147" s="16">
        <v>0.49199999999999999</v>
      </c>
      <c r="I3147" s="16">
        <v>0.57099999999999995</v>
      </c>
      <c r="J3147" s="16">
        <v>68</v>
      </c>
      <c r="K3147" s="16">
        <v>72</v>
      </c>
    </row>
    <row r="3148" spans="1:11">
      <c r="A3148" s="16" t="s">
        <v>8040</v>
      </c>
      <c r="B3148" s="16" t="s">
        <v>8041</v>
      </c>
      <c r="C3148" s="88">
        <v>0.68760866849386504</v>
      </c>
      <c r="D3148" s="88">
        <v>0.78779936885441404</v>
      </c>
      <c r="E3148" s="16">
        <v>0</v>
      </c>
      <c r="F3148" s="88">
        <v>1.1481000000000001E-5</v>
      </c>
      <c r="G3148" s="88">
        <v>1.0558E-5</v>
      </c>
      <c r="H3148" s="16">
        <v>1</v>
      </c>
      <c r="I3148" s="16">
        <v>1</v>
      </c>
      <c r="J3148" s="16">
        <v>72</v>
      </c>
      <c r="K3148" s="16">
        <v>69</v>
      </c>
    </row>
    <row r="3149" spans="1:11">
      <c r="A3149" s="16" t="s">
        <v>8042</v>
      </c>
      <c r="B3149" s="16" t="s">
        <v>8043</v>
      </c>
      <c r="C3149" s="88">
        <v>0.40219172628713101</v>
      </c>
      <c r="D3149" s="88">
        <v>0.54028298800348296</v>
      </c>
      <c r="E3149" s="16">
        <v>0</v>
      </c>
      <c r="F3149" s="88">
        <v>2.0514E-5</v>
      </c>
      <c r="G3149" s="88">
        <v>1.8974000000000002E-5</v>
      </c>
      <c r="H3149" s="16">
        <v>1</v>
      </c>
      <c r="I3149" s="16">
        <v>1</v>
      </c>
      <c r="J3149" s="16">
        <v>74</v>
      </c>
      <c r="K3149" s="16">
        <v>68</v>
      </c>
    </row>
    <row r="3150" spans="1:11">
      <c r="A3150" s="16" t="s">
        <v>8044</v>
      </c>
      <c r="B3150" s="16" t="s">
        <v>8045</v>
      </c>
      <c r="C3150" s="88">
        <v>0.429090718711025</v>
      </c>
      <c r="D3150" s="88">
        <v>0.56598665376125001</v>
      </c>
      <c r="E3150" s="16">
        <v>1</v>
      </c>
      <c r="F3150" s="88">
        <v>1.0999999999999999E-8</v>
      </c>
      <c r="G3150" s="88">
        <v>8.0000000000000005E-9</v>
      </c>
      <c r="H3150" s="16">
        <v>0.159</v>
      </c>
      <c r="I3150" s="16">
        <v>0.221</v>
      </c>
      <c r="J3150" s="16">
        <v>68</v>
      </c>
      <c r="K3150" s="16">
        <v>72</v>
      </c>
    </row>
    <row r="3151" spans="1:11">
      <c r="A3151" s="16" t="s">
        <v>8046</v>
      </c>
      <c r="B3151" s="16" t="s">
        <v>8047</v>
      </c>
      <c r="C3151" s="88">
        <v>0.62811564230913497</v>
      </c>
      <c r="D3151" s="88">
        <v>0.73951460455359297</v>
      </c>
      <c r="E3151" s="16">
        <v>0</v>
      </c>
      <c r="F3151" s="88">
        <v>2.6E-7</v>
      </c>
      <c r="G3151" s="88">
        <v>4.2199999999999999E-7</v>
      </c>
      <c r="H3151" s="16">
        <v>0.27</v>
      </c>
      <c r="I3151" s="16">
        <v>0.221</v>
      </c>
      <c r="J3151" s="16">
        <v>72</v>
      </c>
      <c r="K3151" s="16">
        <v>69</v>
      </c>
    </row>
    <row r="3152" spans="1:11">
      <c r="A3152" s="16" t="s">
        <v>8048</v>
      </c>
      <c r="B3152" s="16" t="s">
        <v>8049</v>
      </c>
      <c r="C3152" s="88">
        <v>9.9186345537286501E-4</v>
      </c>
      <c r="D3152" s="88">
        <v>5.8009796679230003E-3</v>
      </c>
      <c r="E3152" s="16">
        <v>0</v>
      </c>
      <c r="F3152" s="88">
        <v>5.9510000000000003E-6</v>
      </c>
      <c r="G3152" s="88">
        <v>2.012E-6</v>
      </c>
      <c r="H3152" s="16">
        <v>0.82499999999999996</v>
      </c>
      <c r="I3152" s="16">
        <v>0.70099999999999996</v>
      </c>
      <c r="J3152" s="16">
        <v>83</v>
      </c>
      <c r="K3152" s="16">
        <v>60</v>
      </c>
    </row>
    <row r="3153" spans="1:11">
      <c r="A3153" s="16" t="s">
        <v>8050</v>
      </c>
      <c r="B3153" s="16" t="s">
        <v>8051</v>
      </c>
      <c r="C3153" s="88">
        <v>2.2648365549980099E-3</v>
      </c>
      <c r="D3153" s="88">
        <v>1.0159011476541999E-2</v>
      </c>
      <c r="E3153" s="16">
        <v>1</v>
      </c>
      <c r="F3153" s="88">
        <v>4.3290000000000004E-6</v>
      </c>
      <c r="G3153" s="88">
        <v>9.7739999999999999E-6</v>
      </c>
      <c r="H3153" s="16">
        <v>0.49199999999999999</v>
      </c>
      <c r="I3153" s="16">
        <v>0.74</v>
      </c>
      <c r="J3153" s="16">
        <v>59</v>
      </c>
      <c r="K3153" s="16">
        <v>80</v>
      </c>
    </row>
    <row r="3154" spans="1:11">
      <c r="A3154" s="16" t="s">
        <v>8052</v>
      </c>
      <c r="B3154" s="16" t="s">
        <v>8053</v>
      </c>
      <c r="C3154" s="88">
        <v>0.80804710439108596</v>
      </c>
      <c r="D3154" s="88">
        <v>0.87422173194664499</v>
      </c>
      <c r="E3154" s="16">
        <v>0</v>
      </c>
      <c r="F3154" s="88">
        <v>9.4600000000000003E-7</v>
      </c>
      <c r="G3154" s="88">
        <v>7.6599999999999995E-7</v>
      </c>
      <c r="H3154" s="16">
        <v>0.93700000000000006</v>
      </c>
      <c r="I3154" s="16">
        <v>0.97399999999999998</v>
      </c>
      <c r="J3154" s="16">
        <v>71</v>
      </c>
      <c r="K3154" s="16">
        <v>70</v>
      </c>
    </row>
    <row r="3155" spans="1:11">
      <c r="A3155" s="16" t="s">
        <v>8054</v>
      </c>
      <c r="B3155" s="16" t="s">
        <v>8055</v>
      </c>
      <c r="C3155" s="88">
        <v>0.10120720138518</v>
      </c>
      <c r="D3155" s="88">
        <v>0.19266108406805499</v>
      </c>
      <c r="E3155" s="16">
        <v>1</v>
      </c>
      <c r="F3155" s="88">
        <v>1.6899999999999999E-7</v>
      </c>
      <c r="G3155" s="88">
        <v>9.0999999999999994E-8</v>
      </c>
      <c r="H3155" s="16">
        <v>0.23799999999999999</v>
      </c>
      <c r="I3155" s="16">
        <v>0.41599999999999998</v>
      </c>
      <c r="J3155" s="16">
        <v>65</v>
      </c>
      <c r="K3155" s="16">
        <v>75</v>
      </c>
    </row>
    <row r="3156" spans="1:11">
      <c r="A3156" s="16" t="s">
        <v>8056</v>
      </c>
      <c r="B3156" s="16" t="s">
        <v>8057</v>
      </c>
      <c r="C3156" s="88">
        <v>3.34438590600871E-3</v>
      </c>
      <c r="D3156" s="88">
        <v>1.3277357771731E-2</v>
      </c>
      <c r="E3156" s="16">
        <v>1</v>
      </c>
      <c r="F3156" s="88">
        <v>2.6469999999999998E-6</v>
      </c>
      <c r="G3156" s="88">
        <v>1.3842000000000001E-5</v>
      </c>
      <c r="H3156" s="16">
        <v>0.79400000000000004</v>
      </c>
      <c r="I3156" s="16">
        <v>0.90900000000000003</v>
      </c>
      <c r="J3156" s="16">
        <v>59</v>
      </c>
      <c r="K3156" s="16">
        <v>80</v>
      </c>
    </row>
    <row r="3157" spans="1:11">
      <c r="A3157" s="16" t="s">
        <v>8058</v>
      </c>
      <c r="B3157" s="16" t="s">
        <v>8059</v>
      </c>
      <c r="C3157" s="88">
        <v>0.52663914934446099</v>
      </c>
      <c r="D3157" s="88">
        <v>0.65393493454510399</v>
      </c>
      <c r="E3157" s="16">
        <v>1</v>
      </c>
      <c r="F3157" s="88">
        <v>1.0219999999999999E-6</v>
      </c>
      <c r="G3157" s="88">
        <v>1.5659999999999999E-6</v>
      </c>
      <c r="H3157" s="16">
        <v>0.873</v>
      </c>
      <c r="I3157" s="16">
        <v>0.87</v>
      </c>
      <c r="J3157" s="16">
        <v>68</v>
      </c>
      <c r="K3157" s="16">
        <v>72</v>
      </c>
    </row>
    <row r="3158" spans="1:11">
      <c r="A3158" s="16" t="s">
        <v>8060</v>
      </c>
      <c r="B3158" s="16" t="s">
        <v>8061</v>
      </c>
      <c r="C3158" s="88">
        <v>1.8400316810375201E-2</v>
      </c>
      <c r="D3158" s="88">
        <v>5.0157034117735998E-2</v>
      </c>
      <c r="E3158" s="16">
        <v>0</v>
      </c>
      <c r="F3158" s="88">
        <v>1.49E-7</v>
      </c>
      <c r="G3158" s="88">
        <v>8.9999999999999999E-8</v>
      </c>
      <c r="H3158" s="16">
        <v>0.42899999999999999</v>
      </c>
      <c r="I3158" s="16">
        <v>0.247</v>
      </c>
      <c r="J3158" s="16">
        <v>78</v>
      </c>
      <c r="K3158" s="16">
        <v>64</v>
      </c>
    </row>
    <row r="3159" spans="1:11">
      <c r="A3159" s="16" t="s">
        <v>8062</v>
      </c>
      <c r="B3159" s="16" t="s">
        <v>8063</v>
      </c>
      <c r="C3159" s="88">
        <v>0.24956117097279101</v>
      </c>
      <c r="D3159" s="88">
        <v>0.38135248956408302</v>
      </c>
      <c r="E3159" s="16">
        <v>1</v>
      </c>
      <c r="F3159" s="88">
        <v>3.5400000000000002E-7</v>
      </c>
      <c r="G3159" s="88">
        <v>3.1399999999999998E-7</v>
      </c>
      <c r="H3159" s="16">
        <v>0.36499999999999999</v>
      </c>
      <c r="I3159" s="16">
        <v>0.50600000000000001</v>
      </c>
      <c r="J3159" s="16">
        <v>67</v>
      </c>
      <c r="K3159" s="16">
        <v>74</v>
      </c>
    </row>
    <row r="3160" spans="1:11">
      <c r="A3160" s="16" t="s">
        <v>8064</v>
      </c>
      <c r="B3160" s="16" t="s">
        <v>8065</v>
      </c>
      <c r="C3160" s="88">
        <v>4.6332633961254904E-3</v>
      </c>
      <c r="D3160" s="88">
        <v>1.7091682498515001E-2</v>
      </c>
      <c r="E3160" s="16">
        <v>0</v>
      </c>
      <c r="F3160" s="88">
        <v>2.311E-6</v>
      </c>
      <c r="G3160" s="88">
        <v>1.6559999999999999E-6</v>
      </c>
      <c r="H3160" s="16">
        <v>1</v>
      </c>
      <c r="I3160" s="16">
        <v>0.96099999999999997</v>
      </c>
      <c r="J3160" s="16">
        <v>81</v>
      </c>
      <c r="K3160" s="16">
        <v>62</v>
      </c>
    </row>
    <row r="3161" spans="1:11">
      <c r="A3161" s="16" t="s">
        <v>8066</v>
      </c>
      <c r="B3161" s="16" t="s">
        <v>8067</v>
      </c>
      <c r="C3161" s="88">
        <v>4.2014271828930198E-4</v>
      </c>
      <c r="D3161" s="88">
        <v>3.391780314534E-3</v>
      </c>
      <c r="E3161" s="16">
        <v>0</v>
      </c>
      <c r="F3161" s="88">
        <v>6.6189999999999996E-6</v>
      </c>
      <c r="G3161" s="88">
        <v>2.2529999999999999E-6</v>
      </c>
      <c r="H3161" s="16">
        <v>0.96799999999999997</v>
      </c>
      <c r="I3161" s="16">
        <v>0.92200000000000004</v>
      </c>
      <c r="J3161" s="16">
        <v>84</v>
      </c>
      <c r="K3161" s="16">
        <v>60</v>
      </c>
    </row>
    <row r="3162" spans="1:11">
      <c r="A3162" s="16" t="s">
        <v>8068</v>
      </c>
      <c r="B3162" s="16" t="s">
        <v>8069</v>
      </c>
      <c r="C3162" s="88">
        <v>0.226088717230261</v>
      </c>
      <c r="D3162" s="88">
        <v>0.35462893477326901</v>
      </c>
      <c r="E3162" s="16">
        <v>0</v>
      </c>
      <c r="F3162" s="88">
        <v>2.8263E-5</v>
      </c>
      <c r="G3162" s="88">
        <v>2.2926E-5</v>
      </c>
      <c r="H3162" s="16">
        <v>1</v>
      </c>
      <c r="I3162" s="16">
        <v>1</v>
      </c>
      <c r="J3162" s="16">
        <v>75</v>
      </c>
      <c r="K3162" s="16">
        <v>67</v>
      </c>
    </row>
    <row r="3163" spans="1:11">
      <c r="A3163" s="16" t="s">
        <v>8070</v>
      </c>
      <c r="B3163" s="16" t="s">
        <v>8071</v>
      </c>
      <c r="C3163" s="88">
        <v>8.7462955412981797E-2</v>
      </c>
      <c r="D3163" s="88">
        <v>0.17146785422410599</v>
      </c>
      <c r="E3163" s="16">
        <v>1</v>
      </c>
      <c r="F3163" s="88">
        <v>1.8194500000000001E-4</v>
      </c>
      <c r="G3163" s="88">
        <v>2.0123299999999999E-4</v>
      </c>
      <c r="H3163" s="16">
        <v>1</v>
      </c>
      <c r="I3163" s="16">
        <v>1</v>
      </c>
      <c r="J3163" s="16">
        <v>64</v>
      </c>
      <c r="K3163" s="16">
        <v>76</v>
      </c>
    </row>
    <row r="3164" spans="1:11">
      <c r="A3164" s="16" t="s">
        <v>8072</v>
      </c>
      <c r="B3164" s="16" t="s">
        <v>2170</v>
      </c>
      <c r="C3164" s="88">
        <v>0.68760866849386504</v>
      </c>
      <c r="D3164" s="88">
        <v>0.78779936885441404</v>
      </c>
      <c r="E3164" s="16">
        <v>0</v>
      </c>
      <c r="F3164" s="88">
        <v>3.8059000000000003E-5</v>
      </c>
      <c r="G3164" s="88">
        <v>3.8340999999999998E-5</v>
      </c>
      <c r="H3164" s="16">
        <v>1</v>
      </c>
      <c r="I3164" s="16">
        <v>1</v>
      </c>
      <c r="J3164" s="16">
        <v>72</v>
      </c>
      <c r="K3164" s="16">
        <v>69</v>
      </c>
    </row>
    <row r="3165" spans="1:11">
      <c r="A3165" s="16" t="s">
        <v>8073</v>
      </c>
      <c r="B3165" s="16" t="s">
        <v>8074</v>
      </c>
      <c r="C3165" s="88">
        <v>7.6839296241699602E-5</v>
      </c>
      <c r="D3165" s="88">
        <v>1.3088385395419999E-3</v>
      </c>
      <c r="E3165" s="16">
        <v>0</v>
      </c>
      <c r="F3165" s="88">
        <v>3.4860000000000002E-6</v>
      </c>
      <c r="G3165" s="88">
        <v>1.846E-6</v>
      </c>
      <c r="H3165" s="16">
        <v>1</v>
      </c>
      <c r="I3165" s="16">
        <v>0.94799999999999995</v>
      </c>
      <c r="J3165" s="16">
        <v>85</v>
      </c>
      <c r="K3165" s="16">
        <v>58</v>
      </c>
    </row>
    <row r="3166" spans="1:11">
      <c r="A3166" s="16" t="s">
        <v>8075</v>
      </c>
      <c r="B3166" s="16" t="s">
        <v>8076</v>
      </c>
      <c r="C3166" s="88">
        <v>2.2293792284169599E-3</v>
      </c>
      <c r="D3166" s="88">
        <v>1.0068173732653E-2</v>
      </c>
      <c r="E3166" s="16">
        <v>0</v>
      </c>
      <c r="F3166" s="88">
        <v>9.0489999999999993E-6</v>
      </c>
      <c r="G3166" s="88">
        <v>5.0429999999999998E-6</v>
      </c>
      <c r="H3166" s="16">
        <v>0.98399999999999999</v>
      </c>
      <c r="I3166" s="16">
        <v>0.92200000000000004</v>
      </c>
      <c r="J3166" s="16">
        <v>82</v>
      </c>
      <c r="K3166" s="16">
        <v>61</v>
      </c>
    </row>
    <row r="3167" spans="1:11">
      <c r="A3167" s="16" t="s">
        <v>8077</v>
      </c>
      <c r="B3167" s="16" t="s">
        <v>2170</v>
      </c>
      <c r="C3167" s="88">
        <v>0.438407717906523</v>
      </c>
      <c r="D3167" s="88">
        <v>0.57505018100065697</v>
      </c>
      <c r="E3167" s="16">
        <v>0</v>
      </c>
      <c r="F3167" s="88">
        <v>9.5877000000000004E-5</v>
      </c>
      <c r="G3167" s="88">
        <v>9.0789000000000001E-5</v>
      </c>
      <c r="H3167" s="16">
        <v>1</v>
      </c>
      <c r="I3167" s="16">
        <v>1</v>
      </c>
      <c r="J3167" s="16">
        <v>73</v>
      </c>
      <c r="K3167" s="16">
        <v>68</v>
      </c>
    </row>
    <row r="3168" spans="1:11">
      <c r="A3168" s="16" t="s">
        <v>8078</v>
      </c>
      <c r="B3168" s="16" t="s">
        <v>2170</v>
      </c>
      <c r="C3168" s="88">
        <v>0.13051540539406101</v>
      </c>
      <c r="D3168" s="88">
        <v>0.23362642188539101</v>
      </c>
      <c r="E3168" s="16">
        <v>0</v>
      </c>
      <c r="F3168" s="88">
        <v>5.01879E-4</v>
      </c>
      <c r="G3168" s="88">
        <v>4.6717900000000002E-4</v>
      </c>
      <c r="H3168" s="16">
        <v>1</v>
      </c>
      <c r="I3168" s="16">
        <v>1</v>
      </c>
      <c r="J3168" s="16">
        <v>76</v>
      </c>
      <c r="K3168" s="16">
        <v>66</v>
      </c>
    </row>
    <row r="3169" spans="1:11">
      <c r="A3169" s="16" t="s">
        <v>8079</v>
      </c>
      <c r="B3169" s="16" t="s">
        <v>2170</v>
      </c>
      <c r="C3169" s="88">
        <v>3.4410676953731602E-2</v>
      </c>
      <c r="D3169" s="88">
        <v>8.1302892808994998E-2</v>
      </c>
      <c r="E3169" s="16">
        <v>0</v>
      </c>
      <c r="F3169" s="88">
        <v>2.66292E-4</v>
      </c>
      <c r="G3169" s="88">
        <v>2.5315599999999999E-4</v>
      </c>
      <c r="H3169" s="16">
        <v>1</v>
      </c>
      <c r="I3169" s="16">
        <v>1</v>
      </c>
      <c r="J3169" s="16">
        <v>79</v>
      </c>
      <c r="K3169" s="16">
        <v>64</v>
      </c>
    </row>
    <row r="3170" spans="1:11">
      <c r="A3170" s="16" t="s">
        <v>8080</v>
      </c>
      <c r="B3170" s="16" t="s">
        <v>8081</v>
      </c>
      <c r="C3170" s="88">
        <v>0.53290956802437295</v>
      </c>
      <c r="D3170" s="88">
        <v>0.65948690005596999</v>
      </c>
      <c r="E3170" s="16">
        <v>0</v>
      </c>
      <c r="F3170" s="88">
        <v>6.8E-8</v>
      </c>
      <c r="G3170" s="88">
        <v>4.1000000000000003E-8</v>
      </c>
      <c r="H3170" s="16">
        <v>0.27</v>
      </c>
      <c r="I3170" s="16">
        <v>0.221</v>
      </c>
      <c r="J3170" s="16">
        <v>72</v>
      </c>
      <c r="K3170" s="16">
        <v>69</v>
      </c>
    </row>
    <row r="3171" spans="1:11">
      <c r="A3171" s="16" t="s">
        <v>8082</v>
      </c>
      <c r="B3171" s="16" t="s">
        <v>8083</v>
      </c>
      <c r="C3171" s="88">
        <v>0.170792657349398</v>
      </c>
      <c r="D3171" s="88">
        <v>0.28605415427844</v>
      </c>
      <c r="E3171" s="16">
        <v>0</v>
      </c>
      <c r="F3171" s="88">
        <v>3.0139999999999999E-5</v>
      </c>
      <c r="G3171" s="88">
        <v>2.5488000000000001E-5</v>
      </c>
      <c r="H3171" s="16">
        <v>1</v>
      </c>
      <c r="I3171" s="16">
        <v>1</v>
      </c>
      <c r="J3171" s="16">
        <v>76</v>
      </c>
      <c r="K3171" s="16">
        <v>66</v>
      </c>
    </row>
    <row r="3172" spans="1:11">
      <c r="A3172" s="16" t="s">
        <v>8084</v>
      </c>
      <c r="B3172" s="16" t="s">
        <v>8085</v>
      </c>
      <c r="C3172" s="88">
        <v>2.1004686927566199E-2</v>
      </c>
      <c r="D3172" s="88">
        <v>5.5836310362885E-2</v>
      </c>
      <c r="E3172" s="16">
        <v>0</v>
      </c>
      <c r="F3172" s="88">
        <v>8.3319999999999992E-6</v>
      </c>
      <c r="G3172" s="88">
        <v>4.4800000000000003E-6</v>
      </c>
      <c r="H3172" s="16">
        <v>1</v>
      </c>
      <c r="I3172" s="16">
        <v>0.98699999999999999</v>
      </c>
      <c r="J3172" s="16">
        <v>79</v>
      </c>
      <c r="K3172" s="16">
        <v>63</v>
      </c>
    </row>
    <row r="3173" spans="1:11">
      <c r="A3173" s="16" t="s">
        <v>8086</v>
      </c>
      <c r="B3173" s="16" t="s">
        <v>8087</v>
      </c>
      <c r="C3173" s="88">
        <v>1.2047125966001401E-3</v>
      </c>
      <c r="D3173" s="88">
        <v>6.6013495723920004E-3</v>
      </c>
      <c r="E3173" s="16">
        <v>0</v>
      </c>
      <c r="F3173" s="88">
        <v>4.7369E-5</v>
      </c>
      <c r="G3173" s="88">
        <v>3.6789999999999998E-5</v>
      </c>
      <c r="H3173" s="16">
        <v>1</v>
      </c>
      <c r="I3173" s="16">
        <v>1</v>
      </c>
      <c r="J3173" s="16">
        <v>83</v>
      </c>
      <c r="K3173" s="16">
        <v>60</v>
      </c>
    </row>
    <row r="3174" spans="1:11">
      <c r="A3174" s="16" t="s">
        <v>8088</v>
      </c>
      <c r="B3174" s="16" t="s">
        <v>8089</v>
      </c>
      <c r="C3174" s="88">
        <v>1.0876291944433099E-2</v>
      </c>
      <c r="D3174" s="88">
        <v>3.3253897643865001E-2</v>
      </c>
      <c r="E3174" s="16">
        <v>0</v>
      </c>
      <c r="F3174" s="88">
        <v>1.2685E-5</v>
      </c>
      <c r="G3174" s="88">
        <v>8.0169999999999996E-6</v>
      </c>
      <c r="H3174" s="16">
        <v>1</v>
      </c>
      <c r="I3174" s="16">
        <v>0.98699999999999999</v>
      </c>
      <c r="J3174" s="16">
        <v>80</v>
      </c>
      <c r="K3174" s="16">
        <v>63</v>
      </c>
    </row>
    <row r="3175" spans="1:11">
      <c r="A3175" s="16" t="s">
        <v>8090</v>
      </c>
      <c r="B3175" s="16" t="s">
        <v>8091</v>
      </c>
      <c r="C3175" s="88">
        <v>4.3388567253553603E-3</v>
      </c>
      <c r="D3175" s="88">
        <v>1.6243413801292E-2</v>
      </c>
      <c r="E3175" s="16">
        <v>0</v>
      </c>
      <c r="F3175" s="88">
        <v>2.6438200000000002E-4</v>
      </c>
      <c r="G3175" s="88">
        <v>2.4230200000000001E-4</v>
      </c>
      <c r="H3175" s="16">
        <v>1</v>
      </c>
      <c r="I3175" s="16">
        <v>1</v>
      </c>
      <c r="J3175" s="16">
        <v>81</v>
      </c>
      <c r="K3175" s="16">
        <v>62</v>
      </c>
    </row>
    <row r="3176" spans="1:11">
      <c r="A3176" s="16" t="s">
        <v>8092</v>
      </c>
      <c r="B3176" s="16" t="s">
        <v>2170</v>
      </c>
      <c r="C3176" s="88">
        <v>0.94656811685711095</v>
      </c>
      <c r="D3176" s="88">
        <v>0.96659218321259299</v>
      </c>
      <c r="E3176" s="16">
        <v>1</v>
      </c>
      <c r="F3176" s="88">
        <v>5.3699999999999997E-5</v>
      </c>
      <c r="G3176" s="88">
        <v>5.4144000000000002E-5</v>
      </c>
      <c r="H3176" s="16">
        <v>1</v>
      </c>
      <c r="I3176" s="16">
        <v>1</v>
      </c>
      <c r="J3176" s="16">
        <v>70</v>
      </c>
      <c r="K3176" s="16">
        <v>71</v>
      </c>
    </row>
    <row r="3177" spans="1:11">
      <c r="A3177" s="16" t="s">
        <v>8093</v>
      </c>
      <c r="B3177" s="16" t="s">
        <v>2170</v>
      </c>
      <c r="C3177" s="88">
        <v>0.23920060497505399</v>
      </c>
      <c r="D3177" s="88">
        <v>0.370491544764806</v>
      </c>
      <c r="E3177" s="16">
        <v>1</v>
      </c>
      <c r="F3177" s="88">
        <v>2.2969E-5</v>
      </c>
      <c r="G3177" s="88">
        <v>3.4037E-5</v>
      </c>
      <c r="H3177" s="16">
        <v>1</v>
      </c>
      <c r="I3177" s="16">
        <v>1</v>
      </c>
      <c r="J3177" s="16">
        <v>66</v>
      </c>
      <c r="K3177" s="16">
        <v>74</v>
      </c>
    </row>
    <row r="3178" spans="1:11">
      <c r="A3178" s="16" t="s">
        <v>8094</v>
      </c>
      <c r="B3178" s="16" t="s">
        <v>2170</v>
      </c>
      <c r="C3178" s="88">
        <v>1.2959054133926801E-3</v>
      </c>
      <c r="D3178" s="88">
        <v>6.9216271550240002E-3</v>
      </c>
      <c r="E3178" s="16">
        <v>0</v>
      </c>
      <c r="F3178" s="88">
        <v>7.6340000000000001E-6</v>
      </c>
      <c r="G3178" s="88">
        <v>3.0139999999999999E-6</v>
      </c>
      <c r="H3178" s="16">
        <v>0.85699999999999998</v>
      </c>
      <c r="I3178" s="16">
        <v>0.67500000000000004</v>
      </c>
      <c r="J3178" s="16">
        <v>83</v>
      </c>
      <c r="K3178" s="16">
        <v>61</v>
      </c>
    </row>
    <row r="3179" spans="1:11">
      <c r="A3179" s="16" t="s">
        <v>8095</v>
      </c>
      <c r="B3179" s="16" t="s">
        <v>2170</v>
      </c>
      <c r="C3179" s="88">
        <v>0.74388859922033901</v>
      </c>
      <c r="D3179" s="88">
        <v>0.829590575232107</v>
      </c>
      <c r="E3179" s="16">
        <v>0</v>
      </c>
      <c r="F3179" s="88">
        <v>8.3589000000000002E-5</v>
      </c>
      <c r="G3179" s="88">
        <v>7.9923E-5</v>
      </c>
      <c r="H3179" s="16">
        <v>1</v>
      </c>
      <c r="I3179" s="16">
        <v>1</v>
      </c>
      <c r="J3179" s="16">
        <v>72</v>
      </c>
      <c r="K3179" s="16">
        <v>69</v>
      </c>
    </row>
    <row r="3180" spans="1:11">
      <c r="A3180" s="16" t="s">
        <v>8096</v>
      </c>
      <c r="B3180" s="16" t="s">
        <v>8097</v>
      </c>
      <c r="C3180" s="88">
        <v>2.4959346733394701E-3</v>
      </c>
      <c r="D3180" s="88">
        <v>1.0822645945254001E-2</v>
      </c>
      <c r="E3180" s="16">
        <v>1</v>
      </c>
      <c r="F3180" s="88">
        <v>4.1690000000000002E-6</v>
      </c>
      <c r="G3180" s="88">
        <v>7.452E-6</v>
      </c>
      <c r="H3180" s="16">
        <v>0.68300000000000005</v>
      </c>
      <c r="I3180" s="16">
        <v>0.85699999999999998</v>
      </c>
      <c r="J3180" s="16">
        <v>59</v>
      </c>
      <c r="K3180" s="16">
        <v>80</v>
      </c>
    </row>
    <row r="3181" spans="1:11">
      <c r="A3181" s="16" t="s">
        <v>8098</v>
      </c>
      <c r="B3181" s="16" t="s">
        <v>2170</v>
      </c>
      <c r="C3181" s="88">
        <v>7.81494725758963E-4</v>
      </c>
      <c r="D3181" s="88">
        <v>4.9197515076929996E-3</v>
      </c>
      <c r="E3181" s="16">
        <v>0</v>
      </c>
      <c r="F3181" s="88">
        <v>9.329E-6</v>
      </c>
      <c r="G3181" s="88">
        <v>4.1810000000000003E-6</v>
      </c>
      <c r="H3181" s="16">
        <v>1</v>
      </c>
      <c r="I3181" s="16">
        <v>0.94799999999999995</v>
      </c>
      <c r="J3181" s="16">
        <v>83</v>
      </c>
      <c r="K3181" s="16">
        <v>60</v>
      </c>
    </row>
    <row r="3182" spans="1:11">
      <c r="A3182" s="16" t="s">
        <v>8099</v>
      </c>
      <c r="B3182" s="16" t="s">
        <v>2170</v>
      </c>
      <c r="C3182" s="88">
        <v>0.29503424771154302</v>
      </c>
      <c r="D3182" s="88">
        <v>0.433482086589284</v>
      </c>
      <c r="E3182" s="16">
        <v>0</v>
      </c>
      <c r="F3182" s="88">
        <v>4.8840000000000002E-6</v>
      </c>
      <c r="G3182" s="88">
        <v>4.2459999999999997E-6</v>
      </c>
      <c r="H3182" s="16">
        <v>1</v>
      </c>
      <c r="I3182" s="16">
        <v>1</v>
      </c>
      <c r="J3182" s="16">
        <v>74</v>
      </c>
      <c r="K3182" s="16">
        <v>67</v>
      </c>
    </row>
    <row r="3183" spans="1:11">
      <c r="A3183" s="16" t="s">
        <v>8100</v>
      </c>
      <c r="B3183" s="16" t="s">
        <v>2170</v>
      </c>
      <c r="C3183" s="88">
        <v>3.4410676953731602E-2</v>
      </c>
      <c r="D3183" s="88">
        <v>8.1302892808994998E-2</v>
      </c>
      <c r="E3183" s="16">
        <v>1</v>
      </c>
      <c r="F3183" s="88">
        <v>7.01178E-4</v>
      </c>
      <c r="G3183" s="88">
        <v>7.7216600000000002E-4</v>
      </c>
      <c r="H3183" s="16">
        <v>1</v>
      </c>
      <c r="I3183" s="16">
        <v>1</v>
      </c>
      <c r="J3183" s="16">
        <v>62</v>
      </c>
      <c r="K3183" s="16">
        <v>77</v>
      </c>
    </row>
    <row r="3184" spans="1:11">
      <c r="A3184" s="16" t="s">
        <v>8101</v>
      </c>
      <c r="B3184" s="16" t="s">
        <v>2170</v>
      </c>
      <c r="C3184" s="88">
        <v>0.77578010926226104</v>
      </c>
      <c r="D3184" s="88">
        <v>0.85179584569939504</v>
      </c>
      <c r="E3184" s="16">
        <v>0</v>
      </c>
      <c r="F3184" s="88">
        <v>1.17E-4</v>
      </c>
      <c r="G3184" s="88">
        <v>1.12636E-4</v>
      </c>
      <c r="H3184" s="16">
        <v>1</v>
      </c>
      <c r="I3184" s="16">
        <v>1</v>
      </c>
      <c r="J3184" s="16">
        <v>72</v>
      </c>
      <c r="K3184" s="16">
        <v>70</v>
      </c>
    </row>
    <row r="3185" spans="1:11">
      <c r="A3185" s="16" t="s">
        <v>8102</v>
      </c>
      <c r="B3185" s="16" t="s">
        <v>8103</v>
      </c>
      <c r="C3185" s="88">
        <v>0.46611752953540803</v>
      </c>
      <c r="D3185" s="88">
        <v>0.60133286243957296</v>
      </c>
      <c r="E3185" s="16">
        <v>0</v>
      </c>
      <c r="F3185" s="88">
        <v>1.1123799999999999E-4</v>
      </c>
      <c r="G3185" s="88">
        <v>1.05519E-4</v>
      </c>
      <c r="H3185" s="16">
        <v>1</v>
      </c>
      <c r="I3185" s="16">
        <v>1</v>
      </c>
      <c r="J3185" s="16">
        <v>73</v>
      </c>
      <c r="K3185" s="16">
        <v>68</v>
      </c>
    </row>
    <row r="3186" spans="1:11">
      <c r="A3186" s="16" t="s">
        <v>8104</v>
      </c>
      <c r="B3186" s="16" t="s">
        <v>2170</v>
      </c>
      <c r="C3186" s="88">
        <v>0.681442694915675</v>
      </c>
      <c r="D3186" s="88">
        <v>0.78283999695144602</v>
      </c>
      <c r="E3186" s="16">
        <v>0</v>
      </c>
      <c r="F3186" s="88">
        <v>1.6512999999999999E-5</v>
      </c>
      <c r="G3186" s="88">
        <v>1.6764000000000001E-5</v>
      </c>
      <c r="H3186" s="16">
        <v>0.93700000000000006</v>
      </c>
      <c r="I3186" s="16">
        <v>0.97399999999999998</v>
      </c>
      <c r="J3186" s="16">
        <v>72</v>
      </c>
      <c r="K3186" s="16">
        <v>69</v>
      </c>
    </row>
    <row r="3187" spans="1:11">
      <c r="A3187" s="16" t="s">
        <v>8105</v>
      </c>
      <c r="B3187" s="16" t="s">
        <v>2170</v>
      </c>
      <c r="C3187" s="88">
        <v>1.258863146712E-3</v>
      </c>
      <c r="D3187" s="88">
        <v>6.7868738730650002E-3</v>
      </c>
      <c r="E3187" s="16">
        <v>1</v>
      </c>
      <c r="F3187" s="88">
        <v>2.2762800000000001E-4</v>
      </c>
      <c r="G3187" s="88">
        <v>3.05717E-4</v>
      </c>
      <c r="H3187" s="16">
        <v>1</v>
      </c>
      <c r="I3187" s="16">
        <v>1</v>
      </c>
      <c r="J3187" s="16">
        <v>58</v>
      </c>
      <c r="K3187" s="16">
        <v>81</v>
      </c>
    </row>
    <row r="3188" spans="1:11">
      <c r="A3188" s="16" t="s">
        <v>8106</v>
      </c>
      <c r="B3188" s="16" t="s">
        <v>8107</v>
      </c>
      <c r="C3188" s="88">
        <v>4.5270229889336502E-2</v>
      </c>
      <c r="D3188" s="88">
        <v>0.101250293238225</v>
      </c>
      <c r="E3188" s="16">
        <v>0</v>
      </c>
      <c r="F3188" s="88">
        <v>1.9604000000000001E-5</v>
      </c>
      <c r="G3188" s="88">
        <v>1.8050000000000002E-5</v>
      </c>
      <c r="H3188" s="16">
        <v>1</v>
      </c>
      <c r="I3188" s="16">
        <v>1</v>
      </c>
      <c r="J3188" s="16">
        <v>78</v>
      </c>
      <c r="K3188" s="16">
        <v>64</v>
      </c>
    </row>
    <row r="3189" spans="1:11">
      <c r="A3189" s="16" t="s">
        <v>8108</v>
      </c>
      <c r="B3189" s="16" t="s">
        <v>8109</v>
      </c>
      <c r="C3189" s="88">
        <v>0.16434550502623299</v>
      </c>
      <c r="D3189" s="88">
        <v>0.27826118144859902</v>
      </c>
      <c r="E3189" s="16">
        <v>0</v>
      </c>
      <c r="F3189" s="88">
        <v>1.4973E-5</v>
      </c>
      <c r="G3189" s="88">
        <v>1.7652999999999999E-5</v>
      </c>
      <c r="H3189" s="16">
        <v>1</v>
      </c>
      <c r="I3189" s="16">
        <v>1</v>
      </c>
      <c r="J3189" s="16">
        <v>76</v>
      </c>
      <c r="K3189" s="16">
        <v>66</v>
      </c>
    </row>
    <row r="3190" spans="1:11">
      <c r="A3190" s="16" t="s">
        <v>8110</v>
      </c>
      <c r="B3190" s="16" t="s">
        <v>8111</v>
      </c>
      <c r="C3190" s="88">
        <v>0.30282818878573498</v>
      </c>
      <c r="D3190" s="88">
        <v>0.44225899981150701</v>
      </c>
      <c r="E3190" s="16">
        <v>1</v>
      </c>
      <c r="F3190" s="88">
        <v>5.6934000000000001E-5</v>
      </c>
      <c r="G3190" s="88">
        <v>6.3056000000000001E-5</v>
      </c>
      <c r="H3190" s="16">
        <v>1</v>
      </c>
      <c r="I3190" s="16">
        <v>1</v>
      </c>
      <c r="J3190" s="16">
        <v>67</v>
      </c>
      <c r="K3190" s="16">
        <v>74</v>
      </c>
    </row>
    <row r="3191" spans="1:11">
      <c r="A3191" s="16" t="s">
        <v>8112</v>
      </c>
      <c r="B3191" s="16" t="s">
        <v>2170</v>
      </c>
      <c r="C3191" s="88">
        <v>0.983291258157031</v>
      </c>
      <c r="D3191" s="88">
        <v>0.98830805029048596</v>
      </c>
      <c r="E3191" s="16">
        <v>1</v>
      </c>
      <c r="F3191" s="88">
        <v>3.8612999999999998E-5</v>
      </c>
      <c r="G3191" s="88">
        <v>4.1341999999999998E-5</v>
      </c>
      <c r="H3191" s="16">
        <v>1</v>
      </c>
      <c r="I3191" s="16">
        <v>1</v>
      </c>
      <c r="J3191" s="16">
        <v>70</v>
      </c>
      <c r="K3191" s="16">
        <v>71</v>
      </c>
    </row>
    <row r="3192" spans="1:11">
      <c r="A3192" s="16" t="s">
        <v>8113</v>
      </c>
      <c r="B3192" s="16" t="s">
        <v>8114</v>
      </c>
      <c r="C3192" s="88">
        <v>1.0864849918189601E-3</v>
      </c>
      <c r="D3192" s="88">
        <v>6.1685268342909997E-3</v>
      </c>
      <c r="E3192" s="16">
        <v>0</v>
      </c>
      <c r="F3192" s="88">
        <v>8.2679999999999994E-6</v>
      </c>
      <c r="G3192" s="88">
        <v>6.0419999999999999E-6</v>
      </c>
      <c r="H3192" s="16">
        <v>1</v>
      </c>
      <c r="I3192" s="16">
        <v>0.94799999999999995</v>
      </c>
      <c r="J3192" s="16">
        <v>83</v>
      </c>
      <c r="K3192" s="16">
        <v>60</v>
      </c>
    </row>
    <row r="3193" spans="1:11">
      <c r="A3193" s="16" t="s">
        <v>8115</v>
      </c>
      <c r="B3193" s="16" t="s">
        <v>2170</v>
      </c>
      <c r="C3193" s="88">
        <v>0.33649307227937503</v>
      </c>
      <c r="D3193" s="88">
        <v>0.47764323346531001</v>
      </c>
      <c r="E3193" s="16">
        <v>0</v>
      </c>
      <c r="F3193" s="88">
        <v>7.7899999999999997E-7</v>
      </c>
      <c r="G3193" s="88">
        <v>5.0500000000000004E-7</v>
      </c>
      <c r="H3193" s="16">
        <v>0.65100000000000002</v>
      </c>
      <c r="I3193" s="16">
        <v>0.55800000000000005</v>
      </c>
      <c r="J3193" s="16">
        <v>74</v>
      </c>
      <c r="K3193" s="16">
        <v>68</v>
      </c>
    </row>
    <row r="3194" spans="1:11">
      <c r="A3194" s="16" t="s">
        <v>8116</v>
      </c>
      <c r="B3194" s="16" t="s">
        <v>8117</v>
      </c>
      <c r="C3194" s="88">
        <v>0.94323409841750505</v>
      </c>
      <c r="D3194" s="88">
        <v>0.96386279873337899</v>
      </c>
      <c r="E3194" s="16">
        <v>1</v>
      </c>
      <c r="F3194" s="88">
        <v>2.3439199999999999E-4</v>
      </c>
      <c r="G3194" s="88">
        <v>2.4129199999999999E-4</v>
      </c>
      <c r="H3194" s="16">
        <v>1</v>
      </c>
      <c r="I3194" s="16">
        <v>1</v>
      </c>
      <c r="J3194" s="16">
        <v>70</v>
      </c>
      <c r="K3194" s="16">
        <v>71</v>
      </c>
    </row>
    <row r="3195" spans="1:11">
      <c r="A3195" s="16" t="s">
        <v>8118</v>
      </c>
      <c r="B3195" s="16" t="s">
        <v>8119</v>
      </c>
      <c r="C3195" s="88">
        <v>1.0240780267176701E-2</v>
      </c>
      <c r="D3195" s="88">
        <v>3.1696410771741998E-2</v>
      </c>
      <c r="E3195" s="16">
        <v>0</v>
      </c>
      <c r="F3195" s="88">
        <v>6.3200999999999993E-5</v>
      </c>
      <c r="G3195" s="88">
        <v>4.8155999999999998E-5</v>
      </c>
      <c r="H3195" s="16">
        <v>1</v>
      </c>
      <c r="I3195" s="16">
        <v>1</v>
      </c>
      <c r="J3195" s="16">
        <v>80</v>
      </c>
      <c r="K3195" s="16">
        <v>63</v>
      </c>
    </row>
    <row r="3196" spans="1:11">
      <c r="A3196" s="16" t="s">
        <v>8120</v>
      </c>
      <c r="B3196" s="16" t="s">
        <v>2170</v>
      </c>
      <c r="C3196" s="88">
        <v>2.1475254044174202E-2</v>
      </c>
      <c r="D3196" s="88">
        <v>5.6792538932727003E-2</v>
      </c>
      <c r="E3196" s="16">
        <v>0</v>
      </c>
      <c r="F3196" s="88">
        <v>1.6388999999999998E-5</v>
      </c>
      <c r="G3196" s="88">
        <v>1.5097E-5</v>
      </c>
      <c r="H3196" s="16">
        <v>1</v>
      </c>
      <c r="I3196" s="16">
        <v>1</v>
      </c>
      <c r="J3196" s="16">
        <v>79</v>
      </c>
      <c r="K3196" s="16">
        <v>63</v>
      </c>
    </row>
    <row r="3197" spans="1:11">
      <c r="A3197" s="16" t="s">
        <v>8121</v>
      </c>
      <c r="B3197" s="16" t="s">
        <v>2170</v>
      </c>
      <c r="C3197" s="88">
        <v>2.9715193672908601E-2</v>
      </c>
      <c r="D3197" s="88">
        <v>7.2706964310785993E-2</v>
      </c>
      <c r="E3197" s="16">
        <v>1</v>
      </c>
      <c r="F3197" s="88">
        <v>2.7328E-5</v>
      </c>
      <c r="G3197" s="88">
        <v>3.7975000000000001E-5</v>
      </c>
      <c r="H3197" s="16">
        <v>1</v>
      </c>
      <c r="I3197" s="16">
        <v>1</v>
      </c>
      <c r="J3197" s="16">
        <v>62</v>
      </c>
      <c r="K3197" s="16">
        <v>77</v>
      </c>
    </row>
    <row r="3198" spans="1:11">
      <c r="A3198" s="16" t="s">
        <v>8122</v>
      </c>
      <c r="B3198" s="16" t="s">
        <v>2170</v>
      </c>
      <c r="C3198" s="88">
        <v>5.34918059935207E-2</v>
      </c>
      <c r="D3198" s="88">
        <v>0.116145896302286</v>
      </c>
      <c r="E3198" s="16">
        <v>0</v>
      </c>
      <c r="F3198" s="88">
        <v>1.7918E-5</v>
      </c>
      <c r="G3198" s="88">
        <v>1.5532E-5</v>
      </c>
      <c r="H3198" s="16">
        <v>1</v>
      </c>
      <c r="I3198" s="16">
        <v>1</v>
      </c>
      <c r="J3198" s="16">
        <v>78</v>
      </c>
      <c r="K3198" s="16">
        <v>65</v>
      </c>
    </row>
    <row r="3199" spans="1:11">
      <c r="A3199" s="16" t="s">
        <v>8123</v>
      </c>
      <c r="B3199" s="16" t="s">
        <v>2170</v>
      </c>
      <c r="C3199" s="88">
        <v>5.1956388498770302E-2</v>
      </c>
      <c r="D3199" s="88">
        <v>0.113522216956696</v>
      </c>
      <c r="E3199" s="16">
        <v>0</v>
      </c>
      <c r="F3199" s="88">
        <v>1.0978999999999999E-5</v>
      </c>
      <c r="G3199" s="88">
        <v>1.0022E-5</v>
      </c>
      <c r="H3199" s="16">
        <v>1</v>
      </c>
      <c r="I3199" s="16">
        <v>1</v>
      </c>
      <c r="J3199" s="16">
        <v>78</v>
      </c>
      <c r="K3199" s="16">
        <v>64</v>
      </c>
    </row>
    <row r="3200" spans="1:11">
      <c r="A3200" s="16" t="s">
        <v>8124</v>
      </c>
      <c r="B3200" s="16" t="s">
        <v>2170</v>
      </c>
      <c r="C3200" s="88">
        <v>6.5947440036581401E-2</v>
      </c>
      <c r="D3200" s="88">
        <v>0.137532738773015</v>
      </c>
      <c r="E3200" s="16">
        <v>0</v>
      </c>
      <c r="F3200" s="88">
        <v>2.3756000000000001E-5</v>
      </c>
      <c r="G3200" s="88">
        <v>2.463E-5</v>
      </c>
      <c r="H3200" s="16">
        <v>1</v>
      </c>
      <c r="I3200" s="16">
        <v>1</v>
      </c>
      <c r="J3200" s="16">
        <v>77</v>
      </c>
      <c r="K3200" s="16">
        <v>65</v>
      </c>
    </row>
    <row r="3201" spans="1:11">
      <c r="A3201" s="16" t="s">
        <v>8125</v>
      </c>
      <c r="B3201" s="16" t="s">
        <v>2170</v>
      </c>
      <c r="C3201" s="88">
        <v>0.83084582038445798</v>
      </c>
      <c r="D3201" s="88">
        <v>0.89085542582852595</v>
      </c>
      <c r="E3201" s="16">
        <v>1</v>
      </c>
      <c r="F3201" s="88">
        <v>2.2744000000000001E-5</v>
      </c>
      <c r="G3201" s="88">
        <v>2.6021E-5</v>
      </c>
      <c r="H3201" s="16">
        <v>1</v>
      </c>
      <c r="I3201" s="16">
        <v>1</v>
      </c>
      <c r="J3201" s="16">
        <v>70</v>
      </c>
      <c r="K3201" s="16">
        <v>71</v>
      </c>
    </row>
    <row r="3202" spans="1:11">
      <c r="A3202" s="16" t="s">
        <v>8126</v>
      </c>
      <c r="B3202" s="16" t="s">
        <v>8127</v>
      </c>
      <c r="C3202" s="88">
        <v>9.1412696364359003E-2</v>
      </c>
      <c r="D3202" s="88">
        <v>0.177871634757024</v>
      </c>
      <c r="E3202" s="16">
        <v>1</v>
      </c>
      <c r="F3202" s="88">
        <v>6.0003999999999997E-5</v>
      </c>
      <c r="G3202" s="88">
        <v>7.7105000000000001E-5</v>
      </c>
      <c r="H3202" s="16">
        <v>1</v>
      </c>
      <c r="I3202" s="16">
        <v>1</v>
      </c>
      <c r="J3202" s="16">
        <v>64</v>
      </c>
      <c r="K3202" s="16">
        <v>76</v>
      </c>
    </row>
    <row r="3203" spans="1:11">
      <c r="A3203" s="16" t="s">
        <v>8128</v>
      </c>
      <c r="B3203" s="16" t="s">
        <v>2170</v>
      </c>
      <c r="C3203" s="88">
        <v>0.44586956010752299</v>
      </c>
      <c r="D3203" s="88">
        <v>0.58129447734167305</v>
      </c>
      <c r="E3203" s="16">
        <v>0</v>
      </c>
      <c r="F3203" s="88">
        <v>2.5536000000000001E-5</v>
      </c>
      <c r="G3203" s="88">
        <v>2.3606000000000001E-5</v>
      </c>
      <c r="H3203" s="16">
        <v>1</v>
      </c>
      <c r="I3203" s="16">
        <v>1</v>
      </c>
      <c r="J3203" s="16">
        <v>73</v>
      </c>
      <c r="K3203" s="16">
        <v>68</v>
      </c>
    </row>
    <row r="3204" spans="1:11">
      <c r="A3204" s="16" t="s">
        <v>8129</v>
      </c>
      <c r="B3204" s="16" t="s">
        <v>2170</v>
      </c>
      <c r="C3204" s="88">
        <v>0.165620048584569</v>
      </c>
      <c r="D3204" s="88">
        <v>0.279510195446384</v>
      </c>
      <c r="E3204" s="16">
        <v>0</v>
      </c>
      <c r="F3204" s="88">
        <v>1.29126E-4</v>
      </c>
      <c r="G3204" s="88">
        <v>1.09399E-4</v>
      </c>
      <c r="H3204" s="16">
        <v>1</v>
      </c>
      <c r="I3204" s="16">
        <v>1</v>
      </c>
      <c r="J3204" s="16">
        <v>76</v>
      </c>
      <c r="K3204" s="16">
        <v>66</v>
      </c>
    </row>
    <row r="3205" spans="1:11">
      <c r="A3205" s="16" t="s">
        <v>8130</v>
      </c>
      <c r="B3205" s="16" t="s">
        <v>2170</v>
      </c>
      <c r="C3205" s="88">
        <v>5.9449418651641002E-2</v>
      </c>
      <c r="D3205" s="88">
        <v>0.12629752624651999</v>
      </c>
      <c r="E3205" s="16">
        <v>0</v>
      </c>
      <c r="F3205" s="88">
        <v>3.8173000000000002E-5</v>
      </c>
      <c r="G3205" s="88">
        <v>4.0417999999999998E-5</v>
      </c>
      <c r="H3205" s="16">
        <v>1</v>
      </c>
      <c r="I3205" s="16">
        <v>1</v>
      </c>
      <c r="J3205" s="16">
        <v>78</v>
      </c>
      <c r="K3205" s="16">
        <v>65</v>
      </c>
    </row>
    <row r="3206" spans="1:11">
      <c r="A3206" s="16" t="s">
        <v>8131</v>
      </c>
      <c r="B3206" s="16" t="s">
        <v>8132</v>
      </c>
      <c r="C3206" s="88">
        <v>3.0040054811416499E-4</v>
      </c>
      <c r="D3206" s="88">
        <v>2.7952692433509999E-3</v>
      </c>
      <c r="E3206" s="16">
        <v>0</v>
      </c>
      <c r="F3206" s="88">
        <v>8.5660000000000007E-6</v>
      </c>
      <c r="G3206" s="88">
        <v>3.6559999999999998E-6</v>
      </c>
      <c r="H3206" s="16">
        <v>0.98399999999999999</v>
      </c>
      <c r="I3206" s="16">
        <v>0.92200000000000004</v>
      </c>
      <c r="J3206" s="16">
        <v>84</v>
      </c>
      <c r="K3206" s="16">
        <v>59</v>
      </c>
    </row>
    <row r="3207" spans="1:11">
      <c r="A3207" s="16" t="s">
        <v>8133</v>
      </c>
      <c r="B3207" s="16" t="s">
        <v>8134</v>
      </c>
      <c r="C3207" s="88">
        <v>0.44088698830884798</v>
      </c>
      <c r="D3207" s="88">
        <v>0.57684890644107001</v>
      </c>
      <c r="E3207" s="16">
        <v>0</v>
      </c>
      <c r="F3207" s="88">
        <v>7.8280000000000003E-6</v>
      </c>
      <c r="G3207" s="88">
        <v>6.8120000000000002E-6</v>
      </c>
      <c r="H3207" s="16">
        <v>0.98399999999999999</v>
      </c>
      <c r="I3207" s="16">
        <v>1</v>
      </c>
      <c r="J3207" s="16">
        <v>73</v>
      </c>
      <c r="K3207" s="16">
        <v>68</v>
      </c>
    </row>
    <row r="3208" spans="1:11">
      <c r="A3208" s="16" t="s">
        <v>8135</v>
      </c>
      <c r="B3208" s="16" t="s">
        <v>2170</v>
      </c>
      <c r="C3208" s="88">
        <v>2.9871087646529199E-2</v>
      </c>
      <c r="D3208" s="88">
        <v>7.2990398208365004E-2</v>
      </c>
      <c r="E3208" s="16">
        <v>0</v>
      </c>
      <c r="F3208" s="88">
        <v>4.5340000000000001E-6</v>
      </c>
      <c r="G3208" s="88">
        <v>5.3979999999999998E-6</v>
      </c>
      <c r="H3208" s="16">
        <v>0.98399999999999999</v>
      </c>
      <c r="I3208" s="16">
        <v>0.96099999999999997</v>
      </c>
      <c r="J3208" s="16">
        <v>79</v>
      </c>
      <c r="K3208" s="16">
        <v>64</v>
      </c>
    </row>
    <row r="3209" spans="1:11">
      <c r="A3209" s="16" t="s">
        <v>8136</v>
      </c>
      <c r="B3209" s="16" t="s">
        <v>8137</v>
      </c>
      <c r="C3209" s="88">
        <v>0.69997950636627404</v>
      </c>
      <c r="D3209" s="88">
        <v>0.79559498236453596</v>
      </c>
      <c r="E3209" s="16">
        <v>0</v>
      </c>
      <c r="F3209" s="88">
        <v>7.7829899999999998E-4</v>
      </c>
      <c r="G3209" s="88">
        <v>8.1232299999999999E-4</v>
      </c>
      <c r="H3209" s="16">
        <v>1</v>
      </c>
      <c r="I3209" s="16">
        <v>1</v>
      </c>
      <c r="J3209" s="16">
        <v>72</v>
      </c>
      <c r="K3209" s="16">
        <v>69</v>
      </c>
    </row>
    <row r="3210" spans="1:11">
      <c r="A3210" s="16" t="s">
        <v>8138</v>
      </c>
      <c r="B3210" s="16" t="s">
        <v>8139</v>
      </c>
      <c r="C3210" s="88">
        <v>0.66616129172720995</v>
      </c>
      <c r="D3210" s="88">
        <v>0.77122770892624504</v>
      </c>
      <c r="E3210" s="16">
        <v>1</v>
      </c>
      <c r="F3210" s="88">
        <v>1.6618000000000001E-4</v>
      </c>
      <c r="G3210" s="88">
        <v>1.71433E-4</v>
      </c>
      <c r="H3210" s="16">
        <v>1</v>
      </c>
      <c r="I3210" s="16">
        <v>1</v>
      </c>
      <c r="J3210" s="16">
        <v>69</v>
      </c>
      <c r="K3210" s="16">
        <v>72</v>
      </c>
    </row>
    <row r="3211" spans="1:11">
      <c r="A3211" s="16" t="s">
        <v>8140</v>
      </c>
      <c r="B3211" s="16" t="s">
        <v>2170</v>
      </c>
      <c r="C3211" s="88">
        <v>0.71243046965638401</v>
      </c>
      <c r="D3211" s="88">
        <v>0.80460267947402897</v>
      </c>
      <c r="E3211" s="16">
        <v>1</v>
      </c>
      <c r="F3211" s="88">
        <v>9.3771200000000005E-4</v>
      </c>
      <c r="G3211" s="88">
        <v>1.0641649999999999E-3</v>
      </c>
      <c r="H3211" s="16">
        <v>1</v>
      </c>
      <c r="I3211" s="16">
        <v>1</v>
      </c>
      <c r="J3211" s="16">
        <v>69</v>
      </c>
      <c r="K3211" s="16">
        <v>72</v>
      </c>
    </row>
    <row r="3212" spans="1:11">
      <c r="A3212" s="16" t="s">
        <v>8141</v>
      </c>
      <c r="B3212" s="16" t="s">
        <v>2170</v>
      </c>
      <c r="C3212" s="88">
        <v>0.60934707339417304</v>
      </c>
      <c r="D3212" s="88">
        <v>0.72290587070016499</v>
      </c>
      <c r="E3212" s="16">
        <v>1</v>
      </c>
      <c r="F3212" s="88">
        <v>9.081E-6</v>
      </c>
      <c r="G3212" s="88">
        <v>1.9255000000000001E-5</v>
      </c>
      <c r="H3212" s="16">
        <v>0.96799999999999997</v>
      </c>
      <c r="I3212" s="16">
        <v>1</v>
      </c>
      <c r="J3212" s="16">
        <v>69</v>
      </c>
      <c r="K3212" s="16">
        <v>72</v>
      </c>
    </row>
    <row r="3213" spans="1:11">
      <c r="A3213" s="16" t="s">
        <v>8142</v>
      </c>
      <c r="B3213" s="16" t="s">
        <v>2170</v>
      </c>
      <c r="C3213" s="88">
        <v>9.5051291378035697E-4</v>
      </c>
      <c r="D3213" s="88">
        <v>5.628179227088E-3</v>
      </c>
      <c r="E3213" s="16">
        <v>0</v>
      </c>
      <c r="F3213" s="88">
        <v>8.6131999999999995E-5</v>
      </c>
      <c r="G3213" s="88">
        <v>6.7141E-5</v>
      </c>
      <c r="H3213" s="16">
        <v>1</v>
      </c>
      <c r="I3213" s="16">
        <v>1</v>
      </c>
      <c r="J3213" s="16">
        <v>83</v>
      </c>
      <c r="K3213" s="16">
        <v>60</v>
      </c>
    </row>
    <row r="3214" spans="1:11">
      <c r="A3214" s="16" t="s">
        <v>8143</v>
      </c>
      <c r="B3214" s="16" t="s">
        <v>2170</v>
      </c>
      <c r="C3214" s="88">
        <v>2.1475254044174202E-2</v>
      </c>
      <c r="D3214" s="88">
        <v>5.6792538932727003E-2</v>
      </c>
      <c r="E3214" s="16">
        <v>0</v>
      </c>
      <c r="F3214" s="88">
        <v>2.4346999999999999E-5</v>
      </c>
      <c r="G3214" s="88">
        <v>1.8675E-5</v>
      </c>
      <c r="H3214" s="16">
        <v>1</v>
      </c>
      <c r="I3214" s="16">
        <v>1</v>
      </c>
      <c r="J3214" s="16">
        <v>79</v>
      </c>
      <c r="K3214" s="16">
        <v>63</v>
      </c>
    </row>
    <row r="3215" spans="1:11">
      <c r="A3215" s="16" t="s">
        <v>8144</v>
      </c>
      <c r="B3215" s="16" t="s">
        <v>8145</v>
      </c>
      <c r="C3215" s="88">
        <v>5.34918059935207E-2</v>
      </c>
      <c r="D3215" s="88">
        <v>0.116145896302286</v>
      </c>
      <c r="E3215" s="16">
        <v>0</v>
      </c>
      <c r="F3215" s="88">
        <v>2.2608400000000001E-4</v>
      </c>
      <c r="G3215" s="88">
        <v>2.0605800000000001E-4</v>
      </c>
      <c r="H3215" s="16">
        <v>1</v>
      </c>
      <c r="I3215" s="16">
        <v>1</v>
      </c>
      <c r="J3215" s="16">
        <v>78</v>
      </c>
      <c r="K3215" s="16">
        <v>65</v>
      </c>
    </row>
    <row r="3216" spans="1:11">
      <c r="A3216" s="16" t="s">
        <v>8146</v>
      </c>
      <c r="B3216" s="16" t="s">
        <v>2170</v>
      </c>
      <c r="C3216" s="88">
        <v>0.91992706043321204</v>
      </c>
      <c r="D3216" s="88">
        <v>0.94735071255971803</v>
      </c>
      <c r="E3216" s="16">
        <v>1</v>
      </c>
      <c r="F3216" s="88">
        <v>2.5477600000000002E-4</v>
      </c>
      <c r="G3216" s="88">
        <v>2.64095E-4</v>
      </c>
      <c r="H3216" s="16">
        <v>1</v>
      </c>
      <c r="I3216" s="16">
        <v>1</v>
      </c>
      <c r="J3216" s="16">
        <v>70</v>
      </c>
      <c r="K3216" s="16">
        <v>71</v>
      </c>
    </row>
    <row r="3217" spans="1:11">
      <c r="A3217" s="16" t="s">
        <v>8147</v>
      </c>
      <c r="B3217" s="16" t="s">
        <v>8148</v>
      </c>
      <c r="C3217" s="88">
        <v>7.1651175708942999E-2</v>
      </c>
      <c r="D3217" s="88">
        <v>0.14637148208758299</v>
      </c>
      <c r="E3217" s="16">
        <v>0</v>
      </c>
      <c r="F3217" s="88">
        <v>2.5400000000000002E-7</v>
      </c>
      <c r="G3217" s="88">
        <v>3.2599999999999998E-7</v>
      </c>
      <c r="H3217" s="16">
        <v>0.61899999999999999</v>
      </c>
      <c r="I3217" s="16">
        <v>0.49399999999999999</v>
      </c>
      <c r="J3217" s="16">
        <v>77</v>
      </c>
      <c r="K3217" s="16">
        <v>65</v>
      </c>
    </row>
    <row r="3218" spans="1:11">
      <c r="A3218" s="16" t="s">
        <v>8149</v>
      </c>
      <c r="B3218" s="16" t="s">
        <v>8150</v>
      </c>
      <c r="C3218" s="88">
        <v>2.86129406328021E-3</v>
      </c>
      <c r="D3218" s="88">
        <v>1.1897303153023E-2</v>
      </c>
      <c r="E3218" s="16">
        <v>0</v>
      </c>
      <c r="F3218" s="88">
        <v>5.7470000000000002E-6</v>
      </c>
      <c r="G3218" s="88">
        <v>3.5640000000000001E-6</v>
      </c>
      <c r="H3218" s="16">
        <v>1</v>
      </c>
      <c r="I3218" s="16">
        <v>1</v>
      </c>
      <c r="J3218" s="16">
        <v>82</v>
      </c>
      <c r="K3218" s="16">
        <v>61</v>
      </c>
    </row>
    <row r="3219" spans="1:11">
      <c r="A3219" s="16" t="s">
        <v>8151</v>
      </c>
      <c r="B3219" s="16" t="s">
        <v>2170</v>
      </c>
      <c r="C3219" s="88">
        <v>2.82238821051667E-3</v>
      </c>
      <c r="D3219" s="88">
        <v>1.1782581710456E-2</v>
      </c>
      <c r="E3219" s="16">
        <v>0</v>
      </c>
      <c r="F3219" s="88">
        <v>6.5540000000000003E-6</v>
      </c>
      <c r="G3219" s="88">
        <v>3.4659999999999999E-6</v>
      </c>
      <c r="H3219" s="16">
        <v>1</v>
      </c>
      <c r="I3219" s="16">
        <v>1</v>
      </c>
      <c r="J3219" s="16">
        <v>82</v>
      </c>
      <c r="K3219" s="16">
        <v>61</v>
      </c>
    </row>
    <row r="3220" spans="1:11">
      <c r="A3220" s="16" t="s">
        <v>8152</v>
      </c>
      <c r="B3220" s="16" t="s">
        <v>2170</v>
      </c>
      <c r="C3220" s="88">
        <v>0.384840369989012</v>
      </c>
      <c r="D3220" s="88">
        <v>0.52598939749670304</v>
      </c>
      <c r="E3220" s="16">
        <v>1</v>
      </c>
      <c r="F3220" s="88">
        <v>7.3799999999999996E-7</v>
      </c>
      <c r="G3220" s="88">
        <v>6.2600000000000002E-7</v>
      </c>
      <c r="H3220" s="16">
        <v>0.63500000000000001</v>
      </c>
      <c r="I3220" s="16">
        <v>0.71399999999999997</v>
      </c>
      <c r="J3220" s="16">
        <v>67</v>
      </c>
      <c r="K3220" s="16">
        <v>73</v>
      </c>
    </row>
    <row r="3221" spans="1:11">
      <c r="A3221" s="16" t="s">
        <v>8153</v>
      </c>
      <c r="B3221" s="16" t="s">
        <v>2170</v>
      </c>
      <c r="C3221" s="88">
        <v>0.44586956010752299</v>
      </c>
      <c r="D3221" s="88">
        <v>0.58129447734167305</v>
      </c>
      <c r="E3221" s="16">
        <v>1</v>
      </c>
      <c r="F3221" s="88">
        <v>8.3620000000000002E-5</v>
      </c>
      <c r="G3221" s="88">
        <v>9.3153999999999996E-5</v>
      </c>
      <c r="H3221" s="16">
        <v>1</v>
      </c>
      <c r="I3221" s="16">
        <v>1</v>
      </c>
      <c r="J3221" s="16">
        <v>68</v>
      </c>
      <c r="K3221" s="16">
        <v>73</v>
      </c>
    </row>
    <row r="3222" spans="1:11">
      <c r="A3222" s="16" t="s">
        <v>8154</v>
      </c>
      <c r="B3222" s="16" t="s">
        <v>2170</v>
      </c>
      <c r="C3222" s="88">
        <v>3.1052719952165099E-4</v>
      </c>
      <c r="D3222" s="88">
        <v>2.8363819013950001E-3</v>
      </c>
      <c r="E3222" s="16">
        <v>0</v>
      </c>
      <c r="F3222" s="88">
        <v>3.9076999999999999E-5</v>
      </c>
      <c r="G3222" s="88">
        <v>2.4539999999999999E-5</v>
      </c>
      <c r="H3222" s="16">
        <v>1</v>
      </c>
      <c r="I3222" s="16">
        <v>1</v>
      </c>
      <c r="J3222" s="16">
        <v>84</v>
      </c>
      <c r="K3222" s="16">
        <v>59</v>
      </c>
    </row>
    <row r="3223" spans="1:11">
      <c r="A3223" s="16" t="s">
        <v>8155</v>
      </c>
      <c r="B3223" s="16" t="s">
        <v>2170</v>
      </c>
      <c r="C3223" s="88">
        <v>0.74962585504699397</v>
      </c>
      <c r="D3223" s="88">
        <v>0.83434563296468101</v>
      </c>
      <c r="E3223" s="16">
        <v>1</v>
      </c>
      <c r="F3223" s="88">
        <v>1.389E-6</v>
      </c>
      <c r="G3223" s="88">
        <v>2.0829999999999998E-6</v>
      </c>
      <c r="H3223" s="16">
        <v>0.65100000000000002</v>
      </c>
      <c r="I3223" s="16">
        <v>0.71399999999999997</v>
      </c>
      <c r="J3223" s="16">
        <v>69</v>
      </c>
      <c r="K3223" s="16">
        <v>71</v>
      </c>
    </row>
    <row r="3224" spans="1:11">
      <c r="A3224" s="16" t="s">
        <v>8156</v>
      </c>
      <c r="B3224" s="16" t="s">
        <v>8157</v>
      </c>
      <c r="C3224" s="88">
        <v>0.27799307541911999</v>
      </c>
      <c r="D3224" s="88">
        <v>0.41386673340072999</v>
      </c>
      <c r="E3224" s="16">
        <v>0</v>
      </c>
      <c r="F3224" s="88">
        <v>1.6759999999999999E-5</v>
      </c>
      <c r="G3224" s="88">
        <v>1.4221E-5</v>
      </c>
      <c r="H3224" s="16">
        <v>1</v>
      </c>
      <c r="I3224" s="16">
        <v>1</v>
      </c>
      <c r="J3224" s="16">
        <v>75</v>
      </c>
      <c r="K3224" s="16">
        <v>67</v>
      </c>
    </row>
    <row r="3225" spans="1:11">
      <c r="A3225" s="16" t="s">
        <v>8158</v>
      </c>
      <c r="B3225" s="16" t="s">
        <v>2170</v>
      </c>
      <c r="C3225" s="88">
        <v>7.1016933053660598E-4</v>
      </c>
      <c r="D3225" s="88">
        <v>4.6300753580329999E-3</v>
      </c>
      <c r="E3225" s="16">
        <v>0</v>
      </c>
      <c r="F3225" s="88">
        <v>4.3780000000000003E-6</v>
      </c>
      <c r="G3225" s="88">
        <v>1.694E-6</v>
      </c>
      <c r="H3225" s="16">
        <v>0.88900000000000001</v>
      </c>
      <c r="I3225" s="16">
        <v>0.76600000000000001</v>
      </c>
      <c r="J3225" s="16">
        <v>83</v>
      </c>
      <c r="K3225" s="16">
        <v>60</v>
      </c>
    </row>
    <row r="3226" spans="1:11">
      <c r="A3226" s="16" t="s">
        <v>8159</v>
      </c>
      <c r="B3226" s="16" t="s">
        <v>2170</v>
      </c>
      <c r="C3226" s="88">
        <v>0.27614183549350402</v>
      </c>
      <c r="D3226" s="88">
        <v>0.41161509998203499</v>
      </c>
      <c r="E3226" s="16">
        <v>0</v>
      </c>
      <c r="F3226" s="88">
        <v>1.8330000000000001E-6</v>
      </c>
      <c r="G3226" s="88">
        <v>1.5030000000000001E-6</v>
      </c>
      <c r="H3226" s="16">
        <v>1</v>
      </c>
      <c r="I3226" s="16">
        <v>1</v>
      </c>
      <c r="J3226" s="16">
        <v>75</v>
      </c>
      <c r="K3226" s="16">
        <v>67</v>
      </c>
    </row>
    <row r="3227" spans="1:11">
      <c r="A3227" s="16" t="s">
        <v>8160</v>
      </c>
      <c r="B3227" s="16" t="s">
        <v>2170</v>
      </c>
      <c r="C3227" s="88">
        <v>1.32394681294778E-5</v>
      </c>
      <c r="D3227" s="88">
        <v>5.4168119846499999E-4</v>
      </c>
      <c r="E3227" s="16">
        <v>0</v>
      </c>
      <c r="F3227" s="88">
        <v>8.1959999999999995E-5</v>
      </c>
      <c r="G3227" s="88">
        <v>5.4072E-5</v>
      </c>
      <c r="H3227" s="16">
        <v>1</v>
      </c>
      <c r="I3227" s="16">
        <v>1</v>
      </c>
      <c r="J3227" s="16">
        <v>87</v>
      </c>
      <c r="K3227" s="16">
        <v>57</v>
      </c>
    </row>
    <row r="3228" spans="1:11">
      <c r="A3228" s="16" t="s">
        <v>8161</v>
      </c>
      <c r="B3228" s="16" t="s">
        <v>8162</v>
      </c>
      <c r="C3228" s="88">
        <v>3.8000545280682798E-3</v>
      </c>
      <c r="D3228" s="88">
        <v>1.4632116986313001E-2</v>
      </c>
      <c r="E3228" s="16">
        <v>0</v>
      </c>
      <c r="F3228" s="88">
        <v>3.1102400000000002E-4</v>
      </c>
      <c r="G3228" s="88">
        <v>2.8729800000000001E-4</v>
      </c>
      <c r="H3228" s="16">
        <v>1</v>
      </c>
      <c r="I3228" s="16">
        <v>1</v>
      </c>
      <c r="J3228" s="16">
        <v>81</v>
      </c>
      <c r="K3228" s="16">
        <v>62</v>
      </c>
    </row>
    <row r="3229" spans="1:11">
      <c r="A3229" s="16" t="s">
        <v>8163</v>
      </c>
      <c r="B3229" s="16" t="s">
        <v>8164</v>
      </c>
      <c r="C3229" s="88">
        <v>0.38135062803070902</v>
      </c>
      <c r="D3229" s="88">
        <v>0.52249336987139805</v>
      </c>
      <c r="E3229" s="16">
        <v>0</v>
      </c>
      <c r="F3229" s="88">
        <v>3.46003E-4</v>
      </c>
      <c r="G3229" s="88">
        <v>3.41066E-4</v>
      </c>
      <c r="H3229" s="16">
        <v>1</v>
      </c>
      <c r="I3229" s="16">
        <v>1</v>
      </c>
      <c r="J3229" s="16">
        <v>74</v>
      </c>
      <c r="K3229" s="16">
        <v>68</v>
      </c>
    </row>
    <row r="3230" spans="1:11">
      <c r="A3230" s="16" t="s">
        <v>8165</v>
      </c>
      <c r="B3230" s="16" t="s">
        <v>2170</v>
      </c>
      <c r="C3230" s="88">
        <v>1.3541319995119001E-3</v>
      </c>
      <c r="D3230" s="88">
        <v>7.1316966361580003E-3</v>
      </c>
      <c r="E3230" s="16">
        <v>0</v>
      </c>
      <c r="F3230" s="88">
        <v>1.5930000000000002E-5</v>
      </c>
      <c r="G3230" s="88">
        <v>8.7390000000000005E-6</v>
      </c>
      <c r="H3230" s="16">
        <v>1</v>
      </c>
      <c r="I3230" s="16">
        <v>0.98699999999999999</v>
      </c>
      <c r="J3230" s="16">
        <v>83</v>
      </c>
      <c r="K3230" s="16">
        <v>61</v>
      </c>
    </row>
    <row r="3231" spans="1:11">
      <c r="A3231" s="16" t="s">
        <v>8166</v>
      </c>
      <c r="B3231" s="16" t="s">
        <v>8167</v>
      </c>
      <c r="C3231" s="88">
        <v>8.7300287972817997E-2</v>
      </c>
      <c r="D3231" s="88">
        <v>0.17146785422410599</v>
      </c>
      <c r="E3231" s="16">
        <v>0</v>
      </c>
      <c r="F3231" s="88">
        <v>6.3799999999999997E-7</v>
      </c>
      <c r="G3231" s="88">
        <v>1.4399999999999999E-7</v>
      </c>
      <c r="H3231" s="16">
        <v>0.55600000000000005</v>
      </c>
      <c r="I3231" s="16">
        <v>0.46800000000000003</v>
      </c>
      <c r="J3231" s="16">
        <v>77</v>
      </c>
      <c r="K3231" s="16">
        <v>66</v>
      </c>
    </row>
    <row r="3232" spans="1:11">
      <c r="A3232" s="16" t="s">
        <v>8168</v>
      </c>
      <c r="B3232" s="16" t="s">
        <v>8169</v>
      </c>
      <c r="C3232" s="88">
        <v>6.1198243907656001E-4</v>
      </c>
      <c r="D3232" s="88">
        <v>4.2241856045730003E-3</v>
      </c>
      <c r="E3232" s="16">
        <v>1</v>
      </c>
      <c r="F3232" s="88">
        <v>3.5420000000000001E-6</v>
      </c>
      <c r="G3232" s="88">
        <v>5.5940000000000001E-6</v>
      </c>
      <c r="H3232" s="16">
        <v>0.98399999999999999</v>
      </c>
      <c r="I3232" s="16">
        <v>1</v>
      </c>
      <c r="J3232" s="16">
        <v>58</v>
      </c>
      <c r="K3232" s="16">
        <v>81</v>
      </c>
    </row>
    <row r="3233" spans="1:11">
      <c r="A3233" s="16" t="s">
        <v>8170</v>
      </c>
      <c r="B3233" s="16" t="s">
        <v>8171</v>
      </c>
      <c r="C3233" s="88">
        <v>2.81792552818664E-4</v>
      </c>
      <c r="D3233" s="88">
        <v>2.6814437565209999E-3</v>
      </c>
      <c r="E3233" s="16">
        <v>0</v>
      </c>
      <c r="F3233" s="88">
        <v>3.0465700000000001E-4</v>
      </c>
      <c r="G3233" s="88">
        <v>2.7145899999999999E-4</v>
      </c>
      <c r="H3233" s="16">
        <v>1</v>
      </c>
      <c r="I3233" s="16">
        <v>1</v>
      </c>
      <c r="J3233" s="16">
        <v>84</v>
      </c>
      <c r="K3233" s="16">
        <v>59</v>
      </c>
    </row>
    <row r="3234" spans="1:11">
      <c r="A3234" s="16" t="s">
        <v>8172</v>
      </c>
      <c r="B3234" s="16" t="s">
        <v>2170</v>
      </c>
      <c r="C3234" s="88">
        <v>5.2893331140308997E-6</v>
      </c>
      <c r="D3234" s="88">
        <v>3.0598372276300002E-4</v>
      </c>
      <c r="E3234" s="16">
        <v>0</v>
      </c>
      <c r="F3234" s="88">
        <v>4.2714700000000001E-4</v>
      </c>
      <c r="G3234" s="88">
        <v>3.7813099999999997E-4</v>
      </c>
      <c r="H3234" s="16">
        <v>1</v>
      </c>
      <c r="I3234" s="16">
        <v>1</v>
      </c>
      <c r="J3234" s="16">
        <v>88</v>
      </c>
      <c r="K3234" s="16">
        <v>56</v>
      </c>
    </row>
    <row r="3235" spans="1:11">
      <c r="A3235" s="16" t="s">
        <v>8173</v>
      </c>
      <c r="B3235" s="16" t="s">
        <v>2170</v>
      </c>
      <c r="C3235" s="88">
        <v>6.7189606597640505E-2</v>
      </c>
      <c r="D3235" s="88">
        <v>0.13929039888799799</v>
      </c>
      <c r="E3235" s="16">
        <v>1</v>
      </c>
      <c r="F3235" s="88">
        <v>5.755E-6</v>
      </c>
      <c r="G3235" s="88">
        <v>9.6560000000000004E-6</v>
      </c>
      <c r="H3235" s="16">
        <v>1</v>
      </c>
      <c r="I3235" s="16">
        <v>1</v>
      </c>
      <c r="J3235" s="16">
        <v>64</v>
      </c>
      <c r="K3235" s="16">
        <v>76</v>
      </c>
    </row>
    <row r="3236" spans="1:11">
      <c r="A3236" s="16" t="s">
        <v>8174</v>
      </c>
      <c r="B3236" s="16" t="s">
        <v>2170</v>
      </c>
      <c r="C3236" s="88">
        <v>8.4296446131203596E-4</v>
      </c>
      <c r="D3236" s="88">
        <v>5.1855890003809999E-3</v>
      </c>
      <c r="E3236" s="16">
        <v>0</v>
      </c>
      <c r="F3236" s="88">
        <v>2.012E-5</v>
      </c>
      <c r="G3236" s="88">
        <v>1.5502000000000002E-5</v>
      </c>
      <c r="H3236" s="16">
        <v>1</v>
      </c>
      <c r="I3236" s="16">
        <v>1</v>
      </c>
      <c r="J3236" s="16">
        <v>83</v>
      </c>
      <c r="K3236" s="16">
        <v>60</v>
      </c>
    </row>
    <row r="3237" spans="1:11">
      <c r="A3237" s="16" t="s">
        <v>8175</v>
      </c>
      <c r="B3237" s="16" t="s">
        <v>2170</v>
      </c>
      <c r="C3237" s="88">
        <v>9.3960003464584E-3</v>
      </c>
      <c r="D3237" s="88">
        <v>2.973324301804E-2</v>
      </c>
      <c r="E3237" s="16">
        <v>0</v>
      </c>
      <c r="F3237" s="88">
        <v>1.6530000000000001E-6</v>
      </c>
      <c r="G3237" s="88">
        <v>5.3600000000000004E-7</v>
      </c>
      <c r="H3237" s="16">
        <v>0.746</v>
      </c>
      <c r="I3237" s="16">
        <v>0.61</v>
      </c>
      <c r="J3237" s="16">
        <v>80</v>
      </c>
      <c r="K3237" s="16">
        <v>63</v>
      </c>
    </row>
    <row r="3238" spans="1:11">
      <c r="A3238" s="16" t="s">
        <v>8176</v>
      </c>
      <c r="B3238" s="16" t="s">
        <v>2170</v>
      </c>
      <c r="C3238" s="88">
        <v>0.81992776579926796</v>
      </c>
      <c r="D3238" s="88">
        <v>0.88252414130402701</v>
      </c>
      <c r="E3238" s="16">
        <v>1</v>
      </c>
      <c r="F3238" s="88">
        <v>2.3000000000000001E-8</v>
      </c>
      <c r="G3238" s="88">
        <v>4.6999999999999997E-8</v>
      </c>
      <c r="H3238" s="16">
        <v>0.20599999999999999</v>
      </c>
      <c r="I3238" s="16">
        <v>0.221</v>
      </c>
      <c r="J3238" s="16">
        <v>70</v>
      </c>
      <c r="K3238" s="16">
        <v>71</v>
      </c>
    </row>
    <row r="3239" spans="1:11">
      <c r="A3239" s="16" t="s">
        <v>8177</v>
      </c>
      <c r="B3239" s="16" t="s">
        <v>2170</v>
      </c>
      <c r="C3239" s="88">
        <v>0.97995015463934998</v>
      </c>
      <c r="D3239" s="88">
        <v>0.98617377842968801</v>
      </c>
      <c r="E3239" s="16">
        <v>1</v>
      </c>
      <c r="F3239" s="88">
        <v>3.1507999999999997E-5</v>
      </c>
      <c r="G3239" s="88">
        <v>3.5070000000000001E-5</v>
      </c>
      <c r="H3239" s="16">
        <v>1</v>
      </c>
      <c r="I3239" s="16">
        <v>1</v>
      </c>
      <c r="J3239" s="16">
        <v>70</v>
      </c>
      <c r="K3239" s="16">
        <v>71</v>
      </c>
    </row>
    <row r="3240" spans="1:11">
      <c r="A3240" s="16" t="s">
        <v>8178</v>
      </c>
      <c r="B3240" s="16" t="s">
        <v>8179</v>
      </c>
      <c r="C3240" s="88">
        <v>4.9459779760116602E-3</v>
      </c>
      <c r="D3240" s="88">
        <v>1.7989809247668999E-2</v>
      </c>
      <c r="E3240" s="16">
        <v>0</v>
      </c>
      <c r="F3240" s="88">
        <v>8.2539999999999992E-6</v>
      </c>
      <c r="G3240" s="88">
        <v>6.3720000000000001E-6</v>
      </c>
      <c r="H3240" s="16">
        <v>1</v>
      </c>
      <c r="I3240" s="16">
        <v>0.97399999999999998</v>
      </c>
      <c r="J3240" s="16">
        <v>81</v>
      </c>
      <c r="K3240" s="16">
        <v>62</v>
      </c>
    </row>
    <row r="3241" spans="1:11">
      <c r="A3241" s="16" t="s">
        <v>8180</v>
      </c>
      <c r="B3241" s="16" t="s">
        <v>8181</v>
      </c>
      <c r="C3241" s="88">
        <v>7.7835315834665506E-2</v>
      </c>
      <c r="D3241" s="88">
        <v>0.15590591292082401</v>
      </c>
      <c r="E3241" s="16">
        <v>0</v>
      </c>
      <c r="F3241" s="88">
        <v>1.25685E-4</v>
      </c>
      <c r="G3241" s="88">
        <v>1.10164E-4</v>
      </c>
      <c r="H3241" s="16">
        <v>1</v>
      </c>
      <c r="I3241" s="16">
        <v>1</v>
      </c>
      <c r="J3241" s="16">
        <v>77</v>
      </c>
      <c r="K3241" s="16">
        <v>65</v>
      </c>
    </row>
    <row r="3242" spans="1:11">
      <c r="A3242" s="16" t="s">
        <v>8182</v>
      </c>
      <c r="B3242" s="16" t="s">
        <v>8183</v>
      </c>
      <c r="C3242" s="88">
        <v>0.18425224177099001</v>
      </c>
      <c r="D3242" s="88">
        <v>0.30282177909103603</v>
      </c>
      <c r="E3242" s="16">
        <v>1</v>
      </c>
      <c r="F3242" s="88">
        <v>2.7327800000000001E-4</v>
      </c>
      <c r="G3242" s="88">
        <v>2.9880299999999999E-4</v>
      </c>
      <c r="H3242" s="16">
        <v>1</v>
      </c>
      <c r="I3242" s="16">
        <v>1</v>
      </c>
      <c r="J3242" s="16">
        <v>65</v>
      </c>
      <c r="K3242" s="16">
        <v>75</v>
      </c>
    </row>
    <row r="3243" spans="1:11">
      <c r="A3243" s="16" t="s">
        <v>8184</v>
      </c>
      <c r="B3243" s="16" t="s">
        <v>2170</v>
      </c>
      <c r="C3243" s="88">
        <v>5.1142407806016298E-5</v>
      </c>
      <c r="D3243" s="88">
        <v>1.053042402537E-3</v>
      </c>
      <c r="E3243" s="16">
        <v>0</v>
      </c>
      <c r="F3243" s="88">
        <v>6.1728000000000003E-5</v>
      </c>
      <c r="G3243" s="88">
        <v>4.0697E-5</v>
      </c>
      <c r="H3243" s="16">
        <v>1</v>
      </c>
      <c r="I3243" s="16">
        <v>1</v>
      </c>
      <c r="J3243" s="16">
        <v>86</v>
      </c>
      <c r="K3243" s="16">
        <v>58</v>
      </c>
    </row>
    <row r="3244" spans="1:11">
      <c r="A3244" s="16" t="s">
        <v>8185</v>
      </c>
      <c r="B3244" s="16" t="s">
        <v>2170</v>
      </c>
      <c r="C3244" s="88">
        <v>0.87683947663093897</v>
      </c>
      <c r="D3244" s="88">
        <v>0.91987376873386895</v>
      </c>
      <c r="E3244" s="16">
        <v>1</v>
      </c>
      <c r="F3244" s="88">
        <v>1.5461E-5</v>
      </c>
      <c r="G3244" s="88">
        <v>1.7289999999999999E-5</v>
      </c>
      <c r="H3244" s="16">
        <v>1</v>
      </c>
      <c r="I3244" s="16">
        <v>1</v>
      </c>
      <c r="J3244" s="16">
        <v>70</v>
      </c>
      <c r="K3244" s="16">
        <v>71</v>
      </c>
    </row>
    <row r="3245" spans="1:11">
      <c r="A3245" s="16" t="s">
        <v>8186</v>
      </c>
      <c r="B3245" s="16" t="s">
        <v>2170</v>
      </c>
      <c r="C3245" s="88">
        <v>1.0117718736456701E-2</v>
      </c>
      <c r="D3245" s="88">
        <v>3.1382149731929002E-2</v>
      </c>
      <c r="E3245" s="16">
        <v>1</v>
      </c>
      <c r="F3245" s="88">
        <v>3.55268E-4</v>
      </c>
      <c r="G3245" s="88">
        <v>3.8267800000000001E-4</v>
      </c>
      <c r="H3245" s="16">
        <v>1</v>
      </c>
      <c r="I3245" s="16">
        <v>1</v>
      </c>
      <c r="J3245" s="16">
        <v>61</v>
      </c>
      <c r="K3245" s="16">
        <v>78</v>
      </c>
    </row>
    <row r="3246" spans="1:11">
      <c r="A3246" s="16" t="s">
        <v>8187</v>
      </c>
      <c r="B3246" s="16" t="s">
        <v>8188</v>
      </c>
      <c r="C3246" s="88">
        <v>1.07065431670123E-3</v>
      </c>
      <c r="D3246" s="88">
        <v>6.1111975837390003E-3</v>
      </c>
      <c r="E3246" s="16">
        <v>0</v>
      </c>
      <c r="F3246" s="88">
        <v>8.3518999999999998E-5</v>
      </c>
      <c r="G3246" s="88">
        <v>6.4090999999999993E-5</v>
      </c>
      <c r="H3246" s="16">
        <v>1</v>
      </c>
      <c r="I3246" s="16">
        <v>1</v>
      </c>
      <c r="J3246" s="16">
        <v>83</v>
      </c>
      <c r="K3246" s="16">
        <v>60</v>
      </c>
    </row>
    <row r="3247" spans="1:11">
      <c r="A3247" s="16" t="s">
        <v>8189</v>
      </c>
      <c r="B3247" s="16" t="s">
        <v>8190</v>
      </c>
      <c r="C3247" s="88">
        <v>1.2405681595041801E-3</v>
      </c>
      <c r="D3247" s="88">
        <v>6.7380784758759998E-3</v>
      </c>
      <c r="E3247" s="16">
        <v>0</v>
      </c>
      <c r="F3247" s="88">
        <v>6.2099999999999998E-6</v>
      </c>
      <c r="G3247" s="88">
        <v>5.13E-6</v>
      </c>
      <c r="H3247" s="16">
        <v>1</v>
      </c>
      <c r="I3247" s="16">
        <v>1</v>
      </c>
      <c r="J3247" s="16">
        <v>83</v>
      </c>
      <c r="K3247" s="16">
        <v>60</v>
      </c>
    </row>
    <row r="3248" spans="1:11">
      <c r="A3248" s="16" t="s">
        <v>8191</v>
      </c>
      <c r="B3248" s="16" t="s">
        <v>8192</v>
      </c>
      <c r="C3248" s="88">
        <v>4.9821579517673999E-6</v>
      </c>
      <c r="D3248" s="88">
        <v>2.9880959925000002E-4</v>
      </c>
      <c r="E3248" s="16">
        <v>0</v>
      </c>
      <c r="F3248" s="88">
        <v>3.4801199999999997E-4</v>
      </c>
      <c r="G3248" s="88">
        <v>2.9769699999999998E-4</v>
      </c>
      <c r="H3248" s="16">
        <v>1</v>
      </c>
      <c r="I3248" s="16">
        <v>1</v>
      </c>
      <c r="J3248" s="16">
        <v>88</v>
      </c>
      <c r="K3248" s="16">
        <v>56</v>
      </c>
    </row>
    <row r="3249" spans="1:11">
      <c r="A3249" s="16" t="s">
        <v>8193</v>
      </c>
      <c r="B3249" s="16" t="s">
        <v>8194</v>
      </c>
      <c r="C3249" s="88">
        <v>0.16948829904572599</v>
      </c>
      <c r="D3249" s="88">
        <v>0.28452330993650499</v>
      </c>
      <c r="E3249" s="16">
        <v>0</v>
      </c>
      <c r="F3249" s="88">
        <v>2.4048000000000001E-5</v>
      </c>
      <c r="G3249" s="88">
        <v>1.6337E-5</v>
      </c>
      <c r="H3249" s="16">
        <v>1</v>
      </c>
      <c r="I3249" s="16">
        <v>1</v>
      </c>
      <c r="J3249" s="16">
        <v>76</v>
      </c>
      <c r="K3249" s="16">
        <v>66</v>
      </c>
    </row>
    <row r="3250" spans="1:11">
      <c r="A3250" s="16" t="s">
        <v>8195</v>
      </c>
      <c r="B3250" s="16" t="s">
        <v>2170</v>
      </c>
      <c r="C3250" s="88">
        <v>6.5333489844561804E-2</v>
      </c>
      <c r="D3250" s="88">
        <v>0.13652976131795</v>
      </c>
      <c r="E3250" s="16">
        <v>0</v>
      </c>
      <c r="F3250" s="88">
        <v>1.2542E-5</v>
      </c>
      <c r="G3250" s="88">
        <v>1.1168999999999999E-5</v>
      </c>
      <c r="H3250" s="16">
        <v>1</v>
      </c>
      <c r="I3250" s="16">
        <v>1</v>
      </c>
      <c r="J3250" s="16">
        <v>77</v>
      </c>
      <c r="K3250" s="16">
        <v>65</v>
      </c>
    </row>
    <row r="3251" spans="1:11">
      <c r="A3251" s="16" t="s">
        <v>8196</v>
      </c>
      <c r="B3251" s="16" t="s">
        <v>8197</v>
      </c>
      <c r="C3251" s="88">
        <v>7.4396879516679401E-3</v>
      </c>
      <c r="D3251" s="88">
        <v>2.4761591543246E-2</v>
      </c>
      <c r="E3251" s="16">
        <v>0</v>
      </c>
      <c r="F3251" s="88">
        <v>9.0718999999999997E-5</v>
      </c>
      <c r="G3251" s="88">
        <v>7.3541000000000006E-5</v>
      </c>
      <c r="H3251" s="16">
        <v>1</v>
      </c>
      <c r="I3251" s="16">
        <v>1</v>
      </c>
      <c r="J3251" s="16">
        <v>81</v>
      </c>
      <c r="K3251" s="16">
        <v>62</v>
      </c>
    </row>
    <row r="3252" spans="1:11">
      <c r="A3252" s="16" t="s">
        <v>8198</v>
      </c>
      <c r="B3252" s="16" t="s">
        <v>2170</v>
      </c>
      <c r="C3252" s="88">
        <v>0.47384014582897199</v>
      </c>
      <c r="D3252" s="88">
        <v>0.60849556429657903</v>
      </c>
      <c r="E3252" s="16">
        <v>1</v>
      </c>
      <c r="F3252" s="88">
        <v>1.6438100000000001E-4</v>
      </c>
      <c r="G3252" s="88">
        <v>1.7072100000000001E-4</v>
      </c>
      <c r="H3252" s="16">
        <v>1</v>
      </c>
      <c r="I3252" s="16">
        <v>1</v>
      </c>
      <c r="J3252" s="16">
        <v>68</v>
      </c>
      <c r="K3252" s="16">
        <v>73</v>
      </c>
    </row>
    <row r="3253" spans="1:11">
      <c r="A3253" s="16" t="s">
        <v>8199</v>
      </c>
      <c r="B3253" s="16" t="s">
        <v>8200</v>
      </c>
      <c r="C3253" s="88">
        <v>5.0135504219203197E-4</v>
      </c>
      <c r="D3253" s="88">
        <v>3.7635189521499999E-3</v>
      </c>
      <c r="E3253" s="16">
        <v>1</v>
      </c>
      <c r="F3253" s="88">
        <v>8.3389999999999993E-6</v>
      </c>
      <c r="G3253" s="88">
        <v>4.6675999999999998E-5</v>
      </c>
      <c r="H3253" s="16">
        <v>0.77800000000000002</v>
      </c>
      <c r="I3253" s="16">
        <v>0.88300000000000001</v>
      </c>
      <c r="J3253" s="16">
        <v>57</v>
      </c>
      <c r="K3253" s="16">
        <v>81</v>
      </c>
    </row>
    <row r="3254" spans="1:11">
      <c r="A3254" s="16" t="s">
        <v>8201</v>
      </c>
      <c r="B3254" s="16" t="s">
        <v>2170</v>
      </c>
      <c r="C3254" s="88">
        <v>0.24087655602807301</v>
      </c>
      <c r="D3254" s="88">
        <v>0.37198076628996302</v>
      </c>
      <c r="E3254" s="16">
        <v>0</v>
      </c>
      <c r="F3254" s="88">
        <v>1.19787E-4</v>
      </c>
      <c r="G3254" s="88">
        <v>1.09052E-4</v>
      </c>
      <c r="H3254" s="16">
        <v>1</v>
      </c>
      <c r="I3254" s="16">
        <v>1</v>
      </c>
      <c r="J3254" s="16">
        <v>75</v>
      </c>
      <c r="K3254" s="16">
        <v>67</v>
      </c>
    </row>
    <row r="3255" spans="1:11">
      <c r="A3255" s="16" t="s">
        <v>8202</v>
      </c>
      <c r="B3255" s="16" t="s">
        <v>2170</v>
      </c>
      <c r="C3255" s="88">
        <v>0.27799307541911999</v>
      </c>
      <c r="D3255" s="88">
        <v>0.41386673340072999</v>
      </c>
      <c r="E3255" s="16">
        <v>0</v>
      </c>
      <c r="F3255" s="88">
        <v>2.4380000000000002E-6</v>
      </c>
      <c r="G3255" s="88">
        <v>1.9010000000000001E-6</v>
      </c>
      <c r="H3255" s="16">
        <v>1</v>
      </c>
      <c r="I3255" s="16">
        <v>0.98699999999999999</v>
      </c>
      <c r="J3255" s="16">
        <v>75</v>
      </c>
      <c r="K3255" s="16">
        <v>67</v>
      </c>
    </row>
    <row r="3256" spans="1:11">
      <c r="A3256" s="16" t="s">
        <v>8203</v>
      </c>
      <c r="B3256" s="16" t="s">
        <v>2170</v>
      </c>
      <c r="C3256" s="88">
        <v>0.52434494654193198</v>
      </c>
      <c r="D3256" s="88">
        <v>0.65220995142391602</v>
      </c>
      <c r="E3256" s="16">
        <v>1</v>
      </c>
      <c r="F3256" s="88">
        <v>4.6171000000000002E-5</v>
      </c>
      <c r="G3256" s="88">
        <v>5.2348000000000001E-5</v>
      </c>
      <c r="H3256" s="16">
        <v>1</v>
      </c>
      <c r="I3256" s="16">
        <v>1</v>
      </c>
      <c r="J3256" s="16">
        <v>68</v>
      </c>
      <c r="K3256" s="16">
        <v>72</v>
      </c>
    </row>
    <row r="3257" spans="1:11">
      <c r="A3257" s="16" t="s">
        <v>8204</v>
      </c>
      <c r="B3257" s="16" t="s">
        <v>8205</v>
      </c>
      <c r="C3257" s="88">
        <v>0.93976788920979104</v>
      </c>
      <c r="D3257" s="88">
        <v>0.96113060182751897</v>
      </c>
      <c r="E3257" s="16">
        <v>1</v>
      </c>
      <c r="F3257" s="88">
        <v>9.569999999999999E-7</v>
      </c>
      <c r="G3257" s="88">
        <v>1.1499E-5</v>
      </c>
      <c r="H3257" s="16">
        <v>0.85699999999999998</v>
      </c>
      <c r="I3257" s="16">
        <v>0.81799999999999995</v>
      </c>
      <c r="J3257" s="16">
        <v>70</v>
      </c>
      <c r="K3257" s="16">
        <v>71</v>
      </c>
    </row>
    <row r="3258" spans="1:11">
      <c r="A3258" s="16" t="s">
        <v>8206</v>
      </c>
      <c r="B3258" s="16" t="s">
        <v>8207</v>
      </c>
      <c r="C3258" s="88">
        <v>0.198481468724548</v>
      </c>
      <c r="D3258" s="88">
        <v>0.32000252721372202</v>
      </c>
      <c r="E3258" s="16">
        <v>0</v>
      </c>
      <c r="F3258" s="88">
        <v>1.168E-5</v>
      </c>
      <c r="G3258" s="88">
        <v>1.2021000000000001E-5</v>
      </c>
      <c r="H3258" s="16">
        <v>1</v>
      </c>
      <c r="I3258" s="16">
        <v>1</v>
      </c>
      <c r="J3258" s="16">
        <v>75</v>
      </c>
      <c r="K3258" s="16">
        <v>67</v>
      </c>
    </row>
    <row r="3259" spans="1:11">
      <c r="A3259" s="16" t="s">
        <v>8208</v>
      </c>
      <c r="B3259" s="16" t="s">
        <v>8209</v>
      </c>
      <c r="C3259" s="88">
        <v>0.28136285597481497</v>
      </c>
      <c r="D3259" s="88">
        <v>0.418370839902169</v>
      </c>
      <c r="E3259" s="16">
        <v>0</v>
      </c>
      <c r="F3259" s="88">
        <v>1.1396000000000001E-5</v>
      </c>
      <c r="G3259" s="88">
        <v>4.4549999999999997E-6</v>
      </c>
      <c r="H3259" s="16">
        <v>0.873</v>
      </c>
      <c r="I3259" s="16">
        <v>0.89600000000000002</v>
      </c>
      <c r="J3259" s="16">
        <v>75</v>
      </c>
      <c r="K3259" s="16">
        <v>67</v>
      </c>
    </row>
    <row r="3260" spans="1:11">
      <c r="A3260" s="16" t="s">
        <v>8210</v>
      </c>
      <c r="B3260" s="16" t="s">
        <v>2170</v>
      </c>
      <c r="C3260" s="88">
        <v>9.9402162233996807E-4</v>
      </c>
      <c r="D3260" s="88">
        <v>5.8009796679230003E-3</v>
      </c>
      <c r="E3260" s="16">
        <v>0</v>
      </c>
      <c r="F3260" s="88">
        <v>5.8999999999999998E-5</v>
      </c>
      <c r="G3260" s="88">
        <v>4.5825000000000003E-5</v>
      </c>
      <c r="H3260" s="16">
        <v>1</v>
      </c>
      <c r="I3260" s="16">
        <v>1</v>
      </c>
      <c r="J3260" s="16">
        <v>83</v>
      </c>
      <c r="K3260" s="16">
        <v>60</v>
      </c>
    </row>
    <row r="3261" spans="1:11">
      <c r="A3261" s="16" t="s">
        <v>8211</v>
      </c>
      <c r="B3261" s="16" t="s">
        <v>2170</v>
      </c>
      <c r="C3261" s="88">
        <v>0.236028727815074</v>
      </c>
      <c r="D3261" s="88">
        <v>0.36729577221265503</v>
      </c>
      <c r="E3261" s="16">
        <v>0</v>
      </c>
      <c r="F3261" s="88">
        <v>4.7840000000000003E-6</v>
      </c>
      <c r="G3261" s="88">
        <v>2.9160000000000001E-6</v>
      </c>
      <c r="H3261" s="16">
        <v>0.84099999999999997</v>
      </c>
      <c r="I3261" s="16">
        <v>0.79200000000000004</v>
      </c>
      <c r="J3261" s="16">
        <v>75</v>
      </c>
      <c r="K3261" s="16">
        <v>67</v>
      </c>
    </row>
    <row r="3262" spans="1:11">
      <c r="A3262" s="16" t="s">
        <v>8212</v>
      </c>
      <c r="B3262" s="16" t="s">
        <v>8213</v>
      </c>
      <c r="C3262" s="88">
        <v>0.21349798333845901</v>
      </c>
      <c r="D3262" s="88">
        <v>0.339334234747935</v>
      </c>
      <c r="E3262" s="16">
        <v>0</v>
      </c>
      <c r="F3262" s="88">
        <v>5.8328000000000001E-5</v>
      </c>
      <c r="G3262" s="88">
        <v>5.0631999999999999E-5</v>
      </c>
      <c r="H3262" s="16">
        <v>1</v>
      </c>
      <c r="I3262" s="16">
        <v>1</v>
      </c>
      <c r="J3262" s="16">
        <v>75</v>
      </c>
      <c r="K3262" s="16">
        <v>67</v>
      </c>
    </row>
    <row r="3263" spans="1:11">
      <c r="A3263" s="16" t="s">
        <v>8214</v>
      </c>
      <c r="B3263" s="16" t="s">
        <v>8215</v>
      </c>
      <c r="C3263" s="88">
        <v>2.8784030247328701E-2</v>
      </c>
      <c r="D3263" s="88">
        <v>7.1120947956874001E-2</v>
      </c>
      <c r="E3263" s="16">
        <v>0</v>
      </c>
      <c r="F3263" s="88">
        <v>1.1195E-5</v>
      </c>
      <c r="G3263" s="88">
        <v>9.7380000000000006E-6</v>
      </c>
      <c r="H3263" s="16">
        <v>1</v>
      </c>
      <c r="I3263" s="16">
        <v>1</v>
      </c>
      <c r="J3263" s="16">
        <v>79</v>
      </c>
      <c r="K3263" s="16">
        <v>64</v>
      </c>
    </row>
    <row r="3264" spans="1:11">
      <c r="A3264" s="16" t="s">
        <v>8216</v>
      </c>
      <c r="B3264" s="16" t="s">
        <v>8217</v>
      </c>
      <c r="C3264" s="88">
        <v>0.55479657677804195</v>
      </c>
      <c r="D3264" s="88">
        <v>0.67759923728806204</v>
      </c>
      <c r="E3264" s="16">
        <v>1</v>
      </c>
      <c r="F3264" s="88">
        <v>7.0029999999999997E-6</v>
      </c>
      <c r="G3264" s="88">
        <v>8.8389999999999996E-6</v>
      </c>
      <c r="H3264" s="16">
        <v>1</v>
      </c>
      <c r="I3264" s="16">
        <v>0.98699999999999999</v>
      </c>
      <c r="J3264" s="16">
        <v>68</v>
      </c>
      <c r="K3264" s="16">
        <v>72</v>
      </c>
    </row>
    <row r="3265" spans="1:11">
      <c r="A3265" s="16" t="s">
        <v>8218</v>
      </c>
      <c r="B3265" s="16" t="s">
        <v>2170</v>
      </c>
      <c r="C3265" s="88">
        <v>2.9999035705716699E-5</v>
      </c>
      <c r="D3265" s="88">
        <v>8.1579142963399999E-4</v>
      </c>
      <c r="E3265" s="16">
        <v>0</v>
      </c>
      <c r="F3265" s="88">
        <v>2.2740000000000002E-6</v>
      </c>
      <c r="G3265" s="88">
        <v>9.2399999999999996E-7</v>
      </c>
      <c r="H3265" s="16">
        <v>0.98399999999999999</v>
      </c>
      <c r="I3265" s="16">
        <v>0.84399999999999997</v>
      </c>
      <c r="J3265" s="16">
        <v>86</v>
      </c>
      <c r="K3265" s="16">
        <v>58</v>
      </c>
    </row>
    <row r="3266" spans="1:11">
      <c r="A3266" s="16" t="s">
        <v>8219</v>
      </c>
      <c r="B3266" s="16" t="s">
        <v>2170</v>
      </c>
      <c r="C3266" s="88">
        <v>0.75341281338546795</v>
      </c>
      <c r="D3266" s="88">
        <v>0.83650053263772794</v>
      </c>
      <c r="E3266" s="16">
        <v>0</v>
      </c>
      <c r="F3266" s="88">
        <v>2.194E-5</v>
      </c>
      <c r="G3266" s="88">
        <v>1.9185999999999999E-5</v>
      </c>
      <c r="H3266" s="16">
        <v>1</v>
      </c>
      <c r="I3266" s="16">
        <v>1</v>
      </c>
      <c r="J3266" s="16">
        <v>72</v>
      </c>
      <c r="K3266" s="16">
        <v>70</v>
      </c>
    </row>
    <row r="3267" spans="1:11">
      <c r="A3267" s="16" t="s">
        <v>8220</v>
      </c>
      <c r="B3267" s="16" t="s">
        <v>8221</v>
      </c>
      <c r="C3267" s="88">
        <v>1.73546916507465E-2</v>
      </c>
      <c r="D3267" s="88">
        <v>4.7879768146211997E-2</v>
      </c>
      <c r="E3267" s="16">
        <v>0</v>
      </c>
      <c r="F3267" s="88">
        <v>2.3251500000000001E-4</v>
      </c>
      <c r="G3267" s="88">
        <v>2.20452E-4</v>
      </c>
      <c r="H3267" s="16">
        <v>1</v>
      </c>
      <c r="I3267" s="16">
        <v>1</v>
      </c>
      <c r="J3267" s="16">
        <v>80</v>
      </c>
      <c r="K3267" s="16">
        <v>63</v>
      </c>
    </row>
    <row r="3268" spans="1:11">
      <c r="A3268" s="16" t="s">
        <v>8222</v>
      </c>
      <c r="B3268" s="16" t="s">
        <v>8223</v>
      </c>
      <c r="C3268" s="88">
        <v>3.14763665580751E-3</v>
      </c>
      <c r="D3268" s="88">
        <v>1.2668759571607E-2</v>
      </c>
      <c r="E3268" s="16">
        <v>0</v>
      </c>
      <c r="F3268" s="88">
        <v>1.2979000000000001E-5</v>
      </c>
      <c r="G3268" s="88">
        <v>9.0250000000000008E-6</v>
      </c>
      <c r="H3268" s="16">
        <v>1</v>
      </c>
      <c r="I3268" s="16">
        <v>1</v>
      </c>
      <c r="J3268" s="16">
        <v>82</v>
      </c>
      <c r="K3268" s="16">
        <v>61</v>
      </c>
    </row>
    <row r="3269" spans="1:11">
      <c r="A3269" s="16" t="s">
        <v>8224</v>
      </c>
      <c r="B3269" s="16" t="s">
        <v>8225</v>
      </c>
      <c r="C3269" s="88">
        <v>9.7563972404026006E-3</v>
      </c>
      <c r="D3269" s="88">
        <v>3.0560541248515E-2</v>
      </c>
      <c r="E3269" s="16">
        <v>0</v>
      </c>
      <c r="F3269" s="88">
        <v>3.1191E-5</v>
      </c>
      <c r="G3269" s="88">
        <v>1.8176E-5</v>
      </c>
      <c r="H3269" s="16">
        <v>1</v>
      </c>
      <c r="I3269" s="16">
        <v>1</v>
      </c>
      <c r="J3269" s="16">
        <v>80</v>
      </c>
      <c r="K3269" s="16">
        <v>62</v>
      </c>
    </row>
    <row r="3270" spans="1:11">
      <c r="A3270" s="16" t="s">
        <v>8226</v>
      </c>
      <c r="B3270" s="16" t="s">
        <v>2170</v>
      </c>
      <c r="C3270" s="88">
        <v>0.15685295333412599</v>
      </c>
      <c r="D3270" s="88">
        <v>0.26894875955127101</v>
      </c>
      <c r="E3270" s="16">
        <v>1</v>
      </c>
      <c r="F3270" s="88">
        <v>1.60385E-4</v>
      </c>
      <c r="G3270" s="88">
        <v>2.5809999999999999E-4</v>
      </c>
      <c r="H3270" s="16">
        <v>1</v>
      </c>
      <c r="I3270" s="16">
        <v>1</v>
      </c>
      <c r="J3270" s="16">
        <v>65</v>
      </c>
      <c r="K3270" s="16">
        <v>75</v>
      </c>
    </row>
    <row r="3271" spans="1:11">
      <c r="A3271" s="16" t="s">
        <v>8227</v>
      </c>
      <c r="B3271" s="16" t="s">
        <v>8228</v>
      </c>
      <c r="C3271" s="88">
        <v>0.13051540539406101</v>
      </c>
      <c r="D3271" s="88">
        <v>0.23362642188539101</v>
      </c>
      <c r="E3271" s="16">
        <v>0</v>
      </c>
      <c r="F3271" s="88">
        <v>5.1359699999999997E-4</v>
      </c>
      <c r="G3271" s="88">
        <v>4.8449000000000002E-4</v>
      </c>
      <c r="H3271" s="16">
        <v>1</v>
      </c>
      <c r="I3271" s="16">
        <v>1</v>
      </c>
      <c r="J3271" s="16">
        <v>76</v>
      </c>
      <c r="K3271" s="16">
        <v>66</v>
      </c>
    </row>
    <row r="3272" spans="1:11">
      <c r="A3272" s="16" t="s">
        <v>8229</v>
      </c>
      <c r="B3272" s="16" t="s">
        <v>2170</v>
      </c>
      <c r="C3272" s="88">
        <v>2.2468827918582499E-5</v>
      </c>
      <c r="D3272" s="88">
        <v>6.9396307923100004E-4</v>
      </c>
      <c r="E3272" s="16">
        <v>0</v>
      </c>
      <c r="F3272" s="88">
        <v>2.0114500000000001E-4</v>
      </c>
      <c r="G3272" s="88">
        <v>1.47E-4</v>
      </c>
      <c r="H3272" s="16">
        <v>1</v>
      </c>
      <c r="I3272" s="16">
        <v>1</v>
      </c>
      <c r="J3272" s="16">
        <v>87</v>
      </c>
      <c r="K3272" s="16">
        <v>57</v>
      </c>
    </row>
    <row r="3273" spans="1:11">
      <c r="A3273" s="16" t="s">
        <v>8230</v>
      </c>
      <c r="B3273" s="16" t="s">
        <v>2170</v>
      </c>
      <c r="C3273" s="88">
        <v>3.8531832892450803E-2</v>
      </c>
      <c r="D3273" s="88">
        <v>8.9076603220131001E-2</v>
      </c>
      <c r="E3273" s="16">
        <v>1</v>
      </c>
      <c r="F3273" s="88">
        <v>8.2551000000000003E-5</v>
      </c>
      <c r="G3273" s="88">
        <v>1.1263499999999999E-4</v>
      </c>
      <c r="H3273" s="16">
        <v>1</v>
      </c>
      <c r="I3273" s="16">
        <v>1</v>
      </c>
      <c r="J3273" s="16">
        <v>63</v>
      </c>
      <c r="K3273" s="16">
        <v>77</v>
      </c>
    </row>
    <row r="3274" spans="1:11">
      <c r="A3274" s="16" t="s">
        <v>8231</v>
      </c>
      <c r="B3274" s="16" t="s">
        <v>2170</v>
      </c>
      <c r="C3274" s="88">
        <v>2.0772791069823101E-2</v>
      </c>
      <c r="D3274" s="88">
        <v>5.5323583463990002E-2</v>
      </c>
      <c r="E3274" s="16">
        <v>1</v>
      </c>
      <c r="F3274" s="88">
        <v>2.28006E-4</v>
      </c>
      <c r="G3274" s="88">
        <v>3.0088899999999999E-4</v>
      </c>
      <c r="H3274" s="16">
        <v>1</v>
      </c>
      <c r="I3274" s="16">
        <v>1</v>
      </c>
      <c r="J3274" s="16">
        <v>62</v>
      </c>
      <c r="K3274" s="16">
        <v>78</v>
      </c>
    </row>
    <row r="3275" spans="1:11">
      <c r="A3275" s="16" t="s">
        <v>8232</v>
      </c>
      <c r="B3275" s="16" t="s">
        <v>2170</v>
      </c>
      <c r="C3275" s="88">
        <v>8.5571693485234697E-4</v>
      </c>
      <c r="D3275" s="88">
        <v>5.2241605813109996E-3</v>
      </c>
      <c r="E3275" s="16">
        <v>0</v>
      </c>
      <c r="F3275" s="88">
        <v>7.588E-6</v>
      </c>
      <c r="G3275" s="88">
        <v>3.9330000000000003E-6</v>
      </c>
      <c r="H3275" s="16">
        <v>0.98399999999999999</v>
      </c>
      <c r="I3275" s="16">
        <v>0.97399999999999998</v>
      </c>
      <c r="J3275" s="16">
        <v>83</v>
      </c>
      <c r="K3275" s="16">
        <v>60</v>
      </c>
    </row>
    <row r="3276" spans="1:11">
      <c r="A3276" s="16" t="s">
        <v>8233</v>
      </c>
      <c r="B3276" s="16" t="s">
        <v>2170</v>
      </c>
      <c r="C3276" s="88">
        <v>6.3519862961023701E-2</v>
      </c>
      <c r="D3276" s="88">
        <v>0.13323633989148301</v>
      </c>
      <c r="E3276" s="16">
        <v>0</v>
      </c>
      <c r="F3276" s="88">
        <v>2.1017799999999999E-4</v>
      </c>
      <c r="G3276" s="88">
        <v>1.8536E-4</v>
      </c>
      <c r="H3276" s="16">
        <v>1</v>
      </c>
      <c r="I3276" s="16">
        <v>1</v>
      </c>
      <c r="J3276" s="16">
        <v>78</v>
      </c>
      <c r="K3276" s="16">
        <v>65</v>
      </c>
    </row>
    <row r="3277" spans="1:11">
      <c r="A3277" s="16" t="s">
        <v>8234</v>
      </c>
      <c r="B3277" s="16" t="s">
        <v>2170</v>
      </c>
      <c r="C3277" s="88">
        <v>5.6134966017625E-2</v>
      </c>
      <c r="D3277" s="88">
        <v>0.120698456431407</v>
      </c>
      <c r="E3277" s="16">
        <v>0</v>
      </c>
      <c r="F3277" s="88">
        <v>1.9352999999999999E-5</v>
      </c>
      <c r="G3277" s="88">
        <v>1.6523000000000001E-5</v>
      </c>
      <c r="H3277" s="16">
        <v>1</v>
      </c>
      <c r="I3277" s="16">
        <v>1</v>
      </c>
      <c r="J3277" s="16">
        <v>78</v>
      </c>
      <c r="K3277" s="16">
        <v>65</v>
      </c>
    </row>
    <row r="3278" spans="1:11">
      <c r="A3278" s="16" t="s">
        <v>8235</v>
      </c>
      <c r="B3278" s="16" t="s">
        <v>8236</v>
      </c>
      <c r="C3278" s="88">
        <v>4.1155294539357004E-3</v>
      </c>
      <c r="D3278" s="88">
        <v>1.5624007390488E-2</v>
      </c>
      <c r="E3278" s="16">
        <v>0</v>
      </c>
      <c r="F3278" s="88">
        <v>8.1635E-5</v>
      </c>
      <c r="G3278" s="88">
        <v>6.7089999999999996E-5</v>
      </c>
      <c r="H3278" s="16">
        <v>1</v>
      </c>
      <c r="I3278" s="16">
        <v>1</v>
      </c>
      <c r="J3278" s="16">
        <v>81</v>
      </c>
      <c r="K3278" s="16">
        <v>62</v>
      </c>
    </row>
    <row r="3279" spans="1:11">
      <c r="A3279" s="16" t="s">
        <v>8237</v>
      </c>
      <c r="B3279" s="16" t="s">
        <v>2170</v>
      </c>
      <c r="C3279" s="88">
        <v>0.270638641535211</v>
      </c>
      <c r="D3279" s="88">
        <v>0.40523522147702601</v>
      </c>
      <c r="E3279" s="16">
        <v>0</v>
      </c>
      <c r="F3279" s="88">
        <v>4.5510100000000002E-4</v>
      </c>
      <c r="G3279" s="88">
        <v>4.3646800000000002E-4</v>
      </c>
      <c r="H3279" s="16">
        <v>1</v>
      </c>
      <c r="I3279" s="16">
        <v>1</v>
      </c>
      <c r="J3279" s="16">
        <v>75</v>
      </c>
      <c r="K3279" s="16">
        <v>67</v>
      </c>
    </row>
    <row r="3280" spans="1:11">
      <c r="A3280" s="16" t="s">
        <v>8238</v>
      </c>
      <c r="B3280" s="16" t="s">
        <v>8239</v>
      </c>
      <c r="C3280" s="88">
        <v>7.9178901293210004E-3</v>
      </c>
      <c r="D3280" s="88">
        <v>2.5997072591271E-2</v>
      </c>
      <c r="E3280" s="16">
        <v>0</v>
      </c>
      <c r="F3280" s="88">
        <v>1.1333899999999999E-4</v>
      </c>
      <c r="G3280" s="88">
        <v>9.3839999999999996E-5</v>
      </c>
      <c r="H3280" s="16">
        <v>1</v>
      </c>
      <c r="I3280" s="16">
        <v>1</v>
      </c>
      <c r="J3280" s="16">
        <v>81</v>
      </c>
      <c r="K3280" s="16">
        <v>62</v>
      </c>
    </row>
    <row r="3281" spans="1:11">
      <c r="A3281" s="16" t="s">
        <v>8240</v>
      </c>
      <c r="B3281" s="16" t="s">
        <v>2170</v>
      </c>
      <c r="C3281" s="88">
        <v>0.13374219120925701</v>
      </c>
      <c r="D3281" s="88">
        <v>0.23776751993275</v>
      </c>
      <c r="E3281" s="16">
        <v>0</v>
      </c>
      <c r="F3281" s="88">
        <v>2.6350000000000002E-6</v>
      </c>
      <c r="G3281" s="88">
        <v>2.1560000000000002E-6</v>
      </c>
      <c r="H3281" s="16">
        <v>0.98399999999999999</v>
      </c>
      <c r="I3281" s="16">
        <v>1</v>
      </c>
      <c r="J3281" s="16">
        <v>76</v>
      </c>
      <c r="K3281" s="16">
        <v>66</v>
      </c>
    </row>
    <row r="3282" spans="1:11">
      <c r="A3282" s="16" t="s">
        <v>8241</v>
      </c>
      <c r="B3282" s="16" t="s">
        <v>2170</v>
      </c>
      <c r="C3282" s="88">
        <v>0.44088698830884798</v>
      </c>
      <c r="D3282" s="88">
        <v>0.57684890644107001</v>
      </c>
      <c r="E3282" s="16">
        <v>0</v>
      </c>
      <c r="F3282" s="88">
        <v>3.4573000000000003E-5</v>
      </c>
      <c r="G3282" s="88">
        <v>3.4672999999999998E-5</v>
      </c>
      <c r="H3282" s="16">
        <v>1</v>
      </c>
      <c r="I3282" s="16">
        <v>1</v>
      </c>
      <c r="J3282" s="16">
        <v>73</v>
      </c>
      <c r="K3282" s="16">
        <v>68</v>
      </c>
    </row>
    <row r="3283" spans="1:11">
      <c r="A3283" s="16" t="s">
        <v>8242</v>
      </c>
      <c r="B3283" s="16" t="s">
        <v>2170</v>
      </c>
      <c r="C3283" s="88">
        <v>1.167343527369E-7</v>
      </c>
      <c r="D3283" s="88">
        <v>6.0776906936000003E-5</v>
      </c>
      <c r="E3283" s="16">
        <v>0</v>
      </c>
      <c r="F3283" s="88">
        <v>7.1180999999999995E-5</v>
      </c>
      <c r="G3283" s="88">
        <v>4.1502999999999999E-5</v>
      </c>
      <c r="H3283" s="16">
        <v>1</v>
      </c>
      <c r="I3283" s="16">
        <v>1</v>
      </c>
      <c r="J3283" s="16">
        <v>91</v>
      </c>
      <c r="K3283" s="16">
        <v>54</v>
      </c>
    </row>
    <row r="3284" spans="1:11">
      <c r="A3284" s="16" t="s">
        <v>8243</v>
      </c>
      <c r="B3284" s="16" t="s">
        <v>8244</v>
      </c>
      <c r="C3284" s="88">
        <v>0.91660262093325895</v>
      </c>
      <c r="D3284" s="88">
        <v>0.94593182839905599</v>
      </c>
      <c r="E3284" s="16">
        <v>0</v>
      </c>
      <c r="F3284" s="88">
        <v>9.1030000000000008E-6</v>
      </c>
      <c r="G3284" s="88">
        <v>1.1403000000000001E-5</v>
      </c>
      <c r="H3284" s="16">
        <v>1</v>
      </c>
      <c r="I3284" s="16">
        <v>1</v>
      </c>
      <c r="J3284" s="16">
        <v>71</v>
      </c>
      <c r="K3284" s="16">
        <v>70</v>
      </c>
    </row>
    <row r="3285" spans="1:11">
      <c r="A3285" s="16" t="s">
        <v>8245</v>
      </c>
      <c r="B3285" s="16" t="s">
        <v>2170</v>
      </c>
      <c r="C3285" s="88">
        <v>2.4251922030999701E-3</v>
      </c>
      <c r="D3285" s="88">
        <v>1.060421473809E-2</v>
      </c>
      <c r="E3285" s="16">
        <v>0</v>
      </c>
      <c r="F3285" s="88">
        <v>1.06085E-4</v>
      </c>
      <c r="G3285" s="88">
        <v>8.9999000000000003E-5</v>
      </c>
      <c r="H3285" s="16">
        <v>1</v>
      </c>
      <c r="I3285" s="16">
        <v>1</v>
      </c>
      <c r="J3285" s="16">
        <v>82</v>
      </c>
      <c r="K3285" s="16">
        <v>61</v>
      </c>
    </row>
    <row r="3286" spans="1:11">
      <c r="A3286" s="16" t="s">
        <v>8246</v>
      </c>
      <c r="B3286" s="16" t="s">
        <v>2170</v>
      </c>
      <c r="C3286" s="88">
        <v>1.7781335418910701E-3</v>
      </c>
      <c r="D3286" s="88">
        <v>8.6096391257539998E-3</v>
      </c>
      <c r="E3286" s="16">
        <v>1</v>
      </c>
      <c r="F3286" s="88">
        <v>9.2900000000000002E-7</v>
      </c>
      <c r="G3286" s="88">
        <v>2.0650000000000001E-6</v>
      </c>
      <c r="H3286" s="16">
        <v>0.33300000000000002</v>
      </c>
      <c r="I3286" s="16">
        <v>0.64900000000000002</v>
      </c>
      <c r="J3286" s="16">
        <v>59</v>
      </c>
      <c r="K3286" s="16">
        <v>80</v>
      </c>
    </row>
    <row r="3287" spans="1:11">
      <c r="A3287" s="16" t="s">
        <v>8247</v>
      </c>
      <c r="B3287" s="16" t="s">
        <v>2170</v>
      </c>
      <c r="C3287" s="88">
        <v>0.44337427499537702</v>
      </c>
      <c r="D3287" s="88">
        <v>0.57927139100937497</v>
      </c>
      <c r="E3287" s="16">
        <v>0</v>
      </c>
      <c r="F3287" s="88">
        <v>1.6467999999999999E-5</v>
      </c>
      <c r="G3287" s="88">
        <v>1.5472E-5</v>
      </c>
      <c r="H3287" s="16">
        <v>1</v>
      </c>
      <c r="I3287" s="16">
        <v>1</v>
      </c>
      <c r="J3287" s="16">
        <v>73</v>
      </c>
      <c r="K3287" s="16">
        <v>68</v>
      </c>
    </row>
    <row r="3288" spans="1:11">
      <c r="A3288" s="16" t="s">
        <v>8248</v>
      </c>
      <c r="B3288" s="16" t="s">
        <v>8249</v>
      </c>
      <c r="C3288" s="88">
        <v>6.9197542444432404E-4</v>
      </c>
      <c r="D3288" s="88">
        <v>4.5562862409890001E-3</v>
      </c>
      <c r="E3288" s="16">
        <v>0</v>
      </c>
      <c r="F3288" s="88">
        <v>5.9907000000000001E-5</v>
      </c>
      <c r="G3288" s="88">
        <v>4.8112000000000003E-5</v>
      </c>
      <c r="H3288" s="16">
        <v>1</v>
      </c>
      <c r="I3288" s="16">
        <v>1</v>
      </c>
      <c r="J3288" s="16">
        <v>83</v>
      </c>
      <c r="K3288" s="16">
        <v>60</v>
      </c>
    </row>
    <row r="3289" spans="1:11">
      <c r="A3289" s="16" t="s">
        <v>8250</v>
      </c>
      <c r="B3289" s="16" t="s">
        <v>2170</v>
      </c>
      <c r="C3289" s="88">
        <v>0.23094424652850901</v>
      </c>
      <c r="D3289" s="88">
        <v>0.361002061536844</v>
      </c>
      <c r="E3289" s="16">
        <v>0</v>
      </c>
      <c r="F3289" s="88">
        <v>9.4000300000000002E-4</v>
      </c>
      <c r="G3289" s="88">
        <v>9.2055299999999995E-4</v>
      </c>
      <c r="H3289" s="16">
        <v>1</v>
      </c>
      <c r="I3289" s="16">
        <v>1</v>
      </c>
      <c r="J3289" s="16">
        <v>75</v>
      </c>
      <c r="K3289" s="16">
        <v>67</v>
      </c>
    </row>
    <row r="3290" spans="1:11">
      <c r="A3290" s="16" t="s">
        <v>8251</v>
      </c>
      <c r="B3290" s="16" t="s">
        <v>8252</v>
      </c>
      <c r="C3290" s="88">
        <v>0.112406970392292</v>
      </c>
      <c r="D3290" s="88">
        <v>0.20834674516284599</v>
      </c>
      <c r="E3290" s="16">
        <v>1</v>
      </c>
      <c r="F3290" s="88">
        <v>6.5497999999999999E-4</v>
      </c>
      <c r="G3290" s="88">
        <v>7.0224199999999995E-4</v>
      </c>
      <c r="H3290" s="16">
        <v>1</v>
      </c>
      <c r="I3290" s="16">
        <v>1</v>
      </c>
      <c r="J3290" s="16">
        <v>64</v>
      </c>
      <c r="K3290" s="16">
        <v>75</v>
      </c>
    </row>
    <row r="3291" spans="1:11">
      <c r="A3291" s="16" t="s">
        <v>8253</v>
      </c>
      <c r="B3291" s="16" t="s">
        <v>8254</v>
      </c>
      <c r="C3291" s="88">
        <v>1.32587974855299E-2</v>
      </c>
      <c r="D3291" s="88">
        <v>3.8922019682652999E-2</v>
      </c>
      <c r="E3291" s="16">
        <v>0</v>
      </c>
      <c r="F3291" s="88">
        <v>2.599E-6</v>
      </c>
      <c r="G3291" s="88">
        <v>1.4190000000000001E-6</v>
      </c>
      <c r="H3291" s="16">
        <v>0.90500000000000003</v>
      </c>
      <c r="I3291" s="16">
        <v>0.77900000000000003</v>
      </c>
      <c r="J3291" s="16">
        <v>80</v>
      </c>
      <c r="K3291" s="16">
        <v>63</v>
      </c>
    </row>
    <row r="3292" spans="1:11">
      <c r="A3292" s="16" t="s">
        <v>8255</v>
      </c>
      <c r="B3292" s="16" t="s">
        <v>2170</v>
      </c>
      <c r="C3292" s="88">
        <v>0.808054306664578</v>
      </c>
      <c r="D3292" s="88">
        <v>0.87422173194664499</v>
      </c>
      <c r="E3292" s="16">
        <v>1</v>
      </c>
      <c r="F3292" s="88">
        <v>2.9610299999999998E-4</v>
      </c>
      <c r="G3292" s="88">
        <v>3.0438200000000001E-4</v>
      </c>
      <c r="H3292" s="16">
        <v>1</v>
      </c>
      <c r="I3292" s="16">
        <v>1</v>
      </c>
      <c r="J3292" s="16">
        <v>70</v>
      </c>
      <c r="K3292" s="16">
        <v>71</v>
      </c>
    </row>
    <row r="3293" spans="1:11">
      <c r="A3293" s="16" t="s">
        <v>8256</v>
      </c>
      <c r="B3293" s="16" t="s">
        <v>2170</v>
      </c>
      <c r="C3293" s="88">
        <v>0.70462861538919597</v>
      </c>
      <c r="D3293" s="88">
        <v>0.79988132340318596</v>
      </c>
      <c r="E3293" s="16">
        <v>0</v>
      </c>
      <c r="F3293" s="88">
        <v>2.4949999999999998E-6</v>
      </c>
      <c r="G3293" s="88">
        <v>2.125E-6</v>
      </c>
      <c r="H3293" s="16">
        <v>0.95199999999999996</v>
      </c>
      <c r="I3293" s="16">
        <v>0.96099999999999997</v>
      </c>
      <c r="J3293" s="16">
        <v>72</v>
      </c>
      <c r="K3293" s="16">
        <v>69</v>
      </c>
    </row>
    <row r="3294" spans="1:11">
      <c r="A3294" s="16" t="s">
        <v>8257</v>
      </c>
      <c r="B3294" s="16" t="s">
        <v>2891</v>
      </c>
      <c r="C3294" s="88">
        <v>6.4230397127000002E-9</v>
      </c>
      <c r="D3294" s="88">
        <v>1.5664951292999998E-5</v>
      </c>
      <c r="E3294" s="16">
        <v>0</v>
      </c>
      <c r="F3294" s="88">
        <v>2.6961599999999997E-4</v>
      </c>
      <c r="G3294" s="88">
        <v>2.29795E-4</v>
      </c>
      <c r="H3294" s="16">
        <v>1</v>
      </c>
      <c r="I3294" s="16">
        <v>1</v>
      </c>
      <c r="J3294" s="16">
        <v>93</v>
      </c>
      <c r="K3294" s="16">
        <v>52</v>
      </c>
    </row>
    <row r="3295" spans="1:11">
      <c r="A3295" s="16" t="s">
        <v>8258</v>
      </c>
      <c r="B3295" s="16" t="s">
        <v>2170</v>
      </c>
      <c r="C3295" s="88">
        <v>8.9914688519195698E-5</v>
      </c>
      <c r="D3295" s="88">
        <v>1.4444579652889999E-3</v>
      </c>
      <c r="E3295" s="16">
        <v>0</v>
      </c>
      <c r="F3295" s="88">
        <v>2.7509799999999999E-4</v>
      </c>
      <c r="G3295" s="88">
        <v>1.9044099999999999E-4</v>
      </c>
      <c r="H3295" s="16">
        <v>1</v>
      </c>
      <c r="I3295" s="16">
        <v>1</v>
      </c>
      <c r="J3295" s="16">
        <v>85</v>
      </c>
      <c r="K3295" s="16">
        <v>58</v>
      </c>
    </row>
    <row r="3296" spans="1:11">
      <c r="A3296" s="16" t="s">
        <v>8259</v>
      </c>
      <c r="B3296" s="16" t="s">
        <v>8260</v>
      </c>
      <c r="C3296" s="88">
        <v>0.48163257937554499</v>
      </c>
      <c r="D3296" s="88">
        <v>0.61449673920328296</v>
      </c>
      <c r="E3296" s="16">
        <v>0</v>
      </c>
      <c r="F3296" s="88">
        <v>2.4422000000000001E-5</v>
      </c>
      <c r="G3296" s="88">
        <v>2.2728999999999999E-5</v>
      </c>
      <c r="H3296" s="16">
        <v>1</v>
      </c>
      <c r="I3296" s="16">
        <v>1</v>
      </c>
      <c r="J3296" s="16">
        <v>73</v>
      </c>
      <c r="K3296" s="16">
        <v>68</v>
      </c>
    </row>
    <row r="3297" spans="1:11">
      <c r="A3297" s="16" t="s">
        <v>8261</v>
      </c>
      <c r="B3297" s="16" t="s">
        <v>2170</v>
      </c>
      <c r="C3297" s="88">
        <v>1.1538994835119E-2</v>
      </c>
      <c r="D3297" s="88">
        <v>3.4821386152481003E-2</v>
      </c>
      <c r="E3297" s="16">
        <v>0</v>
      </c>
      <c r="F3297" s="88">
        <v>5.1320000000000002E-6</v>
      </c>
      <c r="G3297" s="88">
        <v>3.2799999999999999E-6</v>
      </c>
      <c r="H3297" s="16">
        <v>0.93700000000000006</v>
      </c>
      <c r="I3297" s="16">
        <v>0.94799999999999995</v>
      </c>
      <c r="J3297" s="16">
        <v>80</v>
      </c>
      <c r="K3297" s="16">
        <v>63</v>
      </c>
    </row>
    <row r="3298" spans="1:11">
      <c r="A3298" s="16" t="s">
        <v>8262</v>
      </c>
      <c r="B3298" s="16" t="s">
        <v>2170</v>
      </c>
      <c r="C3298" s="88">
        <v>3.8000545280682798E-3</v>
      </c>
      <c r="D3298" s="88">
        <v>1.4632116986313001E-2</v>
      </c>
      <c r="E3298" s="16">
        <v>0</v>
      </c>
      <c r="F3298" s="88">
        <v>5.0235999999999998E-5</v>
      </c>
      <c r="G3298" s="88">
        <v>4.0683999999999999E-5</v>
      </c>
      <c r="H3298" s="16">
        <v>1</v>
      </c>
      <c r="I3298" s="16">
        <v>1</v>
      </c>
      <c r="J3298" s="16">
        <v>81</v>
      </c>
      <c r="K3298" s="16">
        <v>62</v>
      </c>
    </row>
    <row r="3299" spans="1:11">
      <c r="A3299" s="16" t="s">
        <v>8263</v>
      </c>
      <c r="B3299" s="16" t="s">
        <v>2170</v>
      </c>
      <c r="C3299" s="88">
        <v>8.9026006073233202E-2</v>
      </c>
      <c r="D3299" s="88">
        <v>0.17392403062658701</v>
      </c>
      <c r="E3299" s="16">
        <v>0</v>
      </c>
      <c r="F3299" s="88">
        <v>1.0378E-5</v>
      </c>
      <c r="G3299" s="88">
        <v>7.7719999999999994E-6</v>
      </c>
      <c r="H3299" s="16">
        <v>1</v>
      </c>
      <c r="I3299" s="16">
        <v>1</v>
      </c>
      <c r="J3299" s="16">
        <v>77</v>
      </c>
      <c r="K3299" s="16">
        <v>65</v>
      </c>
    </row>
    <row r="3300" spans="1:11">
      <c r="A3300" s="16" t="s">
        <v>8264</v>
      </c>
      <c r="B3300" s="16" t="s">
        <v>2170</v>
      </c>
      <c r="C3300" s="88">
        <v>6.31529239870607E-3</v>
      </c>
      <c r="D3300" s="88">
        <v>2.1733789562875E-2</v>
      </c>
      <c r="E3300" s="16">
        <v>0</v>
      </c>
      <c r="F3300" s="88">
        <v>6.6581000000000005E-5</v>
      </c>
      <c r="G3300" s="88">
        <v>5.2537000000000002E-5</v>
      </c>
      <c r="H3300" s="16">
        <v>1</v>
      </c>
      <c r="I3300" s="16">
        <v>1</v>
      </c>
      <c r="J3300" s="16">
        <v>81</v>
      </c>
      <c r="K3300" s="16">
        <v>62</v>
      </c>
    </row>
    <row r="3301" spans="1:11">
      <c r="A3301" s="16" t="s">
        <v>8265</v>
      </c>
      <c r="B3301" s="16" t="s">
        <v>2170</v>
      </c>
      <c r="C3301" s="88">
        <v>3.6234749338467299E-2</v>
      </c>
      <c r="D3301" s="88">
        <v>8.4897167447152005E-2</v>
      </c>
      <c r="E3301" s="16">
        <v>1</v>
      </c>
      <c r="F3301" s="88">
        <v>2.11401E-4</v>
      </c>
      <c r="G3301" s="88">
        <v>2.3096100000000001E-4</v>
      </c>
      <c r="H3301" s="16">
        <v>1</v>
      </c>
      <c r="I3301" s="16">
        <v>1</v>
      </c>
      <c r="J3301" s="16">
        <v>63</v>
      </c>
      <c r="K3301" s="16">
        <v>77</v>
      </c>
    </row>
    <row r="3302" spans="1:11">
      <c r="A3302" s="16" t="s">
        <v>8266</v>
      </c>
      <c r="B3302" s="16" t="s">
        <v>7659</v>
      </c>
      <c r="C3302" s="88">
        <v>5.1452847129770503E-2</v>
      </c>
      <c r="D3302" s="88">
        <v>0.112692248416135</v>
      </c>
      <c r="E3302" s="16">
        <v>0</v>
      </c>
      <c r="F3302" s="88">
        <v>2.2178999999999999E-5</v>
      </c>
      <c r="G3302" s="88">
        <v>1.9097E-5</v>
      </c>
      <c r="H3302" s="16">
        <v>1</v>
      </c>
      <c r="I3302" s="16">
        <v>1</v>
      </c>
      <c r="J3302" s="16">
        <v>78</v>
      </c>
      <c r="K3302" s="16">
        <v>64</v>
      </c>
    </row>
    <row r="3303" spans="1:11">
      <c r="A3303" s="16" t="s">
        <v>8267</v>
      </c>
      <c r="B3303" s="16" t="s">
        <v>2170</v>
      </c>
      <c r="C3303" s="88">
        <v>0.51348787157277698</v>
      </c>
      <c r="D3303" s="88">
        <v>0.64298455521284603</v>
      </c>
      <c r="E3303" s="16">
        <v>0</v>
      </c>
      <c r="F3303" s="88">
        <v>4.7589999999999997E-5</v>
      </c>
      <c r="G3303" s="88">
        <v>4.2667999999999999E-5</v>
      </c>
      <c r="H3303" s="16">
        <v>1</v>
      </c>
      <c r="I3303" s="16">
        <v>1</v>
      </c>
      <c r="J3303" s="16">
        <v>73</v>
      </c>
      <c r="K3303" s="16">
        <v>68</v>
      </c>
    </row>
    <row r="3304" spans="1:11">
      <c r="A3304" s="16" t="s">
        <v>8268</v>
      </c>
      <c r="B3304" s="16" t="s">
        <v>2170</v>
      </c>
      <c r="C3304" s="88">
        <v>7.2557758294996902E-3</v>
      </c>
      <c r="D3304" s="88">
        <v>2.4304848355341999E-2</v>
      </c>
      <c r="E3304" s="16">
        <v>0</v>
      </c>
      <c r="F3304" s="88">
        <v>9.6466999999999996E-5</v>
      </c>
      <c r="G3304" s="88">
        <v>7.7688000000000006E-5</v>
      </c>
      <c r="H3304" s="16">
        <v>1</v>
      </c>
      <c r="I3304" s="16">
        <v>1</v>
      </c>
      <c r="J3304" s="16">
        <v>81</v>
      </c>
      <c r="K3304" s="16">
        <v>62</v>
      </c>
    </row>
    <row r="3305" spans="1:11">
      <c r="A3305" s="16" t="s">
        <v>8269</v>
      </c>
      <c r="B3305" s="16" t="s">
        <v>2170</v>
      </c>
      <c r="C3305" s="88">
        <v>0.69032690327722501</v>
      </c>
      <c r="D3305" s="88">
        <v>0.78996805477490195</v>
      </c>
      <c r="E3305" s="16">
        <v>1</v>
      </c>
      <c r="F3305" s="88">
        <v>4.3000000000000001E-8</v>
      </c>
      <c r="G3305" s="88">
        <v>4.8E-8</v>
      </c>
      <c r="H3305" s="16">
        <v>0.317</v>
      </c>
      <c r="I3305" s="16">
        <v>0.36399999999999999</v>
      </c>
      <c r="J3305" s="16">
        <v>69</v>
      </c>
      <c r="K3305" s="16">
        <v>72</v>
      </c>
    </row>
    <row r="3306" spans="1:11">
      <c r="A3306" s="16" t="s">
        <v>8270</v>
      </c>
      <c r="B3306" s="16" t="s">
        <v>8271</v>
      </c>
      <c r="C3306" s="88">
        <v>0.95991296784136804</v>
      </c>
      <c r="D3306" s="88">
        <v>0.97489279958140296</v>
      </c>
      <c r="E3306" s="16">
        <v>0</v>
      </c>
      <c r="F3306" s="88">
        <v>2.7128100000000001E-4</v>
      </c>
      <c r="G3306" s="88">
        <v>2.7763899999999999E-4</v>
      </c>
      <c r="H3306" s="16">
        <v>1</v>
      </c>
      <c r="I3306" s="16">
        <v>1</v>
      </c>
      <c r="J3306" s="16">
        <v>71</v>
      </c>
      <c r="K3306" s="16">
        <v>70</v>
      </c>
    </row>
    <row r="3307" spans="1:11">
      <c r="A3307" s="16" t="s">
        <v>8272</v>
      </c>
      <c r="B3307" s="16" t="s">
        <v>2170</v>
      </c>
      <c r="C3307" s="88">
        <v>0.42370139492977799</v>
      </c>
      <c r="D3307" s="88">
        <v>0.56151990320784695</v>
      </c>
      <c r="E3307" s="16">
        <v>0</v>
      </c>
      <c r="F3307" s="88">
        <v>2.5949600000000001E-4</v>
      </c>
      <c r="G3307" s="88">
        <v>2.5077699999999999E-4</v>
      </c>
      <c r="H3307" s="16">
        <v>1</v>
      </c>
      <c r="I3307" s="16">
        <v>1</v>
      </c>
      <c r="J3307" s="16">
        <v>74</v>
      </c>
      <c r="K3307" s="16">
        <v>68</v>
      </c>
    </row>
    <row r="3308" spans="1:11">
      <c r="A3308" s="16" t="s">
        <v>8273</v>
      </c>
      <c r="B3308" s="16" t="s">
        <v>2170</v>
      </c>
      <c r="C3308" s="88">
        <v>0.90000344166214696</v>
      </c>
      <c r="D3308" s="88">
        <v>0.93569035605126205</v>
      </c>
      <c r="E3308" s="16">
        <v>0</v>
      </c>
      <c r="F3308" s="88">
        <v>1.2698700000000001E-4</v>
      </c>
      <c r="G3308" s="88">
        <v>1.25191E-4</v>
      </c>
      <c r="H3308" s="16">
        <v>1</v>
      </c>
      <c r="I3308" s="16">
        <v>1</v>
      </c>
      <c r="J3308" s="16">
        <v>71</v>
      </c>
      <c r="K3308" s="16">
        <v>70</v>
      </c>
    </row>
    <row r="3309" spans="1:11">
      <c r="A3309" s="16" t="s">
        <v>8274</v>
      </c>
      <c r="B3309" s="16" t="s">
        <v>8275</v>
      </c>
      <c r="C3309" s="88">
        <v>5.5863166635191502E-2</v>
      </c>
      <c r="D3309" s="88">
        <v>0.120369118818167</v>
      </c>
      <c r="E3309" s="16">
        <v>0</v>
      </c>
      <c r="F3309" s="88">
        <v>1.314E-6</v>
      </c>
      <c r="G3309" s="88">
        <v>1.083E-6</v>
      </c>
      <c r="H3309" s="16">
        <v>0.98399999999999999</v>
      </c>
      <c r="I3309" s="16">
        <v>0.96099999999999997</v>
      </c>
      <c r="J3309" s="16">
        <v>78</v>
      </c>
      <c r="K3309" s="16">
        <v>65</v>
      </c>
    </row>
    <row r="3310" spans="1:11">
      <c r="A3310" s="16" t="s">
        <v>8276</v>
      </c>
      <c r="B3310" s="16" t="s">
        <v>2170</v>
      </c>
      <c r="C3310" s="88">
        <v>0.61522584174289896</v>
      </c>
      <c r="D3310" s="88">
        <v>0.72786579458918998</v>
      </c>
      <c r="E3310" s="16">
        <v>0</v>
      </c>
      <c r="F3310" s="88">
        <v>5.9880999999999998E-5</v>
      </c>
      <c r="G3310" s="88">
        <v>6.0744E-5</v>
      </c>
      <c r="H3310" s="16">
        <v>1</v>
      </c>
      <c r="I3310" s="16">
        <v>1</v>
      </c>
      <c r="J3310" s="16">
        <v>72</v>
      </c>
      <c r="K3310" s="16">
        <v>69</v>
      </c>
    </row>
    <row r="3311" spans="1:11">
      <c r="A3311" s="16" t="s">
        <v>8277</v>
      </c>
      <c r="B3311" s="16" t="s">
        <v>8278</v>
      </c>
      <c r="C3311" s="88">
        <v>5.8499250838436202E-3</v>
      </c>
      <c r="D3311" s="88">
        <v>2.0392206569171002E-2</v>
      </c>
      <c r="E3311" s="16">
        <v>0</v>
      </c>
      <c r="F3311" s="88">
        <v>1.2167999999999999E-5</v>
      </c>
      <c r="G3311" s="88">
        <v>7.6680000000000001E-6</v>
      </c>
      <c r="H3311" s="16">
        <v>1</v>
      </c>
      <c r="I3311" s="16">
        <v>1</v>
      </c>
      <c r="J3311" s="16">
        <v>81</v>
      </c>
      <c r="K3311" s="16">
        <v>62</v>
      </c>
    </row>
    <row r="3312" spans="1:11">
      <c r="A3312" s="16" t="s">
        <v>8279</v>
      </c>
      <c r="B3312" s="16" t="s">
        <v>8280</v>
      </c>
      <c r="C3312" s="88">
        <v>0.18843936054479801</v>
      </c>
      <c r="D3312" s="88">
        <v>0.30789834095741597</v>
      </c>
      <c r="E3312" s="16">
        <v>1</v>
      </c>
      <c r="F3312" s="88">
        <v>7.5089999999999996E-6</v>
      </c>
      <c r="G3312" s="88">
        <v>1.2258E-5</v>
      </c>
      <c r="H3312" s="16">
        <v>1</v>
      </c>
      <c r="I3312" s="16">
        <v>1</v>
      </c>
      <c r="J3312" s="16">
        <v>66</v>
      </c>
      <c r="K3312" s="16">
        <v>75</v>
      </c>
    </row>
    <row r="3313" spans="1:11">
      <c r="A3313" s="16" t="s">
        <v>8281</v>
      </c>
      <c r="B3313" s="16" t="s">
        <v>2170</v>
      </c>
      <c r="C3313" s="88">
        <v>3.7752756620995802E-2</v>
      </c>
      <c r="D3313" s="88">
        <v>8.7804672307096002E-2</v>
      </c>
      <c r="E3313" s="16">
        <v>0</v>
      </c>
      <c r="F3313" s="88">
        <v>5.1047199999999999E-4</v>
      </c>
      <c r="G3313" s="88">
        <v>4.7681900000000002E-4</v>
      </c>
      <c r="H3313" s="16">
        <v>1</v>
      </c>
      <c r="I3313" s="16">
        <v>1</v>
      </c>
      <c r="J3313" s="16">
        <v>78</v>
      </c>
      <c r="K3313" s="16">
        <v>64</v>
      </c>
    </row>
    <row r="3314" spans="1:11">
      <c r="A3314" s="16" t="s">
        <v>8282</v>
      </c>
      <c r="B3314" s="16" t="s">
        <v>8283</v>
      </c>
      <c r="C3314" s="88">
        <v>7.8159860692934402E-4</v>
      </c>
      <c r="D3314" s="88">
        <v>4.9197515076929996E-3</v>
      </c>
      <c r="E3314" s="16">
        <v>0</v>
      </c>
      <c r="F3314" s="88">
        <v>1.63406E-4</v>
      </c>
      <c r="G3314" s="88">
        <v>1.3443400000000001E-4</v>
      </c>
      <c r="H3314" s="16">
        <v>1</v>
      </c>
      <c r="I3314" s="16">
        <v>1</v>
      </c>
      <c r="J3314" s="16">
        <v>83</v>
      </c>
      <c r="K3314" s="16">
        <v>60</v>
      </c>
    </row>
    <row r="3315" spans="1:11">
      <c r="A3315" s="16" t="s">
        <v>8284</v>
      </c>
      <c r="B3315" s="16" t="s">
        <v>2170</v>
      </c>
      <c r="C3315" s="88">
        <v>4.1405173336395E-4</v>
      </c>
      <c r="D3315" s="88">
        <v>3.3570890817459999E-3</v>
      </c>
      <c r="E3315" s="16">
        <v>0</v>
      </c>
      <c r="F3315" s="88">
        <v>1.1241E-5</v>
      </c>
      <c r="G3315" s="88">
        <v>7.7139999999999993E-6</v>
      </c>
      <c r="H3315" s="16">
        <v>1</v>
      </c>
      <c r="I3315" s="16">
        <v>0.98699999999999999</v>
      </c>
      <c r="J3315" s="16">
        <v>84</v>
      </c>
      <c r="K3315" s="16">
        <v>60</v>
      </c>
    </row>
    <row r="3316" spans="1:11">
      <c r="A3316" s="16" t="s">
        <v>8285</v>
      </c>
      <c r="B3316" s="16" t="s">
        <v>8286</v>
      </c>
      <c r="C3316" s="88">
        <v>0.29891426299145601</v>
      </c>
      <c r="D3316" s="88">
        <v>0.43741940633301002</v>
      </c>
      <c r="E3316" s="16">
        <v>0</v>
      </c>
      <c r="F3316" s="88">
        <v>3.93512E-4</v>
      </c>
      <c r="G3316" s="88">
        <v>3.7990399999999997E-4</v>
      </c>
      <c r="H3316" s="16">
        <v>1</v>
      </c>
      <c r="I3316" s="16">
        <v>1</v>
      </c>
      <c r="J3316" s="16">
        <v>74</v>
      </c>
      <c r="K3316" s="16">
        <v>67</v>
      </c>
    </row>
    <row r="3317" spans="1:11">
      <c r="A3317" s="16" t="s">
        <v>8287</v>
      </c>
      <c r="B3317" s="16" t="s">
        <v>8288</v>
      </c>
      <c r="C3317" s="88">
        <v>0.249362206580476</v>
      </c>
      <c r="D3317" s="88">
        <v>0.38115604424900501</v>
      </c>
      <c r="E3317" s="16">
        <v>0</v>
      </c>
      <c r="F3317" s="88">
        <v>2.0990000000000001E-5</v>
      </c>
      <c r="G3317" s="88">
        <v>9.5959999999999993E-6</v>
      </c>
      <c r="H3317" s="16">
        <v>0.93700000000000006</v>
      </c>
      <c r="I3317" s="16">
        <v>0.97399999999999998</v>
      </c>
      <c r="J3317" s="16">
        <v>75</v>
      </c>
      <c r="K3317" s="16">
        <v>67</v>
      </c>
    </row>
    <row r="3318" spans="1:11">
      <c r="A3318" s="16" t="s">
        <v>8289</v>
      </c>
      <c r="B3318" s="16" t="s">
        <v>8290</v>
      </c>
      <c r="C3318" s="88">
        <v>3.7045725027930399E-4</v>
      </c>
      <c r="D3318" s="88">
        <v>3.1545127304739998E-3</v>
      </c>
      <c r="E3318" s="16">
        <v>0</v>
      </c>
      <c r="F3318" s="88">
        <v>2.11967E-4</v>
      </c>
      <c r="G3318" s="88">
        <v>1.96274E-4</v>
      </c>
      <c r="H3318" s="16">
        <v>1</v>
      </c>
      <c r="I3318" s="16">
        <v>1</v>
      </c>
      <c r="J3318" s="16">
        <v>84</v>
      </c>
      <c r="K3318" s="16">
        <v>59</v>
      </c>
    </row>
    <row r="3319" spans="1:11">
      <c r="A3319" s="16" t="s">
        <v>8291</v>
      </c>
      <c r="B3319" s="16" t="s">
        <v>2170</v>
      </c>
      <c r="C3319" s="88">
        <v>1.7552883186098201E-2</v>
      </c>
      <c r="D3319" s="88">
        <v>4.8280364356026E-2</v>
      </c>
      <c r="E3319" s="16">
        <v>1</v>
      </c>
      <c r="F3319" s="88">
        <v>9.8772999999999998E-5</v>
      </c>
      <c r="G3319" s="88">
        <v>1.23187E-4</v>
      </c>
      <c r="H3319" s="16">
        <v>1</v>
      </c>
      <c r="I3319" s="16">
        <v>1</v>
      </c>
      <c r="J3319" s="16">
        <v>61</v>
      </c>
      <c r="K3319" s="16">
        <v>78</v>
      </c>
    </row>
    <row r="3320" spans="1:11">
      <c r="A3320" s="16" t="s">
        <v>8292</v>
      </c>
      <c r="B3320" s="16" t="s">
        <v>8293</v>
      </c>
      <c r="C3320" s="88">
        <v>0.79132400405201198</v>
      </c>
      <c r="D3320" s="88">
        <v>0.86354870219790603</v>
      </c>
      <c r="E3320" s="16">
        <v>0</v>
      </c>
      <c r="F3320" s="88">
        <v>2.5199999999999998E-7</v>
      </c>
      <c r="G3320" s="88">
        <v>1.6999999999999999E-7</v>
      </c>
      <c r="H3320" s="16">
        <v>0.23799999999999999</v>
      </c>
      <c r="I3320" s="16">
        <v>0.23400000000000001</v>
      </c>
      <c r="J3320" s="16">
        <v>71</v>
      </c>
      <c r="K3320" s="16">
        <v>70</v>
      </c>
    </row>
    <row r="3321" spans="1:11">
      <c r="A3321" s="16" t="s">
        <v>8294</v>
      </c>
      <c r="B3321" s="16" t="s">
        <v>2170</v>
      </c>
      <c r="C3321" s="88">
        <v>6.8778520111025003E-3</v>
      </c>
      <c r="D3321" s="88">
        <v>2.3282138238489E-2</v>
      </c>
      <c r="E3321" s="16">
        <v>0</v>
      </c>
      <c r="F3321" s="88">
        <v>2.9459999999999998E-6</v>
      </c>
      <c r="G3321" s="88">
        <v>1.5039999999999999E-6</v>
      </c>
      <c r="H3321" s="16">
        <v>0.92100000000000004</v>
      </c>
      <c r="I3321" s="16">
        <v>0.89600000000000002</v>
      </c>
      <c r="J3321" s="16">
        <v>81</v>
      </c>
      <c r="K3321" s="16">
        <v>62</v>
      </c>
    </row>
    <row r="3322" spans="1:11">
      <c r="A3322" s="16" t="s">
        <v>8295</v>
      </c>
      <c r="B3322" s="16" t="s">
        <v>2170</v>
      </c>
      <c r="C3322" s="88">
        <v>0.81455046697013</v>
      </c>
      <c r="D3322" s="88">
        <v>0.87842260005108397</v>
      </c>
      <c r="E3322" s="16">
        <v>1</v>
      </c>
      <c r="F3322" s="88">
        <v>3.7864000000000002E-5</v>
      </c>
      <c r="G3322" s="88">
        <v>4.3921999999999997E-5</v>
      </c>
      <c r="H3322" s="16">
        <v>1</v>
      </c>
      <c r="I3322" s="16">
        <v>0.98699999999999999</v>
      </c>
      <c r="J3322" s="16">
        <v>70</v>
      </c>
      <c r="K3322" s="16">
        <v>71</v>
      </c>
    </row>
    <row r="3323" spans="1:11">
      <c r="A3323" s="16" t="s">
        <v>8296</v>
      </c>
      <c r="B3323" s="16" t="s">
        <v>2170</v>
      </c>
      <c r="C3323" s="88">
        <v>0.14958727880012401</v>
      </c>
      <c r="D3323" s="88">
        <v>0.25904912446432898</v>
      </c>
      <c r="E3323" s="16">
        <v>1</v>
      </c>
      <c r="F3323" s="88">
        <v>3.5999999999999998E-8</v>
      </c>
      <c r="G3323" s="88">
        <v>6.5E-8</v>
      </c>
      <c r="H3323" s="16">
        <v>0.159</v>
      </c>
      <c r="I3323" s="16">
        <v>0.27300000000000002</v>
      </c>
      <c r="J3323" s="16">
        <v>67</v>
      </c>
      <c r="K3323" s="16">
        <v>74</v>
      </c>
    </row>
    <row r="3324" spans="1:11">
      <c r="A3324" s="16" t="s">
        <v>8297</v>
      </c>
      <c r="B3324" s="16" t="s">
        <v>2170</v>
      </c>
      <c r="C3324" s="88">
        <v>9.6338815465861996E-2</v>
      </c>
      <c r="D3324" s="88">
        <v>0.18518571708230999</v>
      </c>
      <c r="E3324" s="16">
        <v>0</v>
      </c>
      <c r="F3324" s="88">
        <v>9.6530000000000006E-6</v>
      </c>
      <c r="G3324" s="88">
        <v>5.271E-6</v>
      </c>
      <c r="H3324" s="16">
        <v>0.96799999999999997</v>
      </c>
      <c r="I3324" s="16">
        <v>0.98699999999999999</v>
      </c>
      <c r="J3324" s="16">
        <v>77</v>
      </c>
      <c r="K3324" s="16">
        <v>65</v>
      </c>
    </row>
    <row r="3325" spans="1:11">
      <c r="A3325" s="16" t="s">
        <v>8298</v>
      </c>
      <c r="B3325" s="16" t="s">
        <v>8299</v>
      </c>
      <c r="C3325" s="88">
        <v>6.0014396127766201E-3</v>
      </c>
      <c r="D3325" s="88">
        <v>2.0791299485323999E-2</v>
      </c>
      <c r="E3325" s="16">
        <v>1</v>
      </c>
      <c r="F3325" s="88">
        <v>4.7400000000000004E-6</v>
      </c>
      <c r="G3325" s="88">
        <v>1.0146000000000001E-5</v>
      </c>
      <c r="H3325" s="16">
        <v>1</v>
      </c>
      <c r="I3325" s="16">
        <v>0.97399999999999998</v>
      </c>
      <c r="J3325" s="16">
        <v>60</v>
      </c>
      <c r="K3325" s="16">
        <v>79</v>
      </c>
    </row>
    <row r="3326" spans="1:11">
      <c r="A3326" s="16" t="s">
        <v>8300</v>
      </c>
      <c r="B3326" s="16" t="s">
        <v>2170</v>
      </c>
      <c r="C3326" s="88">
        <v>1.7668484962643501E-2</v>
      </c>
      <c r="D3326" s="88">
        <v>4.8580002600041E-2</v>
      </c>
      <c r="E3326" s="16">
        <v>1</v>
      </c>
      <c r="F3326" s="88">
        <v>4.5600000000000001E-7</v>
      </c>
      <c r="G3326" s="88">
        <v>7.4199999999999995E-7</v>
      </c>
      <c r="H3326" s="16">
        <v>0.84099999999999997</v>
      </c>
      <c r="I3326" s="16">
        <v>0.92200000000000004</v>
      </c>
      <c r="J3326" s="16">
        <v>62</v>
      </c>
      <c r="K3326" s="16">
        <v>78</v>
      </c>
    </row>
    <row r="3327" spans="1:11">
      <c r="A3327" s="16" t="s">
        <v>8301</v>
      </c>
      <c r="B3327" s="16" t="s">
        <v>2170</v>
      </c>
      <c r="C3327" s="88">
        <v>0.36783145268454598</v>
      </c>
      <c r="D3327" s="88">
        <v>0.51001089519565701</v>
      </c>
      <c r="E3327" s="16">
        <v>0</v>
      </c>
      <c r="F3327" s="88">
        <v>3.8680000000000001E-6</v>
      </c>
      <c r="G3327" s="88">
        <v>4.2599999999999999E-6</v>
      </c>
      <c r="H3327" s="16">
        <v>1</v>
      </c>
      <c r="I3327" s="16">
        <v>0.97399999999999998</v>
      </c>
      <c r="J3327" s="16">
        <v>74</v>
      </c>
      <c r="K3327" s="16">
        <v>68</v>
      </c>
    </row>
    <row r="3328" spans="1:11">
      <c r="A3328" s="16" t="s">
        <v>8302</v>
      </c>
      <c r="B3328" s="16" t="s">
        <v>2170</v>
      </c>
      <c r="C3328" s="88">
        <v>2.70334560444509E-4</v>
      </c>
      <c r="D3328" s="88">
        <v>2.630799213725E-3</v>
      </c>
      <c r="E3328" s="16">
        <v>0</v>
      </c>
      <c r="F3328" s="88">
        <v>2.9629999999999998E-6</v>
      </c>
      <c r="G3328" s="88">
        <v>1.015E-6</v>
      </c>
      <c r="H3328" s="16">
        <v>0.81</v>
      </c>
      <c r="I3328" s="16">
        <v>0.57099999999999995</v>
      </c>
      <c r="J3328" s="16">
        <v>84</v>
      </c>
      <c r="K3328" s="16">
        <v>59</v>
      </c>
    </row>
    <row r="3329" spans="1:11">
      <c r="A3329" s="16" t="s">
        <v>8303</v>
      </c>
      <c r="B3329" s="16" t="s">
        <v>2170</v>
      </c>
      <c r="C3329" s="88">
        <v>0.85049608209362304</v>
      </c>
      <c r="D3329" s="88">
        <v>0.90394662326923603</v>
      </c>
      <c r="E3329" s="16">
        <v>0</v>
      </c>
      <c r="F3329" s="88">
        <v>4.2763999999999999E-5</v>
      </c>
      <c r="G3329" s="88">
        <v>4.6198000000000001E-5</v>
      </c>
      <c r="H3329" s="16">
        <v>1</v>
      </c>
      <c r="I3329" s="16">
        <v>1</v>
      </c>
      <c r="J3329" s="16">
        <v>71</v>
      </c>
      <c r="K3329" s="16">
        <v>70</v>
      </c>
    </row>
    <row r="3330" spans="1:11">
      <c r="A3330" s="16" t="s">
        <v>8304</v>
      </c>
      <c r="B3330" s="16" t="s">
        <v>2170</v>
      </c>
      <c r="C3330" s="88">
        <v>0.21815887063207201</v>
      </c>
      <c r="D3330" s="88">
        <v>0.34501193491802401</v>
      </c>
      <c r="E3330" s="16">
        <v>0</v>
      </c>
      <c r="F3330" s="88">
        <v>1.152E-5</v>
      </c>
      <c r="G3330" s="88">
        <v>1.2904E-5</v>
      </c>
      <c r="H3330" s="16">
        <v>1</v>
      </c>
      <c r="I3330" s="16">
        <v>1</v>
      </c>
      <c r="J3330" s="16">
        <v>75</v>
      </c>
      <c r="K3330" s="16">
        <v>67</v>
      </c>
    </row>
    <row r="3331" spans="1:11">
      <c r="A3331" s="16" t="s">
        <v>8305</v>
      </c>
      <c r="B3331" s="16" t="s">
        <v>2170</v>
      </c>
      <c r="C3331" s="88">
        <v>0.21972863243671401</v>
      </c>
      <c r="D3331" s="88">
        <v>0.34696750472946503</v>
      </c>
      <c r="E3331" s="16">
        <v>1</v>
      </c>
      <c r="F3331" s="88">
        <v>2.52682E-4</v>
      </c>
      <c r="G3331" s="88">
        <v>2.94517E-4</v>
      </c>
      <c r="H3331" s="16">
        <v>1</v>
      </c>
      <c r="I3331" s="16">
        <v>1</v>
      </c>
      <c r="J3331" s="16">
        <v>66</v>
      </c>
      <c r="K3331" s="16">
        <v>74</v>
      </c>
    </row>
    <row r="3332" spans="1:11">
      <c r="A3332" s="16" t="s">
        <v>8306</v>
      </c>
      <c r="B3332" s="16" t="s">
        <v>2170</v>
      </c>
      <c r="C3332" s="88">
        <v>2.2692028967309898E-2</v>
      </c>
      <c r="D3332" s="88">
        <v>5.9347757137682998E-2</v>
      </c>
      <c r="E3332" s="16">
        <v>0</v>
      </c>
      <c r="F3332" s="88">
        <v>6.0954E-5</v>
      </c>
      <c r="G3332" s="88">
        <v>4.9873999999999997E-5</v>
      </c>
      <c r="H3332" s="16">
        <v>1</v>
      </c>
      <c r="I3332" s="16">
        <v>1</v>
      </c>
      <c r="J3332" s="16">
        <v>79</v>
      </c>
      <c r="K3332" s="16">
        <v>63</v>
      </c>
    </row>
    <row r="3333" spans="1:11">
      <c r="A3333" s="16" t="s">
        <v>8307</v>
      </c>
      <c r="B3333" s="16" t="s">
        <v>2170</v>
      </c>
      <c r="C3333" s="88">
        <v>0.61817435093772799</v>
      </c>
      <c r="D3333" s="88">
        <v>0.73016899108493005</v>
      </c>
      <c r="E3333" s="16">
        <v>0</v>
      </c>
      <c r="F3333" s="88">
        <v>9.3762000000000001E-5</v>
      </c>
      <c r="G3333" s="88">
        <v>8.8096999999999994E-5</v>
      </c>
      <c r="H3333" s="16">
        <v>1</v>
      </c>
      <c r="I3333" s="16">
        <v>1</v>
      </c>
      <c r="J3333" s="16">
        <v>72</v>
      </c>
      <c r="K3333" s="16">
        <v>69</v>
      </c>
    </row>
    <row r="3334" spans="1:11">
      <c r="A3334" s="16" t="s">
        <v>8308</v>
      </c>
      <c r="B3334" s="16" t="s">
        <v>2170</v>
      </c>
      <c r="C3334" s="88">
        <v>0.226088717230261</v>
      </c>
      <c r="D3334" s="88">
        <v>0.35462893477326901</v>
      </c>
      <c r="E3334" s="16">
        <v>0</v>
      </c>
      <c r="F3334" s="88">
        <v>2.7384600000000001E-4</v>
      </c>
      <c r="G3334" s="88">
        <v>2.5668400000000002E-4</v>
      </c>
      <c r="H3334" s="16">
        <v>1</v>
      </c>
      <c r="I3334" s="16">
        <v>1</v>
      </c>
      <c r="J3334" s="16">
        <v>75</v>
      </c>
      <c r="K3334" s="16">
        <v>67</v>
      </c>
    </row>
    <row r="3335" spans="1:11">
      <c r="A3335" s="16" t="s">
        <v>8309</v>
      </c>
      <c r="B3335" s="16" t="s">
        <v>2170</v>
      </c>
      <c r="C3335" s="88">
        <v>2.4206334577347999E-5</v>
      </c>
      <c r="D3335" s="88">
        <v>7.2311464235400003E-4</v>
      </c>
      <c r="E3335" s="16">
        <v>0</v>
      </c>
      <c r="F3335" s="88">
        <v>7.1471999999999996E-5</v>
      </c>
      <c r="G3335" s="88">
        <v>4.7037999999999999E-5</v>
      </c>
      <c r="H3335" s="16">
        <v>1</v>
      </c>
      <c r="I3335" s="16">
        <v>1</v>
      </c>
      <c r="J3335" s="16">
        <v>87</v>
      </c>
      <c r="K3335" s="16">
        <v>57</v>
      </c>
    </row>
    <row r="3336" spans="1:11">
      <c r="A3336" s="16" t="s">
        <v>8310</v>
      </c>
      <c r="B3336" s="16" t="s">
        <v>8311</v>
      </c>
      <c r="C3336" s="88">
        <v>7.5494740716047002E-6</v>
      </c>
      <c r="D3336" s="88">
        <v>3.6685411005299998E-4</v>
      </c>
      <c r="E3336" s="16">
        <v>0</v>
      </c>
      <c r="F3336" s="88">
        <v>2.30981E-4</v>
      </c>
      <c r="G3336" s="88">
        <v>2.07259E-4</v>
      </c>
      <c r="H3336" s="16">
        <v>1</v>
      </c>
      <c r="I3336" s="16">
        <v>1</v>
      </c>
      <c r="J3336" s="16">
        <v>87</v>
      </c>
      <c r="K3336" s="16">
        <v>57</v>
      </c>
    </row>
    <row r="3337" spans="1:11">
      <c r="A3337" s="16" t="s">
        <v>8312</v>
      </c>
      <c r="B3337" s="16" t="s">
        <v>8313</v>
      </c>
      <c r="C3337" s="88">
        <v>0.66616129172720995</v>
      </c>
      <c r="D3337" s="88">
        <v>0.77122770892624504</v>
      </c>
      <c r="E3337" s="16">
        <v>1</v>
      </c>
      <c r="F3337" s="88">
        <v>5.4609999999999999E-6</v>
      </c>
      <c r="G3337" s="88">
        <v>9.4040000000000001E-6</v>
      </c>
      <c r="H3337" s="16">
        <v>1</v>
      </c>
      <c r="I3337" s="16">
        <v>1</v>
      </c>
      <c r="J3337" s="16">
        <v>69</v>
      </c>
      <c r="K3337" s="16">
        <v>72</v>
      </c>
    </row>
    <row r="3338" spans="1:11">
      <c r="A3338" s="16" t="s">
        <v>8314</v>
      </c>
      <c r="B3338" s="16" t="s">
        <v>8315</v>
      </c>
      <c r="C3338" s="88">
        <v>0.85049608209362304</v>
      </c>
      <c r="D3338" s="88">
        <v>0.90394662326923603</v>
      </c>
      <c r="E3338" s="16">
        <v>1</v>
      </c>
      <c r="F3338" s="88">
        <v>6.6573900000000004E-4</v>
      </c>
      <c r="G3338" s="88">
        <v>6.7823999999999998E-4</v>
      </c>
      <c r="H3338" s="16">
        <v>1</v>
      </c>
      <c r="I3338" s="16">
        <v>1</v>
      </c>
      <c r="J3338" s="16">
        <v>70</v>
      </c>
      <c r="K3338" s="16">
        <v>71</v>
      </c>
    </row>
    <row r="3339" spans="1:11">
      <c r="A3339" s="16" t="s">
        <v>8316</v>
      </c>
      <c r="B3339" s="16" t="s">
        <v>2170</v>
      </c>
      <c r="C3339" s="88">
        <v>0.827580686140578</v>
      </c>
      <c r="D3339" s="88">
        <v>0.88800759918720396</v>
      </c>
      <c r="E3339" s="16">
        <v>1</v>
      </c>
      <c r="F3339" s="88">
        <v>3.0303900000000001E-4</v>
      </c>
      <c r="G3339" s="88">
        <v>3.0278400000000001E-4</v>
      </c>
      <c r="H3339" s="16">
        <v>1</v>
      </c>
      <c r="I3339" s="16">
        <v>1</v>
      </c>
      <c r="J3339" s="16">
        <v>70</v>
      </c>
      <c r="K3339" s="16">
        <v>71</v>
      </c>
    </row>
    <row r="3340" spans="1:11">
      <c r="A3340" s="16" t="s">
        <v>8317</v>
      </c>
      <c r="B3340" s="16" t="s">
        <v>2170</v>
      </c>
      <c r="C3340" s="88">
        <v>2.4763528832599899E-2</v>
      </c>
      <c r="D3340" s="88">
        <v>6.3489750847984999E-2</v>
      </c>
      <c r="E3340" s="16">
        <v>0</v>
      </c>
      <c r="F3340" s="88">
        <v>1.56241E-4</v>
      </c>
      <c r="G3340" s="88">
        <v>1.3464999999999999E-4</v>
      </c>
      <c r="H3340" s="16">
        <v>1</v>
      </c>
      <c r="I3340" s="16">
        <v>1</v>
      </c>
      <c r="J3340" s="16">
        <v>79</v>
      </c>
      <c r="K3340" s="16">
        <v>64</v>
      </c>
    </row>
    <row r="3341" spans="1:11">
      <c r="A3341" s="16" t="s">
        <v>8318</v>
      </c>
      <c r="B3341" s="16" t="s">
        <v>2170</v>
      </c>
      <c r="C3341" s="88">
        <v>6.5083689799974901E-4</v>
      </c>
      <c r="D3341" s="88">
        <v>4.3803787160850002E-3</v>
      </c>
      <c r="E3341" s="16">
        <v>0</v>
      </c>
      <c r="F3341" s="88">
        <v>1.9576000000000001E-4</v>
      </c>
      <c r="G3341" s="88">
        <v>1.60027E-4</v>
      </c>
      <c r="H3341" s="16">
        <v>1</v>
      </c>
      <c r="I3341" s="16">
        <v>1</v>
      </c>
      <c r="J3341" s="16">
        <v>83</v>
      </c>
      <c r="K3341" s="16">
        <v>60</v>
      </c>
    </row>
    <row r="3342" spans="1:11">
      <c r="A3342" s="16" t="s">
        <v>8319</v>
      </c>
      <c r="B3342" s="16" t="s">
        <v>8320</v>
      </c>
      <c r="C3342" s="88">
        <v>0.48163257937554499</v>
      </c>
      <c r="D3342" s="88">
        <v>0.61449673920328296</v>
      </c>
      <c r="E3342" s="16">
        <v>1</v>
      </c>
      <c r="F3342" s="88">
        <v>1.73745E-4</v>
      </c>
      <c r="G3342" s="88">
        <v>1.8049400000000001E-4</v>
      </c>
      <c r="H3342" s="16">
        <v>1</v>
      </c>
      <c r="I3342" s="16">
        <v>1</v>
      </c>
      <c r="J3342" s="16">
        <v>68</v>
      </c>
      <c r="K3342" s="16">
        <v>73</v>
      </c>
    </row>
    <row r="3343" spans="1:11">
      <c r="A3343" s="16" t="s">
        <v>8321</v>
      </c>
      <c r="B3343" s="16" t="s">
        <v>2170</v>
      </c>
      <c r="C3343" s="88">
        <v>3.9026835183416301E-3</v>
      </c>
      <c r="D3343" s="88">
        <v>1.4971926402733E-2</v>
      </c>
      <c r="E3343" s="16">
        <v>1</v>
      </c>
      <c r="F3343" s="88">
        <v>3.3830000000000001E-6</v>
      </c>
      <c r="G3343" s="88">
        <v>6.443E-6</v>
      </c>
      <c r="H3343" s="16">
        <v>1</v>
      </c>
      <c r="I3343" s="16">
        <v>1</v>
      </c>
      <c r="J3343" s="16">
        <v>60</v>
      </c>
      <c r="K3343" s="16">
        <v>79</v>
      </c>
    </row>
    <row r="3344" spans="1:11">
      <c r="A3344" s="16" t="s">
        <v>8322</v>
      </c>
      <c r="B3344" s="16" t="s">
        <v>2170</v>
      </c>
      <c r="C3344" s="88">
        <v>1.7054854751072501E-3</v>
      </c>
      <c r="D3344" s="88">
        <v>8.3712347663680003E-3</v>
      </c>
      <c r="E3344" s="16">
        <v>0</v>
      </c>
      <c r="F3344" s="88">
        <v>3.37475E-4</v>
      </c>
      <c r="G3344" s="88">
        <v>3.0614299999999999E-4</v>
      </c>
      <c r="H3344" s="16">
        <v>1</v>
      </c>
      <c r="I3344" s="16">
        <v>1</v>
      </c>
      <c r="J3344" s="16">
        <v>82</v>
      </c>
      <c r="K3344" s="16">
        <v>61</v>
      </c>
    </row>
    <row r="3345" spans="1:11">
      <c r="A3345" s="16" t="s">
        <v>8323</v>
      </c>
      <c r="B3345" s="16" t="s">
        <v>2170</v>
      </c>
      <c r="C3345" s="88">
        <v>5.2096389735519603E-3</v>
      </c>
      <c r="D3345" s="88">
        <v>1.8660155842989998E-2</v>
      </c>
      <c r="E3345" s="16">
        <v>0</v>
      </c>
      <c r="F3345" s="88">
        <v>1.3546E-5</v>
      </c>
      <c r="G3345" s="88">
        <v>5.4360000000000001E-6</v>
      </c>
      <c r="H3345" s="16">
        <v>1</v>
      </c>
      <c r="I3345" s="16">
        <v>0.97399999999999998</v>
      </c>
      <c r="J3345" s="16">
        <v>81</v>
      </c>
      <c r="K3345" s="16">
        <v>62</v>
      </c>
    </row>
    <row r="3346" spans="1:11">
      <c r="A3346" s="16" t="s">
        <v>8324</v>
      </c>
      <c r="B3346" s="16" t="s">
        <v>2170</v>
      </c>
      <c r="C3346" s="88">
        <v>0.37664041900482198</v>
      </c>
      <c r="D3346" s="88">
        <v>0.518123876304589</v>
      </c>
      <c r="E3346" s="16">
        <v>1</v>
      </c>
      <c r="F3346" s="88">
        <v>6.0500000000000003E-7</v>
      </c>
      <c r="G3346" s="88">
        <v>7.6199999999999997E-7</v>
      </c>
      <c r="H3346" s="16">
        <v>0.33300000000000002</v>
      </c>
      <c r="I3346" s="16">
        <v>0.40300000000000002</v>
      </c>
      <c r="J3346" s="16">
        <v>68</v>
      </c>
      <c r="K3346" s="16">
        <v>73</v>
      </c>
    </row>
    <row r="3347" spans="1:11">
      <c r="A3347" s="16" t="s">
        <v>8325</v>
      </c>
      <c r="B3347" s="16" t="s">
        <v>2170</v>
      </c>
      <c r="C3347" s="88">
        <v>0.98997428587841196</v>
      </c>
      <c r="D3347" s="88">
        <v>0.99228858220128602</v>
      </c>
      <c r="E3347" s="16">
        <v>1</v>
      </c>
      <c r="F3347" s="88">
        <v>5.2280200000000005E-4</v>
      </c>
      <c r="G3347" s="88">
        <v>5.2581199999999996E-4</v>
      </c>
      <c r="H3347" s="16">
        <v>1</v>
      </c>
      <c r="I3347" s="16">
        <v>1</v>
      </c>
      <c r="J3347" s="16">
        <v>70</v>
      </c>
      <c r="K3347" s="16">
        <v>71</v>
      </c>
    </row>
    <row r="3348" spans="1:11">
      <c r="A3348" s="16" t="s">
        <v>8326</v>
      </c>
      <c r="B3348" s="16" t="s">
        <v>2170</v>
      </c>
      <c r="C3348" s="88">
        <v>2.6958074183489999E-7</v>
      </c>
      <c r="D3348" s="88">
        <v>9.3321630653000006E-5</v>
      </c>
      <c r="E3348" s="16">
        <v>0</v>
      </c>
      <c r="F3348" s="88">
        <v>4.0921999999999999E-5</v>
      </c>
      <c r="G3348" s="88">
        <v>2.3227999999999999E-5</v>
      </c>
      <c r="H3348" s="16">
        <v>1</v>
      </c>
      <c r="I3348" s="16">
        <v>1</v>
      </c>
      <c r="J3348" s="16">
        <v>90</v>
      </c>
      <c r="K3348" s="16">
        <v>55</v>
      </c>
    </row>
    <row r="3349" spans="1:11">
      <c r="A3349" s="16" t="s">
        <v>8327</v>
      </c>
      <c r="B3349" s="16" t="s">
        <v>8328</v>
      </c>
      <c r="C3349" s="88">
        <v>0.25144313143913299</v>
      </c>
      <c r="D3349" s="88">
        <v>0.38358496966509997</v>
      </c>
      <c r="E3349" s="16">
        <v>1</v>
      </c>
      <c r="F3349" s="88">
        <v>2.4999999999999999E-8</v>
      </c>
      <c r="G3349" s="88">
        <v>3.2000000000000002E-8</v>
      </c>
      <c r="H3349" s="16">
        <v>9.5200000000000007E-2</v>
      </c>
      <c r="I3349" s="16">
        <v>0.16900000000000001</v>
      </c>
      <c r="J3349" s="16">
        <v>68</v>
      </c>
      <c r="K3349" s="16">
        <v>73</v>
      </c>
    </row>
    <row r="3350" spans="1:11">
      <c r="A3350" s="16" t="s">
        <v>8329</v>
      </c>
      <c r="B3350" s="16" t="s">
        <v>2170</v>
      </c>
      <c r="C3350" s="88">
        <v>0.37230466299312498</v>
      </c>
      <c r="D3350" s="88">
        <v>0.51454848095504302</v>
      </c>
      <c r="E3350" s="16">
        <v>1</v>
      </c>
      <c r="F3350" s="88">
        <v>1.6167999999999998E-5</v>
      </c>
      <c r="G3350" s="88">
        <v>1.9307999999999999E-5</v>
      </c>
      <c r="H3350" s="16">
        <v>1</v>
      </c>
      <c r="I3350" s="16">
        <v>1</v>
      </c>
      <c r="J3350" s="16">
        <v>67</v>
      </c>
      <c r="K3350" s="16">
        <v>73</v>
      </c>
    </row>
    <row r="3351" spans="1:11">
      <c r="A3351" s="16" t="s">
        <v>8330</v>
      </c>
      <c r="B3351" s="16" t="s">
        <v>8331</v>
      </c>
      <c r="C3351" s="88">
        <v>0.21659718474277001</v>
      </c>
      <c r="D3351" s="88">
        <v>0.34321236512827202</v>
      </c>
      <c r="E3351" s="16">
        <v>1</v>
      </c>
      <c r="F3351" s="88">
        <v>1.08649E-4</v>
      </c>
      <c r="G3351" s="88">
        <v>1.18181E-4</v>
      </c>
      <c r="H3351" s="16">
        <v>1</v>
      </c>
      <c r="I3351" s="16">
        <v>1</v>
      </c>
      <c r="J3351" s="16">
        <v>66</v>
      </c>
      <c r="K3351" s="16">
        <v>74</v>
      </c>
    </row>
    <row r="3352" spans="1:11">
      <c r="A3352" s="16" t="s">
        <v>8332</v>
      </c>
      <c r="B3352" s="16" t="s">
        <v>2382</v>
      </c>
      <c r="C3352" s="88">
        <v>2.2273610407824201E-2</v>
      </c>
      <c r="D3352" s="88">
        <v>5.8421139353232003E-2</v>
      </c>
      <c r="E3352" s="16">
        <v>1</v>
      </c>
      <c r="F3352" s="88">
        <v>1.8900000000000001E-7</v>
      </c>
      <c r="G3352" s="88">
        <v>1.8900000000000001E-7</v>
      </c>
      <c r="H3352" s="16">
        <v>0.34899999999999998</v>
      </c>
      <c r="I3352" s="16">
        <v>0.55800000000000005</v>
      </c>
      <c r="J3352" s="16">
        <v>63</v>
      </c>
      <c r="K3352" s="16">
        <v>77</v>
      </c>
    </row>
    <row r="3353" spans="1:11">
      <c r="A3353" s="16" t="s">
        <v>8333</v>
      </c>
      <c r="B3353" s="16" t="s">
        <v>2170</v>
      </c>
      <c r="C3353" s="88">
        <v>2.2939323714138301E-3</v>
      </c>
      <c r="D3353" s="88">
        <v>1.0214094719141999E-2</v>
      </c>
      <c r="E3353" s="16">
        <v>0</v>
      </c>
      <c r="F3353" s="88">
        <v>7.4904E-5</v>
      </c>
      <c r="G3353" s="88">
        <v>5.5503E-5</v>
      </c>
      <c r="H3353" s="16">
        <v>1</v>
      </c>
      <c r="I3353" s="16">
        <v>1</v>
      </c>
      <c r="J3353" s="16">
        <v>82</v>
      </c>
      <c r="K3353" s="16">
        <v>61</v>
      </c>
    </row>
    <row r="3354" spans="1:11">
      <c r="A3354" s="16" t="s">
        <v>8334</v>
      </c>
      <c r="B3354" s="16" t="s">
        <v>8335</v>
      </c>
      <c r="C3354" s="88">
        <v>1.1140156089730501E-2</v>
      </c>
      <c r="D3354" s="88">
        <v>3.3861800557983997E-2</v>
      </c>
      <c r="E3354" s="16">
        <v>1</v>
      </c>
      <c r="F3354" s="88">
        <v>1.5161100000000001E-4</v>
      </c>
      <c r="G3354" s="88">
        <v>2.1113699999999999E-4</v>
      </c>
      <c r="H3354" s="16">
        <v>1</v>
      </c>
      <c r="I3354" s="16">
        <v>1</v>
      </c>
      <c r="J3354" s="16">
        <v>61</v>
      </c>
      <c r="K3354" s="16">
        <v>78</v>
      </c>
    </row>
    <row r="3355" spans="1:11">
      <c r="A3355" s="16" t="s">
        <v>8336</v>
      </c>
      <c r="B3355" s="16" t="s">
        <v>8337</v>
      </c>
      <c r="C3355" s="88">
        <v>6.17480330617666E-2</v>
      </c>
      <c r="D3355" s="88">
        <v>0.13034503706551301</v>
      </c>
      <c r="E3355" s="16">
        <v>1</v>
      </c>
      <c r="F3355" s="88">
        <v>4.2667600000000002E-4</v>
      </c>
      <c r="G3355" s="88">
        <v>4.6019600000000001E-4</v>
      </c>
      <c r="H3355" s="16">
        <v>1</v>
      </c>
      <c r="I3355" s="16">
        <v>1</v>
      </c>
      <c r="J3355" s="16">
        <v>63</v>
      </c>
      <c r="K3355" s="16">
        <v>76</v>
      </c>
    </row>
    <row r="3356" spans="1:11">
      <c r="A3356" s="16" t="s">
        <v>8338</v>
      </c>
      <c r="B3356" s="16" t="s">
        <v>2170</v>
      </c>
      <c r="C3356" s="88">
        <v>1.83139846824164E-3</v>
      </c>
      <c r="D3356" s="88">
        <v>8.7676592346950001E-3</v>
      </c>
      <c r="E3356" s="16">
        <v>0</v>
      </c>
      <c r="F3356" s="88">
        <v>1.8958999999999999E-5</v>
      </c>
      <c r="G3356" s="88">
        <v>9.6299999999999993E-6</v>
      </c>
      <c r="H3356" s="16">
        <v>1</v>
      </c>
      <c r="I3356" s="16">
        <v>1</v>
      </c>
      <c r="J3356" s="16">
        <v>82</v>
      </c>
      <c r="K3356" s="16">
        <v>61</v>
      </c>
    </row>
    <row r="3357" spans="1:11">
      <c r="A3357" s="16" t="s">
        <v>8339</v>
      </c>
      <c r="B3357" s="16" t="s">
        <v>2170</v>
      </c>
      <c r="C3357" s="88">
        <v>0.52147724725317002</v>
      </c>
      <c r="D3357" s="88">
        <v>0.65026268740112703</v>
      </c>
      <c r="E3357" s="16">
        <v>0</v>
      </c>
      <c r="F3357" s="88">
        <v>1.1600000000000001E-7</v>
      </c>
      <c r="G3357" s="88">
        <v>5.5000000000000003E-8</v>
      </c>
      <c r="H3357" s="16">
        <v>0.19</v>
      </c>
      <c r="I3357" s="16">
        <v>0.156</v>
      </c>
      <c r="J3357" s="16">
        <v>72</v>
      </c>
      <c r="K3357" s="16">
        <v>69</v>
      </c>
    </row>
    <row r="3358" spans="1:11">
      <c r="A3358" s="16" t="s">
        <v>8340</v>
      </c>
      <c r="B3358" s="16" t="s">
        <v>2170</v>
      </c>
      <c r="C3358" s="88">
        <v>4.2736071143523597E-4</v>
      </c>
      <c r="D3358" s="88">
        <v>3.4268781360300002E-3</v>
      </c>
      <c r="E3358" s="16">
        <v>0</v>
      </c>
      <c r="F3358" s="88">
        <v>3.6334999999999997E-5</v>
      </c>
      <c r="G3358" s="88">
        <v>3.4708E-5</v>
      </c>
      <c r="H3358" s="16">
        <v>1</v>
      </c>
      <c r="I3358" s="16">
        <v>1</v>
      </c>
      <c r="J3358" s="16">
        <v>84</v>
      </c>
      <c r="K3358" s="16">
        <v>60</v>
      </c>
    </row>
    <row r="3359" spans="1:11">
      <c r="A3359" s="16" t="s">
        <v>8341</v>
      </c>
      <c r="B3359" s="16" t="s">
        <v>8342</v>
      </c>
      <c r="C3359" s="88">
        <v>3.02404130673377E-4</v>
      </c>
      <c r="D3359" s="88">
        <v>2.8079282910549999E-3</v>
      </c>
      <c r="E3359" s="16">
        <v>0</v>
      </c>
      <c r="F3359" s="88">
        <v>5.6470000000000003E-6</v>
      </c>
      <c r="G3359" s="88">
        <v>1.916E-6</v>
      </c>
      <c r="H3359" s="16">
        <v>0.93700000000000006</v>
      </c>
      <c r="I3359" s="16">
        <v>0.84399999999999997</v>
      </c>
      <c r="J3359" s="16">
        <v>84</v>
      </c>
      <c r="K3359" s="16">
        <v>59</v>
      </c>
    </row>
    <row r="3360" spans="1:11">
      <c r="A3360" s="16" t="s">
        <v>8343</v>
      </c>
      <c r="B3360" s="16" t="s">
        <v>8344</v>
      </c>
      <c r="C3360" s="88">
        <v>7.6983420630426203E-4</v>
      </c>
      <c r="D3360" s="88">
        <v>4.8751707469609998E-3</v>
      </c>
      <c r="E3360" s="16">
        <v>1</v>
      </c>
      <c r="F3360" s="88">
        <v>5.2770599999999997E-4</v>
      </c>
      <c r="G3360" s="88">
        <v>5.8502900000000004E-4</v>
      </c>
      <c r="H3360" s="16">
        <v>1</v>
      </c>
      <c r="I3360" s="16">
        <v>1</v>
      </c>
      <c r="J3360" s="16">
        <v>58</v>
      </c>
      <c r="K3360" s="16">
        <v>81</v>
      </c>
    </row>
    <row r="3361" spans="1:11">
      <c r="A3361" s="16" t="s">
        <v>8345</v>
      </c>
      <c r="B3361" s="16" t="s">
        <v>8346</v>
      </c>
      <c r="C3361" s="88">
        <v>0.108665342346174</v>
      </c>
      <c r="D3361" s="88">
        <v>0.20309273855417001</v>
      </c>
      <c r="E3361" s="16">
        <v>0</v>
      </c>
      <c r="F3361" s="88">
        <v>2.5681E-5</v>
      </c>
      <c r="G3361" s="88">
        <v>2.0684000000000001E-5</v>
      </c>
      <c r="H3361" s="16">
        <v>1</v>
      </c>
      <c r="I3361" s="16">
        <v>1</v>
      </c>
      <c r="J3361" s="16">
        <v>77</v>
      </c>
      <c r="K3361" s="16">
        <v>66</v>
      </c>
    </row>
    <row r="3362" spans="1:11">
      <c r="A3362" s="16" t="s">
        <v>8347</v>
      </c>
      <c r="B3362" s="16" t="s">
        <v>2170</v>
      </c>
      <c r="C3362" s="88">
        <v>0.13592743988370901</v>
      </c>
      <c r="D3362" s="88">
        <v>0.24059618973102401</v>
      </c>
      <c r="E3362" s="16">
        <v>0</v>
      </c>
      <c r="F3362" s="88">
        <v>2.075E-5</v>
      </c>
      <c r="G3362" s="88">
        <v>1.6920999999999999E-5</v>
      </c>
      <c r="H3362" s="16">
        <v>1</v>
      </c>
      <c r="I3362" s="16">
        <v>1</v>
      </c>
      <c r="J3362" s="16">
        <v>76</v>
      </c>
      <c r="K3362" s="16">
        <v>66</v>
      </c>
    </row>
    <row r="3363" spans="1:11">
      <c r="A3363" s="16" t="s">
        <v>8348</v>
      </c>
      <c r="B3363" s="16" t="s">
        <v>2170</v>
      </c>
      <c r="C3363" s="88">
        <v>9.0811339778855101E-4</v>
      </c>
      <c r="D3363" s="88">
        <v>5.4518958071950001E-3</v>
      </c>
      <c r="E3363" s="16">
        <v>0</v>
      </c>
      <c r="F3363" s="88">
        <v>3.7529999999999999E-6</v>
      </c>
      <c r="G3363" s="88">
        <v>1.8509999999999999E-6</v>
      </c>
      <c r="H3363" s="16">
        <v>1</v>
      </c>
      <c r="I3363" s="16">
        <v>0.90900000000000003</v>
      </c>
      <c r="J3363" s="16">
        <v>83</v>
      </c>
      <c r="K3363" s="16">
        <v>60</v>
      </c>
    </row>
    <row r="3364" spans="1:11">
      <c r="A3364" s="16" t="s">
        <v>8349</v>
      </c>
      <c r="B3364" s="16" t="s">
        <v>2170</v>
      </c>
      <c r="C3364" s="88">
        <v>3.0065730371620102E-4</v>
      </c>
      <c r="D3364" s="88">
        <v>2.7952692433509999E-3</v>
      </c>
      <c r="E3364" s="16">
        <v>0</v>
      </c>
      <c r="F3364" s="88">
        <v>1.2719E-5</v>
      </c>
      <c r="G3364" s="88">
        <v>6.2140000000000001E-6</v>
      </c>
      <c r="H3364" s="16">
        <v>1</v>
      </c>
      <c r="I3364" s="16">
        <v>1</v>
      </c>
      <c r="J3364" s="16">
        <v>84</v>
      </c>
      <c r="K3364" s="16">
        <v>59</v>
      </c>
    </row>
    <row r="3365" spans="1:11">
      <c r="A3365" s="16" t="s">
        <v>8350</v>
      </c>
      <c r="B3365" s="16" t="s">
        <v>2170</v>
      </c>
      <c r="C3365" s="88">
        <v>1.73546916507465E-2</v>
      </c>
      <c r="D3365" s="88">
        <v>4.7879768146211997E-2</v>
      </c>
      <c r="E3365" s="16">
        <v>0</v>
      </c>
      <c r="F3365" s="88">
        <v>1.2368000000000001E-5</v>
      </c>
      <c r="G3365" s="88">
        <v>1.2147000000000001E-5</v>
      </c>
      <c r="H3365" s="16">
        <v>1</v>
      </c>
      <c r="I3365" s="16">
        <v>1</v>
      </c>
      <c r="J3365" s="16">
        <v>80</v>
      </c>
      <c r="K3365" s="16">
        <v>63</v>
      </c>
    </row>
    <row r="3366" spans="1:11">
      <c r="A3366" s="16" t="s">
        <v>8351</v>
      </c>
      <c r="B3366" s="16" t="s">
        <v>8352</v>
      </c>
      <c r="C3366" s="88">
        <v>2.66197336226601E-4</v>
      </c>
      <c r="D3366" s="88">
        <v>2.6079467523600001E-3</v>
      </c>
      <c r="E3366" s="16">
        <v>0</v>
      </c>
      <c r="F3366" s="88">
        <v>9.1949999999999992E-6</v>
      </c>
      <c r="G3366" s="88">
        <v>5.5890000000000002E-6</v>
      </c>
      <c r="H3366" s="16">
        <v>0.98399999999999999</v>
      </c>
      <c r="I3366" s="16">
        <v>0.98699999999999999</v>
      </c>
      <c r="J3366" s="16">
        <v>84</v>
      </c>
      <c r="K3366" s="16">
        <v>59</v>
      </c>
    </row>
    <row r="3367" spans="1:11">
      <c r="A3367" s="16" t="s">
        <v>8353</v>
      </c>
      <c r="B3367" s="16" t="s">
        <v>2170</v>
      </c>
      <c r="C3367" s="88">
        <v>1.8452560767259901E-2</v>
      </c>
      <c r="D3367" s="88">
        <v>5.0280641283199E-2</v>
      </c>
      <c r="E3367" s="16">
        <v>0</v>
      </c>
      <c r="F3367" s="88">
        <v>3.0400000000000002E-7</v>
      </c>
      <c r="G3367" s="88">
        <v>2.4999999999999999E-8</v>
      </c>
      <c r="H3367" s="16">
        <v>0.23799999999999999</v>
      </c>
      <c r="I3367" s="16">
        <v>0.104</v>
      </c>
      <c r="J3367" s="16">
        <v>76</v>
      </c>
      <c r="K3367" s="16">
        <v>66</v>
      </c>
    </row>
    <row r="3368" spans="1:11">
      <c r="A3368" s="16" t="s">
        <v>8354</v>
      </c>
      <c r="B3368" s="16" t="s">
        <v>2170</v>
      </c>
      <c r="C3368" s="88">
        <v>0.58608804882702603</v>
      </c>
      <c r="D3368" s="88">
        <v>0.70448479351916105</v>
      </c>
      <c r="E3368" s="16">
        <v>0</v>
      </c>
      <c r="F3368" s="88">
        <v>2.8592299999999999E-4</v>
      </c>
      <c r="G3368" s="88">
        <v>2.8767300000000001E-4</v>
      </c>
      <c r="H3368" s="16">
        <v>1</v>
      </c>
      <c r="I3368" s="16">
        <v>1</v>
      </c>
      <c r="J3368" s="16">
        <v>73</v>
      </c>
      <c r="K3368" s="16">
        <v>69</v>
      </c>
    </row>
    <row r="3369" spans="1:11">
      <c r="A3369" s="16" t="s">
        <v>8355</v>
      </c>
      <c r="B3369" s="16" t="s">
        <v>2170</v>
      </c>
      <c r="C3369" s="88">
        <v>9.9741795482645002E-2</v>
      </c>
      <c r="D3369" s="88">
        <v>0.19046841689101399</v>
      </c>
      <c r="E3369" s="16">
        <v>1</v>
      </c>
      <c r="F3369" s="88">
        <v>5.9189400000000004E-4</v>
      </c>
      <c r="G3369" s="88">
        <v>6.8386900000000004E-4</v>
      </c>
      <c r="H3369" s="16">
        <v>1</v>
      </c>
      <c r="I3369" s="16">
        <v>1</v>
      </c>
      <c r="J3369" s="16">
        <v>64</v>
      </c>
      <c r="K3369" s="16">
        <v>76</v>
      </c>
    </row>
    <row r="3370" spans="1:11">
      <c r="A3370" s="16" t="s">
        <v>8356</v>
      </c>
      <c r="B3370" s="16" t="s">
        <v>8357</v>
      </c>
      <c r="C3370" s="88">
        <v>0.67530917458718098</v>
      </c>
      <c r="D3370" s="88">
        <v>0.77763253833241597</v>
      </c>
      <c r="E3370" s="16">
        <v>0</v>
      </c>
      <c r="F3370" s="88">
        <v>2.4031000000000001E-5</v>
      </c>
      <c r="G3370" s="88">
        <v>2.6461E-5</v>
      </c>
      <c r="H3370" s="16">
        <v>0.96799999999999997</v>
      </c>
      <c r="I3370" s="16">
        <v>0.94799999999999995</v>
      </c>
      <c r="J3370" s="16">
        <v>72</v>
      </c>
      <c r="K3370" s="16">
        <v>69</v>
      </c>
    </row>
    <row r="3371" spans="1:11">
      <c r="A3371" s="16" t="s">
        <v>8358</v>
      </c>
      <c r="B3371" s="16" t="s">
        <v>2170</v>
      </c>
      <c r="C3371" s="88">
        <v>0.24108427947317501</v>
      </c>
      <c r="D3371" s="88">
        <v>0.37222268864223101</v>
      </c>
      <c r="E3371" s="16">
        <v>0</v>
      </c>
      <c r="F3371" s="88">
        <v>1.463E-6</v>
      </c>
      <c r="G3371" s="88">
        <v>1.0279999999999999E-6</v>
      </c>
      <c r="H3371" s="16">
        <v>0.69799999999999995</v>
      </c>
      <c r="I3371" s="16">
        <v>0.67500000000000004</v>
      </c>
      <c r="J3371" s="16">
        <v>75</v>
      </c>
      <c r="K3371" s="16">
        <v>67</v>
      </c>
    </row>
    <row r="3372" spans="1:11">
      <c r="A3372" s="16" t="s">
        <v>8359</v>
      </c>
      <c r="B3372" s="16" t="s">
        <v>2170</v>
      </c>
      <c r="C3372" s="88">
        <v>7.8796255504549999E-7</v>
      </c>
      <c r="D3372" s="88">
        <v>1.13579680417E-4</v>
      </c>
      <c r="E3372" s="16">
        <v>0</v>
      </c>
      <c r="F3372" s="88">
        <v>3.7890000000000001E-6</v>
      </c>
      <c r="G3372" s="88">
        <v>1.7269999999999999E-6</v>
      </c>
      <c r="H3372" s="16">
        <v>1</v>
      </c>
      <c r="I3372" s="16">
        <v>0.97399999999999998</v>
      </c>
      <c r="J3372" s="16">
        <v>89</v>
      </c>
      <c r="K3372" s="16">
        <v>55</v>
      </c>
    </row>
    <row r="3373" spans="1:11">
      <c r="A3373" s="16" t="s">
        <v>8360</v>
      </c>
      <c r="B3373" s="16" t="s">
        <v>3510</v>
      </c>
      <c r="C3373" s="88">
        <v>0.36560823494293399</v>
      </c>
      <c r="D3373" s="88">
        <v>0.50761507965191899</v>
      </c>
      <c r="E3373" s="16">
        <v>0</v>
      </c>
      <c r="F3373" s="88">
        <v>2.6605E-5</v>
      </c>
      <c r="G3373" s="88">
        <v>2.4592000000000001E-5</v>
      </c>
      <c r="H3373" s="16">
        <v>1</v>
      </c>
      <c r="I3373" s="16">
        <v>1</v>
      </c>
      <c r="J3373" s="16">
        <v>74</v>
      </c>
      <c r="K3373" s="16">
        <v>68</v>
      </c>
    </row>
    <row r="3374" spans="1:11">
      <c r="A3374" s="16" t="s">
        <v>8361</v>
      </c>
      <c r="B3374" s="16" t="s">
        <v>2170</v>
      </c>
      <c r="C3374" s="88">
        <v>0.65705121371209396</v>
      </c>
      <c r="D3374" s="88">
        <v>0.76420078135431002</v>
      </c>
      <c r="E3374" s="16">
        <v>1</v>
      </c>
      <c r="F3374" s="88">
        <v>8.0580000000000004E-5</v>
      </c>
      <c r="G3374" s="88">
        <v>8.8107000000000002E-5</v>
      </c>
      <c r="H3374" s="16">
        <v>1</v>
      </c>
      <c r="I3374" s="16">
        <v>1</v>
      </c>
      <c r="J3374" s="16">
        <v>69</v>
      </c>
      <c r="K3374" s="16">
        <v>72</v>
      </c>
    </row>
    <row r="3375" spans="1:11">
      <c r="A3375" s="16" t="s">
        <v>8362</v>
      </c>
      <c r="B3375" s="16" t="s">
        <v>2170</v>
      </c>
      <c r="C3375" s="88">
        <v>0.38592376749864199</v>
      </c>
      <c r="D3375" s="88">
        <v>0.52668008636914598</v>
      </c>
      <c r="E3375" s="16">
        <v>1</v>
      </c>
      <c r="F3375" s="88">
        <v>1.896661E-3</v>
      </c>
      <c r="G3375" s="88">
        <v>2.0066860000000001E-3</v>
      </c>
      <c r="H3375" s="16">
        <v>1</v>
      </c>
      <c r="I3375" s="16">
        <v>1</v>
      </c>
      <c r="J3375" s="16">
        <v>67</v>
      </c>
      <c r="K3375" s="16">
        <v>73</v>
      </c>
    </row>
    <row r="3376" spans="1:11">
      <c r="A3376" s="16" t="s">
        <v>8363</v>
      </c>
      <c r="B3376" s="16" t="s">
        <v>2170</v>
      </c>
      <c r="C3376" s="88">
        <v>7.1290077610290604E-4</v>
      </c>
      <c r="D3376" s="88">
        <v>4.6348108902319997E-3</v>
      </c>
      <c r="E3376" s="16">
        <v>0</v>
      </c>
      <c r="F3376" s="88">
        <v>5.6389999999999997E-6</v>
      </c>
      <c r="G3376" s="88">
        <v>2.2960000000000001E-6</v>
      </c>
      <c r="H3376" s="16">
        <v>0.98399999999999999</v>
      </c>
      <c r="I3376" s="16">
        <v>0.92200000000000004</v>
      </c>
      <c r="J3376" s="16">
        <v>83</v>
      </c>
      <c r="K3376" s="16">
        <v>60</v>
      </c>
    </row>
    <row r="3377" spans="1:11">
      <c r="A3377" s="16" t="s">
        <v>8364</v>
      </c>
      <c r="B3377" s="16" t="s">
        <v>2170</v>
      </c>
      <c r="C3377" s="88">
        <v>8.6873910099351205E-4</v>
      </c>
      <c r="D3377" s="88">
        <v>5.2768660892850002E-3</v>
      </c>
      <c r="E3377" s="16">
        <v>0</v>
      </c>
      <c r="F3377" s="88">
        <v>3.40546E-4</v>
      </c>
      <c r="G3377" s="88">
        <v>3.0872400000000002E-4</v>
      </c>
      <c r="H3377" s="16">
        <v>1</v>
      </c>
      <c r="I3377" s="16">
        <v>1</v>
      </c>
      <c r="J3377" s="16">
        <v>83</v>
      </c>
      <c r="K3377" s="16">
        <v>60</v>
      </c>
    </row>
    <row r="3378" spans="1:11">
      <c r="A3378" s="16" t="s">
        <v>8365</v>
      </c>
      <c r="B3378" s="16" t="s">
        <v>2170</v>
      </c>
      <c r="C3378" s="88">
        <v>0.395169973624731</v>
      </c>
      <c r="D3378" s="88">
        <v>0.534594272039843</v>
      </c>
      <c r="E3378" s="16">
        <v>0</v>
      </c>
      <c r="F3378" s="88">
        <v>1.8229800000000001E-4</v>
      </c>
      <c r="G3378" s="88">
        <v>1.7366500000000001E-4</v>
      </c>
      <c r="H3378" s="16">
        <v>1</v>
      </c>
      <c r="I3378" s="16">
        <v>1</v>
      </c>
      <c r="J3378" s="16">
        <v>74</v>
      </c>
      <c r="K3378" s="16">
        <v>68</v>
      </c>
    </row>
    <row r="3379" spans="1:11">
      <c r="A3379" s="16" t="s">
        <v>8366</v>
      </c>
      <c r="B3379" s="16" t="s">
        <v>2170</v>
      </c>
      <c r="C3379" s="88">
        <v>1.33071044563439E-2</v>
      </c>
      <c r="D3379" s="88">
        <v>3.8975130130160997E-2</v>
      </c>
      <c r="E3379" s="16">
        <v>0</v>
      </c>
      <c r="F3379" s="88">
        <v>2.2533399999999999E-4</v>
      </c>
      <c r="G3379" s="88">
        <v>2.1147000000000001E-4</v>
      </c>
      <c r="H3379" s="16">
        <v>1</v>
      </c>
      <c r="I3379" s="16">
        <v>1</v>
      </c>
      <c r="J3379" s="16">
        <v>80</v>
      </c>
      <c r="K3379" s="16">
        <v>63</v>
      </c>
    </row>
    <row r="3380" spans="1:11">
      <c r="A3380" s="16" t="s">
        <v>8367</v>
      </c>
      <c r="B3380" s="16" t="s">
        <v>2170</v>
      </c>
      <c r="C3380" s="88">
        <v>2.8331202752272899E-3</v>
      </c>
      <c r="D3380" s="88">
        <v>1.1820614588513001E-2</v>
      </c>
      <c r="E3380" s="16">
        <v>0</v>
      </c>
      <c r="F3380" s="88">
        <v>4.1300000000000003E-6</v>
      </c>
      <c r="G3380" s="88">
        <v>1.9700000000000002E-6</v>
      </c>
      <c r="H3380" s="16">
        <v>0.95199999999999996</v>
      </c>
      <c r="I3380" s="16">
        <v>0.88300000000000001</v>
      </c>
      <c r="J3380" s="16">
        <v>82</v>
      </c>
      <c r="K3380" s="16">
        <v>61</v>
      </c>
    </row>
    <row r="3381" spans="1:11">
      <c r="A3381" s="16" t="s">
        <v>8368</v>
      </c>
      <c r="B3381" s="16" t="s">
        <v>8369</v>
      </c>
      <c r="C3381" s="88">
        <v>1.65738845745994E-3</v>
      </c>
      <c r="D3381" s="88">
        <v>8.234972369752E-3</v>
      </c>
      <c r="E3381" s="16">
        <v>0</v>
      </c>
      <c r="F3381" s="88">
        <v>7.5547E-5</v>
      </c>
      <c r="G3381" s="88">
        <v>5.9286999999999997E-5</v>
      </c>
      <c r="H3381" s="16">
        <v>1</v>
      </c>
      <c r="I3381" s="16">
        <v>1</v>
      </c>
      <c r="J3381" s="16">
        <v>82</v>
      </c>
      <c r="K3381" s="16">
        <v>61</v>
      </c>
    </row>
    <row r="3382" spans="1:11">
      <c r="A3382" s="16" t="s">
        <v>8370</v>
      </c>
      <c r="B3382" s="16" t="s">
        <v>8371</v>
      </c>
      <c r="C3382" s="88">
        <v>2.5719959448279098E-2</v>
      </c>
      <c r="D3382" s="88">
        <v>6.5344295719242995E-2</v>
      </c>
      <c r="E3382" s="16">
        <v>0</v>
      </c>
      <c r="F3382" s="88">
        <v>4.8250000000000004E-6</v>
      </c>
      <c r="G3382" s="88">
        <v>2.3209999999999999E-6</v>
      </c>
      <c r="H3382" s="16">
        <v>0.98399999999999999</v>
      </c>
      <c r="I3382" s="16">
        <v>0.98699999999999999</v>
      </c>
      <c r="J3382" s="16">
        <v>79</v>
      </c>
      <c r="K3382" s="16">
        <v>64</v>
      </c>
    </row>
    <row r="3383" spans="1:11">
      <c r="A3383" s="16" t="s">
        <v>8372</v>
      </c>
      <c r="B3383" s="16" t="s">
        <v>8373</v>
      </c>
      <c r="C3383" s="88">
        <v>7.9264614649315304E-4</v>
      </c>
      <c r="D3383" s="88">
        <v>4.9734525347040004E-3</v>
      </c>
      <c r="E3383" s="16">
        <v>0</v>
      </c>
      <c r="F3383" s="88">
        <v>4.8300000000000003E-6</v>
      </c>
      <c r="G3383" s="88">
        <v>1.866E-6</v>
      </c>
      <c r="H3383" s="16">
        <v>0.96799999999999997</v>
      </c>
      <c r="I3383" s="16">
        <v>0.92200000000000004</v>
      </c>
      <c r="J3383" s="16">
        <v>83</v>
      </c>
      <c r="K3383" s="16">
        <v>60</v>
      </c>
    </row>
    <row r="3384" spans="1:11">
      <c r="A3384" s="16" t="s">
        <v>8374</v>
      </c>
      <c r="B3384" s="16" t="s">
        <v>2170</v>
      </c>
      <c r="C3384" s="88">
        <v>4.2820179188813902E-3</v>
      </c>
      <c r="D3384" s="88">
        <v>1.6080179603672001E-2</v>
      </c>
      <c r="E3384" s="16">
        <v>1</v>
      </c>
      <c r="F3384" s="88">
        <v>2.43899E-4</v>
      </c>
      <c r="G3384" s="88">
        <v>3.1152099999999999E-4</v>
      </c>
      <c r="H3384" s="16">
        <v>1</v>
      </c>
      <c r="I3384" s="16">
        <v>1</v>
      </c>
      <c r="J3384" s="16">
        <v>60</v>
      </c>
      <c r="K3384" s="16">
        <v>79</v>
      </c>
    </row>
    <row r="3385" spans="1:11">
      <c r="A3385" s="16" t="s">
        <v>8375</v>
      </c>
      <c r="B3385" s="16" t="s">
        <v>2170</v>
      </c>
      <c r="C3385" s="88">
        <v>0.89337558414458396</v>
      </c>
      <c r="D3385" s="88">
        <v>0.93079111389792402</v>
      </c>
      <c r="E3385" s="16">
        <v>0</v>
      </c>
      <c r="F3385" s="88">
        <v>1.59433E-4</v>
      </c>
      <c r="G3385" s="88">
        <v>1.6749899999999999E-4</v>
      </c>
      <c r="H3385" s="16">
        <v>1</v>
      </c>
      <c r="I3385" s="16">
        <v>1</v>
      </c>
      <c r="J3385" s="16">
        <v>71</v>
      </c>
      <c r="K3385" s="16">
        <v>70</v>
      </c>
    </row>
    <row r="3386" spans="1:11">
      <c r="A3386" s="16" t="s">
        <v>8376</v>
      </c>
      <c r="B3386" s="16" t="s">
        <v>2170</v>
      </c>
      <c r="C3386" s="88">
        <v>1.46088029209465E-2</v>
      </c>
      <c r="D3386" s="88">
        <v>4.1922663185346001E-2</v>
      </c>
      <c r="E3386" s="16">
        <v>0</v>
      </c>
      <c r="F3386" s="88">
        <v>7.2677999999999998E-5</v>
      </c>
      <c r="G3386" s="88">
        <v>6.5784999999999994E-5</v>
      </c>
      <c r="H3386" s="16">
        <v>1</v>
      </c>
      <c r="I3386" s="16">
        <v>1</v>
      </c>
      <c r="J3386" s="16">
        <v>80</v>
      </c>
      <c r="K3386" s="16">
        <v>63</v>
      </c>
    </row>
    <row r="3387" spans="1:11">
      <c r="A3387" s="16" t="s">
        <v>8377</v>
      </c>
      <c r="B3387" s="16" t="s">
        <v>8378</v>
      </c>
      <c r="C3387" s="88">
        <v>7.1349440802077405E-2</v>
      </c>
      <c r="D3387" s="88">
        <v>0.14602548616944599</v>
      </c>
      <c r="E3387" s="16">
        <v>0</v>
      </c>
      <c r="F3387" s="88">
        <v>1.6080000000000001E-6</v>
      </c>
      <c r="G3387" s="88">
        <v>1.2559999999999999E-6</v>
      </c>
      <c r="H3387" s="16">
        <v>0.98399999999999999</v>
      </c>
      <c r="I3387" s="16">
        <v>0.93500000000000005</v>
      </c>
      <c r="J3387" s="16">
        <v>77</v>
      </c>
      <c r="K3387" s="16">
        <v>65</v>
      </c>
    </row>
    <row r="3388" spans="1:11">
      <c r="A3388" s="16" t="s">
        <v>8379</v>
      </c>
      <c r="B3388" s="16" t="s">
        <v>8380</v>
      </c>
      <c r="C3388" s="88">
        <v>1.90914961609989E-3</v>
      </c>
      <c r="D3388" s="88">
        <v>9.0390698008979992E-3</v>
      </c>
      <c r="E3388" s="16">
        <v>0</v>
      </c>
      <c r="F3388" s="88">
        <v>5.7239999999999997E-6</v>
      </c>
      <c r="G3388" s="88">
        <v>3.703E-6</v>
      </c>
      <c r="H3388" s="16">
        <v>0.96799999999999997</v>
      </c>
      <c r="I3388" s="16">
        <v>0.92200000000000004</v>
      </c>
      <c r="J3388" s="16">
        <v>82</v>
      </c>
      <c r="K3388" s="16">
        <v>61</v>
      </c>
    </row>
    <row r="3389" spans="1:11">
      <c r="A3389" s="16" t="s">
        <v>8381</v>
      </c>
      <c r="B3389" s="16" t="s">
        <v>8382</v>
      </c>
      <c r="C3389" s="88">
        <v>0.65402572717825103</v>
      </c>
      <c r="D3389" s="88">
        <v>0.762140484224759</v>
      </c>
      <c r="E3389" s="16">
        <v>1</v>
      </c>
      <c r="F3389" s="88">
        <v>6.87172E-4</v>
      </c>
      <c r="G3389" s="88">
        <v>7.4510400000000001E-4</v>
      </c>
      <c r="H3389" s="16">
        <v>1</v>
      </c>
      <c r="I3389" s="16">
        <v>1</v>
      </c>
      <c r="J3389" s="16">
        <v>69</v>
      </c>
      <c r="K3389" s="16">
        <v>72</v>
      </c>
    </row>
    <row r="3390" spans="1:11">
      <c r="A3390" s="16" t="s">
        <v>8383</v>
      </c>
      <c r="B3390" s="16" t="s">
        <v>8384</v>
      </c>
      <c r="C3390" s="88">
        <v>9.6651828220466703E-5</v>
      </c>
      <c r="D3390" s="88">
        <v>1.4989259061679999E-3</v>
      </c>
      <c r="E3390" s="16">
        <v>0</v>
      </c>
      <c r="F3390" s="88">
        <v>5.6790000000000002E-6</v>
      </c>
      <c r="G3390" s="88">
        <v>3.1140000000000002E-6</v>
      </c>
      <c r="H3390" s="16">
        <v>1</v>
      </c>
      <c r="I3390" s="16">
        <v>0.77900000000000003</v>
      </c>
      <c r="J3390" s="16">
        <v>85</v>
      </c>
      <c r="K3390" s="16">
        <v>58</v>
      </c>
    </row>
    <row r="3391" spans="1:11">
      <c r="A3391" s="16" t="s">
        <v>8385</v>
      </c>
      <c r="B3391" s="16" t="s">
        <v>8386</v>
      </c>
      <c r="C3391" s="88">
        <v>1.9130374927116002E-6</v>
      </c>
      <c r="D3391" s="88">
        <v>1.6600155100400001E-4</v>
      </c>
      <c r="E3391" s="16">
        <v>0</v>
      </c>
      <c r="F3391" s="88">
        <v>1.8614000000000002E-5</v>
      </c>
      <c r="G3391" s="88">
        <v>1.0892E-5</v>
      </c>
      <c r="H3391" s="16">
        <v>1</v>
      </c>
      <c r="I3391" s="16">
        <v>1</v>
      </c>
      <c r="J3391" s="16">
        <v>89</v>
      </c>
      <c r="K3391" s="16">
        <v>56</v>
      </c>
    </row>
    <row r="3392" spans="1:11">
      <c r="A3392" s="16" t="s">
        <v>8387</v>
      </c>
      <c r="B3392" s="16" t="s">
        <v>2170</v>
      </c>
      <c r="C3392" s="88">
        <v>0.33460539859924998</v>
      </c>
      <c r="D3392" s="88">
        <v>0.47561208080927098</v>
      </c>
      <c r="E3392" s="16">
        <v>0</v>
      </c>
      <c r="F3392" s="88">
        <v>1.2499999999999999E-7</v>
      </c>
      <c r="G3392" s="88">
        <v>7.7000000000000001E-8</v>
      </c>
      <c r="H3392" s="16">
        <v>0.68300000000000005</v>
      </c>
      <c r="I3392" s="16">
        <v>0.70099999999999996</v>
      </c>
      <c r="J3392" s="16">
        <v>74</v>
      </c>
      <c r="K3392" s="16">
        <v>68</v>
      </c>
    </row>
    <row r="3393" spans="1:11">
      <c r="A3393" s="16" t="s">
        <v>8388</v>
      </c>
      <c r="B3393" s="16" t="s">
        <v>2170</v>
      </c>
      <c r="C3393" s="88">
        <v>1.29005264048486E-4</v>
      </c>
      <c r="D3393" s="88">
        <v>1.767517612123E-3</v>
      </c>
      <c r="E3393" s="16">
        <v>0</v>
      </c>
      <c r="F3393" s="88">
        <v>2.3711E-5</v>
      </c>
      <c r="G3393" s="88">
        <v>1.5495999999999999E-5</v>
      </c>
      <c r="H3393" s="16">
        <v>1</v>
      </c>
      <c r="I3393" s="16">
        <v>1</v>
      </c>
      <c r="J3393" s="16">
        <v>85</v>
      </c>
      <c r="K3393" s="16">
        <v>59</v>
      </c>
    </row>
    <row r="3394" spans="1:11">
      <c r="A3394" s="16" t="s">
        <v>8389</v>
      </c>
      <c r="B3394" s="16" t="s">
        <v>2170</v>
      </c>
      <c r="C3394" s="88">
        <v>0.74388859922033901</v>
      </c>
      <c r="D3394" s="88">
        <v>0.829590575232107</v>
      </c>
      <c r="E3394" s="16">
        <v>1</v>
      </c>
      <c r="F3394" s="88">
        <v>2.0879699999999999E-4</v>
      </c>
      <c r="G3394" s="88">
        <v>2.0790899999999999E-4</v>
      </c>
      <c r="H3394" s="16">
        <v>1</v>
      </c>
      <c r="I3394" s="16">
        <v>1</v>
      </c>
      <c r="J3394" s="16">
        <v>69</v>
      </c>
      <c r="K3394" s="16">
        <v>72</v>
      </c>
    </row>
    <row r="3395" spans="1:11">
      <c r="A3395" s="16" t="s">
        <v>8390</v>
      </c>
      <c r="B3395" s="16" t="s">
        <v>8391</v>
      </c>
      <c r="C3395" s="88">
        <v>0.52707747845417496</v>
      </c>
      <c r="D3395" s="88">
        <v>0.65393493454510399</v>
      </c>
      <c r="E3395" s="16">
        <v>1</v>
      </c>
      <c r="F3395" s="88">
        <v>1.614784E-3</v>
      </c>
      <c r="G3395" s="88">
        <v>1.6625870000000001E-3</v>
      </c>
      <c r="H3395" s="16">
        <v>1</v>
      </c>
      <c r="I3395" s="16">
        <v>1</v>
      </c>
      <c r="J3395" s="16">
        <v>68</v>
      </c>
      <c r="K3395" s="16">
        <v>72</v>
      </c>
    </row>
    <row r="3396" spans="1:11">
      <c r="A3396" s="16" t="s">
        <v>8392</v>
      </c>
      <c r="B3396" s="16" t="s">
        <v>8393</v>
      </c>
      <c r="C3396" s="88">
        <v>7.3692481492742504E-2</v>
      </c>
      <c r="D3396" s="88">
        <v>0.149622422729972</v>
      </c>
      <c r="E3396" s="16">
        <v>0</v>
      </c>
      <c r="F3396" s="88">
        <v>1.13282E-4</v>
      </c>
      <c r="G3396" s="88">
        <v>9.4161999999999997E-5</v>
      </c>
      <c r="H3396" s="16">
        <v>1</v>
      </c>
      <c r="I3396" s="16">
        <v>1</v>
      </c>
      <c r="J3396" s="16">
        <v>77</v>
      </c>
      <c r="K3396" s="16">
        <v>65</v>
      </c>
    </row>
    <row r="3397" spans="1:11">
      <c r="A3397" s="16" t="s">
        <v>8394</v>
      </c>
      <c r="B3397" s="16" t="s">
        <v>8395</v>
      </c>
      <c r="C3397" s="88">
        <v>0.45340322233319003</v>
      </c>
      <c r="D3397" s="88">
        <v>0.58920593467402804</v>
      </c>
      <c r="E3397" s="16">
        <v>1</v>
      </c>
      <c r="F3397" s="88">
        <v>6.0059999999999998E-6</v>
      </c>
      <c r="G3397" s="88">
        <v>1.0084E-5</v>
      </c>
      <c r="H3397" s="16">
        <v>1</v>
      </c>
      <c r="I3397" s="16">
        <v>1</v>
      </c>
      <c r="J3397" s="16">
        <v>68</v>
      </c>
      <c r="K3397" s="16">
        <v>73</v>
      </c>
    </row>
    <row r="3398" spans="1:11">
      <c r="A3398" s="16" t="s">
        <v>8396</v>
      </c>
      <c r="B3398" s="16" t="s">
        <v>8397</v>
      </c>
      <c r="C3398" s="88">
        <v>0.180332095265923</v>
      </c>
      <c r="D3398" s="88">
        <v>0.29819433811100599</v>
      </c>
      <c r="E3398" s="16">
        <v>0</v>
      </c>
      <c r="F3398" s="88">
        <v>1.4000000000000001E-7</v>
      </c>
      <c r="G3398" s="88">
        <v>4.3000000000000001E-8</v>
      </c>
      <c r="H3398" s="16">
        <v>0.33300000000000002</v>
      </c>
      <c r="I3398" s="16">
        <v>0.247</v>
      </c>
      <c r="J3398" s="16">
        <v>75</v>
      </c>
      <c r="K3398" s="16">
        <v>67</v>
      </c>
    </row>
    <row r="3399" spans="1:11">
      <c r="A3399" s="16" t="s">
        <v>8398</v>
      </c>
      <c r="B3399" s="16" t="s">
        <v>8399</v>
      </c>
      <c r="C3399" s="88">
        <v>0.83411387740579102</v>
      </c>
      <c r="D3399" s="88">
        <v>0.89330826512060102</v>
      </c>
      <c r="E3399" s="16">
        <v>1</v>
      </c>
      <c r="F3399" s="88">
        <v>1.18854E-4</v>
      </c>
      <c r="G3399" s="88">
        <v>1.25559E-4</v>
      </c>
      <c r="H3399" s="16">
        <v>1</v>
      </c>
      <c r="I3399" s="16">
        <v>1</v>
      </c>
      <c r="J3399" s="16">
        <v>70</v>
      </c>
      <c r="K3399" s="16">
        <v>71</v>
      </c>
    </row>
    <row r="3400" spans="1:11">
      <c r="A3400" s="16" t="s">
        <v>8400</v>
      </c>
      <c r="B3400" s="16" t="s">
        <v>8401</v>
      </c>
      <c r="C3400" s="88">
        <v>9.9741795482645002E-2</v>
      </c>
      <c r="D3400" s="88">
        <v>0.19046841689101399</v>
      </c>
      <c r="E3400" s="16">
        <v>0</v>
      </c>
      <c r="F3400" s="88">
        <v>2.9557800000000001E-4</v>
      </c>
      <c r="G3400" s="88">
        <v>3.39313E-4</v>
      </c>
      <c r="H3400" s="16">
        <v>1</v>
      </c>
      <c r="I3400" s="16">
        <v>1</v>
      </c>
      <c r="J3400" s="16">
        <v>77</v>
      </c>
      <c r="K3400" s="16">
        <v>65</v>
      </c>
    </row>
    <row r="3401" spans="1:11">
      <c r="A3401" s="16" t="s">
        <v>8402</v>
      </c>
      <c r="B3401" s="16" t="s">
        <v>8403</v>
      </c>
      <c r="C3401" s="88">
        <v>0.95323890349594298</v>
      </c>
      <c r="D3401" s="88">
        <v>0.97122705725215797</v>
      </c>
      <c r="E3401" s="16">
        <v>0</v>
      </c>
      <c r="F3401" s="88">
        <v>4.6934000000000002E-5</v>
      </c>
      <c r="G3401" s="88">
        <v>1.0022300000000001E-4</v>
      </c>
      <c r="H3401" s="16">
        <v>1</v>
      </c>
      <c r="I3401" s="16">
        <v>1</v>
      </c>
      <c r="J3401" s="16">
        <v>71</v>
      </c>
      <c r="K3401" s="16">
        <v>70</v>
      </c>
    </row>
    <row r="3402" spans="1:11">
      <c r="A3402" s="16" t="s">
        <v>8404</v>
      </c>
      <c r="B3402" s="16" t="s">
        <v>8405</v>
      </c>
      <c r="C3402" s="88">
        <v>0.22289243990257099</v>
      </c>
      <c r="D3402" s="88">
        <v>0.350680669309196</v>
      </c>
      <c r="E3402" s="16">
        <v>1</v>
      </c>
      <c r="F3402" s="88">
        <v>1.92843E-4</v>
      </c>
      <c r="G3402" s="88">
        <v>2.0087999999999999E-4</v>
      </c>
      <c r="H3402" s="16">
        <v>1</v>
      </c>
      <c r="I3402" s="16">
        <v>1</v>
      </c>
      <c r="J3402" s="16">
        <v>66</v>
      </c>
      <c r="K3402" s="16">
        <v>74</v>
      </c>
    </row>
    <row r="3403" spans="1:11">
      <c r="A3403" s="16" t="s">
        <v>8406</v>
      </c>
      <c r="B3403" s="16" t="s">
        <v>8407</v>
      </c>
      <c r="C3403" s="88">
        <v>0.93323824100326702</v>
      </c>
      <c r="D3403" s="88">
        <v>0.95700246745537598</v>
      </c>
      <c r="E3403" s="16">
        <v>1</v>
      </c>
      <c r="F3403" s="88">
        <v>6.0569000000000002E-5</v>
      </c>
      <c r="G3403" s="88">
        <v>6.0507999999999997E-5</v>
      </c>
      <c r="H3403" s="16">
        <v>1</v>
      </c>
      <c r="I3403" s="16">
        <v>1</v>
      </c>
      <c r="J3403" s="16">
        <v>70</v>
      </c>
      <c r="K3403" s="16">
        <v>71</v>
      </c>
    </row>
    <row r="3404" spans="1:11">
      <c r="A3404" s="16" t="s">
        <v>8408</v>
      </c>
      <c r="B3404" s="16" t="s">
        <v>8409</v>
      </c>
      <c r="C3404" s="88">
        <v>0.37004580698103001</v>
      </c>
      <c r="D3404" s="88">
        <v>0.512520878283657</v>
      </c>
      <c r="E3404" s="16">
        <v>0</v>
      </c>
      <c r="F3404" s="88">
        <v>2.3309999999999998E-6</v>
      </c>
      <c r="G3404" s="88">
        <v>1.3650000000000001E-6</v>
      </c>
      <c r="H3404" s="16">
        <v>0.93700000000000006</v>
      </c>
      <c r="I3404" s="16">
        <v>0.97399999999999998</v>
      </c>
      <c r="J3404" s="16">
        <v>74</v>
      </c>
      <c r="K3404" s="16">
        <v>68</v>
      </c>
    </row>
    <row r="3405" spans="1:11">
      <c r="A3405" s="16" t="s">
        <v>8410</v>
      </c>
      <c r="B3405" s="16" t="s">
        <v>8411</v>
      </c>
      <c r="C3405" s="88">
        <v>0.129155611792035</v>
      </c>
      <c r="D3405" s="88">
        <v>0.23210435265092499</v>
      </c>
      <c r="E3405" s="16">
        <v>1</v>
      </c>
      <c r="F3405" s="88">
        <v>3.3500000000000002E-7</v>
      </c>
      <c r="G3405" s="88">
        <v>8.6700000000000002E-7</v>
      </c>
      <c r="H3405" s="16">
        <v>0.50800000000000001</v>
      </c>
      <c r="I3405" s="16">
        <v>0.67500000000000004</v>
      </c>
      <c r="J3405" s="16">
        <v>65</v>
      </c>
      <c r="K3405" s="16">
        <v>75</v>
      </c>
    </row>
    <row r="3406" spans="1:11">
      <c r="A3406" s="16" t="s">
        <v>8412</v>
      </c>
      <c r="B3406" s="16" t="s">
        <v>8413</v>
      </c>
      <c r="C3406" s="88">
        <v>1.95194363975554E-3</v>
      </c>
      <c r="D3406" s="88">
        <v>9.1910317766009993E-3</v>
      </c>
      <c r="E3406" s="16">
        <v>0</v>
      </c>
      <c r="F3406" s="88">
        <v>4.4000000000000002E-6</v>
      </c>
      <c r="G3406" s="88">
        <v>2.2790000000000001E-6</v>
      </c>
      <c r="H3406" s="16">
        <v>0.98399999999999999</v>
      </c>
      <c r="I3406" s="16">
        <v>0.98699999999999999</v>
      </c>
      <c r="J3406" s="16">
        <v>82</v>
      </c>
      <c r="K3406" s="16">
        <v>61</v>
      </c>
    </row>
    <row r="3407" spans="1:11">
      <c r="A3407" s="16" t="s">
        <v>8414</v>
      </c>
      <c r="B3407" s="16" t="s">
        <v>8415</v>
      </c>
      <c r="C3407" s="88">
        <v>6.3113156937615001E-4</v>
      </c>
      <c r="D3407" s="88">
        <v>4.3074138662760001E-3</v>
      </c>
      <c r="E3407" s="16">
        <v>0</v>
      </c>
      <c r="F3407" s="88">
        <v>7.2450000000000001E-6</v>
      </c>
      <c r="G3407" s="88">
        <v>4.7679999999999999E-6</v>
      </c>
      <c r="H3407" s="16">
        <v>1</v>
      </c>
      <c r="I3407" s="16">
        <v>1</v>
      </c>
      <c r="J3407" s="16">
        <v>83</v>
      </c>
      <c r="K3407" s="16">
        <v>60</v>
      </c>
    </row>
    <row r="3408" spans="1:11">
      <c r="A3408" s="16" t="s">
        <v>8416</v>
      </c>
      <c r="B3408" s="16" t="s">
        <v>8417</v>
      </c>
      <c r="C3408" s="88">
        <v>0.843934868257465</v>
      </c>
      <c r="D3408" s="88">
        <v>0.89946519703102801</v>
      </c>
      <c r="E3408" s="16">
        <v>0</v>
      </c>
      <c r="F3408" s="88">
        <v>6.8210000000000004E-6</v>
      </c>
      <c r="G3408" s="88">
        <v>7.1269999999999997E-6</v>
      </c>
      <c r="H3408" s="16">
        <v>1</v>
      </c>
      <c r="I3408" s="16">
        <v>0.97399999999999998</v>
      </c>
      <c r="J3408" s="16">
        <v>71</v>
      </c>
      <c r="K3408" s="16">
        <v>70</v>
      </c>
    </row>
    <row r="3409" spans="1:11">
      <c r="A3409" s="16" t="s">
        <v>8418</v>
      </c>
      <c r="B3409" s="16" t="s">
        <v>8419</v>
      </c>
      <c r="C3409" s="88">
        <v>3.3732956890758397E-5</v>
      </c>
      <c r="D3409" s="88">
        <v>8.6285162360999999E-4</v>
      </c>
      <c r="E3409" s="16">
        <v>0</v>
      </c>
      <c r="F3409" s="88">
        <v>8.4967000000000002E-5</v>
      </c>
      <c r="G3409" s="88">
        <v>5.8607000000000003E-5</v>
      </c>
      <c r="H3409" s="16">
        <v>1</v>
      </c>
      <c r="I3409" s="16">
        <v>1</v>
      </c>
      <c r="J3409" s="16">
        <v>86</v>
      </c>
      <c r="K3409" s="16">
        <v>58</v>
      </c>
    </row>
    <row r="3410" spans="1:11">
      <c r="A3410" s="16" t="s">
        <v>8420</v>
      </c>
      <c r="B3410" s="16" t="s">
        <v>8421</v>
      </c>
      <c r="C3410" s="88">
        <v>2.6334113571311502E-3</v>
      </c>
      <c r="D3410" s="88">
        <v>1.1211994966197E-2</v>
      </c>
      <c r="E3410" s="16">
        <v>0</v>
      </c>
      <c r="F3410" s="88">
        <v>6.7479999999999996E-6</v>
      </c>
      <c r="G3410" s="88">
        <v>4.4510000000000002E-6</v>
      </c>
      <c r="H3410" s="16">
        <v>0.98399999999999999</v>
      </c>
      <c r="I3410" s="16">
        <v>0.92200000000000004</v>
      </c>
      <c r="J3410" s="16">
        <v>82</v>
      </c>
      <c r="K3410" s="16">
        <v>61</v>
      </c>
    </row>
    <row r="3411" spans="1:11">
      <c r="A3411" s="16" t="s">
        <v>8422</v>
      </c>
      <c r="B3411" s="16" t="s">
        <v>8290</v>
      </c>
      <c r="C3411" s="88">
        <v>2.4975521404733501E-2</v>
      </c>
      <c r="D3411" s="88">
        <v>6.3979746609134996E-2</v>
      </c>
      <c r="E3411" s="16">
        <v>0</v>
      </c>
      <c r="F3411" s="88">
        <v>2.1320000000000001E-6</v>
      </c>
      <c r="G3411" s="88">
        <v>2.6089999999999999E-6</v>
      </c>
      <c r="H3411" s="16">
        <v>0.85699999999999998</v>
      </c>
      <c r="I3411" s="16">
        <v>0.77900000000000003</v>
      </c>
      <c r="J3411" s="16">
        <v>79</v>
      </c>
      <c r="K3411" s="16">
        <v>64</v>
      </c>
    </row>
    <row r="3412" spans="1:11">
      <c r="A3412" s="16" t="s">
        <v>8423</v>
      </c>
      <c r="B3412" s="16" t="s">
        <v>8424</v>
      </c>
      <c r="C3412" s="88">
        <v>2.5750456416019502E-3</v>
      </c>
      <c r="D3412" s="88">
        <v>1.1038423812022E-2</v>
      </c>
      <c r="E3412" s="16">
        <v>0</v>
      </c>
      <c r="F3412" s="88">
        <v>8.4200000000000005E-7</v>
      </c>
      <c r="G3412" s="88">
        <v>3.9799999999999999E-7</v>
      </c>
      <c r="H3412" s="16">
        <v>0.79400000000000004</v>
      </c>
      <c r="I3412" s="16">
        <v>0.68799999999999994</v>
      </c>
      <c r="J3412" s="16">
        <v>82</v>
      </c>
      <c r="K3412" s="16">
        <v>61</v>
      </c>
    </row>
    <row r="3413" spans="1:11">
      <c r="A3413" s="16" t="s">
        <v>8425</v>
      </c>
      <c r="B3413" s="16" t="s">
        <v>8426</v>
      </c>
      <c r="C3413" s="88">
        <v>0.102355267260721</v>
      </c>
      <c r="D3413" s="88">
        <v>0.19418728346262201</v>
      </c>
      <c r="E3413" s="16">
        <v>1</v>
      </c>
      <c r="F3413" s="88">
        <v>1.18286E-4</v>
      </c>
      <c r="G3413" s="88">
        <v>1.3662200000000001E-4</v>
      </c>
      <c r="H3413" s="16">
        <v>1</v>
      </c>
      <c r="I3413" s="16">
        <v>1</v>
      </c>
      <c r="J3413" s="16">
        <v>64</v>
      </c>
      <c r="K3413" s="16">
        <v>76</v>
      </c>
    </row>
    <row r="3414" spans="1:11">
      <c r="A3414" s="16" t="s">
        <v>8427</v>
      </c>
      <c r="B3414" s="16" t="s">
        <v>8428</v>
      </c>
      <c r="C3414" s="88">
        <v>0.77339259946123595</v>
      </c>
      <c r="D3414" s="88">
        <v>0.85052182520714503</v>
      </c>
      <c r="E3414" s="16">
        <v>0</v>
      </c>
      <c r="F3414" s="88">
        <v>5.2000000000000002E-8</v>
      </c>
      <c r="G3414" s="88">
        <v>1.24E-7</v>
      </c>
      <c r="H3414" s="16">
        <v>0.127</v>
      </c>
      <c r="I3414" s="16">
        <v>0.11700000000000001</v>
      </c>
      <c r="J3414" s="16">
        <v>71</v>
      </c>
      <c r="K3414" s="16">
        <v>70</v>
      </c>
    </row>
    <row r="3415" spans="1:11">
      <c r="A3415" s="16" t="s">
        <v>8429</v>
      </c>
      <c r="B3415" s="16" t="s">
        <v>8430</v>
      </c>
      <c r="C3415" s="88">
        <v>0.41955336248035002</v>
      </c>
      <c r="D3415" s="88">
        <v>0.557238421851179</v>
      </c>
      <c r="E3415" s="16">
        <v>0</v>
      </c>
      <c r="F3415" s="88">
        <v>4.5299999999999999E-7</v>
      </c>
      <c r="G3415" s="88">
        <v>3.1899999999999998E-7</v>
      </c>
      <c r="H3415" s="16">
        <v>0.60299999999999998</v>
      </c>
      <c r="I3415" s="16">
        <v>0.66200000000000003</v>
      </c>
      <c r="J3415" s="16">
        <v>73</v>
      </c>
      <c r="K3415" s="16">
        <v>68</v>
      </c>
    </row>
    <row r="3416" spans="1:11">
      <c r="A3416" s="16" t="s">
        <v>8431</v>
      </c>
      <c r="B3416" s="16" t="s">
        <v>8432</v>
      </c>
      <c r="C3416" s="88">
        <v>0.572934729104985</v>
      </c>
      <c r="D3416" s="88">
        <v>0.69439994021387497</v>
      </c>
      <c r="E3416" s="16">
        <v>0</v>
      </c>
      <c r="F3416" s="88">
        <v>3.8200000000000001E-7</v>
      </c>
      <c r="G3416" s="88">
        <v>2.6899999999999999E-7</v>
      </c>
      <c r="H3416" s="16">
        <v>0.52400000000000002</v>
      </c>
      <c r="I3416" s="16">
        <v>0.55800000000000005</v>
      </c>
      <c r="J3416" s="16">
        <v>73</v>
      </c>
      <c r="K3416" s="16">
        <v>69</v>
      </c>
    </row>
    <row r="3417" spans="1:11">
      <c r="A3417" s="16" t="s">
        <v>8433</v>
      </c>
      <c r="B3417" s="16" t="s">
        <v>8434</v>
      </c>
      <c r="C3417" s="88">
        <v>3.7568090836462002E-2</v>
      </c>
      <c r="D3417" s="88">
        <v>8.7458899427329997E-2</v>
      </c>
      <c r="E3417" s="16">
        <v>1</v>
      </c>
      <c r="F3417" s="88">
        <v>4.89E-7</v>
      </c>
      <c r="G3417" s="88">
        <v>9.2200000000000002E-7</v>
      </c>
      <c r="H3417" s="16">
        <v>0.55600000000000005</v>
      </c>
      <c r="I3417" s="16">
        <v>0.753</v>
      </c>
      <c r="J3417" s="16">
        <v>63</v>
      </c>
      <c r="K3417" s="16">
        <v>77</v>
      </c>
    </row>
    <row r="3418" spans="1:11">
      <c r="A3418" s="16" t="s">
        <v>8435</v>
      </c>
      <c r="B3418" s="16" t="s">
        <v>8436</v>
      </c>
      <c r="C3418" s="88">
        <v>4.1786177748915902E-2</v>
      </c>
      <c r="D3418" s="88">
        <v>9.5091929319965005E-2</v>
      </c>
      <c r="E3418" s="16">
        <v>0</v>
      </c>
      <c r="F3418" s="88">
        <v>8.7779999999999996E-6</v>
      </c>
      <c r="G3418" s="88">
        <v>6.635E-6</v>
      </c>
      <c r="H3418" s="16">
        <v>1</v>
      </c>
      <c r="I3418" s="16">
        <v>1</v>
      </c>
      <c r="J3418" s="16">
        <v>78</v>
      </c>
      <c r="K3418" s="16">
        <v>64</v>
      </c>
    </row>
    <row r="3419" spans="1:11">
      <c r="A3419" s="16" t="s">
        <v>8437</v>
      </c>
      <c r="B3419" s="16" t="s">
        <v>8438</v>
      </c>
      <c r="C3419" s="88">
        <v>0.354615825333785</v>
      </c>
      <c r="D3419" s="88">
        <v>0.49688480408649899</v>
      </c>
      <c r="E3419" s="16">
        <v>0</v>
      </c>
      <c r="F3419" s="88">
        <v>1.0351E-5</v>
      </c>
      <c r="G3419" s="88">
        <v>9.8549999999999997E-6</v>
      </c>
      <c r="H3419" s="16">
        <v>1</v>
      </c>
      <c r="I3419" s="16">
        <v>1</v>
      </c>
      <c r="J3419" s="16">
        <v>74</v>
      </c>
      <c r="K3419" s="16">
        <v>68</v>
      </c>
    </row>
    <row r="3420" spans="1:11">
      <c r="A3420" s="16" t="s">
        <v>8439</v>
      </c>
      <c r="B3420" s="16" t="s">
        <v>8440</v>
      </c>
      <c r="C3420" s="88">
        <v>0.81455046697013</v>
      </c>
      <c r="D3420" s="88">
        <v>0.87842260005108397</v>
      </c>
      <c r="E3420" s="16">
        <v>1</v>
      </c>
      <c r="F3420" s="88">
        <v>2.877E-4</v>
      </c>
      <c r="G3420" s="88">
        <v>3.2348899999999999E-4</v>
      </c>
      <c r="H3420" s="16">
        <v>1</v>
      </c>
      <c r="I3420" s="16">
        <v>1</v>
      </c>
      <c r="J3420" s="16">
        <v>70</v>
      </c>
      <c r="K3420" s="16">
        <v>71</v>
      </c>
    </row>
    <row r="3421" spans="1:11">
      <c r="A3421" s="16" t="s">
        <v>8441</v>
      </c>
      <c r="B3421" s="16" t="s">
        <v>8442</v>
      </c>
      <c r="C3421" s="88">
        <v>3.4598737620157201E-3</v>
      </c>
      <c r="D3421" s="88">
        <v>1.3602491829198E-2</v>
      </c>
      <c r="E3421" s="16">
        <v>0</v>
      </c>
      <c r="F3421" s="88">
        <v>7.0177000000000003E-5</v>
      </c>
      <c r="G3421" s="88">
        <v>5.1672000000000003E-5</v>
      </c>
      <c r="H3421" s="16">
        <v>1</v>
      </c>
      <c r="I3421" s="16">
        <v>1</v>
      </c>
      <c r="J3421" s="16">
        <v>82</v>
      </c>
      <c r="K3421" s="16">
        <v>61</v>
      </c>
    </row>
    <row r="3422" spans="1:11">
      <c r="A3422" s="16" t="s">
        <v>8443</v>
      </c>
      <c r="B3422" s="16" t="s">
        <v>8444</v>
      </c>
      <c r="C3422" s="88">
        <v>6.3320769061883103E-5</v>
      </c>
      <c r="D3422" s="88">
        <v>1.177401068103E-3</v>
      </c>
      <c r="E3422" s="16">
        <v>0</v>
      </c>
      <c r="F3422" s="88">
        <v>1.3356999999999999E-5</v>
      </c>
      <c r="G3422" s="88">
        <v>6.049E-6</v>
      </c>
      <c r="H3422" s="16">
        <v>1</v>
      </c>
      <c r="I3422" s="16">
        <v>1</v>
      </c>
      <c r="J3422" s="16">
        <v>86</v>
      </c>
      <c r="K3422" s="16">
        <v>58</v>
      </c>
    </row>
    <row r="3423" spans="1:11">
      <c r="A3423" s="16" t="s">
        <v>8445</v>
      </c>
      <c r="B3423" s="16" t="s">
        <v>8446</v>
      </c>
      <c r="C3423" s="88">
        <v>0.44568844453543</v>
      </c>
      <c r="D3423" s="88">
        <v>0.58129447734167305</v>
      </c>
      <c r="E3423" s="16">
        <v>1</v>
      </c>
      <c r="F3423" s="88">
        <v>3.5240000000000001E-6</v>
      </c>
      <c r="G3423" s="88">
        <v>4.9620000000000001E-6</v>
      </c>
      <c r="H3423" s="16">
        <v>0.88900000000000001</v>
      </c>
      <c r="I3423" s="16">
        <v>0.92200000000000004</v>
      </c>
      <c r="J3423" s="16">
        <v>68</v>
      </c>
      <c r="K3423" s="16">
        <v>73</v>
      </c>
    </row>
    <row r="3424" spans="1:11">
      <c r="A3424" s="16" t="s">
        <v>8447</v>
      </c>
      <c r="B3424" s="16" t="s">
        <v>8448</v>
      </c>
      <c r="C3424" s="88">
        <v>3.7368270254480702E-2</v>
      </c>
      <c r="D3424" s="88">
        <v>8.7021508589428004E-2</v>
      </c>
      <c r="E3424" s="16">
        <v>0</v>
      </c>
      <c r="F3424" s="88">
        <v>8.4030000000000007E-6</v>
      </c>
      <c r="G3424" s="88">
        <v>7.1439999999999997E-6</v>
      </c>
      <c r="H3424" s="16">
        <v>1</v>
      </c>
      <c r="I3424" s="16">
        <v>1</v>
      </c>
      <c r="J3424" s="16">
        <v>78</v>
      </c>
      <c r="K3424" s="16">
        <v>64</v>
      </c>
    </row>
    <row r="3425" spans="1:11">
      <c r="A3425" s="16" t="s">
        <v>8449</v>
      </c>
      <c r="B3425" s="16" t="s">
        <v>2170</v>
      </c>
      <c r="C3425" s="88">
        <v>0.283597403493694</v>
      </c>
      <c r="D3425" s="88">
        <v>0.42074933321097802</v>
      </c>
      <c r="E3425" s="16">
        <v>1</v>
      </c>
      <c r="F3425" s="88">
        <v>7.2904999999999994E-5</v>
      </c>
      <c r="G3425" s="88">
        <v>8.3366000000000001E-5</v>
      </c>
      <c r="H3425" s="16">
        <v>1</v>
      </c>
      <c r="I3425" s="16">
        <v>1</v>
      </c>
      <c r="J3425" s="16">
        <v>66</v>
      </c>
      <c r="K3425" s="16">
        <v>74</v>
      </c>
    </row>
    <row r="3426" spans="1:11">
      <c r="A3426" s="16" t="s">
        <v>8450</v>
      </c>
      <c r="B3426" s="16" t="s">
        <v>8451</v>
      </c>
      <c r="C3426" s="88">
        <v>0.83738480243506497</v>
      </c>
      <c r="D3426" s="88">
        <v>0.89536581707768503</v>
      </c>
      <c r="E3426" s="16">
        <v>1</v>
      </c>
      <c r="F3426" s="88">
        <v>1.16877E-4</v>
      </c>
      <c r="G3426" s="88">
        <v>1.1506300000000001E-4</v>
      </c>
      <c r="H3426" s="16">
        <v>1</v>
      </c>
      <c r="I3426" s="16">
        <v>1</v>
      </c>
      <c r="J3426" s="16">
        <v>70</v>
      </c>
      <c r="K3426" s="16">
        <v>71</v>
      </c>
    </row>
    <row r="3427" spans="1:11">
      <c r="A3427" s="16" t="s">
        <v>8452</v>
      </c>
      <c r="B3427" s="16" t="s">
        <v>8453</v>
      </c>
      <c r="C3427" s="88">
        <v>1.1891317065111701E-3</v>
      </c>
      <c r="D3427" s="88">
        <v>6.5564152865049997E-3</v>
      </c>
      <c r="E3427" s="16">
        <v>0</v>
      </c>
      <c r="F3427" s="88">
        <v>1.156E-6</v>
      </c>
      <c r="G3427" s="88">
        <v>2.1299999999999999E-7</v>
      </c>
      <c r="H3427" s="16">
        <v>0.65100000000000002</v>
      </c>
      <c r="I3427" s="16">
        <v>0.45500000000000002</v>
      </c>
      <c r="J3427" s="16">
        <v>82</v>
      </c>
      <c r="K3427" s="16">
        <v>61</v>
      </c>
    </row>
    <row r="3428" spans="1:11">
      <c r="A3428" s="16" t="s">
        <v>8454</v>
      </c>
      <c r="B3428" s="16" t="s">
        <v>8455</v>
      </c>
      <c r="C3428" s="88">
        <v>4.30651386364682E-2</v>
      </c>
      <c r="D3428" s="88">
        <v>9.7303718388474E-2</v>
      </c>
      <c r="E3428" s="16">
        <v>0</v>
      </c>
      <c r="F3428" s="88">
        <v>2.3314000000000001E-5</v>
      </c>
      <c r="G3428" s="88">
        <v>1.4868000000000001E-5</v>
      </c>
      <c r="H3428" s="16">
        <v>1</v>
      </c>
      <c r="I3428" s="16">
        <v>1</v>
      </c>
      <c r="J3428" s="16">
        <v>78</v>
      </c>
      <c r="K3428" s="16">
        <v>64</v>
      </c>
    </row>
    <row r="3429" spans="1:11">
      <c r="A3429" s="16" t="s">
        <v>8456</v>
      </c>
      <c r="B3429" s="16" t="s">
        <v>8457</v>
      </c>
      <c r="C3429" s="88">
        <v>2.5032057415533701E-2</v>
      </c>
      <c r="D3429" s="88">
        <v>6.3979746609134996E-2</v>
      </c>
      <c r="E3429" s="16">
        <v>0</v>
      </c>
      <c r="F3429" s="88">
        <v>3.8970000000000001E-6</v>
      </c>
      <c r="G3429" s="88">
        <v>2.0870000000000001E-6</v>
      </c>
      <c r="H3429" s="16">
        <v>0.96799999999999997</v>
      </c>
      <c r="I3429" s="16">
        <v>0.97399999999999998</v>
      </c>
      <c r="J3429" s="16">
        <v>79</v>
      </c>
      <c r="K3429" s="16">
        <v>64</v>
      </c>
    </row>
    <row r="3430" spans="1:11">
      <c r="A3430" s="16" t="s">
        <v>8458</v>
      </c>
      <c r="B3430" s="16" t="s">
        <v>8459</v>
      </c>
      <c r="C3430" s="88">
        <v>1.9482686823888099E-2</v>
      </c>
      <c r="D3430" s="88">
        <v>5.2596038614563002E-2</v>
      </c>
      <c r="E3430" s="16">
        <v>0</v>
      </c>
      <c r="F3430" s="88">
        <v>2.148E-6</v>
      </c>
      <c r="G3430" s="88">
        <v>9.2500000000000004E-7</v>
      </c>
      <c r="H3430" s="16">
        <v>0.84099999999999997</v>
      </c>
      <c r="I3430" s="16">
        <v>0.74</v>
      </c>
      <c r="J3430" s="16">
        <v>79</v>
      </c>
      <c r="K3430" s="16">
        <v>63</v>
      </c>
    </row>
    <row r="3431" spans="1:11">
      <c r="A3431" s="16" t="s">
        <v>8460</v>
      </c>
      <c r="B3431" s="16" t="s">
        <v>8461</v>
      </c>
      <c r="C3431" s="88">
        <v>0.60833822667854498</v>
      </c>
      <c r="D3431" s="88">
        <v>0.72253174747595295</v>
      </c>
      <c r="E3431" s="16">
        <v>1</v>
      </c>
      <c r="F3431" s="88">
        <v>3.8999999999999998E-8</v>
      </c>
      <c r="G3431" s="88">
        <v>4.4999999999999999E-8</v>
      </c>
      <c r="H3431" s="16">
        <v>0.127</v>
      </c>
      <c r="I3431" s="16">
        <v>0.16900000000000001</v>
      </c>
      <c r="J3431" s="16">
        <v>69</v>
      </c>
      <c r="K3431" s="16">
        <v>71</v>
      </c>
    </row>
    <row r="3432" spans="1:11">
      <c r="A3432" s="16" t="s">
        <v>8462</v>
      </c>
      <c r="B3432" s="16" t="s">
        <v>8461</v>
      </c>
      <c r="C3432" s="88">
        <v>0.14726943783358901</v>
      </c>
      <c r="D3432" s="88">
        <v>0.25573495035723098</v>
      </c>
      <c r="E3432" s="16">
        <v>1</v>
      </c>
      <c r="F3432" s="88">
        <v>5.5999999999999997E-6</v>
      </c>
      <c r="G3432" s="88">
        <v>8.6209999999999993E-6</v>
      </c>
      <c r="H3432" s="16">
        <v>1</v>
      </c>
      <c r="I3432" s="16">
        <v>1</v>
      </c>
      <c r="J3432" s="16">
        <v>65</v>
      </c>
      <c r="K3432" s="16">
        <v>75</v>
      </c>
    </row>
    <row r="3433" spans="1:11">
      <c r="A3433" s="16" t="s">
        <v>8463</v>
      </c>
      <c r="B3433" s="16" t="s">
        <v>8464</v>
      </c>
      <c r="C3433" s="88">
        <v>1.3759327870452901E-2</v>
      </c>
      <c r="D3433" s="88">
        <v>3.9929326954584003E-2</v>
      </c>
      <c r="E3433" s="16">
        <v>0</v>
      </c>
      <c r="F3433" s="88">
        <v>2.1999999999999998E-8</v>
      </c>
      <c r="G3433" s="88">
        <v>2.7E-8</v>
      </c>
      <c r="H3433" s="16">
        <v>0.28599999999999998</v>
      </c>
      <c r="I3433" s="16">
        <v>0.11700000000000001</v>
      </c>
      <c r="J3433" s="16">
        <v>77</v>
      </c>
      <c r="K3433" s="16">
        <v>65</v>
      </c>
    </row>
    <row r="3434" spans="1:11">
      <c r="A3434" s="16" t="s">
        <v>8465</v>
      </c>
      <c r="B3434" s="16" t="s">
        <v>8466</v>
      </c>
      <c r="C3434" s="88">
        <v>1.32864465663516E-3</v>
      </c>
      <c r="D3434" s="88">
        <v>7.0535257845689998E-3</v>
      </c>
      <c r="E3434" s="16">
        <v>0</v>
      </c>
      <c r="F3434" s="88">
        <v>7.2860000000000002E-6</v>
      </c>
      <c r="G3434" s="88">
        <v>3.5580000000000001E-6</v>
      </c>
      <c r="H3434" s="16">
        <v>0.93700000000000006</v>
      </c>
      <c r="I3434" s="16">
        <v>0.88300000000000001</v>
      </c>
      <c r="J3434" s="16">
        <v>83</v>
      </c>
      <c r="K3434" s="16">
        <v>61</v>
      </c>
    </row>
    <row r="3435" spans="1:11">
      <c r="A3435" s="16" t="s">
        <v>8467</v>
      </c>
      <c r="B3435" s="16" t="s">
        <v>8468</v>
      </c>
      <c r="C3435" s="88">
        <v>0.222479357858723</v>
      </c>
      <c r="D3435" s="88">
        <v>0.35055167302901802</v>
      </c>
      <c r="E3435" s="16">
        <v>0</v>
      </c>
      <c r="F3435" s="88">
        <v>1.9599999999999999E-6</v>
      </c>
      <c r="G3435" s="88">
        <v>3.0709999999999999E-6</v>
      </c>
      <c r="H3435" s="16">
        <v>0.93700000000000006</v>
      </c>
      <c r="I3435" s="16">
        <v>0.83099999999999996</v>
      </c>
      <c r="J3435" s="16">
        <v>75</v>
      </c>
      <c r="K3435" s="16">
        <v>67</v>
      </c>
    </row>
    <row r="3436" spans="1:11">
      <c r="A3436" s="16" t="s">
        <v>8469</v>
      </c>
      <c r="B3436" s="16" t="s">
        <v>8470</v>
      </c>
      <c r="C3436" s="88">
        <v>0.51348787157277698</v>
      </c>
      <c r="D3436" s="88">
        <v>0.64298455521284603</v>
      </c>
      <c r="E3436" s="16">
        <v>1</v>
      </c>
      <c r="F3436" s="88">
        <v>5.3232999999999997E-5</v>
      </c>
      <c r="G3436" s="88">
        <v>6.5116999999999993E-5</v>
      </c>
      <c r="H3436" s="16">
        <v>1</v>
      </c>
      <c r="I3436" s="16">
        <v>1</v>
      </c>
      <c r="J3436" s="16">
        <v>68</v>
      </c>
      <c r="K3436" s="16">
        <v>73</v>
      </c>
    </row>
    <row r="3437" spans="1:11">
      <c r="A3437" s="16" t="s">
        <v>8471</v>
      </c>
      <c r="B3437" s="16" t="s">
        <v>8472</v>
      </c>
      <c r="C3437" s="88">
        <v>1.3395417684821699E-4</v>
      </c>
      <c r="D3437" s="88">
        <v>1.8014612454739999E-3</v>
      </c>
      <c r="E3437" s="16">
        <v>0</v>
      </c>
      <c r="F3437" s="88">
        <v>5.3489999999999999E-6</v>
      </c>
      <c r="G3437" s="88">
        <v>1.7689999999999999E-6</v>
      </c>
      <c r="H3437" s="16">
        <v>0.95199999999999996</v>
      </c>
      <c r="I3437" s="16">
        <v>0.88300000000000001</v>
      </c>
      <c r="J3437" s="16">
        <v>85</v>
      </c>
      <c r="K3437" s="16">
        <v>59</v>
      </c>
    </row>
    <row r="3438" spans="1:11">
      <c r="A3438" s="16" t="s">
        <v>8473</v>
      </c>
      <c r="B3438" s="16" t="s">
        <v>8474</v>
      </c>
      <c r="C3438" s="88">
        <v>2.9148261218830299E-2</v>
      </c>
      <c r="D3438" s="88">
        <v>7.1777593251369995E-2</v>
      </c>
      <c r="E3438" s="16">
        <v>0</v>
      </c>
      <c r="F3438" s="88">
        <v>1.2669999999999999E-6</v>
      </c>
      <c r="G3438" s="88">
        <v>1.5200000000000001E-6</v>
      </c>
      <c r="H3438" s="16">
        <v>0.73</v>
      </c>
      <c r="I3438" s="16">
        <v>0.623</v>
      </c>
      <c r="J3438" s="16">
        <v>79</v>
      </c>
      <c r="K3438" s="16">
        <v>64</v>
      </c>
    </row>
    <row r="3439" spans="1:11">
      <c r="A3439" s="16" t="s">
        <v>8475</v>
      </c>
      <c r="B3439" s="16" t="s">
        <v>8476</v>
      </c>
      <c r="C3439" s="88">
        <v>0.375030048943301</v>
      </c>
      <c r="D3439" s="88">
        <v>0.51683684603769497</v>
      </c>
      <c r="E3439" s="16">
        <v>0</v>
      </c>
      <c r="F3439" s="88">
        <v>7.2799999999999995E-7</v>
      </c>
      <c r="G3439" s="88">
        <v>4.0350000000000003E-6</v>
      </c>
      <c r="H3439" s="16">
        <v>0.71399999999999997</v>
      </c>
      <c r="I3439" s="16">
        <v>0.63600000000000001</v>
      </c>
      <c r="J3439" s="16">
        <v>74</v>
      </c>
      <c r="K3439" s="16">
        <v>68</v>
      </c>
    </row>
    <row r="3440" spans="1:11">
      <c r="A3440" s="16" t="s">
        <v>8477</v>
      </c>
      <c r="B3440" s="16" t="s">
        <v>8478</v>
      </c>
      <c r="C3440" s="88">
        <v>1.34736628677874E-2</v>
      </c>
      <c r="D3440" s="88">
        <v>3.9346766283374003E-2</v>
      </c>
      <c r="E3440" s="16">
        <v>0</v>
      </c>
      <c r="F3440" s="88">
        <v>5.4029999999999998E-6</v>
      </c>
      <c r="G3440" s="88">
        <v>4.4989999999999996E-6</v>
      </c>
      <c r="H3440" s="16">
        <v>0.95199999999999996</v>
      </c>
      <c r="I3440" s="16">
        <v>0.83099999999999996</v>
      </c>
      <c r="J3440" s="16">
        <v>80</v>
      </c>
      <c r="K3440" s="16">
        <v>63</v>
      </c>
    </row>
    <row r="3441" spans="1:11">
      <c r="A3441" s="16" t="s">
        <v>8479</v>
      </c>
      <c r="B3441" s="16" t="s">
        <v>8480</v>
      </c>
      <c r="C3441" s="88">
        <v>4.3099616842189204E-3</v>
      </c>
      <c r="D3441" s="88">
        <v>1.6168456364525002E-2</v>
      </c>
      <c r="E3441" s="16">
        <v>0</v>
      </c>
      <c r="F3441" s="88">
        <v>6.6309999999999997E-6</v>
      </c>
      <c r="G3441" s="88">
        <v>6.5710000000000003E-6</v>
      </c>
      <c r="H3441" s="16">
        <v>0.90500000000000003</v>
      </c>
      <c r="I3441" s="16">
        <v>0.87</v>
      </c>
      <c r="J3441" s="16">
        <v>81</v>
      </c>
      <c r="K3441" s="16">
        <v>62</v>
      </c>
    </row>
    <row r="3442" spans="1:11">
      <c r="A3442" s="16" t="s">
        <v>8481</v>
      </c>
      <c r="B3442" s="16" t="s">
        <v>8482</v>
      </c>
      <c r="C3442" s="88">
        <v>3.73797309982286E-3</v>
      </c>
      <c r="D3442" s="88">
        <v>1.4477197622003E-2</v>
      </c>
      <c r="E3442" s="16">
        <v>0</v>
      </c>
      <c r="F3442" s="88">
        <v>6.331E-6</v>
      </c>
      <c r="G3442" s="88">
        <v>4.4920000000000004E-6</v>
      </c>
      <c r="H3442" s="16">
        <v>0.92100000000000004</v>
      </c>
      <c r="I3442" s="16">
        <v>0.83099999999999996</v>
      </c>
      <c r="J3442" s="16">
        <v>81</v>
      </c>
      <c r="K3442" s="16">
        <v>62</v>
      </c>
    </row>
    <row r="3443" spans="1:11">
      <c r="A3443" s="16" t="s">
        <v>8483</v>
      </c>
      <c r="B3443" s="16" t="s">
        <v>8484</v>
      </c>
      <c r="C3443" s="88">
        <v>0.26701188548619198</v>
      </c>
      <c r="D3443" s="88">
        <v>0.40153695756320601</v>
      </c>
      <c r="E3443" s="16">
        <v>0</v>
      </c>
      <c r="F3443" s="88">
        <v>2.2631300000000001E-4</v>
      </c>
      <c r="G3443" s="88">
        <v>2.9559999999999998E-4</v>
      </c>
      <c r="H3443" s="16">
        <v>1</v>
      </c>
      <c r="I3443" s="16">
        <v>1</v>
      </c>
      <c r="J3443" s="16">
        <v>75</v>
      </c>
      <c r="K3443" s="16">
        <v>67</v>
      </c>
    </row>
    <row r="3444" spans="1:11">
      <c r="A3444" s="16" t="s">
        <v>8485</v>
      </c>
      <c r="B3444" s="16" t="s">
        <v>8486</v>
      </c>
      <c r="C3444" s="88">
        <v>2.9822685888830899E-2</v>
      </c>
      <c r="D3444" s="88">
        <v>7.2921018934480997E-2</v>
      </c>
      <c r="E3444" s="16">
        <v>0</v>
      </c>
      <c r="F3444" s="88">
        <v>1.99E-7</v>
      </c>
      <c r="G3444" s="88">
        <v>3.0699999999999998E-7</v>
      </c>
      <c r="H3444" s="16">
        <v>0.38100000000000001</v>
      </c>
      <c r="I3444" s="16">
        <v>0.221</v>
      </c>
      <c r="J3444" s="16">
        <v>77</v>
      </c>
      <c r="K3444" s="16">
        <v>65</v>
      </c>
    </row>
    <row r="3445" spans="1:11">
      <c r="A3445" s="16" t="s">
        <v>8487</v>
      </c>
      <c r="B3445" s="16" t="s">
        <v>8488</v>
      </c>
      <c r="C3445" s="88">
        <v>7.71319601173696E-2</v>
      </c>
      <c r="D3445" s="88">
        <v>0.154752231570467</v>
      </c>
      <c r="E3445" s="16">
        <v>0</v>
      </c>
      <c r="F3445" s="88">
        <v>7.0965999999999998E-4</v>
      </c>
      <c r="G3445" s="88">
        <v>7.0769400000000003E-4</v>
      </c>
      <c r="H3445" s="16">
        <v>1</v>
      </c>
      <c r="I3445" s="16">
        <v>1</v>
      </c>
      <c r="J3445" s="16">
        <v>77</v>
      </c>
      <c r="K3445" s="16">
        <v>65</v>
      </c>
    </row>
    <row r="3446" spans="1:11">
      <c r="A3446" s="16" t="s">
        <v>8489</v>
      </c>
      <c r="B3446" s="16" t="s">
        <v>8490</v>
      </c>
      <c r="C3446" s="88">
        <v>2.1500022586056301E-2</v>
      </c>
      <c r="D3446" s="88">
        <v>5.6821488263148999E-2</v>
      </c>
      <c r="E3446" s="16">
        <v>0</v>
      </c>
      <c r="F3446" s="88">
        <v>1.4050000000000001E-6</v>
      </c>
      <c r="G3446" s="88">
        <v>4.8800000000000003E-7</v>
      </c>
      <c r="H3446" s="16">
        <v>0.68300000000000005</v>
      </c>
      <c r="I3446" s="16">
        <v>0.54500000000000004</v>
      </c>
      <c r="J3446" s="16">
        <v>79</v>
      </c>
      <c r="K3446" s="16">
        <v>64</v>
      </c>
    </row>
    <row r="3447" spans="1:11">
      <c r="A3447" s="16" t="s">
        <v>8491</v>
      </c>
      <c r="B3447" s="16" t="s">
        <v>8492</v>
      </c>
      <c r="C3447" s="88">
        <v>8.6336131832094806E-3</v>
      </c>
      <c r="D3447" s="88">
        <v>2.7820692525381999E-2</v>
      </c>
      <c r="E3447" s="16">
        <v>0</v>
      </c>
      <c r="F3447" s="88">
        <v>8.653E-6</v>
      </c>
      <c r="G3447" s="88">
        <v>6.545E-6</v>
      </c>
      <c r="H3447" s="16">
        <v>1</v>
      </c>
      <c r="I3447" s="16">
        <v>1</v>
      </c>
      <c r="J3447" s="16">
        <v>80</v>
      </c>
      <c r="K3447" s="16">
        <v>62</v>
      </c>
    </row>
    <row r="3448" spans="1:11">
      <c r="A3448" s="16" t="s">
        <v>8493</v>
      </c>
      <c r="B3448" s="16" t="s">
        <v>8494</v>
      </c>
      <c r="C3448" s="88">
        <v>1.8477554791653699E-4</v>
      </c>
      <c r="D3448" s="88">
        <v>2.137823759942E-3</v>
      </c>
      <c r="E3448" s="16">
        <v>0</v>
      </c>
      <c r="F3448" s="88">
        <v>5.7359999999999998E-6</v>
      </c>
      <c r="G3448" s="88">
        <v>2.791E-6</v>
      </c>
      <c r="H3448" s="16">
        <v>0.98399999999999999</v>
      </c>
      <c r="I3448" s="16">
        <v>0.88300000000000001</v>
      </c>
      <c r="J3448" s="16">
        <v>85</v>
      </c>
      <c r="K3448" s="16">
        <v>59</v>
      </c>
    </row>
    <row r="3449" spans="1:11">
      <c r="A3449" s="16" t="s">
        <v>8495</v>
      </c>
      <c r="B3449" s="16" t="s">
        <v>8496</v>
      </c>
      <c r="C3449" s="88">
        <v>1.52048581291682E-3</v>
      </c>
      <c r="D3449" s="88">
        <v>7.7124711832639997E-3</v>
      </c>
      <c r="E3449" s="16">
        <v>0</v>
      </c>
      <c r="F3449" s="88">
        <v>5.356E-6</v>
      </c>
      <c r="G3449" s="88">
        <v>2.384E-6</v>
      </c>
      <c r="H3449" s="16">
        <v>0.98399999999999999</v>
      </c>
      <c r="I3449" s="16">
        <v>1</v>
      </c>
      <c r="J3449" s="16">
        <v>83</v>
      </c>
      <c r="K3449" s="16">
        <v>61</v>
      </c>
    </row>
    <row r="3450" spans="1:11">
      <c r="A3450" s="16" t="s">
        <v>8497</v>
      </c>
      <c r="B3450" s="16" t="s">
        <v>8498</v>
      </c>
      <c r="C3450" s="88">
        <v>0.76936954032160998</v>
      </c>
      <c r="D3450" s="88">
        <v>0.84750409239900604</v>
      </c>
      <c r="E3450" s="16">
        <v>0</v>
      </c>
      <c r="F3450" s="88">
        <v>4.3655999999999997E-5</v>
      </c>
      <c r="G3450" s="88">
        <v>4.2011000000000001E-5</v>
      </c>
      <c r="H3450" s="16">
        <v>1</v>
      </c>
      <c r="I3450" s="16">
        <v>1</v>
      </c>
      <c r="J3450" s="16">
        <v>72</v>
      </c>
      <c r="K3450" s="16">
        <v>70</v>
      </c>
    </row>
    <row r="3451" spans="1:11">
      <c r="A3451" s="16" t="s">
        <v>8499</v>
      </c>
      <c r="B3451" s="16" t="s">
        <v>8500</v>
      </c>
      <c r="C3451" s="88">
        <v>4.6334428065669302E-3</v>
      </c>
      <c r="D3451" s="88">
        <v>1.7091682498515001E-2</v>
      </c>
      <c r="E3451" s="16">
        <v>0</v>
      </c>
      <c r="F3451" s="88">
        <v>8.1929999999999993E-6</v>
      </c>
      <c r="G3451" s="88">
        <v>5.1699999999999996E-6</v>
      </c>
      <c r="H3451" s="16">
        <v>1</v>
      </c>
      <c r="I3451" s="16">
        <v>1</v>
      </c>
      <c r="J3451" s="16">
        <v>81</v>
      </c>
      <c r="K3451" s="16">
        <v>62</v>
      </c>
    </row>
    <row r="3452" spans="1:11">
      <c r="A3452" s="16" t="s">
        <v>8501</v>
      </c>
      <c r="B3452" s="16" t="s">
        <v>8502</v>
      </c>
      <c r="C3452" s="88">
        <v>3.9411662645947698E-4</v>
      </c>
      <c r="D3452" s="88">
        <v>3.2665005425729999E-3</v>
      </c>
      <c r="E3452" s="16">
        <v>0</v>
      </c>
      <c r="F3452" s="88">
        <v>5.1170000000000003E-6</v>
      </c>
      <c r="G3452" s="88">
        <v>1.8589999999999999E-6</v>
      </c>
      <c r="H3452" s="16">
        <v>0.95199999999999996</v>
      </c>
      <c r="I3452" s="16">
        <v>0.92200000000000004</v>
      </c>
      <c r="J3452" s="16">
        <v>84</v>
      </c>
      <c r="K3452" s="16">
        <v>60</v>
      </c>
    </row>
    <row r="3453" spans="1:11">
      <c r="A3453" s="16" t="s">
        <v>8503</v>
      </c>
      <c r="B3453" s="16" t="s">
        <v>8504</v>
      </c>
      <c r="C3453" s="88">
        <v>4.8271779783268801E-4</v>
      </c>
      <c r="D3453" s="88">
        <v>3.6878178272750002E-3</v>
      </c>
      <c r="E3453" s="16">
        <v>0</v>
      </c>
      <c r="F3453" s="88">
        <v>3.3720000000000001E-6</v>
      </c>
      <c r="G3453" s="88">
        <v>3.4460000000000001E-6</v>
      </c>
      <c r="H3453" s="16">
        <v>0.93700000000000006</v>
      </c>
      <c r="I3453" s="16">
        <v>0.89600000000000002</v>
      </c>
      <c r="J3453" s="16">
        <v>84</v>
      </c>
      <c r="K3453" s="16">
        <v>60</v>
      </c>
    </row>
    <row r="3454" spans="1:11">
      <c r="A3454" s="16" t="s">
        <v>8505</v>
      </c>
      <c r="B3454" s="16" t="s">
        <v>8506</v>
      </c>
      <c r="C3454" s="88">
        <v>0.42127871015825402</v>
      </c>
      <c r="D3454" s="88">
        <v>0.55851228052810398</v>
      </c>
      <c r="E3454" s="16">
        <v>0</v>
      </c>
      <c r="F3454" s="88">
        <v>2.5746E-5</v>
      </c>
      <c r="G3454" s="88">
        <v>2.5255000000000001E-5</v>
      </c>
      <c r="H3454" s="16">
        <v>1</v>
      </c>
      <c r="I3454" s="16">
        <v>1</v>
      </c>
      <c r="J3454" s="16">
        <v>74</v>
      </c>
      <c r="K3454" s="16">
        <v>68</v>
      </c>
    </row>
    <row r="3455" spans="1:11">
      <c r="A3455" s="16" t="s">
        <v>8507</v>
      </c>
      <c r="B3455" s="16" t="s">
        <v>8508</v>
      </c>
      <c r="C3455" s="88">
        <v>9.4715924567190498E-5</v>
      </c>
      <c r="D3455" s="88">
        <v>1.478339130986E-3</v>
      </c>
      <c r="E3455" s="16">
        <v>0</v>
      </c>
      <c r="F3455" s="88">
        <v>3.4399000000000002E-4</v>
      </c>
      <c r="G3455" s="88">
        <v>2.3468600000000001E-4</v>
      </c>
      <c r="H3455" s="16">
        <v>1</v>
      </c>
      <c r="I3455" s="16">
        <v>1</v>
      </c>
      <c r="J3455" s="16">
        <v>85</v>
      </c>
      <c r="K3455" s="16">
        <v>58</v>
      </c>
    </row>
    <row r="3456" spans="1:11">
      <c r="A3456" s="16" t="s">
        <v>8509</v>
      </c>
      <c r="B3456" s="16" t="s">
        <v>8510</v>
      </c>
      <c r="C3456" s="88">
        <v>6.22093591204872E-5</v>
      </c>
      <c r="D3456" s="88">
        <v>1.1597033724530001E-3</v>
      </c>
      <c r="E3456" s="16">
        <v>1</v>
      </c>
      <c r="F3456" s="88">
        <v>1.81337E-4</v>
      </c>
      <c r="G3456" s="88">
        <v>2.17944E-4</v>
      </c>
      <c r="H3456" s="16">
        <v>1</v>
      </c>
      <c r="I3456" s="16">
        <v>1</v>
      </c>
      <c r="J3456" s="16">
        <v>55</v>
      </c>
      <c r="K3456" s="16">
        <v>83</v>
      </c>
    </row>
    <row r="3457" spans="1:11">
      <c r="A3457" s="16" t="s">
        <v>8511</v>
      </c>
      <c r="B3457" s="16" t="s">
        <v>3386</v>
      </c>
      <c r="C3457" s="88">
        <v>1.6343735792334301E-4</v>
      </c>
      <c r="D3457" s="88">
        <v>2.029463205968E-3</v>
      </c>
      <c r="E3457" s="16">
        <v>0</v>
      </c>
      <c r="F3457" s="88">
        <v>1.2826E-4</v>
      </c>
      <c r="G3457" s="88">
        <v>8.5724999999999997E-5</v>
      </c>
      <c r="H3457" s="16">
        <v>1</v>
      </c>
      <c r="I3457" s="16">
        <v>1</v>
      </c>
      <c r="J3457" s="16">
        <v>85</v>
      </c>
      <c r="K3457" s="16">
        <v>59</v>
      </c>
    </row>
    <row r="3458" spans="1:11">
      <c r="A3458" s="16" t="s">
        <v>8512</v>
      </c>
      <c r="B3458" s="16" t="s">
        <v>8513</v>
      </c>
      <c r="C3458" s="88">
        <v>5.8488472366539403E-3</v>
      </c>
      <c r="D3458" s="88">
        <v>2.0392206569171002E-2</v>
      </c>
      <c r="E3458" s="16">
        <v>0</v>
      </c>
      <c r="F3458" s="88">
        <v>4.8130000000000003E-6</v>
      </c>
      <c r="G3458" s="88">
        <v>4.9790000000000001E-6</v>
      </c>
      <c r="H3458" s="16">
        <v>0.98399999999999999</v>
      </c>
      <c r="I3458" s="16">
        <v>0.94799999999999995</v>
      </c>
      <c r="J3458" s="16">
        <v>81</v>
      </c>
      <c r="K3458" s="16">
        <v>62</v>
      </c>
    </row>
    <row r="3459" spans="1:11">
      <c r="A3459" s="16" t="s">
        <v>8514</v>
      </c>
      <c r="B3459" s="16" t="s">
        <v>8515</v>
      </c>
      <c r="C3459" s="88">
        <v>5.1956388498770302E-2</v>
      </c>
      <c r="D3459" s="88">
        <v>0.113522216956696</v>
      </c>
      <c r="E3459" s="16">
        <v>0</v>
      </c>
      <c r="F3459" s="88">
        <v>9.9029999999999999E-6</v>
      </c>
      <c r="G3459" s="88">
        <v>8.9779999999999994E-6</v>
      </c>
      <c r="H3459" s="16">
        <v>1</v>
      </c>
      <c r="I3459" s="16">
        <v>1</v>
      </c>
      <c r="J3459" s="16">
        <v>78</v>
      </c>
      <c r="K3459" s="16">
        <v>64</v>
      </c>
    </row>
    <row r="3460" spans="1:11">
      <c r="A3460" s="16" t="s">
        <v>8516</v>
      </c>
      <c r="B3460" s="16" t="s">
        <v>8517</v>
      </c>
      <c r="C3460" s="88">
        <v>0.811300762758418</v>
      </c>
      <c r="D3460" s="88">
        <v>0.87660410016989498</v>
      </c>
      <c r="E3460" s="16">
        <v>1</v>
      </c>
      <c r="F3460" s="88">
        <v>3.9613799999999998E-4</v>
      </c>
      <c r="G3460" s="88">
        <v>4.1458100000000002E-4</v>
      </c>
      <c r="H3460" s="16">
        <v>1</v>
      </c>
      <c r="I3460" s="16">
        <v>1</v>
      </c>
      <c r="J3460" s="16">
        <v>70</v>
      </c>
      <c r="K3460" s="16">
        <v>71</v>
      </c>
    </row>
    <row r="3461" spans="1:11">
      <c r="A3461" s="16" t="s">
        <v>8518</v>
      </c>
      <c r="B3461" s="16" t="s">
        <v>8519</v>
      </c>
      <c r="C3461" s="88">
        <v>0.808054306664578</v>
      </c>
      <c r="D3461" s="88">
        <v>0.87422173194664499</v>
      </c>
      <c r="E3461" s="16">
        <v>0</v>
      </c>
      <c r="F3461" s="88">
        <v>2.0009000000000001E-5</v>
      </c>
      <c r="G3461" s="88">
        <v>2.5215000000000002E-5</v>
      </c>
      <c r="H3461" s="16">
        <v>1</v>
      </c>
      <c r="I3461" s="16">
        <v>1</v>
      </c>
      <c r="J3461" s="16">
        <v>71</v>
      </c>
      <c r="K3461" s="16">
        <v>70</v>
      </c>
    </row>
    <row r="3462" spans="1:11">
      <c r="A3462" s="16" t="s">
        <v>8520</v>
      </c>
      <c r="B3462" s="16" t="s">
        <v>8521</v>
      </c>
      <c r="C3462" s="88">
        <v>0.74072219269833595</v>
      </c>
      <c r="D3462" s="88">
        <v>0.82694532923203801</v>
      </c>
      <c r="E3462" s="16">
        <v>0</v>
      </c>
      <c r="F3462" s="88">
        <v>3.129E-6</v>
      </c>
      <c r="G3462" s="88">
        <v>2.9440000000000001E-6</v>
      </c>
      <c r="H3462" s="16">
        <v>1</v>
      </c>
      <c r="I3462" s="16">
        <v>0.97399999999999998</v>
      </c>
      <c r="J3462" s="16">
        <v>72</v>
      </c>
      <c r="K3462" s="16">
        <v>69</v>
      </c>
    </row>
    <row r="3463" spans="1:11">
      <c r="A3463" s="16" t="s">
        <v>8522</v>
      </c>
      <c r="B3463" s="16" t="s">
        <v>8521</v>
      </c>
      <c r="C3463" s="88">
        <v>0.27799307541911999</v>
      </c>
      <c r="D3463" s="88">
        <v>0.41386673340072999</v>
      </c>
      <c r="E3463" s="16">
        <v>0</v>
      </c>
      <c r="F3463" s="88">
        <v>5.4999999999999999E-6</v>
      </c>
      <c r="G3463" s="88">
        <v>5.3720000000000004E-6</v>
      </c>
      <c r="H3463" s="16">
        <v>1</v>
      </c>
      <c r="I3463" s="16">
        <v>0.98699999999999999</v>
      </c>
      <c r="J3463" s="16">
        <v>75</v>
      </c>
      <c r="K3463" s="16">
        <v>67</v>
      </c>
    </row>
    <row r="3464" spans="1:11">
      <c r="A3464" s="16" t="s">
        <v>8523</v>
      </c>
      <c r="B3464" s="16" t="s">
        <v>8524</v>
      </c>
      <c r="C3464" s="88">
        <v>0.33323511409816298</v>
      </c>
      <c r="D3464" s="88">
        <v>0.47398370885750801</v>
      </c>
      <c r="E3464" s="16">
        <v>0</v>
      </c>
      <c r="F3464" s="88">
        <v>3.3349999999999998E-6</v>
      </c>
      <c r="G3464" s="88">
        <v>4.5719999999999996E-6</v>
      </c>
      <c r="H3464" s="16">
        <v>0.98399999999999999</v>
      </c>
      <c r="I3464" s="16">
        <v>0.92200000000000004</v>
      </c>
      <c r="J3464" s="16">
        <v>74</v>
      </c>
      <c r="K3464" s="16">
        <v>67</v>
      </c>
    </row>
    <row r="3465" spans="1:11">
      <c r="A3465" s="16" t="s">
        <v>8525</v>
      </c>
      <c r="B3465" s="16" t="s">
        <v>8526</v>
      </c>
      <c r="C3465" s="88">
        <v>0.77319260976362503</v>
      </c>
      <c r="D3465" s="88">
        <v>0.85043019957251598</v>
      </c>
      <c r="E3465" s="16">
        <v>0</v>
      </c>
      <c r="F3465" s="88">
        <v>7.4600000000000004E-7</v>
      </c>
      <c r="G3465" s="88">
        <v>2.8459999999999999E-6</v>
      </c>
      <c r="H3465" s="16">
        <v>0.71399999999999997</v>
      </c>
      <c r="I3465" s="16">
        <v>0.71399999999999997</v>
      </c>
      <c r="J3465" s="16">
        <v>72</v>
      </c>
      <c r="K3465" s="16">
        <v>70</v>
      </c>
    </row>
    <row r="3466" spans="1:11">
      <c r="A3466" s="16" t="s">
        <v>8527</v>
      </c>
      <c r="B3466" s="16" t="s">
        <v>2170</v>
      </c>
      <c r="C3466" s="88">
        <v>1.3575877846526601E-2</v>
      </c>
      <c r="D3466" s="88">
        <v>3.9629384710986003E-2</v>
      </c>
      <c r="E3466" s="16">
        <v>0</v>
      </c>
      <c r="F3466" s="88">
        <v>4.9490000000000004E-6</v>
      </c>
      <c r="G3466" s="88">
        <v>3.5549999999999998E-6</v>
      </c>
      <c r="H3466" s="16">
        <v>0.93700000000000006</v>
      </c>
      <c r="I3466" s="16">
        <v>0.87</v>
      </c>
      <c r="J3466" s="16">
        <v>80</v>
      </c>
      <c r="K3466" s="16">
        <v>63</v>
      </c>
    </row>
    <row r="3467" spans="1:11">
      <c r="A3467" s="16" t="s">
        <v>8528</v>
      </c>
      <c r="B3467" s="16" t="s">
        <v>8529</v>
      </c>
      <c r="C3467" s="88">
        <v>0.93656910235786095</v>
      </c>
      <c r="D3467" s="88">
        <v>0.958799464478435</v>
      </c>
      <c r="E3467" s="16">
        <v>1</v>
      </c>
      <c r="F3467" s="88">
        <v>1.45E-5</v>
      </c>
      <c r="G3467" s="88">
        <v>1.7096999999999999E-5</v>
      </c>
      <c r="H3467" s="16">
        <v>1</v>
      </c>
      <c r="I3467" s="16">
        <v>1</v>
      </c>
      <c r="J3467" s="16">
        <v>70</v>
      </c>
      <c r="K3467" s="16">
        <v>71</v>
      </c>
    </row>
    <row r="3468" spans="1:11">
      <c r="A3468" s="16" t="s">
        <v>8530</v>
      </c>
      <c r="B3468" s="16" t="s">
        <v>8531</v>
      </c>
      <c r="C3468" s="88">
        <v>0.45340322233319003</v>
      </c>
      <c r="D3468" s="88">
        <v>0.58920593467402804</v>
      </c>
      <c r="E3468" s="16">
        <v>0</v>
      </c>
      <c r="F3468" s="88">
        <v>2.4033999999999999E-4</v>
      </c>
      <c r="G3468" s="88">
        <v>2.3423000000000001E-4</v>
      </c>
      <c r="H3468" s="16">
        <v>1</v>
      </c>
      <c r="I3468" s="16">
        <v>1</v>
      </c>
      <c r="J3468" s="16">
        <v>73</v>
      </c>
      <c r="K3468" s="16">
        <v>68</v>
      </c>
    </row>
    <row r="3469" spans="1:11">
      <c r="A3469" s="16" t="s">
        <v>8532</v>
      </c>
      <c r="B3469" s="16" t="s">
        <v>8533</v>
      </c>
      <c r="C3469" s="88">
        <v>0.119198455191994</v>
      </c>
      <c r="D3469" s="88">
        <v>0.217808357957997</v>
      </c>
      <c r="E3469" s="16">
        <v>0</v>
      </c>
      <c r="F3469" s="88">
        <v>4.8679999999999998E-6</v>
      </c>
      <c r="G3469" s="88">
        <v>3.2160000000000002E-6</v>
      </c>
      <c r="H3469" s="16">
        <v>1</v>
      </c>
      <c r="I3469" s="16">
        <v>1</v>
      </c>
      <c r="J3469" s="16">
        <v>76</v>
      </c>
      <c r="K3469" s="16">
        <v>66</v>
      </c>
    </row>
    <row r="3470" spans="1:11">
      <c r="A3470" s="16" t="s">
        <v>8534</v>
      </c>
      <c r="B3470" s="16" t="s">
        <v>3241</v>
      </c>
      <c r="C3470" s="88">
        <v>0.94323409841750505</v>
      </c>
      <c r="D3470" s="88">
        <v>0.96386279873337899</v>
      </c>
      <c r="E3470" s="16">
        <v>0</v>
      </c>
      <c r="F3470" s="88">
        <v>3.5933100000000001E-4</v>
      </c>
      <c r="G3470" s="88">
        <v>3.7468899999999999E-4</v>
      </c>
      <c r="H3470" s="16">
        <v>1</v>
      </c>
      <c r="I3470" s="16">
        <v>1</v>
      </c>
      <c r="J3470" s="16">
        <v>71</v>
      </c>
      <c r="K3470" s="16">
        <v>70</v>
      </c>
    </row>
    <row r="3471" spans="1:11">
      <c r="A3471" s="16" t="s">
        <v>8535</v>
      </c>
      <c r="B3471" s="16" t="s">
        <v>8536</v>
      </c>
      <c r="C3471" s="88">
        <v>0.84393503669847703</v>
      </c>
      <c r="D3471" s="88">
        <v>0.89946519703102801</v>
      </c>
      <c r="E3471" s="16">
        <v>0</v>
      </c>
      <c r="F3471" s="88">
        <v>1.6155E-5</v>
      </c>
      <c r="G3471" s="88">
        <v>1.1796E-5</v>
      </c>
      <c r="H3471" s="16">
        <v>1</v>
      </c>
      <c r="I3471" s="16">
        <v>1</v>
      </c>
      <c r="J3471" s="16">
        <v>71</v>
      </c>
      <c r="K3471" s="16">
        <v>70</v>
      </c>
    </row>
    <row r="3472" spans="1:11">
      <c r="A3472" s="16" t="s">
        <v>8537</v>
      </c>
      <c r="B3472" s="16" t="s">
        <v>7657</v>
      </c>
      <c r="C3472" s="88">
        <v>0.20290300203223299</v>
      </c>
      <c r="D3472" s="88">
        <v>0.32561866618515101</v>
      </c>
      <c r="E3472" s="16">
        <v>0</v>
      </c>
      <c r="F3472" s="88">
        <v>3.4424000000000001E-5</v>
      </c>
      <c r="G3472" s="88">
        <v>2.8348E-5</v>
      </c>
      <c r="H3472" s="16">
        <v>1</v>
      </c>
      <c r="I3472" s="16">
        <v>1</v>
      </c>
      <c r="J3472" s="16">
        <v>75</v>
      </c>
      <c r="K3472" s="16">
        <v>67</v>
      </c>
    </row>
    <row r="3473" spans="1:11">
      <c r="A3473" s="16" t="s">
        <v>8538</v>
      </c>
      <c r="B3473" s="16" t="s">
        <v>8539</v>
      </c>
      <c r="C3473" s="88">
        <v>3.4751244891172302E-4</v>
      </c>
      <c r="D3473" s="88">
        <v>3.0518292049609998E-3</v>
      </c>
      <c r="E3473" s="16">
        <v>1</v>
      </c>
      <c r="F3473" s="88">
        <v>4.1137999999999998E-4</v>
      </c>
      <c r="G3473" s="88">
        <v>4.8955400000000001E-4</v>
      </c>
      <c r="H3473" s="16">
        <v>1</v>
      </c>
      <c r="I3473" s="16">
        <v>1</v>
      </c>
      <c r="J3473" s="16">
        <v>57</v>
      </c>
      <c r="K3473" s="16">
        <v>82</v>
      </c>
    </row>
    <row r="3474" spans="1:11">
      <c r="A3474" s="16" t="s">
        <v>8540</v>
      </c>
      <c r="B3474" s="16" t="s">
        <v>8541</v>
      </c>
      <c r="C3474" s="88">
        <v>0.91327963921814403</v>
      </c>
      <c r="D3474" s="88">
        <v>0.94357126722339502</v>
      </c>
      <c r="E3474" s="16">
        <v>0</v>
      </c>
      <c r="F3474" s="88">
        <v>8.5138999999999999E-5</v>
      </c>
      <c r="G3474" s="88">
        <v>8.6348999999999996E-5</v>
      </c>
      <c r="H3474" s="16">
        <v>1</v>
      </c>
      <c r="I3474" s="16">
        <v>1</v>
      </c>
      <c r="J3474" s="16">
        <v>71</v>
      </c>
      <c r="K3474" s="16">
        <v>70</v>
      </c>
    </row>
    <row r="3475" spans="1:11">
      <c r="A3475" s="16" t="s">
        <v>8542</v>
      </c>
      <c r="B3475" s="16" t="s">
        <v>8543</v>
      </c>
      <c r="C3475" s="88">
        <v>0.245953971301138</v>
      </c>
      <c r="D3475" s="88">
        <v>0.37718461956953497</v>
      </c>
      <c r="E3475" s="16">
        <v>0</v>
      </c>
      <c r="F3475" s="88">
        <v>7.3780000000000003E-6</v>
      </c>
      <c r="G3475" s="88">
        <v>5.5160000000000002E-6</v>
      </c>
      <c r="H3475" s="16">
        <v>1</v>
      </c>
      <c r="I3475" s="16">
        <v>1</v>
      </c>
      <c r="J3475" s="16">
        <v>75</v>
      </c>
      <c r="K3475" s="16">
        <v>67</v>
      </c>
    </row>
    <row r="3476" spans="1:11">
      <c r="A3476" s="16" t="s">
        <v>8544</v>
      </c>
      <c r="B3476" s="16" t="s">
        <v>7657</v>
      </c>
      <c r="C3476" s="88">
        <v>0.28993475019012299</v>
      </c>
      <c r="D3476" s="88">
        <v>0.42762735615860298</v>
      </c>
      <c r="E3476" s="16">
        <v>0</v>
      </c>
      <c r="F3476" s="88">
        <v>6.37E-7</v>
      </c>
      <c r="G3476" s="88">
        <v>2.2709999999999999E-6</v>
      </c>
      <c r="H3476" s="16">
        <v>0.76200000000000001</v>
      </c>
      <c r="I3476" s="16">
        <v>0.72699999999999998</v>
      </c>
      <c r="J3476" s="16">
        <v>74</v>
      </c>
      <c r="K3476" s="16">
        <v>67</v>
      </c>
    </row>
    <row r="3477" spans="1:11">
      <c r="A3477" s="16" t="s">
        <v>8545</v>
      </c>
      <c r="B3477" s="16" t="s">
        <v>8546</v>
      </c>
      <c r="C3477" s="88">
        <v>0.57604279972565098</v>
      </c>
      <c r="D3477" s="88">
        <v>0.69666101994363305</v>
      </c>
      <c r="E3477" s="16">
        <v>0</v>
      </c>
      <c r="F3477" s="88">
        <v>1.9531999999999999E-5</v>
      </c>
      <c r="G3477" s="88">
        <v>1.9673E-5</v>
      </c>
      <c r="H3477" s="16">
        <v>0.98399999999999999</v>
      </c>
      <c r="I3477" s="16">
        <v>0.98699999999999999</v>
      </c>
      <c r="J3477" s="16">
        <v>73</v>
      </c>
      <c r="K3477" s="16">
        <v>69</v>
      </c>
    </row>
    <row r="3478" spans="1:11">
      <c r="A3478" s="16" t="s">
        <v>8547</v>
      </c>
      <c r="B3478" s="16" t="s">
        <v>8548</v>
      </c>
      <c r="C3478" s="88">
        <v>0.95991296784136804</v>
      </c>
      <c r="D3478" s="88">
        <v>0.97489279958140296</v>
      </c>
      <c r="E3478" s="16">
        <v>1</v>
      </c>
      <c r="F3478" s="88">
        <v>2.5749300000000002E-4</v>
      </c>
      <c r="G3478" s="88">
        <v>2.5709099999999998E-4</v>
      </c>
      <c r="H3478" s="16">
        <v>1</v>
      </c>
      <c r="I3478" s="16">
        <v>1</v>
      </c>
      <c r="J3478" s="16">
        <v>70</v>
      </c>
      <c r="K3478" s="16">
        <v>71</v>
      </c>
    </row>
    <row r="3479" spans="1:11">
      <c r="A3479" s="16" t="s">
        <v>8549</v>
      </c>
      <c r="B3479" s="16" t="s">
        <v>8550</v>
      </c>
      <c r="C3479" s="88">
        <v>1.3993687648899101E-3</v>
      </c>
      <c r="D3479" s="88">
        <v>7.3275854362660001E-3</v>
      </c>
      <c r="E3479" s="16">
        <v>0</v>
      </c>
      <c r="F3479" s="88">
        <v>4.1590000000000003E-6</v>
      </c>
      <c r="G3479" s="88">
        <v>1.795E-6</v>
      </c>
      <c r="H3479" s="16">
        <v>0.95199999999999996</v>
      </c>
      <c r="I3479" s="16">
        <v>0.88300000000000001</v>
      </c>
      <c r="J3479" s="16">
        <v>83</v>
      </c>
      <c r="K3479" s="16">
        <v>61</v>
      </c>
    </row>
    <row r="3480" spans="1:11">
      <c r="A3480" s="16" t="s">
        <v>8551</v>
      </c>
      <c r="B3480" s="16" t="s">
        <v>8552</v>
      </c>
      <c r="C3480" s="88">
        <v>0.189850547859854</v>
      </c>
      <c r="D3480" s="88">
        <v>0.30985683908429801</v>
      </c>
      <c r="E3480" s="16">
        <v>0</v>
      </c>
      <c r="F3480" s="88">
        <v>1.15779E-4</v>
      </c>
      <c r="G3480" s="88">
        <v>1.09472E-4</v>
      </c>
      <c r="H3480" s="16">
        <v>1</v>
      </c>
      <c r="I3480" s="16">
        <v>1</v>
      </c>
      <c r="J3480" s="16">
        <v>75</v>
      </c>
      <c r="K3480" s="16">
        <v>66</v>
      </c>
    </row>
    <row r="3481" spans="1:11">
      <c r="A3481" s="16" t="s">
        <v>8553</v>
      </c>
      <c r="B3481" s="16" t="s">
        <v>8554</v>
      </c>
      <c r="C3481" s="88">
        <v>7.4659712910081304E-4</v>
      </c>
      <c r="D3481" s="88">
        <v>4.7707305071989997E-3</v>
      </c>
      <c r="E3481" s="16">
        <v>0</v>
      </c>
      <c r="F3481" s="88">
        <v>8.1049999999999995E-6</v>
      </c>
      <c r="G3481" s="88">
        <v>4.5650000000000003E-6</v>
      </c>
      <c r="H3481" s="16">
        <v>1</v>
      </c>
      <c r="I3481" s="16">
        <v>0.93500000000000005</v>
      </c>
      <c r="J3481" s="16">
        <v>83</v>
      </c>
      <c r="K3481" s="16">
        <v>60</v>
      </c>
    </row>
    <row r="3482" spans="1:11">
      <c r="A3482" s="16" t="s">
        <v>8555</v>
      </c>
      <c r="B3482" s="16" t="s">
        <v>8556</v>
      </c>
      <c r="C3482" s="88">
        <v>2.61662543255865E-3</v>
      </c>
      <c r="D3482" s="88">
        <v>1.115355718007E-2</v>
      </c>
      <c r="E3482" s="16">
        <v>0</v>
      </c>
      <c r="F3482" s="88">
        <v>5.9220000000000002E-6</v>
      </c>
      <c r="G3482" s="88">
        <v>3.963E-6</v>
      </c>
      <c r="H3482" s="16">
        <v>0.98399999999999999</v>
      </c>
      <c r="I3482" s="16">
        <v>0.96099999999999997</v>
      </c>
      <c r="J3482" s="16">
        <v>82</v>
      </c>
      <c r="K3482" s="16">
        <v>61</v>
      </c>
    </row>
    <row r="3483" spans="1:11">
      <c r="A3483" s="16" t="s">
        <v>8557</v>
      </c>
      <c r="B3483" s="16" t="s">
        <v>8558</v>
      </c>
      <c r="C3483" s="88">
        <v>0.28737584861732801</v>
      </c>
      <c r="D3483" s="88">
        <v>0.42462650731232598</v>
      </c>
      <c r="E3483" s="16">
        <v>0</v>
      </c>
      <c r="F3483" s="88">
        <v>1.4756000000000001E-5</v>
      </c>
      <c r="G3483" s="88">
        <v>1.2469999999999999E-5</v>
      </c>
      <c r="H3483" s="16">
        <v>1</v>
      </c>
      <c r="I3483" s="16">
        <v>1</v>
      </c>
      <c r="J3483" s="16">
        <v>75</v>
      </c>
      <c r="K3483" s="16">
        <v>67</v>
      </c>
    </row>
    <row r="3484" spans="1:11">
      <c r="A3484" s="16" t="s">
        <v>8559</v>
      </c>
      <c r="B3484" s="16" t="s">
        <v>8560</v>
      </c>
      <c r="C3484" s="88">
        <v>3.4410676953731602E-2</v>
      </c>
      <c r="D3484" s="88">
        <v>8.1302892808994998E-2</v>
      </c>
      <c r="E3484" s="16">
        <v>0</v>
      </c>
      <c r="F3484" s="88">
        <v>1.3981999999999999E-5</v>
      </c>
      <c r="G3484" s="88">
        <v>9.1300000000000007E-6</v>
      </c>
      <c r="H3484" s="16">
        <v>1</v>
      </c>
      <c r="I3484" s="16">
        <v>1</v>
      </c>
      <c r="J3484" s="16">
        <v>79</v>
      </c>
      <c r="K3484" s="16">
        <v>64</v>
      </c>
    </row>
    <row r="3485" spans="1:11">
      <c r="A3485" s="16" t="s">
        <v>8561</v>
      </c>
      <c r="B3485" s="16" t="s">
        <v>8562</v>
      </c>
      <c r="C3485" s="88">
        <v>3.9795393159598898E-4</v>
      </c>
      <c r="D3485" s="88">
        <v>3.2813192391440002E-3</v>
      </c>
      <c r="E3485" s="16">
        <v>0</v>
      </c>
      <c r="F3485" s="88">
        <v>1.0015E-5</v>
      </c>
      <c r="G3485" s="88">
        <v>4.1320000000000004E-6</v>
      </c>
      <c r="H3485" s="16">
        <v>0.98399999999999999</v>
      </c>
      <c r="I3485" s="16">
        <v>0.98699999999999999</v>
      </c>
      <c r="J3485" s="16">
        <v>84</v>
      </c>
      <c r="K3485" s="16">
        <v>60</v>
      </c>
    </row>
    <row r="3486" spans="1:11">
      <c r="A3486" s="16" t="s">
        <v>8563</v>
      </c>
      <c r="B3486" s="16" t="s">
        <v>8564</v>
      </c>
      <c r="C3486" s="88">
        <v>0.57604279972565098</v>
      </c>
      <c r="D3486" s="88">
        <v>0.69666101994363305</v>
      </c>
      <c r="E3486" s="16">
        <v>0</v>
      </c>
      <c r="F3486" s="88">
        <v>1.9531999999999999E-5</v>
      </c>
      <c r="G3486" s="88">
        <v>1.9673E-5</v>
      </c>
      <c r="H3486" s="16">
        <v>0.98399999999999999</v>
      </c>
      <c r="I3486" s="16">
        <v>0.98699999999999999</v>
      </c>
      <c r="J3486" s="16">
        <v>73</v>
      </c>
      <c r="K3486" s="16">
        <v>69</v>
      </c>
    </row>
    <row r="3487" spans="1:11">
      <c r="A3487" s="16" t="s">
        <v>8565</v>
      </c>
      <c r="B3487" s="16" t="s">
        <v>8566</v>
      </c>
      <c r="C3487" s="88">
        <v>2.27825188552914E-4</v>
      </c>
      <c r="D3487" s="88">
        <v>2.4070733949519999E-3</v>
      </c>
      <c r="E3487" s="16">
        <v>0</v>
      </c>
      <c r="F3487" s="88">
        <v>4.5140000000000003E-6</v>
      </c>
      <c r="G3487" s="88">
        <v>1.8679999999999999E-6</v>
      </c>
      <c r="H3487" s="16">
        <v>0.96799999999999997</v>
      </c>
      <c r="I3487" s="16">
        <v>0.97399999999999998</v>
      </c>
      <c r="J3487" s="16">
        <v>84</v>
      </c>
      <c r="K3487" s="16">
        <v>59</v>
      </c>
    </row>
    <row r="3488" spans="1:11">
      <c r="A3488" s="16" t="s">
        <v>8567</v>
      </c>
      <c r="B3488" s="16" t="s">
        <v>8568</v>
      </c>
      <c r="C3488" s="88">
        <v>5.4859856861161202E-3</v>
      </c>
      <c r="D3488" s="88">
        <v>1.9392507112560999E-2</v>
      </c>
      <c r="E3488" s="16">
        <v>0</v>
      </c>
      <c r="F3488" s="88">
        <v>2.1989399999999999E-4</v>
      </c>
      <c r="G3488" s="88">
        <v>1.8764300000000001E-4</v>
      </c>
      <c r="H3488" s="16">
        <v>1</v>
      </c>
      <c r="I3488" s="16">
        <v>1</v>
      </c>
      <c r="J3488" s="16">
        <v>81</v>
      </c>
      <c r="K3488" s="16">
        <v>62</v>
      </c>
    </row>
    <row r="3489" spans="1:11">
      <c r="A3489" s="16" t="s">
        <v>8569</v>
      </c>
      <c r="B3489" s="16" t="s">
        <v>8570</v>
      </c>
      <c r="C3489" s="88">
        <v>0.112406970392292</v>
      </c>
      <c r="D3489" s="88">
        <v>0.20834674516284599</v>
      </c>
      <c r="E3489" s="16">
        <v>1</v>
      </c>
      <c r="F3489" s="88">
        <v>6.4232000000000004E-5</v>
      </c>
      <c r="G3489" s="88">
        <v>8.3450999999999998E-5</v>
      </c>
      <c r="H3489" s="16">
        <v>1</v>
      </c>
      <c r="I3489" s="16">
        <v>1</v>
      </c>
      <c r="J3489" s="16">
        <v>64</v>
      </c>
      <c r="K3489" s="16">
        <v>75</v>
      </c>
    </row>
    <row r="3490" spans="1:11">
      <c r="A3490" s="16" t="s">
        <v>8571</v>
      </c>
      <c r="B3490" s="16" t="s">
        <v>8572</v>
      </c>
      <c r="C3490" s="88">
        <v>2.25848294758818E-4</v>
      </c>
      <c r="D3490" s="88">
        <v>2.4070733949519999E-3</v>
      </c>
      <c r="E3490" s="16">
        <v>0</v>
      </c>
      <c r="F3490" s="88">
        <v>5.2939999999999996E-6</v>
      </c>
      <c r="G3490" s="88">
        <v>2.0040000000000002E-6</v>
      </c>
      <c r="H3490" s="16">
        <v>0.93700000000000006</v>
      </c>
      <c r="I3490" s="16">
        <v>0.85699999999999998</v>
      </c>
      <c r="J3490" s="16">
        <v>84</v>
      </c>
      <c r="K3490" s="16">
        <v>59</v>
      </c>
    </row>
    <row r="3491" spans="1:11">
      <c r="A3491" s="16" t="s">
        <v>8573</v>
      </c>
      <c r="B3491" s="16" t="s">
        <v>8574</v>
      </c>
      <c r="C3491" s="88">
        <v>0.64198094363320202</v>
      </c>
      <c r="D3491" s="88">
        <v>0.75183147463727695</v>
      </c>
      <c r="E3491" s="16">
        <v>0</v>
      </c>
      <c r="F3491" s="88">
        <v>1.7353000000000001E-5</v>
      </c>
      <c r="G3491" s="88">
        <v>1.7844000000000001E-5</v>
      </c>
      <c r="H3491" s="16">
        <v>1</v>
      </c>
      <c r="I3491" s="16">
        <v>1</v>
      </c>
      <c r="J3491" s="16">
        <v>72</v>
      </c>
      <c r="K3491" s="16">
        <v>69</v>
      </c>
    </row>
    <row r="3492" spans="1:11">
      <c r="A3492" s="16" t="s">
        <v>8575</v>
      </c>
      <c r="B3492" s="16" t="s">
        <v>8576</v>
      </c>
      <c r="C3492" s="88">
        <v>0.79833496275661797</v>
      </c>
      <c r="D3492" s="88">
        <v>0.86735184729959702</v>
      </c>
      <c r="E3492" s="16">
        <v>1</v>
      </c>
      <c r="F3492" s="88">
        <v>1.7113999999999999E-5</v>
      </c>
      <c r="G3492" s="88">
        <v>2.1002999999999999E-5</v>
      </c>
      <c r="H3492" s="16">
        <v>1</v>
      </c>
      <c r="I3492" s="16">
        <v>1</v>
      </c>
      <c r="J3492" s="16">
        <v>70</v>
      </c>
      <c r="K3492" s="16">
        <v>71</v>
      </c>
    </row>
    <row r="3493" spans="1:11">
      <c r="A3493" s="16" t="s">
        <v>8577</v>
      </c>
      <c r="B3493" s="16" t="s">
        <v>8578</v>
      </c>
      <c r="C3493" s="88">
        <v>0.189850547859854</v>
      </c>
      <c r="D3493" s="88">
        <v>0.30985683908429801</v>
      </c>
      <c r="E3493" s="16">
        <v>0</v>
      </c>
      <c r="F3493" s="88">
        <v>1.0458999999999999E-5</v>
      </c>
      <c r="G3493" s="88">
        <v>8.1610000000000003E-6</v>
      </c>
      <c r="H3493" s="16">
        <v>1</v>
      </c>
      <c r="I3493" s="16">
        <v>1</v>
      </c>
      <c r="J3493" s="16">
        <v>75</v>
      </c>
      <c r="K3493" s="16">
        <v>66</v>
      </c>
    </row>
    <row r="3494" spans="1:11">
      <c r="A3494" s="16" t="s">
        <v>8579</v>
      </c>
      <c r="B3494" s="16" t="s">
        <v>8580</v>
      </c>
      <c r="C3494" s="88">
        <v>0.36118599180118299</v>
      </c>
      <c r="D3494" s="88">
        <v>0.50280456345279401</v>
      </c>
      <c r="E3494" s="16">
        <v>0</v>
      </c>
      <c r="F3494" s="88">
        <v>9.5389999999999996E-6</v>
      </c>
      <c r="G3494" s="88">
        <v>7.2509999999999997E-6</v>
      </c>
      <c r="H3494" s="16">
        <v>1</v>
      </c>
      <c r="I3494" s="16">
        <v>1</v>
      </c>
      <c r="J3494" s="16">
        <v>74</v>
      </c>
      <c r="K3494" s="16">
        <v>68</v>
      </c>
    </row>
    <row r="3495" spans="1:11">
      <c r="A3495" s="16" t="s">
        <v>8581</v>
      </c>
      <c r="B3495" s="16" t="s">
        <v>8582</v>
      </c>
      <c r="C3495" s="88">
        <v>2.3874925115029001E-4</v>
      </c>
      <c r="D3495" s="88">
        <v>2.4470770457910001E-3</v>
      </c>
      <c r="E3495" s="16">
        <v>0</v>
      </c>
      <c r="F3495" s="88">
        <v>3.1870000000000001E-6</v>
      </c>
      <c r="G3495" s="88">
        <v>1.5460000000000001E-6</v>
      </c>
      <c r="H3495" s="16">
        <v>0.96799999999999997</v>
      </c>
      <c r="I3495" s="16">
        <v>0.89600000000000002</v>
      </c>
      <c r="J3495" s="16">
        <v>84</v>
      </c>
      <c r="K3495" s="16">
        <v>59</v>
      </c>
    </row>
    <row r="3496" spans="1:11">
      <c r="A3496" s="16" t="s">
        <v>8583</v>
      </c>
      <c r="B3496" s="16" t="s">
        <v>8584</v>
      </c>
      <c r="C3496" s="88">
        <v>0.470040116857881</v>
      </c>
      <c r="D3496" s="88">
        <v>0.60521505242485496</v>
      </c>
      <c r="E3496" s="16">
        <v>0</v>
      </c>
      <c r="F3496" s="88">
        <v>5.6499999999999999E-7</v>
      </c>
      <c r="G3496" s="88">
        <v>7.6799999999999999E-7</v>
      </c>
      <c r="H3496" s="16">
        <v>0.63500000000000001</v>
      </c>
      <c r="I3496" s="16">
        <v>0.64900000000000002</v>
      </c>
      <c r="J3496" s="16">
        <v>73</v>
      </c>
      <c r="K3496" s="16">
        <v>68</v>
      </c>
    </row>
    <row r="3497" spans="1:11">
      <c r="A3497" s="16" t="s">
        <v>8585</v>
      </c>
      <c r="B3497" s="16" t="s">
        <v>8586</v>
      </c>
      <c r="C3497" s="88">
        <v>7.1290077610290604E-4</v>
      </c>
      <c r="D3497" s="88">
        <v>4.6348108902319997E-3</v>
      </c>
      <c r="E3497" s="16">
        <v>0</v>
      </c>
      <c r="F3497" s="88">
        <v>3.523E-6</v>
      </c>
      <c r="G3497" s="88">
        <v>1.4160000000000001E-6</v>
      </c>
      <c r="H3497" s="16">
        <v>0.95199999999999996</v>
      </c>
      <c r="I3497" s="16">
        <v>0.94799999999999995</v>
      </c>
      <c r="J3497" s="16">
        <v>83</v>
      </c>
      <c r="K3497" s="16">
        <v>60</v>
      </c>
    </row>
    <row r="3498" spans="1:11">
      <c r="A3498" s="16" t="s">
        <v>8587</v>
      </c>
      <c r="B3498" s="16" t="s">
        <v>8588</v>
      </c>
      <c r="C3498" s="88">
        <v>1.6343735792334301E-4</v>
      </c>
      <c r="D3498" s="88">
        <v>2.029463205968E-3</v>
      </c>
      <c r="E3498" s="16">
        <v>0</v>
      </c>
      <c r="F3498" s="88">
        <v>5.7342000000000001E-5</v>
      </c>
      <c r="G3498" s="88">
        <v>3.5818999999999997E-5</v>
      </c>
      <c r="H3498" s="16">
        <v>1</v>
      </c>
      <c r="I3498" s="16">
        <v>1</v>
      </c>
      <c r="J3498" s="16">
        <v>85</v>
      </c>
      <c r="K3498" s="16">
        <v>59</v>
      </c>
    </row>
    <row r="3499" spans="1:11">
      <c r="A3499" s="16" t="s">
        <v>8589</v>
      </c>
      <c r="B3499" s="16" t="s">
        <v>8590</v>
      </c>
      <c r="C3499" s="88">
        <v>5.7846561600991301E-3</v>
      </c>
      <c r="D3499" s="88">
        <v>2.0242130941413E-2</v>
      </c>
      <c r="E3499" s="16">
        <v>0</v>
      </c>
      <c r="F3499" s="88">
        <v>3.788E-6</v>
      </c>
      <c r="G3499" s="88">
        <v>2.103E-6</v>
      </c>
      <c r="H3499" s="16">
        <v>0.88900000000000001</v>
      </c>
      <c r="I3499" s="16">
        <v>0.76600000000000001</v>
      </c>
      <c r="J3499" s="16">
        <v>81</v>
      </c>
      <c r="K3499" s="16">
        <v>62</v>
      </c>
    </row>
    <row r="3500" spans="1:11">
      <c r="A3500" s="16" t="s">
        <v>8591</v>
      </c>
      <c r="B3500" s="16" t="s">
        <v>8592</v>
      </c>
      <c r="C3500" s="88">
        <v>0.66616129172720995</v>
      </c>
      <c r="D3500" s="88">
        <v>0.77122770892624504</v>
      </c>
      <c r="E3500" s="16">
        <v>0</v>
      </c>
      <c r="F3500" s="88">
        <v>5.1381000000000002E-5</v>
      </c>
      <c r="G3500" s="88">
        <v>5.0266999999999998E-5</v>
      </c>
      <c r="H3500" s="16">
        <v>1</v>
      </c>
      <c r="I3500" s="16">
        <v>1</v>
      </c>
      <c r="J3500" s="16">
        <v>72</v>
      </c>
      <c r="K3500" s="16">
        <v>69</v>
      </c>
    </row>
    <row r="3501" spans="1:11">
      <c r="A3501" s="16" t="s">
        <v>8593</v>
      </c>
      <c r="B3501" s="16" t="s">
        <v>8594</v>
      </c>
      <c r="C3501" s="88">
        <v>3.8531832892450803E-2</v>
      </c>
      <c r="D3501" s="88">
        <v>8.9076603220131001E-2</v>
      </c>
      <c r="E3501" s="16">
        <v>1</v>
      </c>
      <c r="F3501" s="88">
        <v>1.2890199999999999E-4</v>
      </c>
      <c r="G3501" s="88">
        <v>2.0259100000000001E-4</v>
      </c>
      <c r="H3501" s="16">
        <v>1</v>
      </c>
      <c r="I3501" s="16">
        <v>1</v>
      </c>
      <c r="J3501" s="16">
        <v>63</v>
      </c>
      <c r="K3501" s="16">
        <v>77</v>
      </c>
    </row>
    <row r="3502" spans="1:11">
      <c r="A3502" s="16" t="s">
        <v>8595</v>
      </c>
      <c r="B3502" s="16" t="s">
        <v>8594</v>
      </c>
      <c r="C3502" s="88">
        <v>6.8137187751336403E-3</v>
      </c>
      <c r="D3502" s="88">
        <v>2.3078622747187999E-2</v>
      </c>
      <c r="E3502" s="16">
        <v>1</v>
      </c>
      <c r="F3502" s="88">
        <v>8.5710000000000004E-5</v>
      </c>
      <c r="G3502" s="88">
        <v>1.21662E-4</v>
      </c>
      <c r="H3502" s="16">
        <v>1</v>
      </c>
      <c r="I3502" s="16">
        <v>1</v>
      </c>
      <c r="J3502" s="16">
        <v>60</v>
      </c>
      <c r="K3502" s="16">
        <v>79</v>
      </c>
    </row>
    <row r="3503" spans="1:11">
      <c r="A3503" s="16" t="s">
        <v>8596</v>
      </c>
      <c r="B3503" s="16" t="s">
        <v>8594</v>
      </c>
      <c r="C3503" s="88">
        <v>0.34383445702603899</v>
      </c>
      <c r="D3503" s="88">
        <v>0.48550711761660298</v>
      </c>
      <c r="E3503" s="16">
        <v>1</v>
      </c>
      <c r="F3503" s="88">
        <v>1.0891E-5</v>
      </c>
      <c r="G3503" s="88">
        <v>1.4225E-5</v>
      </c>
      <c r="H3503" s="16">
        <v>0.98399999999999999</v>
      </c>
      <c r="I3503" s="16">
        <v>1</v>
      </c>
      <c r="J3503" s="16">
        <v>67</v>
      </c>
      <c r="K3503" s="16">
        <v>73</v>
      </c>
    </row>
    <row r="3504" spans="1:11">
      <c r="A3504" s="16" t="s">
        <v>8597</v>
      </c>
      <c r="B3504" s="16" t="s">
        <v>8594</v>
      </c>
      <c r="C3504" s="88">
        <v>1.9208486576996801E-2</v>
      </c>
      <c r="D3504" s="88">
        <v>5.1952006923832998E-2</v>
      </c>
      <c r="E3504" s="16">
        <v>0</v>
      </c>
      <c r="F3504" s="88">
        <v>5.485E-6</v>
      </c>
      <c r="G3504" s="88">
        <v>4.7269999999999998E-6</v>
      </c>
      <c r="H3504" s="16">
        <v>0.98399999999999999</v>
      </c>
      <c r="I3504" s="16">
        <v>0.94799999999999995</v>
      </c>
      <c r="J3504" s="16">
        <v>79</v>
      </c>
      <c r="K3504" s="16">
        <v>63</v>
      </c>
    </row>
    <row r="3505" spans="1:11">
      <c r="A3505" s="16" t="s">
        <v>8598</v>
      </c>
      <c r="B3505" s="16" t="s">
        <v>8599</v>
      </c>
      <c r="C3505" s="88">
        <v>0.35898750361499798</v>
      </c>
      <c r="D3505" s="88">
        <v>0.50079615576071301</v>
      </c>
      <c r="E3505" s="16">
        <v>0</v>
      </c>
      <c r="F3505" s="88">
        <v>1.3287E-5</v>
      </c>
      <c r="G3505" s="88">
        <v>1.3215E-5</v>
      </c>
      <c r="H3505" s="16">
        <v>1</v>
      </c>
      <c r="I3505" s="16">
        <v>1</v>
      </c>
      <c r="J3505" s="16">
        <v>74</v>
      </c>
      <c r="K3505" s="16">
        <v>68</v>
      </c>
    </row>
    <row r="3506" spans="1:11">
      <c r="A3506" s="16" t="s">
        <v>8600</v>
      </c>
      <c r="B3506" s="16" t="s">
        <v>8601</v>
      </c>
      <c r="C3506" s="88">
        <v>9.71818260704225E-2</v>
      </c>
      <c r="D3506" s="88">
        <v>0.18641008690192401</v>
      </c>
      <c r="E3506" s="16">
        <v>0</v>
      </c>
      <c r="F3506" s="88">
        <v>3.0227999999999999E-5</v>
      </c>
      <c r="G3506" s="88">
        <v>2.5626000000000002E-5</v>
      </c>
      <c r="H3506" s="16">
        <v>1</v>
      </c>
      <c r="I3506" s="16">
        <v>1</v>
      </c>
      <c r="J3506" s="16">
        <v>77</v>
      </c>
      <c r="K3506" s="16">
        <v>65</v>
      </c>
    </row>
    <row r="3507" spans="1:11">
      <c r="A3507" s="16" t="s">
        <v>8602</v>
      </c>
      <c r="B3507" s="16" t="s">
        <v>8603</v>
      </c>
      <c r="C3507" s="88">
        <v>0.21815887063207201</v>
      </c>
      <c r="D3507" s="88">
        <v>0.34501193491802401</v>
      </c>
      <c r="E3507" s="16">
        <v>1</v>
      </c>
      <c r="F3507" s="88">
        <v>4.5094500000000001E-4</v>
      </c>
      <c r="G3507" s="88">
        <v>4.7849999999999998E-4</v>
      </c>
      <c r="H3507" s="16">
        <v>1</v>
      </c>
      <c r="I3507" s="16">
        <v>1</v>
      </c>
      <c r="J3507" s="16">
        <v>66</v>
      </c>
      <c r="K3507" s="16">
        <v>74</v>
      </c>
    </row>
    <row r="3508" spans="1:11">
      <c r="A3508" s="16" t="s">
        <v>8604</v>
      </c>
      <c r="B3508" s="16" t="s">
        <v>8605</v>
      </c>
      <c r="C3508" s="88">
        <v>0.10774550281278</v>
      </c>
      <c r="D3508" s="88">
        <v>0.201632084724609</v>
      </c>
      <c r="E3508" s="16">
        <v>0</v>
      </c>
      <c r="F3508" s="88">
        <v>1.3755E-5</v>
      </c>
      <c r="G3508" s="88">
        <v>1.2738999999999999E-5</v>
      </c>
      <c r="H3508" s="16">
        <v>1</v>
      </c>
      <c r="I3508" s="16">
        <v>1</v>
      </c>
      <c r="J3508" s="16">
        <v>77</v>
      </c>
      <c r="K3508" s="16">
        <v>66</v>
      </c>
    </row>
    <row r="3509" spans="1:11">
      <c r="A3509" s="16" t="s">
        <v>8606</v>
      </c>
      <c r="B3509" s="16" t="s">
        <v>8607</v>
      </c>
      <c r="C3509" s="88">
        <v>5.7772437388278003E-2</v>
      </c>
      <c r="D3509" s="88">
        <v>0.12338215532468701</v>
      </c>
      <c r="E3509" s="16">
        <v>0</v>
      </c>
      <c r="F3509" s="88">
        <v>6.7920000000000004E-6</v>
      </c>
      <c r="G3509" s="88">
        <v>6.2129999999999996E-6</v>
      </c>
      <c r="H3509" s="16">
        <v>1</v>
      </c>
      <c r="I3509" s="16">
        <v>1</v>
      </c>
      <c r="J3509" s="16">
        <v>78</v>
      </c>
      <c r="K3509" s="16">
        <v>65</v>
      </c>
    </row>
    <row r="3510" spans="1:11">
      <c r="A3510" s="16" t="s">
        <v>8608</v>
      </c>
      <c r="B3510" s="16" t="s">
        <v>8609</v>
      </c>
      <c r="C3510" s="88">
        <v>0.22130648423734101</v>
      </c>
      <c r="D3510" s="88">
        <v>0.348995825055538</v>
      </c>
      <c r="E3510" s="16">
        <v>0</v>
      </c>
      <c r="F3510" s="88">
        <v>7.7818999999999995E-5</v>
      </c>
      <c r="G3510" s="88">
        <v>6.3298000000000003E-5</v>
      </c>
      <c r="H3510" s="16">
        <v>1</v>
      </c>
      <c r="I3510" s="16">
        <v>1</v>
      </c>
      <c r="J3510" s="16">
        <v>75</v>
      </c>
      <c r="K3510" s="16">
        <v>67</v>
      </c>
    </row>
    <row r="3511" spans="1:11">
      <c r="A3511" s="16" t="s">
        <v>8610</v>
      </c>
      <c r="B3511" s="16" t="s">
        <v>8611</v>
      </c>
      <c r="C3511" s="88">
        <v>3.6954756317464798E-5</v>
      </c>
      <c r="D3511" s="88">
        <v>9.1620142448300002E-4</v>
      </c>
      <c r="E3511" s="16">
        <v>0</v>
      </c>
      <c r="F3511" s="88">
        <v>1.7072999999999999E-4</v>
      </c>
      <c r="G3511" s="88">
        <v>1.19319E-4</v>
      </c>
      <c r="H3511" s="16">
        <v>1</v>
      </c>
      <c r="I3511" s="16">
        <v>1</v>
      </c>
      <c r="J3511" s="16">
        <v>86</v>
      </c>
      <c r="K3511" s="16">
        <v>58</v>
      </c>
    </row>
    <row r="3512" spans="1:11">
      <c r="A3512" s="16" t="s">
        <v>8612</v>
      </c>
      <c r="B3512" s="16" t="s">
        <v>8613</v>
      </c>
      <c r="C3512" s="88">
        <v>1.1963611837413201E-3</v>
      </c>
      <c r="D3512" s="88">
        <v>6.5912899987080002E-3</v>
      </c>
      <c r="E3512" s="16">
        <v>0</v>
      </c>
      <c r="F3512" s="88">
        <v>4.1309999999999999E-6</v>
      </c>
      <c r="G3512" s="88">
        <v>1.979E-6</v>
      </c>
      <c r="H3512" s="16">
        <v>0.93700000000000006</v>
      </c>
      <c r="I3512" s="16">
        <v>0.85699999999999998</v>
      </c>
      <c r="J3512" s="16">
        <v>83</v>
      </c>
      <c r="K3512" s="16">
        <v>60</v>
      </c>
    </row>
    <row r="3513" spans="1:11">
      <c r="A3513" s="16" t="s">
        <v>8614</v>
      </c>
      <c r="B3513" s="16" t="s">
        <v>8615</v>
      </c>
      <c r="C3513" s="88">
        <v>1.9658028149531701E-3</v>
      </c>
      <c r="D3513" s="88">
        <v>9.2205512987090007E-3</v>
      </c>
      <c r="E3513" s="16">
        <v>0</v>
      </c>
      <c r="F3513" s="88">
        <v>5.8420000000000001E-6</v>
      </c>
      <c r="G3513" s="88">
        <v>3.056E-6</v>
      </c>
      <c r="H3513" s="16">
        <v>1</v>
      </c>
      <c r="I3513" s="16">
        <v>0.98699999999999999</v>
      </c>
      <c r="J3513" s="16">
        <v>82</v>
      </c>
      <c r="K3513" s="16">
        <v>61</v>
      </c>
    </row>
    <row r="3514" spans="1:11">
      <c r="A3514" s="16" t="s">
        <v>8616</v>
      </c>
      <c r="B3514" s="16" t="s">
        <v>8617</v>
      </c>
      <c r="C3514" s="88">
        <v>4.4039362158050998E-6</v>
      </c>
      <c r="D3514" s="88">
        <v>2.8158150067499998E-4</v>
      </c>
      <c r="E3514" s="16">
        <v>0</v>
      </c>
      <c r="F3514" s="88">
        <v>5.4589999999999997E-6</v>
      </c>
      <c r="G3514" s="88">
        <v>1.683E-6</v>
      </c>
      <c r="H3514" s="16">
        <v>0.93700000000000006</v>
      </c>
      <c r="I3514" s="16">
        <v>0.81799999999999995</v>
      </c>
      <c r="J3514" s="16">
        <v>88</v>
      </c>
      <c r="K3514" s="16">
        <v>56</v>
      </c>
    </row>
    <row r="3515" spans="1:11">
      <c r="A3515" s="16" t="s">
        <v>8618</v>
      </c>
      <c r="B3515" s="16" t="s">
        <v>7659</v>
      </c>
      <c r="C3515" s="88">
        <v>0.20739584885964801</v>
      </c>
      <c r="D3515" s="88">
        <v>0.33115188222080499</v>
      </c>
      <c r="E3515" s="16">
        <v>0</v>
      </c>
      <c r="F3515" s="88">
        <v>4.7892999999999997E-5</v>
      </c>
      <c r="G3515" s="88">
        <v>4.7686999999999999E-5</v>
      </c>
      <c r="H3515" s="16">
        <v>1</v>
      </c>
      <c r="I3515" s="16">
        <v>1</v>
      </c>
      <c r="J3515" s="16">
        <v>75</v>
      </c>
      <c r="K3515" s="16">
        <v>67</v>
      </c>
    </row>
    <row r="3516" spans="1:11">
      <c r="A3516" s="16" t="s">
        <v>8619</v>
      </c>
      <c r="B3516" s="16" t="s">
        <v>8620</v>
      </c>
      <c r="C3516" s="88">
        <v>2.3968273791424501E-2</v>
      </c>
      <c r="D3516" s="88">
        <v>6.1996006978599E-2</v>
      </c>
      <c r="E3516" s="16">
        <v>0</v>
      </c>
      <c r="F3516" s="88">
        <v>3.2657000000000003E-5</v>
      </c>
      <c r="G3516" s="88">
        <v>2.7004000000000001E-5</v>
      </c>
      <c r="H3516" s="16">
        <v>1</v>
      </c>
      <c r="I3516" s="16">
        <v>1</v>
      </c>
      <c r="J3516" s="16">
        <v>79</v>
      </c>
      <c r="K3516" s="16">
        <v>63</v>
      </c>
    </row>
    <row r="3517" spans="1:11">
      <c r="A3517" s="16" t="s">
        <v>8621</v>
      </c>
      <c r="B3517" s="16" t="s">
        <v>8622</v>
      </c>
      <c r="C3517" s="88">
        <v>6.22093591204872E-5</v>
      </c>
      <c r="D3517" s="88">
        <v>1.1597033724530001E-3</v>
      </c>
      <c r="E3517" s="16">
        <v>0</v>
      </c>
      <c r="F3517" s="88">
        <v>1.2968E-5</v>
      </c>
      <c r="G3517" s="88">
        <v>8.6819999999999992E-6</v>
      </c>
      <c r="H3517" s="16">
        <v>1</v>
      </c>
      <c r="I3517" s="16">
        <v>1</v>
      </c>
      <c r="J3517" s="16">
        <v>86</v>
      </c>
      <c r="K3517" s="16">
        <v>58</v>
      </c>
    </row>
    <row r="3518" spans="1:11">
      <c r="A3518" s="16" t="s">
        <v>8623</v>
      </c>
      <c r="B3518" s="16" t="s">
        <v>8624</v>
      </c>
      <c r="C3518" s="88">
        <v>8.0160822905731306E-3</v>
      </c>
      <c r="D3518" s="88">
        <v>2.6274388324284002E-2</v>
      </c>
      <c r="E3518" s="16">
        <v>0</v>
      </c>
      <c r="F3518" s="88">
        <v>4.2300000000000002E-6</v>
      </c>
      <c r="G3518" s="88">
        <v>2.8820000000000001E-6</v>
      </c>
      <c r="H3518" s="16">
        <v>1</v>
      </c>
      <c r="I3518" s="16">
        <v>0.94799999999999995</v>
      </c>
      <c r="J3518" s="16">
        <v>81</v>
      </c>
      <c r="K3518" s="16">
        <v>62</v>
      </c>
    </row>
    <row r="3519" spans="1:11">
      <c r="A3519" s="16" t="s">
        <v>8625</v>
      </c>
      <c r="B3519" s="16" t="s">
        <v>8626</v>
      </c>
      <c r="C3519" s="88">
        <v>4.37597086155512E-4</v>
      </c>
      <c r="D3519" s="88">
        <v>3.4745589988969998E-3</v>
      </c>
      <c r="E3519" s="16">
        <v>0</v>
      </c>
      <c r="F3519" s="88">
        <v>4.1579000000000003E-5</v>
      </c>
      <c r="G3519" s="88">
        <v>1.402E-5</v>
      </c>
      <c r="H3519" s="16">
        <v>0.98399999999999999</v>
      </c>
      <c r="I3519" s="16">
        <v>0.98699999999999999</v>
      </c>
      <c r="J3519" s="16">
        <v>84</v>
      </c>
      <c r="K3519" s="16">
        <v>60</v>
      </c>
    </row>
    <row r="3520" spans="1:11">
      <c r="A3520" s="16" t="s">
        <v>8627</v>
      </c>
      <c r="B3520" s="16" t="s">
        <v>8628</v>
      </c>
      <c r="C3520" s="88">
        <v>1.7186059986852399E-4</v>
      </c>
      <c r="D3520" s="88">
        <v>2.0637428541050002E-3</v>
      </c>
      <c r="E3520" s="16">
        <v>0</v>
      </c>
      <c r="F3520" s="88">
        <v>2.1501E-5</v>
      </c>
      <c r="G3520" s="88">
        <v>7.7579999999999992E-6</v>
      </c>
      <c r="H3520" s="16">
        <v>1</v>
      </c>
      <c r="I3520" s="16">
        <v>0.97399999999999998</v>
      </c>
      <c r="J3520" s="16">
        <v>85</v>
      </c>
      <c r="K3520" s="16">
        <v>59</v>
      </c>
    </row>
    <row r="3521" spans="1:11">
      <c r="A3521" s="16" t="s">
        <v>8629</v>
      </c>
      <c r="B3521" s="16" t="s">
        <v>8630</v>
      </c>
      <c r="C3521" s="88">
        <v>1.88411326980872E-3</v>
      </c>
      <c r="D3521" s="88">
        <v>8.9409515778880004E-3</v>
      </c>
      <c r="E3521" s="16">
        <v>0</v>
      </c>
      <c r="F3521" s="88">
        <v>4.6835000000000001E-5</v>
      </c>
      <c r="G3521" s="88">
        <v>2.1296000000000001E-5</v>
      </c>
      <c r="H3521" s="16">
        <v>1</v>
      </c>
      <c r="I3521" s="16">
        <v>1</v>
      </c>
      <c r="J3521" s="16">
        <v>82</v>
      </c>
      <c r="K3521" s="16">
        <v>61</v>
      </c>
    </row>
    <row r="3522" spans="1:11">
      <c r="A3522" s="16" t="s">
        <v>8631</v>
      </c>
      <c r="B3522" s="16" t="s">
        <v>8632</v>
      </c>
      <c r="C3522" s="88">
        <v>1.4849890841168601E-3</v>
      </c>
      <c r="D3522" s="88">
        <v>7.5958494274580004E-3</v>
      </c>
      <c r="E3522" s="16">
        <v>0</v>
      </c>
      <c r="F3522" s="88">
        <v>1.0028E-5</v>
      </c>
      <c r="G3522" s="88">
        <v>3.8319999999999999E-6</v>
      </c>
      <c r="H3522" s="16">
        <v>0.95199999999999996</v>
      </c>
      <c r="I3522" s="16">
        <v>0.90900000000000003</v>
      </c>
      <c r="J3522" s="16">
        <v>83</v>
      </c>
      <c r="K3522" s="16">
        <v>61</v>
      </c>
    </row>
    <row r="3523" spans="1:11">
      <c r="A3523" s="16" t="s">
        <v>8633</v>
      </c>
      <c r="B3523" s="16" t="s">
        <v>8632</v>
      </c>
      <c r="C3523" s="88">
        <v>1.14860563437637E-3</v>
      </c>
      <c r="D3523" s="88">
        <v>6.3800530061440004E-3</v>
      </c>
      <c r="E3523" s="16">
        <v>0</v>
      </c>
      <c r="F3523" s="88">
        <v>7.9109999999999993E-6</v>
      </c>
      <c r="G3523" s="88">
        <v>3.2760000000000001E-6</v>
      </c>
      <c r="H3523" s="16">
        <v>0.96799999999999997</v>
      </c>
      <c r="I3523" s="16">
        <v>0.87</v>
      </c>
      <c r="J3523" s="16">
        <v>83</v>
      </c>
      <c r="K3523" s="16">
        <v>60</v>
      </c>
    </row>
    <row r="3524" spans="1:11">
      <c r="A3524" s="16" t="s">
        <v>8634</v>
      </c>
      <c r="B3524" s="16" t="s">
        <v>8632</v>
      </c>
      <c r="C3524" s="88">
        <v>2.29179442974287E-3</v>
      </c>
      <c r="D3524" s="88">
        <v>1.0214094719141999E-2</v>
      </c>
      <c r="E3524" s="16">
        <v>0</v>
      </c>
      <c r="F3524" s="88">
        <v>8.5359999999999992E-6</v>
      </c>
      <c r="G3524" s="88">
        <v>3.3280000000000002E-6</v>
      </c>
      <c r="H3524" s="16">
        <v>0.96799999999999997</v>
      </c>
      <c r="I3524" s="16">
        <v>0.92200000000000004</v>
      </c>
      <c r="J3524" s="16">
        <v>82</v>
      </c>
      <c r="K3524" s="16">
        <v>61</v>
      </c>
    </row>
    <row r="3525" spans="1:11">
      <c r="A3525" s="16" t="s">
        <v>8635</v>
      </c>
      <c r="B3525" s="16" t="s">
        <v>8636</v>
      </c>
      <c r="C3525" s="88">
        <v>1.3302364456753801E-5</v>
      </c>
      <c r="D3525" s="88">
        <v>5.4168119846499999E-4</v>
      </c>
      <c r="E3525" s="16">
        <v>0</v>
      </c>
      <c r="F3525" s="88">
        <v>4.9810000000000003E-6</v>
      </c>
      <c r="G3525" s="88">
        <v>1.0470000000000001E-6</v>
      </c>
      <c r="H3525" s="16">
        <v>0.95199999999999996</v>
      </c>
      <c r="I3525" s="16">
        <v>0.76600000000000001</v>
      </c>
      <c r="J3525" s="16">
        <v>87</v>
      </c>
      <c r="K3525" s="16">
        <v>57</v>
      </c>
    </row>
    <row r="3526" spans="1:11">
      <c r="A3526" s="16" t="s">
        <v>8637</v>
      </c>
      <c r="B3526" s="16" t="s">
        <v>8638</v>
      </c>
      <c r="C3526" s="88">
        <v>7.81822517169985E-5</v>
      </c>
      <c r="D3526" s="88">
        <v>1.322683392624E-3</v>
      </c>
      <c r="E3526" s="16">
        <v>0</v>
      </c>
      <c r="F3526" s="88">
        <v>3.636E-6</v>
      </c>
      <c r="G3526" s="88">
        <v>1.217E-6</v>
      </c>
      <c r="H3526" s="16">
        <v>0.90500000000000003</v>
      </c>
      <c r="I3526" s="16">
        <v>0.74</v>
      </c>
      <c r="J3526" s="16">
        <v>85</v>
      </c>
      <c r="K3526" s="16">
        <v>58</v>
      </c>
    </row>
    <row r="3527" spans="1:11">
      <c r="A3527" s="16" t="s">
        <v>8639</v>
      </c>
      <c r="B3527" s="16" t="s">
        <v>8628</v>
      </c>
      <c r="C3527" s="88">
        <v>1.4208652502812899E-3</v>
      </c>
      <c r="D3527" s="88">
        <v>7.4135195485329998E-3</v>
      </c>
      <c r="E3527" s="16">
        <v>0</v>
      </c>
      <c r="F3527" s="88">
        <v>2.9490000000000001E-6</v>
      </c>
      <c r="G3527" s="88">
        <v>1.088E-6</v>
      </c>
      <c r="H3527" s="16">
        <v>0.85699999999999998</v>
      </c>
      <c r="I3527" s="16">
        <v>0.81799999999999995</v>
      </c>
      <c r="J3527" s="16">
        <v>83</v>
      </c>
      <c r="K3527" s="16">
        <v>61</v>
      </c>
    </row>
    <row r="3528" spans="1:11">
      <c r="A3528" s="16" t="s">
        <v>8640</v>
      </c>
      <c r="B3528" s="16" t="s">
        <v>8630</v>
      </c>
      <c r="C3528" s="88">
        <v>1.4254249503611201E-3</v>
      </c>
      <c r="D3528" s="88">
        <v>7.4213731879870003E-3</v>
      </c>
      <c r="E3528" s="16">
        <v>0</v>
      </c>
      <c r="F3528" s="88">
        <v>3.817E-6</v>
      </c>
      <c r="G3528" s="88">
        <v>1.207E-6</v>
      </c>
      <c r="H3528" s="16">
        <v>0.92100000000000004</v>
      </c>
      <c r="I3528" s="16">
        <v>0.87</v>
      </c>
      <c r="J3528" s="16">
        <v>83</v>
      </c>
      <c r="K3528" s="16">
        <v>61</v>
      </c>
    </row>
    <row r="3529" spans="1:11">
      <c r="A3529" s="16" t="s">
        <v>8641</v>
      </c>
      <c r="B3529" s="16" t="s">
        <v>8642</v>
      </c>
      <c r="C3529" s="88">
        <v>1.67131677752414E-4</v>
      </c>
      <c r="D3529" s="88">
        <v>2.0371618714670001E-3</v>
      </c>
      <c r="E3529" s="16">
        <v>0</v>
      </c>
      <c r="F3529" s="88">
        <v>2.4789999999999999E-6</v>
      </c>
      <c r="G3529" s="88">
        <v>4.8599999999999998E-7</v>
      </c>
      <c r="H3529" s="16">
        <v>0.873</v>
      </c>
      <c r="I3529" s="16">
        <v>0.63600000000000001</v>
      </c>
      <c r="J3529" s="16">
        <v>85</v>
      </c>
      <c r="K3529" s="16">
        <v>59</v>
      </c>
    </row>
    <row r="3530" spans="1:11">
      <c r="A3530" s="16" t="s">
        <v>8643</v>
      </c>
      <c r="B3530" s="16" t="s">
        <v>8636</v>
      </c>
      <c r="C3530" s="88">
        <v>1.1028871151491999E-3</v>
      </c>
      <c r="D3530" s="88">
        <v>6.2172808834669996E-3</v>
      </c>
      <c r="E3530" s="16">
        <v>0</v>
      </c>
      <c r="F3530" s="88">
        <v>3.7560000000000001E-6</v>
      </c>
      <c r="G3530" s="88">
        <v>8.4099999999999997E-7</v>
      </c>
      <c r="H3530" s="16">
        <v>0.92100000000000004</v>
      </c>
      <c r="I3530" s="16">
        <v>0.72699999999999998</v>
      </c>
      <c r="J3530" s="16">
        <v>83</v>
      </c>
      <c r="K3530" s="16">
        <v>60</v>
      </c>
    </row>
    <row r="3531" spans="1:11">
      <c r="A3531" s="16" t="s">
        <v>8644</v>
      </c>
      <c r="B3531" s="16" t="s">
        <v>8645</v>
      </c>
      <c r="C3531" s="88">
        <v>2.7313207020695298E-4</v>
      </c>
      <c r="D3531" s="88">
        <v>2.6431530115269999E-3</v>
      </c>
      <c r="E3531" s="16">
        <v>0</v>
      </c>
      <c r="F3531" s="88">
        <v>5.7400000000000001E-6</v>
      </c>
      <c r="G3531" s="88">
        <v>1.3880000000000001E-6</v>
      </c>
      <c r="H3531" s="16">
        <v>0.90500000000000003</v>
      </c>
      <c r="I3531" s="16">
        <v>0.84399999999999997</v>
      </c>
      <c r="J3531" s="16">
        <v>84</v>
      </c>
      <c r="K3531" s="16">
        <v>59</v>
      </c>
    </row>
    <row r="3532" spans="1:11">
      <c r="A3532" s="16" t="s">
        <v>8646</v>
      </c>
      <c r="B3532" s="16" t="s">
        <v>8647</v>
      </c>
      <c r="C3532" s="88">
        <v>2.1370596253975701E-5</v>
      </c>
      <c r="D3532" s="88">
        <v>6.7433019954599995E-4</v>
      </c>
      <c r="E3532" s="16">
        <v>0</v>
      </c>
      <c r="F3532" s="88">
        <v>4.5000000000000001E-6</v>
      </c>
      <c r="G3532" s="88">
        <v>1.55E-6</v>
      </c>
      <c r="H3532" s="16">
        <v>0.98399999999999999</v>
      </c>
      <c r="I3532" s="16">
        <v>0.88300000000000001</v>
      </c>
      <c r="J3532" s="16">
        <v>87</v>
      </c>
      <c r="K3532" s="16">
        <v>57</v>
      </c>
    </row>
    <row r="3533" spans="1:11">
      <c r="A3533" s="16" t="s">
        <v>8648</v>
      </c>
      <c r="B3533" s="16" t="s">
        <v>8649</v>
      </c>
      <c r="C3533" s="88">
        <v>0.66285737629236097</v>
      </c>
      <c r="D3533" s="88">
        <v>0.76966157240029098</v>
      </c>
      <c r="E3533" s="16">
        <v>1</v>
      </c>
      <c r="F3533" s="88">
        <v>7.4999999999999997E-8</v>
      </c>
      <c r="G3533" s="88">
        <v>2.3000000000000001E-8</v>
      </c>
      <c r="H3533" s="16">
        <v>9.5200000000000007E-2</v>
      </c>
      <c r="I3533" s="16">
        <v>0.13</v>
      </c>
      <c r="J3533" s="16">
        <v>70</v>
      </c>
      <c r="K3533" s="16">
        <v>71</v>
      </c>
    </row>
    <row r="3534" spans="1:11">
      <c r="A3534" s="16" t="s">
        <v>8650</v>
      </c>
      <c r="B3534" s="16" t="s">
        <v>8651</v>
      </c>
      <c r="C3534" s="88">
        <v>5.4179235106021203E-3</v>
      </c>
      <c r="D3534" s="88">
        <v>1.9239421303814001E-2</v>
      </c>
      <c r="E3534" s="16">
        <v>1</v>
      </c>
      <c r="F3534" s="88">
        <v>1.2599999999999999E-7</v>
      </c>
      <c r="G3534" s="88">
        <v>1.7599999999999999E-7</v>
      </c>
      <c r="H3534" s="16">
        <v>0.41299999999999998</v>
      </c>
      <c r="I3534" s="16">
        <v>0.66200000000000003</v>
      </c>
      <c r="J3534" s="16">
        <v>60</v>
      </c>
      <c r="K3534" s="16">
        <v>79</v>
      </c>
    </row>
    <row r="3535" spans="1:11">
      <c r="A3535" s="16" t="s">
        <v>8652</v>
      </c>
      <c r="B3535" s="16" t="s">
        <v>8653</v>
      </c>
      <c r="C3535" s="88">
        <v>0.26521109857451902</v>
      </c>
      <c r="D3535" s="88">
        <v>0.39973608302515901</v>
      </c>
      <c r="E3535" s="16">
        <v>1</v>
      </c>
      <c r="F3535" s="88">
        <v>2.1049999999999999E-4</v>
      </c>
      <c r="G3535" s="88">
        <v>2.15689E-4</v>
      </c>
      <c r="H3535" s="16">
        <v>1</v>
      </c>
      <c r="I3535" s="16">
        <v>1</v>
      </c>
      <c r="J3535" s="16">
        <v>66</v>
      </c>
      <c r="K3535" s="16">
        <v>74</v>
      </c>
    </row>
    <row r="3536" spans="1:11">
      <c r="A3536" s="16" t="s">
        <v>8654</v>
      </c>
      <c r="B3536" s="16" t="s">
        <v>8655</v>
      </c>
      <c r="C3536" s="88">
        <v>0.32909616740029901</v>
      </c>
      <c r="D3536" s="88">
        <v>0.46952083855564303</v>
      </c>
      <c r="E3536" s="16">
        <v>1</v>
      </c>
      <c r="F3536" s="88">
        <v>1.9038599999999999E-4</v>
      </c>
      <c r="G3536" s="88">
        <v>2.1026199999999999E-4</v>
      </c>
      <c r="H3536" s="16">
        <v>1</v>
      </c>
      <c r="I3536" s="16">
        <v>1</v>
      </c>
      <c r="J3536" s="16">
        <v>67</v>
      </c>
      <c r="K3536" s="16">
        <v>74</v>
      </c>
    </row>
    <row r="3537" spans="1:11">
      <c r="A3537" s="16" t="s">
        <v>8656</v>
      </c>
      <c r="B3537" s="16" t="s">
        <v>8657</v>
      </c>
      <c r="C3537" s="88">
        <v>2.0453829638045299E-4</v>
      </c>
      <c r="D3537" s="88">
        <v>2.3007401887609998E-3</v>
      </c>
      <c r="E3537" s="16">
        <v>0</v>
      </c>
      <c r="F3537" s="88">
        <v>3.0060000000000001E-6</v>
      </c>
      <c r="G3537" s="88">
        <v>1.5209999999999999E-6</v>
      </c>
      <c r="H3537" s="16">
        <v>0.92100000000000004</v>
      </c>
      <c r="I3537" s="16">
        <v>0.87</v>
      </c>
      <c r="J3537" s="16">
        <v>85</v>
      </c>
      <c r="K3537" s="16">
        <v>59</v>
      </c>
    </row>
    <row r="3538" spans="1:11">
      <c r="A3538" s="16" t="s">
        <v>8658</v>
      </c>
      <c r="B3538" s="16" t="s">
        <v>8659</v>
      </c>
      <c r="C3538" s="88">
        <v>1.2760888685255001E-3</v>
      </c>
      <c r="D3538" s="88">
        <v>6.8513755010479998E-3</v>
      </c>
      <c r="E3538" s="16">
        <v>0</v>
      </c>
      <c r="F3538" s="88">
        <v>6.0680000000000002E-6</v>
      </c>
      <c r="G3538" s="88">
        <v>3.2320000000000001E-6</v>
      </c>
      <c r="H3538" s="16">
        <v>1</v>
      </c>
      <c r="I3538" s="16">
        <v>0.89600000000000002</v>
      </c>
      <c r="J3538" s="16">
        <v>83</v>
      </c>
      <c r="K3538" s="16">
        <v>61</v>
      </c>
    </row>
    <row r="3539" spans="1:11">
      <c r="A3539" s="16" t="s">
        <v>8660</v>
      </c>
      <c r="B3539" s="16" t="s">
        <v>8661</v>
      </c>
      <c r="C3539" s="88">
        <v>1.7158465291975799E-2</v>
      </c>
      <c r="D3539" s="88">
        <v>4.7482176732427002E-2</v>
      </c>
      <c r="E3539" s="16">
        <v>1</v>
      </c>
      <c r="F3539" s="88">
        <v>2.9279600000000001E-4</v>
      </c>
      <c r="G3539" s="88">
        <v>3.1191500000000001E-4</v>
      </c>
      <c r="H3539" s="16">
        <v>1</v>
      </c>
      <c r="I3539" s="16">
        <v>1</v>
      </c>
      <c r="J3539" s="16">
        <v>61</v>
      </c>
      <c r="K3539" s="16">
        <v>78</v>
      </c>
    </row>
    <row r="3540" spans="1:11">
      <c r="A3540" s="16" t="s">
        <v>8662</v>
      </c>
      <c r="B3540" s="16" t="s">
        <v>8663</v>
      </c>
      <c r="C3540" s="88">
        <v>2.14233730751359E-2</v>
      </c>
      <c r="D3540" s="88">
        <v>5.6762983040590999E-2</v>
      </c>
      <c r="E3540" s="16">
        <v>0</v>
      </c>
      <c r="F3540" s="88">
        <v>2.1050000000000002E-6</v>
      </c>
      <c r="G3540" s="88">
        <v>1.559E-6</v>
      </c>
      <c r="H3540" s="16">
        <v>0.92100000000000004</v>
      </c>
      <c r="I3540" s="16">
        <v>0.89600000000000002</v>
      </c>
      <c r="J3540" s="16">
        <v>79</v>
      </c>
      <c r="K3540" s="16">
        <v>63</v>
      </c>
    </row>
    <row r="3541" spans="1:11">
      <c r="A3541" s="16" t="s">
        <v>8664</v>
      </c>
      <c r="B3541" s="16" t="s">
        <v>8665</v>
      </c>
      <c r="C3541" s="88">
        <v>3.1906101905660798E-3</v>
      </c>
      <c r="D3541" s="88">
        <v>1.2806364360702999E-2</v>
      </c>
      <c r="E3541" s="16">
        <v>0</v>
      </c>
      <c r="F3541" s="88">
        <v>1.009E-5</v>
      </c>
      <c r="G3541" s="88">
        <v>6.1550000000000004E-6</v>
      </c>
      <c r="H3541" s="16">
        <v>1</v>
      </c>
      <c r="I3541" s="16">
        <v>1</v>
      </c>
      <c r="J3541" s="16">
        <v>82</v>
      </c>
      <c r="K3541" s="16">
        <v>61</v>
      </c>
    </row>
    <row r="3542" spans="1:11">
      <c r="A3542" s="16" t="s">
        <v>8666</v>
      </c>
      <c r="B3542" s="16" t="s">
        <v>8667</v>
      </c>
      <c r="C3542" s="88">
        <v>2.3120908976639098E-2</v>
      </c>
      <c r="D3542" s="88">
        <v>6.0361140949398998E-2</v>
      </c>
      <c r="E3542" s="16">
        <v>0</v>
      </c>
      <c r="F3542" s="88">
        <v>9.6599999999999994E-7</v>
      </c>
      <c r="G3542" s="88">
        <v>3.0100000000000001E-7</v>
      </c>
      <c r="H3542" s="16">
        <v>0.61899999999999999</v>
      </c>
      <c r="I3542" s="16">
        <v>0.49399999999999999</v>
      </c>
      <c r="J3542" s="16">
        <v>79</v>
      </c>
      <c r="K3542" s="16">
        <v>64</v>
      </c>
    </row>
    <row r="3543" spans="1:11">
      <c r="A3543" s="16" t="s">
        <v>8668</v>
      </c>
      <c r="B3543" s="16" t="s">
        <v>8669</v>
      </c>
      <c r="C3543" s="88">
        <v>9.6254734348966402E-3</v>
      </c>
      <c r="D3543" s="88">
        <v>3.0269411252969999E-2</v>
      </c>
      <c r="E3543" s="16">
        <v>0</v>
      </c>
      <c r="F3543" s="88">
        <v>9.7000000000000003E-7</v>
      </c>
      <c r="G3543" s="88">
        <v>7.0900000000000001E-7</v>
      </c>
      <c r="H3543" s="16">
        <v>0.93700000000000006</v>
      </c>
      <c r="I3543" s="16">
        <v>0.92200000000000004</v>
      </c>
      <c r="J3543" s="16">
        <v>80</v>
      </c>
      <c r="K3543" s="16">
        <v>62</v>
      </c>
    </row>
    <row r="3544" spans="1:11">
      <c r="A3544" s="16" t="s">
        <v>8670</v>
      </c>
      <c r="B3544" s="16" t="s">
        <v>8671</v>
      </c>
      <c r="C3544" s="88">
        <v>6.7957182437020094E-5</v>
      </c>
      <c r="D3544" s="88">
        <v>1.205206576115E-3</v>
      </c>
      <c r="E3544" s="16">
        <v>0</v>
      </c>
      <c r="F3544" s="88">
        <v>4.4904000000000002E-5</v>
      </c>
      <c r="G3544" s="88">
        <v>2.5253E-5</v>
      </c>
      <c r="H3544" s="16">
        <v>1</v>
      </c>
      <c r="I3544" s="16">
        <v>1</v>
      </c>
      <c r="J3544" s="16">
        <v>86</v>
      </c>
      <c r="K3544" s="16">
        <v>58</v>
      </c>
    </row>
    <row r="3545" spans="1:11">
      <c r="A3545" s="16" t="s">
        <v>8672</v>
      </c>
      <c r="B3545" s="16" t="s">
        <v>8673</v>
      </c>
      <c r="C3545" s="88">
        <v>9.7563972404026006E-3</v>
      </c>
      <c r="D3545" s="88">
        <v>3.0560541248515E-2</v>
      </c>
      <c r="E3545" s="16">
        <v>1</v>
      </c>
      <c r="F3545" s="88">
        <v>4.6006E-5</v>
      </c>
      <c r="G3545" s="88">
        <v>5.8993999999999998E-5</v>
      </c>
      <c r="H3545" s="16">
        <v>1</v>
      </c>
      <c r="I3545" s="16">
        <v>1</v>
      </c>
      <c r="J3545" s="16">
        <v>61</v>
      </c>
      <c r="K3545" s="16">
        <v>79</v>
      </c>
    </row>
    <row r="3546" spans="1:11">
      <c r="A3546" s="16" t="s">
        <v>8674</v>
      </c>
      <c r="B3546" s="16" t="s">
        <v>8675</v>
      </c>
      <c r="C3546" s="88">
        <v>2.2621504786888998E-3</v>
      </c>
      <c r="D3546" s="88">
        <v>1.0153211107859E-2</v>
      </c>
      <c r="E3546" s="16">
        <v>0</v>
      </c>
      <c r="F3546" s="88">
        <v>8.4589999999999998E-6</v>
      </c>
      <c r="G3546" s="88">
        <v>6.4529999999999999E-6</v>
      </c>
      <c r="H3546" s="16">
        <v>1</v>
      </c>
      <c r="I3546" s="16">
        <v>1</v>
      </c>
      <c r="J3546" s="16">
        <v>82</v>
      </c>
      <c r="K3546" s="16">
        <v>61</v>
      </c>
    </row>
    <row r="3547" spans="1:11">
      <c r="A3547" s="16" t="s">
        <v>8676</v>
      </c>
      <c r="B3547" s="16" t="s">
        <v>8677</v>
      </c>
      <c r="C3547" s="88">
        <v>8.7386515977348408E-3</v>
      </c>
      <c r="D3547" s="88">
        <v>2.806569247764E-2</v>
      </c>
      <c r="E3547" s="16">
        <v>0</v>
      </c>
      <c r="F3547" s="88">
        <v>1.9039999999999999E-6</v>
      </c>
      <c r="G3547" s="88">
        <v>6.1699999999999998E-7</v>
      </c>
      <c r="H3547" s="16">
        <v>0.54</v>
      </c>
      <c r="I3547" s="16">
        <v>0.35099999999999998</v>
      </c>
      <c r="J3547" s="16">
        <v>80</v>
      </c>
      <c r="K3547" s="16">
        <v>63</v>
      </c>
    </row>
    <row r="3548" spans="1:11">
      <c r="A3548" s="16" t="s">
        <v>8678</v>
      </c>
      <c r="B3548" s="16" t="s">
        <v>8679</v>
      </c>
      <c r="C3548" s="88">
        <v>1.3622534105292201E-2</v>
      </c>
      <c r="D3548" s="88">
        <v>3.9654413375987997E-2</v>
      </c>
      <c r="E3548" s="16">
        <v>0</v>
      </c>
      <c r="F3548" s="88">
        <v>1.5297299999999999E-4</v>
      </c>
      <c r="G3548" s="88">
        <v>1.23905E-4</v>
      </c>
      <c r="H3548" s="16">
        <v>1</v>
      </c>
      <c r="I3548" s="16">
        <v>1</v>
      </c>
      <c r="J3548" s="16">
        <v>80</v>
      </c>
      <c r="K3548" s="16">
        <v>63</v>
      </c>
    </row>
    <row r="3549" spans="1:11">
      <c r="A3549" s="16" t="s">
        <v>8680</v>
      </c>
      <c r="B3549" s="16" t="s">
        <v>8681</v>
      </c>
      <c r="C3549" s="88">
        <v>0.75659598966383701</v>
      </c>
      <c r="D3549" s="88">
        <v>0.83923272526603898</v>
      </c>
      <c r="E3549" s="16">
        <v>0</v>
      </c>
      <c r="F3549" s="88">
        <v>6.1952000000000006E-5</v>
      </c>
      <c r="G3549" s="88">
        <v>6.2001999999999994E-5</v>
      </c>
      <c r="H3549" s="16">
        <v>1</v>
      </c>
      <c r="I3549" s="16">
        <v>1</v>
      </c>
      <c r="J3549" s="16">
        <v>72</v>
      </c>
      <c r="K3549" s="16">
        <v>70</v>
      </c>
    </row>
    <row r="3550" spans="1:11">
      <c r="A3550" s="16" t="s">
        <v>8682</v>
      </c>
      <c r="B3550" s="16" t="s">
        <v>3084</v>
      </c>
      <c r="C3550" s="88">
        <v>0.54362386295675702</v>
      </c>
      <c r="D3550" s="88">
        <v>0.66832085294177801</v>
      </c>
      <c r="E3550" s="16">
        <v>1</v>
      </c>
      <c r="F3550" s="88">
        <v>1.4892599999999999E-4</v>
      </c>
      <c r="G3550" s="88">
        <v>1.50521E-4</v>
      </c>
      <c r="H3550" s="16">
        <v>1</v>
      </c>
      <c r="I3550" s="16">
        <v>1</v>
      </c>
      <c r="J3550" s="16">
        <v>68</v>
      </c>
      <c r="K3550" s="16">
        <v>72</v>
      </c>
    </row>
    <row r="3551" spans="1:11">
      <c r="A3551" s="16" t="s">
        <v>8683</v>
      </c>
      <c r="B3551" s="16" t="s">
        <v>3225</v>
      </c>
      <c r="C3551" s="88">
        <v>6.4091379615700697E-4</v>
      </c>
      <c r="D3551" s="88">
        <v>4.3416548886510004E-3</v>
      </c>
      <c r="E3551" s="16">
        <v>1</v>
      </c>
      <c r="F3551" s="88">
        <v>1.8050499999999999E-4</v>
      </c>
      <c r="G3551" s="88">
        <v>2.186E-4</v>
      </c>
      <c r="H3551" s="16">
        <v>1</v>
      </c>
      <c r="I3551" s="16">
        <v>1</v>
      </c>
      <c r="J3551" s="16">
        <v>58</v>
      </c>
      <c r="K3551" s="16">
        <v>81</v>
      </c>
    </row>
    <row r="3552" spans="1:11">
      <c r="A3552" s="16" t="s">
        <v>8684</v>
      </c>
      <c r="B3552" s="16" t="s">
        <v>8685</v>
      </c>
      <c r="C3552" s="88">
        <v>5.8984890617372999E-5</v>
      </c>
      <c r="D3552" s="88">
        <v>1.131423336079E-3</v>
      </c>
      <c r="E3552" s="16">
        <v>0</v>
      </c>
      <c r="F3552" s="88">
        <v>2.0424999999999998E-5</v>
      </c>
      <c r="G3552" s="88">
        <v>1.1768E-5</v>
      </c>
      <c r="H3552" s="16">
        <v>1</v>
      </c>
      <c r="I3552" s="16">
        <v>1</v>
      </c>
      <c r="J3552" s="16">
        <v>86</v>
      </c>
      <c r="K3552" s="16">
        <v>58</v>
      </c>
    </row>
    <row r="3553" spans="1:11">
      <c r="A3553" s="16" t="s">
        <v>8686</v>
      </c>
      <c r="B3553" s="16" t="s">
        <v>8685</v>
      </c>
      <c r="C3553" s="88">
        <v>0.270638641535211</v>
      </c>
      <c r="D3553" s="88">
        <v>0.40523522147702601</v>
      </c>
      <c r="E3553" s="16">
        <v>1</v>
      </c>
      <c r="F3553" s="88">
        <v>6.6152500000000005E-4</v>
      </c>
      <c r="G3553" s="88">
        <v>6.9422099999999997E-4</v>
      </c>
      <c r="H3553" s="16">
        <v>1</v>
      </c>
      <c r="I3553" s="16">
        <v>1</v>
      </c>
      <c r="J3553" s="16">
        <v>66</v>
      </c>
      <c r="K3553" s="16">
        <v>74</v>
      </c>
    </row>
    <row r="3554" spans="1:11">
      <c r="A3554" s="16" t="s">
        <v>8687</v>
      </c>
      <c r="B3554" s="16" t="s">
        <v>8688</v>
      </c>
      <c r="C3554" s="88">
        <v>1.2577097867813801E-2</v>
      </c>
      <c r="D3554" s="88">
        <v>3.7175371597118999E-2</v>
      </c>
      <c r="E3554" s="16">
        <v>0</v>
      </c>
      <c r="F3554" s="88">
        <v>8.0200000000000001E-7</v>
      </c>
      <c r="G3554" s="88">
        <v>1.8E-7</v>
      </c>
      <c r="H3554" s="16">
        <v>0.58699999999999997</v>
      </c>
      <c r="I3554" s="16">
        <v>0.442</v>
      </c>
      <c r="J3554" s="16">
        <v>79</v>
      </c>
      <c r="K3554" s="16">
        <v>63</v>
      </c>
    </row>
    <row r="3555" spans="1:11">
      <c r="A3555" s="16" t="s">
        <v>8689</v>
      </c>
      <c r="B3555" s="16" t="s">
        <v>8688</v>
      </c>
      <c r="C3555" s="88">
        <v>0.35244264681021198</v>
      </c>
      <c r="D3555" s="88">
        <v>0.49441001782133198</v>
      </c>
      <c r="E3555" s="16">
        <v>0</v>
      </c>
      <c r="F3555" s="88">
        <v>8.8610000000000004E-6</v>
      </c>
      <c r="G3555" s="88">
        <v>7.6920000000000002E-6</v>
      </c>
      <c r="H3555" s="16">
        <v>0.98399999999999999</v>
      </c>
      <c r="I3555" s="16">
        <v>1</v>
      </c>
      <c r="J3555" s="16">
        <v>74</v>
      </c>
      <c r="K3555" s="16">
        <v>68</v>
      </c>
    </row>
    <row r="3556" spans="1:11">
      <c r="A3556" s="16" t="s">
        <v>8690</v>
      </c>
      <c r="B3556" s="16" t="s">
        <v>8691</v>
      </c>
      <c r="C3556" s="88">
        <v>4.9479348204251303E-2</v>
      </c>
      <c r="D3556" s="88">
        <v>0.108992133291263</v>
      </c>
      <c r="E3556" s="16">
        <v>0</v>
      </c>
      <c r="F3556" s="88">
        <v>4.1280000000000001E-6</v>
      </c>
      <c r="G3556" s="88">
        <v>2.858E-6</v>
      </c>
      <c r="H3556" s="16">
        <v>0.98399999999999999</v>
      </c>
      <c r="I3556" s="16">
        <v>1</v>
      </c>
      <c r="J3556" s="16">
        <v>78</v>
      </c>
      <c r="K3556" s="16">
        <v>64</v>
      </c>
    </row>
    <row r="3557" spans="1:11">
      <c r="A3557" s="16" t="s">
        <v>8692</v>
      </c>
      <c r="B3557" s="16" t="s">
        <v>8693</v>
      </c>
      <c r="C3557" s="88">
        <v>1.4951272176764001E-2</v>
      </c>
      <c r="D3557" s="88">
        <v>4.2636863418009999E-2</v>
      </c>
      <c r="E3557" s="16">
        <v>0</v>
      </c>
      <c r="F3557" s="88">
        <v>1.4926199999999999E-4</v>
      </c>
      <c r="G3557" s="88">
        <v>1.2647400000000001E-4</v>
      </c>
      <c r="H3557" s="16">
        <v>1</v>
      </c>
      <c r="I3557" s="16">
        <v>1</v>
      </c>
      <c r="J3557" s="16">
        <v>80</v>
      </c>
      <c r="K3557" s="16">
        <v>63</v>
      </c>
    </row>
    <row r="3558" spans="1:11">
      <c r="A3558" s="16" t="s">
        <v>8694</v>
      </c>
      <c r="B3558" s="16" t="s">
        <v>8695</v>
      </c>
      <c r="C3558" s="88">
        <v>2.4230862268629201E-2</v>
      </c>
      <c r="D3558" s="88">
        <v>6.2497790189680998E-2</v>
      </c>
      <c r="E3558" s="16">
        <v>1</v>
      </c>
      <c r="F3558" s="88">
        <v>2.6672700000000002E-4</v>
      </c>
      <c r="G3558" s="88">
        <v>2.89177E-4</v>
      </c>
      <c r="H3558" s="16">
        <v>1</v>
      </c>
      <c r="I3558" s="16">
        <v>1</v>
      </c>
      <c r="J3558" s="16">
        <v>62</v>
      </c>
      <c r="K3558" s="16">
        <v>77</v>
      </c>
    </row>
    <row r="3559" spans="1:11">
      <c r="A3559" s="16" t="s">
        <v>8696</v>
      </c>
      <c r="B3559" s="16" t="s">
        <v>8697</v>
      </c>
      <c r="C3559" s="88">
        <v>0.31276147716811298</v>
      </c>
      <c r="D3559" s="88">
        <v>0.45268435406639901</v>
      </c>
      <c r="E3559" s="16">
        <v>1</v>
      </c>
      <c r="F3559" s="88">
        <v>1.3788000000000001E-5</v>
      </c>
      <c r="G3559" s="88">
        <v>2.6608999999999999E-5</v>
      </c>
      <c r="H3559" s="16">
        <v>0.98399999999999999</v>
      </c>
      <c r="I3559" s="16">
        <v>1</v>
      </c>
      <c r="J3559" s="16">
        <v>67</v>
      </c>
      <c r="K3559" s="16">
        <v>74</v>
      </c>
    </row>
    <row r="3560" spans="1:11">
      <c r="A3560" s="16" t="s">
        <v>8698</v>
      </c>
      <c r="B3560" s="16" t="s">
        <v>8699</v>
      </c>
      <c r="C3560" s="88">
        <v>0.35558488278293199</v>
      </c>
      <c r="D3560" s="88">
        <v>0.49795546793560003</v>
      </c>
      <c r="E3560" s="16">
        <v>0</v>
      </c>
      <c r="F3560" s="88">
        <v>1.251E-6</v>
      </c>
      <c r="G3560" s="88">
        <v>1.243E-6</v>
      </c>
      <c r="H3560" s="16">
        <v>0.873</v>
      </c>
      <c r="I3560" s="16">
        <v>0.79200000000000004</v>
      </c>
      <c r="J3560" s="16">
        <v>74</v>
      </c>
      <c r="K3560" s="16">
        <v>68</v>
      </c>
    </row>
    <row r="3561" spans="1:11">
      <c r="A3561" s="16" t="s">
        <v>8700</v>
      </c>
      <c r="B3561" s="16" t="s">
        <v>8701</v>
      </c>
      <c r="C3561" s="88">
        <v>3.080921018332E-7</v>
      </c>
      <c r="D3561" s="88">
        <v>9.3321630653000006E-5</v>
      </c>
      <c r="E3561" s="16">
        <v>0</v>
      </c>
      <c r="F3561" s="88">
        <v>3.2710399999999999E-4</v>
      </c>
      <c r="G3561" s="88">
        <v>2.6756499999999999E-4</v>
      </c>
      <c r="H3561" s="16">
        <v>1</v>
      </c>
      <c r="I3561" s="16">
        <v>1</v>
      </c>
      <c r="J3561" s="16">
        <v>90</v>
      </c>
      <c r="K3561" s="16">
        <v>55</v>
      </c>
    </row>
    <row r="3562" spans="1:11">
      <c r="A3562" s="16" t="s">
        <v>8702</v>
      </c>
      <c r="B3562" s="16" t="s">
        <v>8703</v>
      </c>
      <c r="C3562" s="88">
        <v>0.27799307541911999</v>
      </c>
      <c r="D3562" s="88">
        <v>0.41386673340072999</v>
      </c>
      <c r="E3562" s="16">
        <v>0</v>
      </c>
      <c r="F3562" s="88">
        <v>5.8480000000000003E-5</v>
      </c>
      <c r="G3562" s="88">
        <v>5.2791000000000003E-5</v>
      </c>
      <c r="H3562" s="16">
        <v>1</v>
      </c>
      <c r="I3562" s="16">
        <v>1</v>
      </c>
      <c r="J3562" s="16">
        <v>75</v>
      </c>
      <c r="K3562" s="16">
        <v>67</v>
      </c>
    </row>
    <row r="3563" spans="1:11">
      <c r="A3563" s="16" t="s">
        <v>8704</v>
      </c>
      <c r="B3563" s="16" t="s">
        <v>8705</v>
      </c>
      <c r="C3563" s="88">
        <v>0.72181947320891604</v>
      </c>
      <c r="D3563" s="88">
        <v>0.81181023610859304</v>
      </c>
      <c r="E3563" s="16">
        <v>0</v>
      </c>
      <c r="F3563" s="88">
        <v>5.0044999999999999E-5</v>
      </c>
      <c r="G3563" s="88">
        <v>6.1859000000000005E-5</v>
      </c>
      <c r="H3563" s="16">
        <v>1</v>
      </c>
      <c r="I3563" s="16">
        <v>1</v>
      </c>
      <c r="J3563" s="16">
        <v>72</v>
      </c>
      <c r="K3563" s="16">
        <v>69</v>
      </c>
    </row>
    <row r="3564" spans="1:11">
      <c r="A3564" s="16" t="s">
        <v>8706</v>
      </c>
      <c r="B3564" s="16" t="s">
        <v>8707</v>
      </c>
      <c r="C3564" s="88">
        <v>0.53256425879519698</v>
      </c>
      <c r="D3564" s="88">
        <v>0.65917148622146304</v>
      </c>
      <c r="E3564" s="16">
        <v>1</v>
      </c>
      <c r="F3564" s="88">
        <v>3.2944999999999997E-5</v>
      </c>
      <c r="G3564" s="88">
        <v>3.7826E-5</v>
      </c>
      <c r="H3564" s="16">
        <v>1</v>
      </c>
      <c r="I3564" s="16">
        <v>1</v>
      </c>
      <c r="J3564" s="16">
        <v>68</v>
      </c>
      <c r="K3564" s="16">
        <v>72</v>
      </c>
    </row>
    <row r="3565" spans="1:11">
      <c r="A3565" s="16" t="s">
        <v>8708</v>
      </c>
      <c r="B3565" s="16" t="s">
        <v>8709</v>
      </c>
      <c r="C3565" s="88">
        <v>1.25466090088923E-2</v>
      </c>
      <c r="D3565" s="88">
        <v>3.7100297389784001E-2</v>
      </c>
      <c r="E3565" s="16">
        <v>1</v>
      </c>
      <c r="F3565" s="88">
        <v>9.5228000000000004E-5</v>
      </c>
      <c r="G3565" s="88">
        <v>1.4675300000000001E-4</v>
      </c>
      <c r="H3565" s="16">
        <v>1</v>
      </c>
      <c r="I3565" s="16">
        <v>1</v>
      </c>
      <c r="J3565" s="16">
        <v>61</v>
      </c>
      <c r="K3565" s="16">
        <v>78</v>
      </c>
    </row>
    <row r="3566" spans="1:11">
      <c r="A3566" s="16" t="s">
        <v>8710</v>
      </c>
      <c r="B3566" s="16" t="s">
        <v>8711</v>
      </c>
      <c r="C3566" s="88">
        <v>0.84914395858209302</v>
      </c>
      <c r="D3566" s="88">
        <v>0.90356354950436102</v>
      </c>
      <c r="E3566" s="16">
        <v>0</v>
      </c>
      <c r="F3566" s="88">
        <v>1.2499999999999999E-7</v>
      </c>
      <c r="G3566" s="88">
        <v>5.9999999999999995E-8</v>
      </c>
      <c r="H3566" s="16">
        <v>0.222</v>
      </c>
      <c r="I3566" s="16">
        <v>0.221</v>
      </c>
      <c r="J3566" s="16">
        <v>71</v>
      </c>
      <c r="K3566" s="16">
        <v>70</v>
      </c>
    </row>
    <row r="3567" spans="1:11">
      <c r="A3567" s="16" t="s">
        <v>8712</v>
      </c>
      <c r="B3567" s="16" t="s">
        <v>8711</v>
      </c>
      <c r="C3567" s="88">
        <v>0.43593648130861001</v>
      </c>
      <c r="D3567" s="88">
        <v>0.57273630357939098</v>
      </c>
      <c r="E3567" s="16">
        <v>0</v>
      </c>
      <c r="F3567" s="88">
        <v>1.8005000000000001E-5</v>
      </c>
      <c r="G3567" s="88">
        <v>1.9021E-5</v>
      </c>
      <c r="H3567" s="16">
        <v>1</v>
      </c>
      <c r="I3567" s="16">
        <v>1</v>
      </c>
      <c r="J3567" s="16">
        <v>73</v>
      </c>
      <c r="K3567" s="16">
        <v>68</v>
      </c>
    </row>
    <row r="3568" spans="1:11">
      <c r="A3568" s="16" t="s">
        <v>8713</v>
      </c>
      <c r="B3568" s="16" t="s">
        <v>8714</v>
      </c>
      <c r="C3568" s="88">
        <v>0.40691419528766898</v>
      </c>
      <c r="D3568" s="88">
        <v>0.54411989900051805</v>
      </c>
      <c r="E3568" s="16">
        <v>1</v>
      </c>
      <c r="F3568" s="88">
        <v>2.5530000000000001E-5</v>
      </c>
      <c r="G3568" s="88">
        <v>2.9975E-5</v>
      </c>
      <c r="H3568" s="16">
        <v>1</v>
      </c>
      <c r="I3568" s="16">
        <v>1</v>
      </c>
      <c r="J3568" s="16">
        <v>67</v>
      </c>
      <c r="K3568" s="16">
        <v>73</v>
      </c>
    </row>
    <row r="3569" spans="1:11">
      <c r="A3569" s="16" t="s">
        <v>8715</v>
      </c>
      <c r="B3569" s="16" t="s">
        <v>8716</v>
      </c>
      <c r="C3569" s="88">
        <v>8.2165864374175002E-2</v>
      </c>
      <c r="D3569" s="88">
        <v>0.16296788719003</v>
      </c>
      <c r="E3569" s="16">
        <v>0</v>
      </c>
      <c r="F3569" s="88">
        <v>2.7551300000000002E-4</v>
      </c>
      <c r="G3569" s="88">
        <v>2.6791E-4</v>
      </c>
      <c r="H3569" s="16">
        <v>1</v>
      </c>
      <c r="I3569" s="16">
        <v>1</v>
      </c>
      <c r="J3569" s="16">
        <v>77</v>
      </c>
      <c r="K3569" s="16">
        <v>65</v>
      </c>
    </row>
    <row r="3570" spans="1:11">
      <c r="A3570" s="16" t="s">
        <v>8717</v>
      </c>
      <c r="B3570" s="16" t="s">
        <v>8718</v>
      </c>
      <c r="C3570" s="88">
        <v>0.86691929320420802</v>
      </c>
      <c r="D3570" s="88">
        <v>0.91356774723726497</v>
      </c>
      <c r="E3570" s="16">
        <v>0</v>
      </c>
      <c r="F3570" s="88">
        <v>1.0029E-5</v>
      </c>
      <c r="G3570" s="88">
        <v>4.8040000000000001E-6</v>
      </c>
      <c r="H3570" s="16">
        <v>0.90500000000000003</v>
      </c>
      <c r="I3570" s="16">
        <v>0.94799999999999995</v>
      </c>
      <c r="J3570" s="16">
        <v>71</v>
      </c>
      <c r="K3570" s="16">
        <v>70</v>
      </c>
    </row>
    <row r="3571" spans="1:11">
      <c r="A3571" s="16" t="s">
        <v>8719</v>
      </c>
      <c r="B3571" s="16" t="s">
        <v>8720</v>
      </c>
      <c r="C3571" s="88">
        <v>0.461008194969315</v>
      </c>
      <c r="D3571" s="88">
        <v>0.59696015866607599</v>
      </c>
      <c r="E3571" s="16">
        <v>1</v>
      </c>
      <c r="F3571" s="88">
        <v>1.28353E-4</v>
      </c>
      <c r="G3571" s="88">
        <v>1.45778E-4</v>
      </c>
      <c r="H3571" s="16">
        <v>1</v>
      </c>
      <c r="I3571" s="16">
        <v>1</v>
      </c>
      <c r="J3571" s="16">
        <v>68</v>
      </c>
      <c r="K3571" s="16">
        <v>73</v>
      </c>
    </row>
    <row r="3572" spans="1:11">
      <c r="A3572" s="16" t="s">
        <v>8721</v>
      </c>
      <c r="B3572" s="16" t="s">
        <v>8722</v>
      </c>
      <c r="C3572" s="88">
        <v>0.85706749529287096</v>
      </c>
      <c r="D3572" s="88">
        <v>0.90762239912679699</v>
      </c>
      <c r="E3572" s="16">
        <v>0</v>
      </c>
      <c r="F3572" s="88">
        <v>4.3169E-5</v>
      </c>
      <c r="G3572" s="88">
        <v>4.5191999999999997E-5</v>
      </c>
      <c r="H3572" s="16">
        <v>1</v>
      </c>
      <c r="I3572" s="16">
        <v>1</v>
      </c>
      <c r="J3572" s="16">
        <v>71</v>
      </c>
      <c r="K3572" s="16">
        <v>70</v>
      </c>
    </row>
    <row r="3573" spans="1:11">
      <c r="A3573" s="16" t="s">
        <v>8723</v>
      </c>
      <c r="B3573" s="16" t="s">
        <v>8724</v>
      </c>
      <c r="C3573" s="88">
        <v>5.49312042846784E-5</v>
      </c>
      <c r="D3573" s="88">
        <v>1.096968624743E-3</v>
      </c>
      <c r="E3573" s="16">
        <v>0</v>
      </c>
      <c r="F3573" s="88">
        <v>2.7737999999999998E-4</v>
      </c>
      <c r="G3573" s="88">
        <v>2.4546300000000002E-4</v>
      </c>
      <c r="H3573" s="16">
        <v>1</v>
      </c>
      <c r="I3573" s="16">
        <v>1</v>
      </c>
      <c r="J3573" s="16">
        <v>86</v>
      </c>
      <c r="K3573" s="16">
        <v>58</v>
      </c>
    </row>
    <row r="3574" spans="1:11">
      <c r="A3574" s="16" t="s">
        <v>8725</v>
      </c>
      <c r="B3574" s="16" t="s">
        <v>8724</v>
      </c>
      <c r="C3574" s="88">
        <v>6.4450957082352804E-5</v>
      </c>
      <c r="D3574" s="88">
        <v>1.177401068103E-3</v>
      </c>
      <c r="E3574" s="16">
        <v>0</v>
      </c>
      <c r="F3574" s="88">
        <v>7.4333999999999997E-5</v>
      </c>
      <c r="G3574" s="88">
        <v>5.0859999999999998E-5</v>
      </c>
      <c r="H3574" s="16">
        <v>1</v>
      </c>
      <c r="I3574" s="16">
        <v>1</v>
      </c>
      <c r="J3574" s="16">
        <v>86</v>
      </c>
      <c r="K3574" s="16">
        <v>58</v>
      </c>
    </row>
    <row r="3575" spans="1:11">
      <c r="A3575" s="16" t="s">
        <v>8726</v>
      </c>
      <c r="B3575" s="16" t="s">
        <v>8727</v>
      </c>
      <c r="C3575" s="88">
        <v>3.1051913684717902E-3</v>
      </c>
      <c r="D3575" s="88">
        <v>1.2560343998219E-2</v>
      </c>
      <c r="E3575" s="16">
        <v>0</v>
      </c>
      <c r="F3575" s="88">
        <v>2.6329800000000003E-4</v>
      </c>
      <c r="G3575" s="88">
        <v>2.4909599999999997E-4</v>
      </c>
      <c r="H3575" s="16">
        <v>1</v>
      </c>
      <c r="I3575" s="16">
        <v>1</v>
      </c>
      <c r="J3575" s="16">
        <v>82</v>
      </c>
      <c r="K3575" s="16">
        <v>61</v>
      </c>
    </row>
    <row r="3576" spans="1:11">
      <c r="A3576" s="16" t="s">
        <v>8728</v>
      </c>
      <c r="B3576" s="16" t="s">
        <v>8729</v>
      </c>
      <c r="C3576" s="88">
        <v>9.6385380049587195E-3</v>
      </c>
      <c r="D3576" s="88">
        <v>3.0269411252969999E-2</v>
      </c>
      <c r="E3576" s="16">
        <v>0</v>
      </c>
      <c r="F3576" s="88">
        <v>9.87E-5</v>
      </c>
      <c r="G3576" s="88">
        <v>8.4881000000000003E-5</v>
      </c>
      <c r="H3576" s="16">
        <v>1</v>
      </c>
      <c r="I3576" s="16">
        <v>1</v>
      </c>
      <c r="J3576" s="16">
        <v>80</v>
      </c>
      <c r="K3576" s="16">
        <v>62</v>
      </c>
    </row>
    <row r="3577" spans="1:11">
      <c r="A3577" s="16" t="s">
        <v>8730</v>
      </c>
      <c r="B3577" s="16" t="s">
        <v>8731</v>
      </c>
      <c r="C3577" s="88">
        <v>0.15169900602997999</v>
      </c>
      <c r="D3577" s="88">
        <v>0.26202228790344301</v>
      </c>
      <c r="E3577" s="16">
        <v>0</v>
      </c>
      <c r="F3577" s="88">
        <v>5.2599999999999996E-6</v>
      </c>
      <c r="G3577" s="88">
        <v>2.5040000000000001E-6</v>
      </c>
      <c r="H3577" s="16">
        <v>0.873</v>
      </c>
      <c r="I3577" s="16">
        <v>0.89600000000000002</v>
      </c>
      <c r="J3577" s="16">
        <v>76</v>
      </c>
      <c r="K3577" s="16">
        <v>66</v>
      </c>
    </row>
    <row r="3578" spans="1:11">
      <c r="A3578" s="16" t="s">
        <v>8732</v>
      </c>
      <c r="B3578" s="16" t="s">
        <v>8733</v>
      </c>
      <c r="C3578" s="88">
        <v>2.9401968142034701E-2</v>
      </c>
      <c r="D3578" s="88">
        <v>7.2280251530284001E-2</v>
      </c>
      <c r="E3578" s="16">
        <v>1</v>
      </c>
      <c r="F3578" s="88">
        <v>1.11702E-4</v>
      </c>
      <c r="G3578" s="88">
        <v>1.5762999999999999E-4</v>
      </c>
      <c r="H3578" s="16">
        <v>1</v>
      </c>
      <c r="I3578" s="16">
        <v>1</v>
      </c>
      <c r="J3578" s="16">
        <v>62</v>
      </c>
      <c r="K3578" s="16">
        <v>77</v>
      </c>
    </row>
    <row r="3579" spans="1:11">
      <c r="A3579" s="16" t="s">
        <v>8734</v>
      </c>
      <c r="B3579" s="16" t="s">
        <v>8735</v>
      </c>
      <c r="C3579" s="88">
        <v>0.29697001792356797</v>
      </c>
      <c r="D3579" s="88">
        <v>0.43571144537940698</v>
      </c>
      <c r="E3579" s="16">
        <v>0</v>
      </c>
      <c r="F3579" s="88">
        <v>6.3119999999999999E-6</v>
      </c>
      <c r="G3579" s="88">
        <v>5.857E-6</v>
      </c>
      <c r="H3579" s="16">
        <v>1</v>
      </c>
      <c r="I3579" s="16">
        <v>1</v>
      </c>
      <c r="J3579" s="16">
        <v>74</v>
      </c>
      <c r="K3579" s="16">
        <v>67</v>
      </c>
    </row>
    <row r="3580" spans="1:11">
      <c r="A3580" s="16" t="s">
        <v>8736</v>
      </c>
      <c r="B3580" s="16" t="s">
        <v>8737</v>
      </c>
      <c r="C3580" s="88">
        <v>1.9930320799738799E-4</v>
      </c>
      <c r="D3580" s="88">
        <v>2.256304832804E-3</v>
      </c>
      <c r="E3580" s="16">
        <v>0</v>
      </c>
      <c r="F3580" s="88">
        <v>3.5930000000000002E-6</v>
      </c>
      <c r="G3580" s="88">
        <v>1.3260000000000001E-6</v>
      </c>
      <c r="H3580" s="16">
        <v>0.92100000000000004</v>
      </c>
      <c r="I3580" s="16">
        <v>0.81799999999999995</v>
      </c>
      <c r="J3580" s="16">
        <v>85</v>
      </c>
      <c r="K3580" s="16">
        <v>59</v>
      </c>
    </row>
    <row r="3581" spans="1:11">
      <c r="A3581" s="16" t="s">
        <v>8738</v>
      </c>
      <c r="B3581" s="16" t="s">
        <v>8739</v>
      </c>
      <c r="C3581" s="88">
        <v>4.8673421404136398E-5</v>
      </c>
      <c r="D3581" s="88">
        <v>1.034345681093E-3</v>
      </c>
      <c r="E3581" s="16">
        <v>0</v>
      </c>
      <c r="F3581" s="88">
        <v>4.7049999999999998E-6</v>
      </c>
      <c r="G3581" s="88">
        <v>1.9369999999999998E-6</v>
      </c>
      <c r="H3581" s="16">
        <v>0.93700000000000006</v>
      </c>
      <c r="I3581" s="16">
        <v>0.72699999999999998</v>
      </c>
      <c r="J3581" s="16">
        <v>86</v>
      </c>
      <c r="K3581" s="16">
        <v>58</v>
      </c>
    </row>
    <row r="3582" spans="1:11">
      <c r="A3582" s="16" t="s">
        <v>8740</v>
      </c>
      <c r="B3582" s="16" t="s">
        <v>8741</v>
      </c>
      <c r="C3582" s="88">
        <v>0.105022938338827</v>
      </c>
      <c r="D3582" s="88">
        <v>0.19790904797097</v>
      </c>
      <c r="E3582" s="16">
        <v>0</v>
      </c>
      <c r="F3582" s="88">
        <v>2.21709E-4</v>
      </c>
      <c r="G3582" s="88">
        <v>1.94279E-4</v>
      </c>
      <c r="H3582" s="16">
        <v>1</v>
      </c>
      <c r="I3582" s="16">
        <v>1</v>
      </c>
      <c r="J3582" s="16">
        <v>77</v>
      </c>
      <c r="K3582" s="16">
        <v>65</v>
      </c>
    </row>
    <row r="3583" spans="1:11">
      <c r="A3583" s="16" t="s">
        <v>8742</v>
      </c>
      <c r="B3583" s="16" t="s">
        <v>8743</v>
      </c>
      <c r="C3583" s="88">
        <v>0.234222157367419</v>
      </c>
      <c r="D3583" s="88">
        <v>0.36495196773217697</v>
      </c>
      <c r="E3583" s="16">
        <v>1</v>
      </c>
      <c r="F3583" s="88">
        <v>1.7059E-5</v>
      </c>
      <c r="G3583" s="88">
        <v>2.1248999999999999E-5</v>
      </c>
      <c r="H3583" s="16">
        <v>1</v>
      </c>
      <c r="I3583" s="16">
        <v>1</v>
      </c>
      <c r="J3583" s="16">
        <v>66</v>
      </c>
      <c r="K3583" s="16">
        <v>74</v>
      </c>
    </row>
    <row r="3584" spans="1:11">
      <c r="A3584" s="16" t="s">
        <v>8744</v>
      </c>
      <c r="B3584" s="16" t="s">
        <v>8745</v>
      </c>
      <c r="C3584" s="88">
        <v>6.5333489844561804E-2</v>
      </c>
      <c r="D3584" s="88">
        <v>0.13652976131795</v>
      </c>
      <c r="E3584" s="16">
        <v>0</v>
      </c>
      <c r="F3584" s="88">
        <v>2.7608800000000002E-4</v>
      </c>
      <c r="G3584" s="88">
        <v>2.6600899999999999E-4</v>
      </c>
      <c r="H3584" s="16">
        <v>1</v>
      </c>
      <c r="I3584" s="16">
        <v>1</v>
      </c>
      <c r="J3584" s="16">
        <v>77</v>
      </c>
      <c r="K3584" s="16">
        <v>65</v>
      </c>
    </row>
    <row r="3585" spans="1:11">
      <c r="A3585" s="16" t="s">
        <v>8746</v>
      </c>
      <c r="B3585" s="16" t="s">
        <v>8747</v>
      </c>
      <c r="C3585" s="88">
        <v>5.27159453390865E-3</v>
      </c>
      <c r="D3585" s="88">
        <v>1.8860778976814999E-2</v>
      </c>
      <c r="E3585" s="16">
        <v>0</v>
      </c>
      <c r="F3585" s="88">
        <v>6.9310000000000002E-6</v>
      </c>
      <c r="G3585" s="88">
        <v>5.0150000000000003E-6</v>
      </c>
      <c r="H3585" s="16">
        <v>0.96799999999999997</v>
      </c>
      <c r="I3585" s="16">
        <v>0.90900000000000003</v>
      </c>
      <c r="J3585" s="16">
        <v>81</v>
      </c>
      <c r="K3585" s="16">
        <v>62</v>
      </c>
    </row>
    <row r="3586" spans="1:11">
      <c r="A3586" s="16" t="s">
        <v>8748</v>
      </c>
      <c r="B3586" s="16" t="s">
        <v>8749</v>
      </c>
      <c r="C3586" s="88">
        <v>4.3498745295254403E-2</v>
      </c>
      <c r="D3586" s="88">
        <v>9.8010001377777003E-2</v>
      </c>
      <c r="E3586" s="16">
        <v>0</v>
      </c>
      <c r="F3586" s="88">
        <v>2.44343E-4</v>
      </c>
      <c r="G3586" s="88">
        <v>2.46653E-4</v>
      </c>
      <c r="H3586" s="16">
        <v>1</v>
      </c>
      <c r="I3586" s="16">
        <v>1</v>
      </c>
      <c r="J3586" s="16">
        <v>78</v>
      </c>
      <c r="K3586" s="16">
        <v>64</v>
      </c>
    </row>
    <row r="3587" spans="1:11">
      <c r="A3587" s="16" t="s">
        <v>8750</v>
      </c>
      <c r="B3587" s="16" t="s">
        <v>8751</v>
      </c>
      <c r="C3587" s="88">
        <v>0.24425322836090099</v>
      </c>
      <c r="D3587" s="88">
        <v>0.37568300939493898</v>
      </c>
      <c r="E3587" s="16">
        <v>1</v>
      </c>
      <c r="F3587" s="88">
        <v>3.2586600000000001E-4</v>
      </c>
      <c r="G3587" s="88">
        <v>2.9059600000000001E-4</v>
      </c>
      <c r="H3587" s="16">
        <v>1</v>
      </c>
      <c r="I3587" s="16">
        <v>1</v>
      </c>
      <c r="J3587" s="16">
        <v>66</v>
      </c>
      <c r="K3587" s="16">
        <v>74</v>
      </c>
    </row>
    <row r="3588" spans="1:11">
      <c r="A3588" s="16" t="s">
        <v>8752</v>
      </c>
      <c r="B3588" s="16" t="s">
        <v>8753</v>
      </c>
      <c r="C3588" s="88">
        <v>0.392845957211929</v>
      </c>
      <c r="D3588" s="88">
        <v>0.53263656661416603</v>
      </c>
      <c r="E3588" s="16">
        <v>1</v>
      </c>
      <c r="F3588" s="88">
        <v>2.30518E-4</v>
      </c>
      <c r="G3588" s="88">
        <v>2.8020900000000001E-4</v>
      </c>
      <c r="H3588" s="16">
        <v>1</v>
      </c>
      <c r="I3588" s="16">
        <v>1</v>
      </c>
      <c r="J3588" s="16">
        <v>67</v>
      </c>
      <c r="K3588" s="16">
        <v>73</v>
      </c>
    </row>
    <row r="3589" spans="1:11">
      <c r="A3589" s="16" t="s">
        <v>8754</v>
      </c>
      <c r="B3589" s="16" t="s">
        <v>8755</v>
      </c>
      <c r="C3589" s="88">
        <v>0.15808339992182099</v>
      </c>
      <c r="D3589" s="88">
        <v>0.27054940174457898</v>
      </c>
      <c r="E3589" s="16">
        <v>1</v>
      </c>
      <c r="F3589" s="88">
        <v>5.6741699999999996E-4</v>
      </c>
      <c r="G3589" s="88">
        <v>7.7828499999999998E-4</v>
      </c>
      <c r="H3589" s="16">
        <v>1</v>
      </c>
      <c r="I3589" s="16">
        <v>1</v>
      </c>
      <c r="J3589" s="16">
        <v>65</v>
      </c>
      <c r="K3589" s="16">
        <v>75</v>
      </c>
    </row>
    <row r="3590" spans="1:11">
      <c r="A3590" s="16" t="s">
        <v>8756</v>
      </c>
      <c r="B3590" s="16" t="s">
        <v>8755</v>
      </c>
      <c r="C3590" s="88">
        <v>9.6481587115705301E-4</v>
      </c>
      <c r="D3590" s="88">
        <v>5.6897596155859997E-3</v>
      </c>
      <c r="E3590" s="16">
        <v>1</v>
      </c>
      <c r="F3590" s="88">
        <v>1.516276E-3</v>
      </c>
      <c r="G3590" s="88">
        <v>2.0516309999999999E-3</v>
      </c>
      <c r="H3590" s="16">
        <v>1</v>
      </c>
      <c r="I3590" s="16">
        <v>1</v>
      </c>
      <c r="J3590" s="16">
        <v>58</v>
      </c>
      <c r="K3590" s="16">
        <v>81</v>
      </c>
    </row>
    <row r="3591" spans="1:11">
      <c r="A3591" s="16" t="s">
        <v>8757</v>
      </c>
      <c r="B3591" s="16" t="s">
        <v>8755</v>
      </c>
      <c r="C3591" s="88">
        <v>0.397502281650846</v>
      </c>
      <c r="D3591" s="88">
        <v>0.53625654839034198</v>
      </c>
      <c r="E3591" s="16">
        <v>1</v>
      </c>
      <c r="F3591" s="88">
        <v>1.15356E-4</v>
      </c>
      <c r="G3591" s="88">
        <v>1.3227900000000001E-4</v>
      </c>
      <c r="H3591" s="16">
        <v>1</v>
      </c>
      <c r="I3591" s="16">
        <v>1</v>
      </c>
      <c r="J3591" s="16">
        <v>67</v>
      </c>
      <c r="K3591" s="16">
        <v>73</v>
      </c>
    </row>
    <row r="3592" spans="1:11">
      <c r="A3592" s="16" t="s">
        <v>8758</v>
      </c>
      <c r="B3592" s="16" t="s">
        <v>8755</v>
      </c>
      <c r="C3592" s="88">
        <v>0.392845957211929</v>
      </c>
      <c r="D3592" s="88">
        <v>0.53263656661416603</v>
      </c>
      <c r="E3592" s="16">
        <v>0</v>
      </c>
      <c r="F3592" s="88">
        <v>5.5195099999999996E-4</v>
      </c>
      <c r="G3592" s="88">
        <v>5.1954300000000002E-4</v>
      </c>
      <c r="H3592" s="16">
        <v>1</v>
      </c>
      <c r="I3592" s="16">
        <v>1</v>
      </c>
      <c r="J3592" s="16">
        <v>74</v>
      </c>
      <c r="K3592" s="16">
        <v>68</v>
      </c>
    </row>
    <row r="3593" spans="1:11">
      <c r="A3593" s="16" t="s">
        <v>8759</v>
      </c>
      <c r="B3593" s="16" t="s">
        <v>8755</v>
      </c>
      <c r="C3593" s="88">
        <v>1.5649176575889801E-3</v>
      </c>
      <c r="D3593" s="88">
        <v>7.8775447556400004E-3</v>
      </c>
      <c r="E3593" s="16">
        <v>1</v>
      </c>
      <c r="F3593" s="88">
        <v>1.186795E-3</v>
      </c>
      <c r="G3593" s="88">
        <v>1.705231E-3</v>
      </c>
      <c r="H3593" s="16">
        <v>1</v>
      </c>
      <c r="I3593" s="16">
        <v>1</v>
      </c>
      <c r="J3593" s="16">
        <v>59</v>
      </c>
      <c r="K3593" s="16">
        <v>80</v>
      </c>
    </row>
    <row r="3594" spans="1:11">
      <c r="A3594" s="16" t="s">
        <v>8760</v>
      </c>
      <c r="B3594" s="16" t="s">
        <v>8755</v>
      </c>
      <c r="C3594" s="88">
        <v>0.80481115234068601</v>
      </c>
      <c r="D3594" s="88">
        <v>0.87191862208847504</v>
      </c>
      <c r="E3594" s="16">
        <v>1</v>
      </c>
      <c r="F3594" s="88">
        <v>3.1381000000000003E-5</v>
      </c>
      <c r="G3594" s="88">
        <v>3.2506999999999999E-5</v>
      </c>
      <c r="H3594" s="16">
        <v>1</v>
      </c>
      <c r="I3594" s="16">
        <v>1</v>
      </c>
      <c r="J3594" s="16">
        <v>70</v>
      </c>
      <c r="K3594" s="16">
        <v>71</v>
      </c>
    </row>
    <row r="3595" spans="1:11">
      <c r="A3595" s="16" t="s">
        <v>8761</v>
      </c>
      <c r="B3595" s="16" t="s">
        <v>8755</v>
      </c>
      <c r="C3595" s="88">
        <v>0.92648896674980796</v>
      </c>
      <c r="D3595" s="88">
        <v>0.95204993188452602</v>
      </c>
      <c r="E3595" s="16">
        <v>0</v>
      </c>
      <c r="F3595" s="88">
        <v>5.6100000000000001E-7</v>
      </c>
      <c r="G3595" s="88">
        <v>6.6700000000000003E-7</v>
      </c>
      <c r="H3595" s="16">
        <v>0.57099999999999995</v>
      </c>
      <c r="I3595" s="16">
        <v>0.53200000000000003</v>
      </c>
      <c r="J3595" s="16">
        <v>71</v>
      </c>
      <c r="K3595" s="16">
        <v>70</v>
      </c>
    </row>
    <row r="3596" spans="1:11">
      <c r="A3596" s="16" t="s">
        <v>8762</v>
      </c>
      <c r="B3596" s="16" t="s">
        <v>8763</v>
      </c>
      <c r="C3596" s="88">
        <v>4.3495683018908097E-5</v>
      </c>
      <c r="D3596" s="88">
        <v>9.8171592898300009E-4</v>
      </c>
      <c r="E3596" s="16">
        <v>0</v>
      </c>
      <c r="F3596" s="88">
        <v>5.3850000000000001E-6</v>
      </c>
      <c r="G3596" s="88">
        <v>1.8080000000000001E-6</v>
      </c>
      <c r="H3596" s="16">
        <v>0.873</v>
      </c>
      <c r="I3596" s="16">
        <v>0.66200000000000003</v>
      </c>
      <c r="J3596" s="16">
        <v>86</v>
      </c>
      <c r="K3596" s="16">
        <v>58</v>
      </c>
    </row>
    <row r="3597" spans="1:11">
      <c r="A3597" s="16" t="s">
        <v>8764</v>
      </c>
      <c r="B3597" s="16" t="s">
        <v>8765</v>
      </c>
      <c r="C3597" s="88">
        <v>0.47902738115825999</v>
      </c>
      <c r="D3597" s="88">
        <v>0.61299694193514098</v>
      </c>
      <c r="E3597" s="16">
        <v>1</v>
      </c>
      <c r="F3597" s="88">
        <v>2.7488300000000002E-4</v>
      </c>
      <c r="G3597" s="88">
        <v>3.4222400000000002E-4</v>
      </c>
      <c r="H3597" s="16">
        <v>1</v>
      </c>
      <c r="I3597" s="16">
        <v>1</v>
      </c>
      <c r="J3597" s="16">
        <v>68</v>
      </c>
      <c r="K3597" s="16">
        <v>73</v>
      </c>
    </row>
    <row r="3598" spans="1:11">
      <c r="A3598" s="16" t="s">
        <v>8766</v>
      </c>
      <c r="B3598" s="16" t="s">
        <v>8765</v>
      </c>
      <c r="C3598" s="88">
        <v>0.89337558414458396</v>
      </c>
      <c r="D3598" s="88">
        <v>0.93079111389792402</v>
      </c>
      <c r="E3598" s="16">
        <v>1</v>
      </c>
      <c r="F3598" s="88">
        <v>4.2681E-5</v>
      </c>
      <c r="G3598" s="88">
        <v>5.8992E-5</v>
      </c>
      <c r="H3598" s="16">
        <v>1</v>
      </c>
      <c r="I3598" s="16">
        <v>1</v>
      </c>
      <c r="J3598" s="16">
        <v>70</v>
      </c>
      <c r="K3598" s="16">
        <v>71</v>
      </c>
    </row>
    <row r="3599" spans="1:11">
      <c r="A3599" s="16" t="s">
        <v>8767</v>
      </c>
      <c r="B3599" s="16" t="s">
        <v>8765</v>
      </c>
      <c r="C3599" s="88">
        <v>0.31075784456822603</v>
      </c>
      <c r="D3599" s="88">
        <v>0.45067925369236</v>
      </c>
      <c r="E3599" s="16">
        <v>1</v>
      </c>
      <c r="F3599" s="88">
        <v>6.3926100000000002E-4</v>
      </c>
      <c r="G3599" s="88">
        <v>7.5165799999999999E-4</v>
      </c>
      <c r="H3599" s="16">
        <v>1</v>
      </c>
      <c r="I3599" s="16">
        <v>1</v>
      </c>
      <c r="J3599" s="16">
        <v>67</v>
      </c>
      <c r="K3599" s="16">
        <v>74</v>
      </c>
    </row>
    <row r="3600" spans="1:11">
      <c r="A3600" s="16" t="s">
        <v>8768</v>
      </c>
      <c r="B3600" s="16" t="s">
        <v>8765</v>
      </c>
      <c r="C3600" s="88">
        <v>0.71555538010923403</v>
      </c>
      <c r="D3600" s="88">
        <v>0.80696562103311598</v>
      </c>
      <c r="E3600" s="16">
        <v>1</v>
      </c>
      <c r="F3600" s="88">
        <v>7.9521E-5</v>
      </c>
      <c r="G3600" s="88">
        <v>1.39305E-4</v>
      </c>
      <c r="H3600" s="16">
        <v>1</v>
      </c>
      <c r="I3600" s="16">
        <v>1</v>
      </c>
      <c r="J3600" s="16">
        <v>69</v>
      </c>
      <c r="K3600" s="16">
        <v>72</v>
      </c>
    </row>
    <row r="3601" spans="1:11">
      <c r="A3601" s="16" t="s">
        <v>8769</v>
      </c>
      <c r="B3601" s="16" t="s">
        <v>8765</v>
      </c>
      <c r="C3601" s="88">
        <v>1.6206251645600901E-2</v>
      </c>
      <c r="D3601" s="88">
        <v>4.5468579001071999E-2</v>
      </c>
      <c r="E3601" s="16">
        <v>1</v>
      </c>
      <c r="F3601" s="88">
        <v>7.1691599999999995E-4</v>
      </c>
      <c r="G3601" s="88">
        <v>8.7549600000000002E-4</v>
      </c>
      <c r="H3601" s="16">
        <v>1</v>
      </c>
      <c r="I3601" s="16">
        <v>1</v>
      </c>
      <c r="J3601" s="16">
        <v>61</v>
      </c>
      <c r="K3601" s="16">
        <v>78</v>
      </c>
    </row>
    <row r="3602" spans="1:11">
      <c r="A3602" s="16" t="s">
        <v>8770</v>
      </c>
      <c r="B3602" s="16" t="s">
        <v>8765</v>
      </c>
      <c r="C3602" s="88">
        <v>2.9006889516122302E-3</v>
      </c>
      <c r="D3602" s="88">
        <v>1.2011273490238001E-2</v>
      </c>
      <c r="E3602" s="16">
        <v>1</v>
      </c>
      <c r="F3602" s="88">
        <v>3.5521899999999999E-4</v>
      </c>
      <c r="G3602" s="88">
        <v>5.48194E-4</v>
      </c>
      <c r="H3602" s="16">
        <v>1</v>
      </c>
      <c r="I3602" s="16">
        <v>1</v>
      </c>
      <c r="J3602" s="16">
        <v>59</v>
      </c>
      <c r="K3602" s="16">
        <v>80</v>
      </c>
    </row>
    <row r="3603" spans="1:11">
      <c r="A3603" s="16" t="s">
        <v>8771</v>
      </c>
      <c r="B3603" s="16" t="s">
        <v>8765</v>
      </c>
      <c r="C3603" s="88">
        <v>3.1655437460810301E-2</v>
      </c>
      <c r="D3603" s="88">
        <v>7.6125530733041E-2</v>
      </c>
      <c r="E3603" s="16">
        <v>1</v>
      </c>
      <c r="F3603" s="88">
        <v>1.3604470000000001E-3</v>
      </c>
      <c r="G3603" s="88">
        <v>1.667057E-3</v>
      </c>
      <c r="H3603" s="16">
        <v>1</v>
      </c>
      <c r="I3603" s="16">
        <v>1</v>
      </c>
      <c r="J3603" s="16">
        <v>62</v>
      </c>
      <c r="K3603" s="16">
        <v>77</v>
      </c>
    </row>
    <row r="3604" spans="1:11">
      <c r="A3604" s="16" t="s">
        <v>8772</v>
      </c>
      <c r="B3604" s="16" t="s">
        <v>8765</v>
      </c>
      <c r="C3604" s="88">
        <v>2.8417500380686698E-3</v>
      </c>
      <c r="D3604" s="88">
        <v>1.1849837544325999E-2</v>
      </c>
      <c r="E3604" s="16">
        <v>1</v>
      </c>
      <c r="F3604" s="88">
        <v>7.7659999999999998E-6</v>
      </c>
      <c r="G3604" s="88">
        <v>1.0008E-5</v>
      </c>
      <c r="H3604" s="16">
        <v>0.98399999999999999</v>
      </c>
      <c r="I3604" s="16">
        <v>0.98699999999999999</v>
      </c>
      <c r="J3604" s="16">
        <v>59</v>
      </c>
      <c r="K3604" s="16">
        <v>80</v>
      </c>
    </row>
    <row r="3605" spans="1:11">
      <c r="A3605" s="16" t="s">
        <v>8773</v>
      </c>
      <c r="B3605" s="16" t="s">
        <v>8765</v>
      </c>
      <c r="C3605" s="88">
        <v>7.0034863209115006E-2</v>
      </c>
      <c r="D3605" s="88">
        <v>0.143919965585351</v>
      </c>
      <c r="E3605" s="16">
        <v>1</v>
      </c>
      <c r="F3605" s="88">
        <v>1.0797E-5</v>
      </c>
      <c r="G3605" s="88">
        <v>5.4598999999999997E-5</v>
      </c>
      <c r="H3605" s="16">
        <v>0.46</v>
      </c>
      <c r="I3605" s="16">
        <v>0.55800000000000005</v>
      </c>
      <c r="J3605" s="16">
        <v>64</v>
      </c>
      <c r="K3605" s="16">
        <v>76</v>
      </c>
    </row>
    <row r="3606" spans="1:11">
      <c r="A3606" s="16" t="s">
        <v>8774</v>
      </c>
      <c r="B3606" s="16" t="s">
        <v>2170</v>
      </c>
      <c r="C3606" s="88">
        <v>7.9590510634617003E-5</v>
      </c>
      <c r="D3606" s="88">
        <v>1.3398042309830001E-3</v>
      </c>
      <c r="E3606" s="16">
        <v>0</v>
      </c>
      <c r="F3606" s="88">
        <v>3.1464999999999998E-5</v>
      </c>
      <c r="G3606" s="88">
        <v>2.0528000000000001E-5</v>
      </c>
      <c r="H3606" s="16">
        <v>1</v>
      </c>
      <c r="I3606" s="16">
        <v>1</v>
      </c>
      <c r="J3606" s="16">
        <v>85</v>
      </c>
      <c r="K3606" s="16">
        <v>58</v>
      </c>
    </row>
    <row r="3607" spans="1:11">
      <c r="A3607" s="16" t="s">
        <v>8775</v>
      </c>
      <c r="B3607" s="16" t="s">
        <v>8776</v>
      </c>
      <c r="C3607" s="88">
        <v>0.214471330025925</v>
      </c>
      <c r="D3607" s="88">
        <v>0.34080695979048797</v>
      </c>
      <c r="E3607" s="16">
        <v>0</v>
      </c>
      <c r="F3607" s="88">
        <v>1.689E-6</v>
      </c>
      <c r="G3607" s="88">
        <v>1.0550000000000001E-6</v>
      </c>
      <c r="H3607" s="16">
        <v>0.88900000000000001</v>
      </c>
      <c r="I3607" s="16">
        <v>0.84399999999999997</v>
      </c>
      <c r="J3607" s="16">
        <v>75</v>
      </c>
      <c r="K3607" s="16">
        <v>67</v>
      </c>
    </row>
    <row r="3608" spans="1:11">
      <c r="A3608" s="16" t="s">
        <v>8777</v>
      </c>
      <c r="B3608" s="16" t="s">
        <v>8778</v>
      </c>
      <c r="C3608" s="88">
        <v>0.18287195565565301</v>
      </c>
      <c r="D3608" s="88">
        <v>0.30116441138139499</v>
      </c>
      <c r="E3608" s="16">
        <v>1</v>
      </c>
      <c r="F3608" s="88">
        <v>1.0122000000000001E-5</v>
      </c>
      <c r="G3608" s="88">
        <v>1.4657999999999999E-5</v>
      </c>
      <c r="H3608" s="16">
        <v>1</v>
      </c>
      <c r="I3608" s="16">
        <v>1</v>
      </c>
      <c r="J3608" s="16">
        <v>65</v>
      </c>
      <c r="K3608" s="16">
        <v>75</v>
      </c>
    </row>
    <row r="3609" spans="1:11">
      <c r="A3609" s="16" t="s">
        <v>8779</v>
      </c>
      <c r="B3609" s="16" t="s">
        <v>8780</v>
      </c>
      <c r="C3609" s="88">
        <v>0.27614183549350402</v>
      </c>
      <c r="D3609" s="88">
        <v>0.41161509998203499</v>
      </c>
      <c r="E3609" s="16">
        <v>0</v>
      </c>
      <c r="F3609" s="88">
        <v>7.7610000000000007E-6</v>
      </c>
      <c r="G3609" s="88">
        <v>5.9719999999999997E-6</v>
      </c>
      <c r="H3609" s="16">
        <v>1</v>
      </c>
      <c r="I3609" s="16">
        <v>1</v>
      </c>
      <c r="J3609" s="16">
        <v>75</v>
      </c>
      <c r="K3609" s="16">
        <v>67</v>
      </c>
    </row>
    <row r="3610" spans="1:11">
      <c r="A3610" s="16" t="s">
        <v>8781</v>
      </c>
      <c r="B3610" s="16" t="s">
        <v>7157</v>
      </c>
      <c r="C3610" s="88">
        <v>1.29620264324432E-3</v>
      </c>
      <c r="D3610" s="88">
        <v>6.9216271550240002E-3</v>
      </c>
      <c r="E3610" s="16">
        <v>0</v>
      </c>
      <c r="F3610" s="88">
        <v>3.5722199999999998E-4</v>
      </c>
      <c r="G3610" s="88">
        <v>3.1014999999999998E-4</v>
      </c>
      <c r="H3610" s="16">
        <v>1</v>
      </c>
      <c r="I3610" s="16">
        <v>1</v>
      </c>
      <c r="J3610" s="16">
        <v>83</v>
      </c>
      <c r="K3610" s="16">
        <v>61</v>
      </c>
    </row>
    <row r="3611" spans="1:11">
      <c r="A3611" s="16" t="s">
        <v>8782</v>
      </c>
      <c r="B3611" s="16" t="s">
        <v>8783</v>
      </c>
      <c r="C3611" s="88">
        <v>0.33117619949416</v>
      </c>
      <c r="D3611" s="88">
        <v>0.47156540693747601</v>
      </c>
      <c r="E3611" s="16">
        <v>1</v>
      </c>
      <c r="F3611" s="88">
        <v>1.7901000000000001E-4</v>
      </c>
      <c r="G3611" s="88">
        <v>1.99831E-4</v>
      </c>
      <c r="H3611" s="16">
        <v>1</v>
      </c>
      <c r="I3611" s="16">
        <v>1</v>
      </c>
      <c r="J3611" s="16">
        <v>67</v>
      </c>
      <c r="K3611" s="16">
        <v>74</v>
      </c>
    </row>
    <row r="3612" spans="1:11">
      <c r="A3612" s="16" t="s">
        <v>8784</v>
      </c>
      <c r="B3612" s="16" t="s">
        <v>8785</v>
      </c>
      <c r="C3612" s="88">
        <v>0.11114109530449801</v>
      </c>
      <c r="D3612" s="88">
        <v>0.20660735620364301</v>
      </c>
      <c r="E3612" s="16">
        <v>0</v>
      </c>
      <c r="F3612" s="88">
        <v>5.8000000000000003E-8</v>
      </c>
      <c r="G3612" s="88">
        <v>3.4E-8</v>
      </c>
      <c r="H3612" s="16">
        <v>0.14299999999999999</v>
      </c>
      <c r="I3612" s="16">
        <v>6.4899999999999999E-2</v>
      </c>
      <c r="J3612" s="16">
        <v>74</v>
      </c>
      <c r="K3612" s="16">
        <v>68</v>
      </c>
    </row>
    <row r="3613" spans="1:11">
      <c r="A3613" s="16" t="s">
        <v>8786</v>
      </c>
      <c r="B3613" s="16" t="s">
        <v>8787</v>
      </c>
      <c r="C3613" s="88">
        <v>4.6002988737966002E-3</v>
      </c>
      <c r="D3613" s="88">
        <v>1.7021105833047001E-2</v>
      </c>
      <c r="E3613" s="16">
        <v>0</v>
      </c>
      <c r="F3613" s="88">
        <v>1.978E-6</v>
      </c>
      <c r="G3613" s="88">
        <v>9.8400000000000002E-7</v>
      </c>
      <c r="H3613" s="16">
        <v>0.85699999999999998</v>
      </c>
      <c r="I3613" s="16">
        <v>0.70099999999999996</v>
      </c>
      <c r="J3613" s="16">
        <v>81</v>
      </c>
      <c r="K3613" s="16">
        <v>62</v>
      </c>
    </row>
    <row r="3614" spans="1:11">
      <c r="A3614" s="16" t="s">
        <v>8788</v>
      </c>
      <c r="B3614" s="16" t="s">
        <v>8789</v>
      </c>
      <c r="C3614" s="88">
        <v>1.7753056067093102E-2</v>
      </c>
      <c r="D3614" s="88">
        <v>4.8683982570746E-2</v>
      </c>
      <c r="E3614" s="16">
        <v>0</v>
      </c>
      <c r="F3614" s="88">
        <v>5.4688999999999998E-5</v>
      </c>
      <c r="G3614" s="88">
        <v>4.2453000000000002E-5</v>
      </c>
      <c r="H3614" s="16">
        <v>1</v>
      </c>
      <c r="I3614" s="16">
        <v>1</v>
      </c>
      <c r="J3614" s="16">
        <v>79</v>
      </c>
      <c r="K3614" s="16">
        <v>63</v>
      </c>
    </row>
    <row r="3615" spans="1:11">
      <c r="A3615" s="16" t="s">
        <v>8790</v>
      </c>
      <c r="B3615" s="16" t="s">
        <v>8791</v>
      </c>
      <c r="C3615" s="88">
        <v>2.9705195379591601E-2</v>
      </c>
      <c r="D3615" s="88">
        <v>7.2706964310785993E-2</v>
      </c>
      <c r="E3615" s="16">
        <v>0</v>
      </c>
      <c r="F3615" s="88">
        <v>1.6750000000000001E-6</v>
      </c>
      <c r="G3615" s="88">
        <v>8.9899999999999999E-7</v>
      </c>
      <c r="H3615" s="16">
        <v>0.95199999999999996</v>
      </c>
      <c r="I3615" s="16">
        <v>0.94799999999999995</v>
      </c>
      <c r="J3615" s="16">
        <v>79</v>
      </c>
      <c r="K3615" s="16">
        <v>64</v>
      </c>
    </row>
    <row r="3616" spans="1:11">
      <c r="A3616" s="16" t="s">
        <v>8792</v>
      </c>
      <c r="B3616" s="16" t="s">
        <v>8793</v>
      </c>
      <c r="C3616" s="88">
        <v>0.63358560013468201</v>
      </c>
      <c r="D3616" s="88">
        <v>0.74463164130630399</v>
      </c>
      <c r="E3616" s="16">
        <v>0</v>
      </c>
      <c r="F3616" s="88">
        <v>1.3799999999999999E-7</v>
      </c>
      <c r="G3616" s="88">
        <v>1.74E-7</v>
      </c>
      <c r="H3616" s="16">
        <v>0.44400000000000001</v>
      </c>
      <c r="I3616" s="16">
        <v>0.442</v>
      </c>
      <c r="J3616" s="16">
        <v>72</v>
      </c>
      <c r="K3616" s="16">
        <v>69</v>
      </c>
    </row>
    <row r="3617" spans="1:11">
      <c r="A3617" s="16" t="s">
        <v>8794</v>
      </c>
      <c r="B3617" s="16" t="s">
        <v>8795</v>
      </c>
      <c r="C3617" s="88">
        <v>0.856342143978996</v>
      </c>
      <c r="D3617" s="88">
        <v>0.90762239912679699</v>
      </c>
      <c r="E3617" s="16">
        <v>1</v>
      </c>
      <c r="F3617" s="88">
        <v>8.9999999999999995E-9</v>
      </c>
      <c r="G3617" s="88">
        <v>1.7999999999999999E-8</v>
      </c>
      <c r="H3617" s="16">
        <v>9.5200000000000007E-2</v>
      </c>
      <c r="I3617" s="16">
        <v>0.104</v>
      </c>
      <c r="J3617" s="16">
        <v>70</v>
      </c>
      <c r="K3617" s="16">
        <v>71</v>
      </c>
    </row>
    <row r="3618" spans="1:11">
      <c r="A3618" s="16" t="s">
        <v>8796</v>
      </c>
      <c r="B3618" s="16" t="s">
        <v>8797</v>
      </c>
      <c r="C3618" s="88">
        <v>0.59186419516732203</v>
      </c>
      <c r="D3618" s="88">
        <v>0.70932228190966995</v>
      </c>
      <c r="E3618" s="16">
        <v>1</v>
      </c>
      <c r="F3618" s="88">
        <v>9.5131999999999997E-5</v>
      </c>
      <c r="G3618" s="88">
        <v>1.08188E-4</v>
      </c>
      <c r="H3618" s="16">
        <v>1</v>
      </c>
      <c r="I3618" s="16">
        <v>1</v>
      </c>
      <c r="J3618" s="16">
        <v>68</v>
      </c>
      <c r="K3618" s="16">
        <v>72</v>
      </c>
    </row>
    <row r="3619" spans="1:11">
      <c r="A3619" s="16" t="s">
        <v>8798</v>
      </c>
      <c r="B3619" s="16" t="s">
        <v>8799</v>
      </c>
      <c r="C3619" s="88">
        <v>0.102355267260721</v>
      </c>
      <c r="D3619" s="88">
        <v>0.19418728346262201</v>
      </c>
      <c r="E3619" s="16">
        <v>0</v>
      </c>
      <c r="F3619" s="88">
        <v>1.1997000000000001E-5</v>
      </c>
      <c r="G3619" s="88">
        <v>1.0743E-5</v>
      </c>
      <c r="H3619" s="16">
        <v>1</v>
      </c>
      <c r="I3619" s="16">
        <v>1</v>
      </c>
      <c r="J3619" s="16">
        <v>77</v>
      </c>
      <c r="K3619" s="16">
        <v>65</v>
      </c>
    </row>
    <row r="3620" spans="1:11">
      <c r="A3620" s="16" t="s">
        <v>8800</v>
      </c>
      <c r="B3620" s="16" t="s">
        <v>8801</v>
      </c>
      <c r="C3620" s="88">
        <v>7.9257696163575503E-2</v>
      </c>
      <c r="D3620" s="88">
        <v>0.15814655005100001</v>
      </c>
      <c r="E3620" s="16">
        <v>0</v>
      </c>
      <c r="F3620" s="88">
        <v>2.7923500000000002E-4</v>
      </c>
      <c r="G3620" s="88">
        <v>2.6590400000000002E-4</v>
      </c>
      <c r="H3620" s="16">
        <v>1</v>
      </c>
      <c r="I3620" s="16">
        <v>1</v>
      </c>
      <c r="J3620" s="16">
        <v>77</v>
      </c>
      <c r="K3620" s="16">
        <v>65</v>
      </c>
    </row>
    <row r="3621" spans="1:11">
      <c r="A3621" s="16" t="s">
        <v>8802</v>
      </c>
      <c r="B3621" s="16" t="s">
        <v>8803</v>
      </c>
      <c r="C3621" s="88">
        <v>0.16056620365656901</v>
      </c>
      <c r="D3621" s="88">
        <v>0.27357808752985802</v>
      </c>
      <c r="E3621" s="16">
        <v>0</v>
      </c>
      <c r="F3621" s="88">
        <v>3.5507900000000001E-4</v>
      </c>
      <c r="G3621" s="88">
        <v>3.3668400000000002E-4</v>
      </c>
      <c r="H3621" s="16">
        <v>1</v>
      </c>
      <c r="I3621" s="16">
        <v>1</v>
      </c>
      <c r="J3621" s="16">
        <v>76</v>
      </c>
      <c r="K3621" s="16">
        <v>66</v>
      </c>
    </row>
    <row r="3622" spans="1:11">
      <c r="A3622" s="16" t="s">
        <v>8804</v>
      </c>
      <c r="B3622" s="16" t="s">
        <v>8805</v>
      </c>
      <c r="C3622" s="88">
        <v>5.8327007542298602E-2</v>
      </c>
      <c r="D3622" s="88">
        <v>0.12420261699556399</v>
      </c>
      <c r="E3622" s="16">
        <v>1</v>
      </c>
      <c r="F3622" s="88">
        <v>4.1691800000000001E-4</v>
      </c>
      <c r="G3622" s="88">
        <v>4.3711299999999999E-4</v>
      </c>
      <c r="H3622" s="16">
        <v>1</v>
      </c>
      <c r="I3622" s="16">
        <v>1</v>
      </c>
      <c r="J3622" s="16">
        <v>63</v>
      </c>
      <c r="K3622" s="16">
        <v>76</v>
      </c>
    </row>
    <row r="3623" spans="1:11">
      <c r="A3623" s="16" t="s">
        <v>8806</v>
      </c>
      <c r="B3623" s="16" t="s">
        <v>8807</v>
      </c>
      <c r="C3623" s="88">
        <v>5.0761166284231402E-3</v>
      </c>
      <c r="D3623" s="88">
        <v>1.8299317363487E-2</v>
      </c>
      <c r="E3623" s="16">
        <v>0</v>
      </c>
      <c r="F3623" s="88">
        <v>2.1569999999999998E-6</v>
      </c>
      <c r="G3623" s="88">
        <v>1.426E-6</v>
      </c>
      <c r="H3623" s="16">
        <v>1</v>
      </c>
      <c r="I3623" s="16">
        <v>0.96099999999999997</v>
      </c>
      <c r="J3623" s="16">
        <v>81</v>
      </c>
      <c r="K3623" s="16">
        <v>62</v>
      </c>
    </row>
    <row r="3624" spans="1:11">
      <c r="A3624" s="16" t="s">
        <v>8808</v>
      </c>
      <c r="B3624" s="16" t="s">
        <v>8809</v>
      </c>
      <c r="C3624" s="88">
        <v>6.0041706408581299E-5</v>
      </c>
      <c r="D3624" s="88">
        <v>1.1456649162620001E-3</v>
      </c>
      <c r="E3624" s="16">
        <v>0</v>
      </c>
      <c r="F3624" s="88">
        <v>3.6393999999999997E-5</v>
      </c>
      <c r="G3624" s="88">
        <v>2.406E-5</v>
      </c>
      <c r="H3624" s="16">
        <v>1</v>
      </c>
      <c r="I3624" s="16">
        <v>1</v>
      </c>
      <c r="J3624" s="16">
        <v>86</v>
      </c>
      <c r="K3624" s="16">
        <v>58</v>
      </c>
    </row>
    <row r="3625" spans="1:11">
      <c r="A3625" s="16" t="s">
        <v>8810</v>
      </c>
      <c r="B3625" s="16" t="s">
        <v>8811</v>
      </c>
      <c r="C3625" s="88">
        <v>6.0261193733566695E-4</v>
      </c>
      <c r="D3625" s="88">
        <v>4.2113503463469997E-3</v>
      </c>
      <c r="E3625" s="16">
        <v>0</v>
      </c>
      <c r="F3625" s="88">
        <v>8.2564000000000004E-5</v>
      </c>
      <c r="G3625" s="88">
        <v>6.0012000000000001E-5</v>
      </c>
      <c r="H3625" s="16">
        <v>1</v>
      </c>
      <c r="I3625" s="16">
        <v>1</v>
      </c>
      <c r="J3625" s="16">
        <v>84</v>
      </c>
      <c r="K3625" s="16">
        <v>60</v>
      </c>
    </row>
    <row r="3626" spans="1:11">
      <c r="A3626" s="16" t="s">
        <v>8812</v>
      </c>
      <c r="B3626" s="16" t="s">
        <v>8813</v>
      </c>
      <c r="C3626" s="88">
        <v>8.6842598991690293E-5</v>
      </c>
      <c r="D3626" s="88">
        <v>1.4129368393979999E-3</v>
      </c>
      <c r="E3626" s="16">
        <v>0</v>
      </c>
      <c r="F3626" s="88">
        <v>8.7229000000000001E-5</v>
      </c>
      <c r="G3626" s="88">
        <v>5.9639999999999998E-5</v>
      </c>
      <c r="H3626" s="16">
        <v>1</v>
      </c>
      <c r="I3626" s="16">
        <v>1</v>
      </c>
      <c r="J3626" s="16">
        <v>85</v>
      </c>
      <c r="K3626" s="16">
        <v>58</v>
      </c>
    </row>
    <row r="3627" spans="1:11">
      <c r="A3627" s="16" t="s">
        <v>8814</v>
      </c>
      <c r="B3627" s="16" t="s">
        <v>2170</v>
      </c>
      <c r="C3627" s="88">
        <v>3.8140603331981403E-2</v>
      </c>
      <c r="D3627" s="88">
        <v>8.8593644897007995E-2</v>
      </c>
      <c r="E3627" s="16">
        <v>0</v>
      </c>
      <c r="F3627" s="88">
        <v>5.7948999999999997E-5</v>
      </c>
      <c r="G3627" s="88">
        <v>5.0231000000000001E-5</v>
      </c>
      <c r="H3627" s="16">
        <v>1</v>
      </c>
      <c r="I3627" s="16">
        <v>1</v>
      </c>
      <c r="J3627" s="16">
        <v>78</v>
      </c>
      <c r="K3627" s="16">
        <v>64</v>
      </c>
    </row>
    <row r="3628" spans="1:11">
      <c r="A3628" s="16" t="s">
        <v>8815</v>
      </c>
      <c r="B3628" s="16" t="s">
        <v>2170</v>
      </c>
      <c r="C3628" s="88">
        <v>8.9576666372075502E-3</v>
      </c>
      <c r="D3628" s="88">
        <v>2.8624477035775999E-2</v>
      </c>
      <c r="E3628" s="16">
        <v>0</v>
      </c>
      <c r="F3628" s="88">
        <v>1.4163E-5</v>
      </c>
      <c r="G3628" s="88">
        <v>1.1046000000000001E-5</v>
      </c>
      <c r="H3628" s="16">
        <v>1</v>
      </c>
      <c r="I3628" s="16">
        <v>1</v>
      </c>
      <c r="J3628" s="16">
        <v>80</v>
      </c>
      <c r="K3628" s="16">
        <v>62</v>
      </c>
    </row>
    <row r="3629" spans="1:11">
      <c r="A3629" s="16" t="s">
        <v>8816</v>
      </c>
      <c r="B3629" s="16" t="s">
        <v>8817</v>
      </c>
      <c r="C3629" s="88">
        <v>0.38592376749864199</v>
      </c>
      <c r="D3629" s="88">
        <v>0.52668008636914598</v>
      </c>
      <c r="E3629" s="16">
        <v>1</v>
      </c>
      <c r="F3629" s="88">
        <v>1.37286E-4</v>
      </c>
      <c r="G3629" s="88">
        <v>1.48727E-4</v>
      </c>
      <c r="H3629" s="16">
        <v>1</v>
      </c>
      <c r="I3629" s="16">
        <v>1</v>
      </c>
      <c r="J3629" s="16">
        <v>67</v>
      </c>
      <c r="K3629" s="16">
        <v>73</v>
      </c>
    </row>
    <row r="3630" spans="1:11">
      <c r="A3630" s="16" t="s">
        <v>8818</v>
      </c>
      <c r="B3630" s="16" t="s">
        <v>8819</v>
      </c>
      <c r="C3630" s="88">
        <v>1.14181547113285E-4</v>
      </c>
      <c r="D3630" s="88">
        <v>1.651327970057E-3</v>
      </c>
      <c r="E3630" s="16">
        <v>0</v>
      </c>
      <c r="F3630" s="88">
        <v>5.0640000000000001E-6</v>
      </c>
      <c r="G3630" s="88">
        <v>1.7179999999999999E-6</v>
      </c>
      <c r="H3630" s="16">
        <v>0.95199999999999996</v>
      </c>
      <c r="I3630" s="16">
        <v>0.79200000000000004</v>
      </c>
      <c r="J3630" s="16">
        <v>85</v>
      </c>
      <c r="K3630" s="16">
        <v>59</v>
      </c>
    </row>
    <row r="3631" spans="1:11">
      <c r="A3631" s="16" t="s">
        <v>8820</v>
      </c>
      <c r="B3631" s="16" t="s">
        <v>8821</v>
      </c>
      <c r="C3631" s="88">
        <v>5.6644934107782702E-4</v>
      </c>
      <c r="D3631" s="88">
        <v>4.0558440541420002E-3</v>
      </c>
      <c r="E3631" s="16">
        <v>0</v>
      </c>
      <c r="F3631" s="88">
        <v>1.2414E-5</v>
      </c>
      <c r="G3631" s="88">
        <v>9.3899999999999999E-6</v>
      </c>
      <c r="H3631" s="16">
        <v>1</v>
      </c>
      <c r="I3631" s="16">
        <v>1</v>
      </c>
      <c r="J3631" s="16">
        <v>84</v>
      </c>
      <c r="K3631" s="16">
        <v>60</v>
      </c>
    </row>
    <row r="3632" spans="1:11">
      <c r="A3632" s="16" t="s">
        <v>8822</v>
      </c>
      <c r="B3632" s="16" t="s">
        <v>8823</v>
      </c>
      <c r="C3632" s="88">
        <v>2.13116471881406E-3</v>
      </c>
      <c r="D3632" s="88">
        <v>9.7437103708409994E-3</v>
      </c>
      <c r="E3632" s="16">
        <v>0</v>
      </c>
      <c r="F3632" s="88">
        <v>3.997E-6</v>
      </c>
      <c r="G3632" s="88">
        <v>1.1000000000000001E-6</v>
      </c>
      <c r="H3632" s="16">
        <v>0.79400000000000004</v>
      </c>
      <c r="I3632" s="16">
        <v>0.63600000000000001</v>
      </c>
      <c r="J3632" s="16">
        <v>82</v>
      </c>
      <c r="K3632" s="16">
        <v>61</v>
      </c>
    </row>
    <row r="3633" spans="1:11">
      <c r="A3633" s="16" t="s">
        <v>8824</v>
      </c>
      <c r="B3633" s="16" t="s">
        <v>8825</v>
      </c>
      <c r="C3633" s="88">
        <v>1.77705983645934E-4</v>
      </c>
      <c r="D3633" s="88">
        <v>2.099349942942E-3</v>
      </c>
      <c r="E3633" s="16">
        <v>0</v>
      </c>
      <c r="F3633" s="88">
        <v>7.5209999999999997E-6</v>
      </c>
      <c r="G3633" s="88">
        <v>2.8490000000000002E-6</v>
      </c>
      <c r="H3633" s="16">
        <v>1</v>
      </c>
      <c r="I3633" s="16">
        <v>1</v>
      </c>
      <c r="J3633" s="16">
        <v>85</v>
      </c>
      <c r="K3633" s="16">
        <v>59</v>
      </c>
    </row>
    <row r="3634" spans="1:11">
      <c r="A3634" s="16" t="s">
        <v>8826</v>
      </c>
      <c r="B3634" s="16" t="s">
        <v>8827</v>
      </c>
      <c r="C3634" s="88">
        <v>0.55844223248550495</v>
      </c>
      <c r="D3634" s="88">
        <v>0.680910912108875</v>
      </c>
      <c r="E3634" s="16">
        <v>1</v>
      </c>
      <c r="F3634" s="88">
        <v>8.9599999999999998E-7</v>
      </c>
      <c r="G3634" s="88">
        <v>5.9999999999999997E-7</v>
      </c>
      <c r="H3634" s="16">
        <v>0.50800000000000001</v>
      </c>
      <c r="I3634" s="16">
        <v>0.59699999999999998</v>
      </c>
      <c r="J3634" s="16">
        <v>68</v>
      </c>
      <c r="K3634" s="16">
        <v>72</v>
      </c>
    </row>
    <row r="3635" spans="1:11">
      <c r="A3635" s="16" t="s">
        <v>8828</v>
      </c>
      <c r="B3635" s="16" t="s">
        <v>8829</v>
      </c>
      <c r="C3635" s="88">
        <v>0.35814820001952002</v>
      </c>
      <c r="D3635" s="88">
        <v>0.50058336144626703</v>
      </c>
      <c r="E3635" s="16">
        <v>0</v>
      </c>
      <c r="F3635" s="88">
        <v>7.4499999999999996E-7</v>
      </c>
      <c r="G3635" s="88">
        <v>9.9399999999999993E-7</v>
      </c>
      <c r="H3635" s="16">
        <v>0.76200000000000001</v>
      </c>
      <c r="I3635" s="16">
        <v>0.68799999999999994</v>
      </c>
      <c r="J3635" s="16">
        <v>74</v>
      </c>
      <c r="K3635" s="16">
        <v>68</v>
      </c>
    </row>
    <row r="3636" spans="1:11">
      <c r="A3636" s="16" t="s">
        <v>8830</v>
      </c>
      <c r="B3636" s="16" t="s">
        <v>8831</v>
      </c>
      <c r="C3636" s="88">
        <v>0.397502281650846</v>
      </c>
      <c r="D3636" s="88">
        <v>0.53625654839034198</v>
      </c>
      <c r="E3636" s="16">
        <v>1</v>
      </c>
      <c r="F3636" s="88">
        <v>1.4440000000000001E-5</v>
      </c>
      <c r="G3636" s="88">
        <v>2.8099E-5</v>
      </c>
      <c r="H3636" s="16">
        <v>1</v>
      </c>
      <c r="I3636" s="16">
        <v>1</v>
      </c>
      <c r="J3636" s="16">
        <v>67</v>
      </c>
      <c r="K3636" s="16">
        <v>73</v>
      </c>
    </row>
    <row r="3637" spans="1:11">
      <c r="A3637" s="16" t="s">
        <v>8832</v>
      </c>
      <c r="B3637" s="16" t="s">
        <v>8833</v>
      </c>
      <c r="C3637" s="88">
        <v>0.90663827959611798</v>
      </c>
      <c r="D3637" s="88">
        <v>0.93950617287121296</v>
      </c>
      <c r="E3637" s="16">
        <v>0</v>
      </c>
      <c r="F3637" s="88">
        <v>1.6665999999999999E-5</v>
      </c>
      <c r="G3637" s="88">
        <v>2.0333E-5</v>
      </c>
      <c r="H3637" s="16">
        <v>1</v>
      </c>
      <c r="I3637" s="16">
        <v>1</v>
      </c>
      <c r="J3637" s="16">
        <v>71</v>
      </c>
      <c r="K3637" s="16">
        <v>70</v>
      </c>
    </row>
    <row r="3638" spans="1:11">
      <c r="A3638" s="16" t="s">
        <v>8834</v>
      </c>
      <c r="B3638" s="16" t="s">
        <v>8835</v>
      </c>
      <c r="C3638" s="88">
        <v>0.95323890349594298</v>
      </c>
      <c r="D3638" s="88">
        <v>0.97122705725215797</v>
      </c>
      <c r="E3638" s="16">
        <v>1</v>
      </c>
      <c r="F3638" s="88">
        <v>1.217968E-3</v>
      </c>
      <c r="G3638" s="88">
        <v>1.2425089999999999E-3</v>
      </c>
      <c r="H3638" s="16">
        <v>1</v>
      </c>
      <c r="I3638" s="16">
        <v>1</v>
      </c>
      <c r="J3638" s="16">
        <v>70</v>
      </c>
      <c r="K3638" s="16">
        <v>71</v>
      </c>
    </row>
    <row r="3639" spans="1:11">
      <c r="A3639" s="16" t="s">
        <v>8836</v>
      </c>
      <c r="B3639" s="16" t="s">
        <v>8837</v>
      </c>
      <c r="C3639" s="88">
        <v>1.5657490722460699E-2</v>
      </c>
      <c r="D3639" s="88">
        <v>4.4184068864117999E-2</v>
      </c>
      <c r="E3639" s="16">
        <v>0</v>
      </c>
      <c r="F3639" s="88">
        <v>5.1390000000000003E-6</v>
      </c>
      <c r="G3639" s="88">
        <v>2.295E-6</v>
      </c>
      <c r="H3639" s="16">
        <v>1</v>
      </c>
      <c r="I3639" s="16">
        <v>1</v>
      </c>
      <c r="J3639" s="16">
        <v>80</v>
      </c>
      <c r="K3639" s="16">
        <v>63</v>
      </c>
    </row>
    <row r="3640" spans="1:11">
      <c r="A3640" s="16" t="s">
        <v>8838</v>
      </c>
      <c r="B3640" s="16" t="s">
        <v>8839</v>
      </c>
      <c r="C3640" s="88">
        <v>0.23753289583082199</v>
      </c>
      <c r="D3640" s="88">
        <v>0.36900623992132803</v>
      </c>
      <c r="E3640" s="16">
        <v>0</v>
      </c>
      <c r="F3640" s="88">
        <v>1.1345000000000001E-5</v>
      </c>
      <c r="G3640" s="88">
        <v>1.0213E-5</v>
      </c>
      <c r="H3640" s="16">
        <v>1</v>
      </c>
      <c r="I3640" s="16">
        <v>1</v>
      </c>
      <c r="J3640" s="16">
        <v>75</v>
      </c>
      <c r="K3640" s="16">
        <v>67</v>
      </c>
    </row>
    <row r="3641" spans="1:11">
      <c r="A3641" s="16" t="s">
        <v>8840</v>
      </c>
      <c r="B3641" s="16" t="s">
        <v>8841</v>
      </c>
      <c r="C3641" s="88">
        <v>4.69346226474254E-4</v>
      </c>
      <c r="D3641" s="88">
        <v>3.6501199821690001E-3</v>
      </c>
      <c r="E3641" s="16">
        <v>0</v>
      </c>
      <c r="F3641" s="88">
        <v>4.3850000000000004E-6</v>
      </c>
      <c r="G3641" s="88">
        <v>1.871E-6</v>
      </c>
      <c r="H3641" s="16">
        <v>0.98399999999999999</v>
      </c>
      <c r="I3641" s="16">
        <v>0.92200000000000004</v>
      </c>
      <c r="J3641" s="16">
        <v>84</v>
      </c>
      <c r="K3641" s="16">
        <v>60</v>
      </c>
    </row>
    <row r="3642" spans="1:11">
      <c r="A3642" s="16" t="s">
        <v>8842</v>
      </c>
      <c r="B3642" s="16" t="s">
        <v>8843</v>
      </c>
      <c r="C3642" s="88">
        <v>1.3739663938373799E-3</v>
      </c>
      <c r="D3642" s="88">
        <v>7.2153033463120001E-3</v>
      </c>
      <c r="E3642" s="16">
        <v>0</v>
      </c>
      <c r="F3642" s="88">
        <v>1.0669000000000001E-5</v>
      </c>
      <c r="G3642" s="88">
        <v>7.9000000000000006E-6</v>
      </c>
      <c r="H3642" s="16">
        <v>1</v>
      </c>
      <c r="I3642" s="16">
        <v>1</v>
      </c>
      <c r="J3642" s="16">
        <v>83</v>
      </c>
      <c r="K3642" s="16">
        <v>61</v>
      </c>
    </row>
    <row r="3643" spans="1:11">
      <c r="A3643" s="16" t="s">
        <v>8844</v>
      </c>
      <c r="B3643" s="16" t="s">
        <v>8845</v>
      </c>
      <c r="C3643" s="88">
        <v>5.7907860715385398E-5</v>
      </c>
      <c r="D3643" s="88">
        <v>1.131423336079E-3</v>
      </c>
      <c r="E3643" s="16">
        <v>0</v>
      </c>
      <c r="F3643" s="88">
        <v>8.2749999999999995E-6</v>
      </c>
      <c r="G3643" s="88">
        <v>3.6320000000000001E-6</v>
      </c>
      <c r="H3643" s="16">
        <v>1</v>
      </c>
      <c r="I3643" s="16">
        <v>0.92200000000000004</v>
      </c>
      <c r="J3643" s="16">
        <v>86</v>
      </c>
      <c r="K3643" s="16">
        <v>58</v>
      </c>
    </row>
    <row r="3644" spans="1:11">
      <c r="A3644" s="16" t="s">
        <v>8846</v>
      </c>
      <c r="B3644" s="16" t="s">
        <v>8847</v>
      </c>
      <c r="C3644" s="88">
        <v>1.89831936036787E-5</v>
      </c>
      <c r="D3644" s="88">
        <v>6.4961736233399995E-4</v>
      </c>
      <c r="E3644" s="16">
        <v>0</v>
      </c>
      <c r="F3644" s="88">
        <v>9.7577000000000004E-5</v>
      </c>
      <c r="G3644" s="88">
        <v>5.4797999999999999E-5</v>
      </c>
      <c r="H3644" s="16">
        <v>1</v>
      </c>
      <c r="I3644" s="16">
        <v>1</v>
      </c>
      <c r="J3644" s="16">
        <v>87</v>
      </c>
      <c r="K3644" s="16">
        <v>57</v>
      </c>
    </row>
    <row r="3645" spans="1:11">
      <c r="A3645" s="16" t="s">
        <v>8848</v>
      </c>
      <c r="B3645" s="16" t="s">
        <v>8849</v>
      </c>
      <c r="C3645" s="88">
        <v>5.4002728706499504E-4</v>
      </c>
      <c r="D3645" s="88">
        <v>3.9369700721819997E-3</v>
      </c>
      <c r="E3645" s="16">
        <v>0</v>
      </c>
      <c r="F3645" s="88">
        <v>6.1759999999999998E-6</v>
      </c>
      <c r="G3645" s="88">
        <v>2.3120000000000001E-6</v>
      </c>
      <c r="H3645" s="16">
        <v>0.96799999999999997</v>
      </c>
      <c r="I3645" s="16">
        <v>0.92200000000000004</v>
      </c>
      <c r="J3645" s="16">
        <v>84</v>
      </c>
      <c r="K3645" s="16">
        <v>60</v>
      </c>
    </row>
    <row r="3646" spans="1:11">
      <c r="A3646" s="16" t="s">
        <v>8850</v>
      </c>
      <c r="B3646" s="16" t="s">
        <v>8851</v>
      </c>
      <c r="C3646" s="88">
        <v>0.114315501524208</v>
      </c>
      <c r="D3646" s="88">
        <v>0.21110861175828699</v>
      </c>
      <c r="E3646" s="16">
        <v>0</v>
      </c>
      <c r="F3646" s="88">
        <v>7.1175999999999998E-5</v>
      </c>
      <c r="G3646" s="88">
        <v>6.5615000000000001E-5</v>
      </c>
      <c r="H3646" s="16">
        <v>1</v>
      </c>
      <c r="I3646" s="16">
        <v>1</v>
      </c>
      <c r="J3646" s="16">
        <v>76</v>
      </c>
      <c r="K3646" s="16">
        <v>66</v>
      </c>
    </row>
    <row r="3647" spans="1:11">
      <c r="A3647" s="16" t="s">
        <v>8852</v>
      </c>
      <c r="B3647" s="16" t="s">
        <v>8853</v>
      </c>
      <c r="C3647" s="88">
        <v>0.87683947663093897</v>
      </c>
      <c r="D3647" s="88">
        <v>0.91987376873386895</v>
      </c>
      <c r="E3647" s="16">
        <v>1</v>
      </c>
      <c r="F3647" s="88">
        <v>1.1643E-5</v>
      </c>
      <c r="G3647" s="88">
        <v>1.4518999999999999E-5</v>
      </c>
      <c r="H3647" s="16">
        <v>1</v>
      </c>
      <c r="I3647" s="16">
        <v>1</v>
      </c>
      <c r="J3647" s="16">
        <v>70</v>
      </c>
      <c r="K3647" s="16">
        <v>71</v>
      </c>
    </row>
    <row r="3648" spans="1:11">
      <c r="A3648" s="16" t="s">
        <v>8854</v>
      </c>
      <c r="B3648" s="16" t="s">
        <v>8855</v>
      </c>
      <c r="C3648" s="88">
        <v>2.6715479735236001E-3</v>
      </c>
      <c r="D3648" s="88">
        <v>1.1308311950647E-2</v>
      </c>
      <c r="E3648" s="16">
        <v>0</v>
      </c>
      <c r="F3648" s="88">
        <v>2.6502999999999997E-4</v>
      </c>
      <c r="G3648" s="88">
        <v>2.24119E-4</v>
      </c>
      <c r="H3648" s="16">
        <v>1</v>
      </c>
      <c r="I3648" s="16">
        <v>1</v>
      </c>
      <c r="J3648" s="16">
        <v>82</v>
      </c>
      <c r="K3648" s="16">
        <v>61</v>
      </c>
    </row>
    <row r="3649" spans="1:11">
      <c r="A3649" s="16" t="s">
        <v>8856</v>
      </c>
      <c r="B3649" s="16" t="s">
        <v>8857</v>
      </c>
      <c r="C3649" s="88">
        <v>3.82453628125599E-4</v>
      </c>
      <c r="D3649" s="88">
        <v>3.2227797634770002E-3</v>
      </c>
      <c r="E3649" s="16">
        <v>1</v>
      </c>
      <c r="F3649" s="88">
        <v>1.12817E-4</v>
      </c>
      <c r="G3649" s="88">
        <v>1.59698E-4</v>
      </c>
      <c r="H3649" s="16">
        <v>1</v>
      </c>
      <c r="I3649" s="16">
        <v>1</v>
      </c>
      <c r="J3649" s="16">
        <v>57</v>
      </c>
      <c r="K3649" s="16">
        <v>82</v>
      </c>
    </row>
    <row r="3650" spans="1:11">
      <c r="A3650" s="16" t="s">
        <v>8858</v>
      </c>
      <c r="B3650" s="16" t="s">
        <v>8859</v>
      </c>
      <c r="C3650" s="88">
        <v>2.58593533618462E-2</v>
      </c>
      <c r="D3650" s="88">
        <v>6.5492990498435003E-2</v>
      </c>
      <c r="E3650" s="16">
        <v>1</v>
      </c>
      <c r="F3650" s="88">
        <v>2.3186000000000001E-5</v>
      </c>
      <c r="G3650" s="88">
        <v>3.1186000000000003E-5</v>
      </c>
      <c r="H3650" s="16">
        <v>1</v>
      </c>
      <c r="I3650" s="16">
        <v>1</v>
      </c>
      <c r="J3650" s="16">
        <v>62</v>
      </c>
      <c r="K3650" s="16">
        <v>77</v>
      </c>
    </row>
    <row r="3651" spans="1:11">
      <c r="A3651" s="16" t="s">
        <v>8860</v>
      </c>
      <c r="B3651" s="16" t="s">
        <v>8861</v>
      </c>
      <c r="C3651" s="88">
        <v>0.52161969175941703</v>
      </c>
      <c r="D3651" s="88">
        <v>0.65026268740112703</v>
      </c>
      <c r="E3651" s="16">
        <v>0</v>
      </c>
      <c r="F3651" s="88">
        <v>5.6511000000000002E-5</v>
      </c>
      <c r="G3651" s="88">
        <v>5.3773999999999997E-5</v>
      </c>
      <c r="H3651" s="16">
        <v>1</v>
      </c>
      <c r="I3651" s="16">
        <v>1</v>
      </c>
      <c r="J3651" s="16">
        <v>73</v>
      </c>
      <c r="K3651" s="16">
        <v>69</v>
      </c>
    </row>
    <row r="3652" spans="1:11">
      <c r="A3652" s="16" t="s">
        <v>8862</v>
      </c>
      <c r="B3652" s="16" t="s">
        <v>8863</v>
      </c>
      <c r="C3652" s="88">
        <v>1.65738845745994E-3</v>
      </c>
      <c r="D3652" s="88">
        <v>8.234972369752E-3</v>
      </c>
      <c r="E3652" s="16">
        <v>0</v>
      </c>
      <c r="F3652" s="88">
        <v>8.6479999999999992E-6</v>
      </c>
      <c r="G3652" s="88">
        <v>7.6040000000000004E-6</v>
      </c>
      <c r="H3652" s="16">
        <v>1</v>
      </c>
      <c r="I3652" s="16">
        <v>1</v>
      </c>
      <c r="J3652" s="16">
        <v>82</v>
      </c>
      <c r="K3652" s="16">
        <v>61</v>
      </c>
    </row>
    <row r="3653" spans="1:11">
      <c r="A3653" s="16" t="s">
        <v>8864</v>
      </c>
      <c r="B3653" s="16" t="s">
        <v>8865</v>
      </c>
      <c r="C3653" s="88">
        <v>0.52161969175941703</v>
      </c>
      <c r="D3653" s="88">
        <v>0.65026268740112703</v>
      </c>
      <c r="E3653" s="16">
        <v>1</v>
      </c>
      <c r="F3653" s="88">
        <v>1.07836E-4</v>
      </c>
      <c r="G3653" s="88">
        <v>1.2404199999999999E-4</v>
      </c>
      <c r="H3653" s="16">
        <v>1</v>
      </c>
      <c r="I3653" s="16">
        <v>1</v>
      </c>
      <c r="J3653" s="16">
        <v>68</v>
      </c>
      <c r="K3653" s="16">
        <v>72</v>
      </c>
    </row>
    <row r="3654" spans="1:11">
      <c r="A3654" s="16" t="s">
        <v>8866</v>
      </c>
      <c r="B3654" s="16" t="s">
        <v>8867</v>
      </c>
      <c r="C3654" s="88">
        <v>1.5649176575889801E-3</v>
      </c>
      <c r="D3654" s="88">
        <v>7.8775447556400004E-3</v>
      </c>
      <c r="E3654" s="16">
        <v>0</v>
      </c>
      <c r="F3654" s="88">
        <v>1.16264E-4</v>
      </c>
      <c r="G3654" s="88">
        <v>9.1148000000000002E-5</v>
      </c>
      <c r="H3654" s="16">
        <v>1</v>
      </c>
      <c r="I3654" s="16">
        <v>1</v>
      </c>
      <c r="J3654" s="16">
        <v>82</v>
      </c>
      <c r="K3654" s="16">
        <v>61</v>
      </c>
    </row>
    <row r="3655" spans="1:11">
      <c r="A3655" s="16" t="s">
        <v>8868</v>
      </c>
      <c r="B3655" s="16" t="s">
        <v>8869</v>
      </c>
      <c r="C3655" s="88">
        <v>3.8139760057311102E-2</v>
      </c>
      <c r="D3655" s="88">
        <v>8.8593644897007995E-2</v>
      </c>
      <c r="E3655" s="16">
        <v>0</v>
      </c>
      <c r="F3655" s="88">
        <v>1.1260000000000001E-6</v>
      </c>
      <c r="G3655" s="88">
        <v>6.5700000000000002E-7</v>
      </c>
      <c r="H3655" s="16">
        <v>0.98399999999999999</v>
      </c>
      <c r="I3655" s="16">
        <v>0.97399999999999998</v>
      </c>
      <c r="J3655" s="16">
        <v>78</v>
      </c>
      <c r="K3655" s="16">
        <v>64</v>
      </c>
    </row>
    <row r="3656" spans="1:11">
      <c r="A3656" s="16" t="s">
        <v>8870</v>
      </c>
      <c r="B3656" s="16" t="s">
        <v>8871</v>
      </c>
      <c r="C3656" s="88">
        <v>3.55412398195113E-3</v>
      </c>
      <c r="D3656" s="88">
        <v>1.3890621825438E-2</v>
      </c>
      <c r="E3656" s="16">
        <v>0</v>
      </c>
      <c r="F3656" s="88">
        <v>7.7619999999999995E-6</v>
      </c>
      <c r="G3656" s="88">
        <v>4.8720000000000001E-6</v>
      </c>
      <c r="H3656" s="16">
        <v>1</v>
      </c>
      <c r="I3656" s="16">
        <v>1</v>
      </c>
      <c r="J3656" s="16">
        <v>82</v>
      </c>
      <c r="K3656" s="16">
        <v>61</v>
      </c>
    </row>
    <row r="3657" spans="1:11">
      <c r="A3657" s="16" t="s">
        <v>8872</v>
      </c>
      <c r="B3657" s="16" t="s">
        <v>8873</v>
      </c>
      <c r="C3657" s="88">
        <v>0.35633178797086601</v>
      </c>
      <c r="D3657" s="88">
        <v>0.49857201937041501</v>
      </c>
      <c r="E3657" s="16">
        <v>0</v>
      </c>
      <c r="F3657" s="88">
        <v>1.9000000000000001E-8</v>
      </c>
      <c r="G3657" s="88">
        <v>1.4E-8</v>
      </c>
      <c r="H3657" s="16">
        <v>0.17499999999999999</v>
      </c>
      <c r="I3657" s="16">
        <v>0.11700000000000001</v>
      </c>
      <c r="J3657" s="16">
        <v>73</v>
      </c>
      <c r="K3657" s="16">
        <v>69</v>
      </c>
    </row>
    <row r="3658" spans="1:11">
      <c r="A3658" s="16" t="s">
        <v>8874</v>
      </c>
      <c r="B3658" s="16" t="s">
        <v>8875</v>
      </c>
      <c r="C3658" s="88">
        <v>0.96705635226629405</v>
      </c>
      <c r="D3658" s="88">
        <v>0.97873837151749798</v>
      </c>
      <c r="E3658" s="16">
        <v>1</v>
      </c>
      <c r="F3658" s="88">
        <v>1E-8</v>
      </c>
      <c r="G3658" s="88">
        <v>1E-8</v>
      </c>
      <c r="H3658" s="16">
        <v>0.14299999999999999</v>
      </c>
      <c r="I3658" s="16">
        <v>0.14299999999999999</v>
      </c>
      <c r="J3658" s="16">
        <v>70</v>
      </c>
      <c r="K3658" s="16">
        <v>71</v>
      </c>
    </row>
    <row r="3659" spans="1:11">
      <c r="A3659" s="16" t="s">
        <v>8876</v>
      </c>
      <c r="B3659" s="16" t="s">
        <v>8877</v>
      </c>
      <c r="C3659" s="88">
        <v>0.68452882389129999</v>
      </c>
      <c r="D3659" s="88">
        <v>0.78555719179188399</v>
      </c>
      <c r="E3659" s="16">
        <v>0</v>
      </c>
      <c r="F3659" s="88">
        <v>2.4892700000000002E-4</v>
      </c>
      <c r="G3659" s="88">
        <v>2.4726499999999998E-4</v>
      </c>
      <c r="H3659" s="16">
        <v>1</v>
      </c>
      <c r="I3659" s="16">
        <v>1</v>
      </c>
      <c r="J3659" s="16">
        <v>72</v>
      </c>
      <c r="K3659" s="16">
        <v>69</v>
      </c>
    </row>
    <row r="3660" spans="1:11">
      <c r="A3660" s="16" t="s">
        <v>8878</v>
      </c>
      <c r="B3660" s="16" t="s">
        <v>8879</v>
      </c>
      <c r="C3660" s="88">
        <v>4.9479348204251303E-2</v>
      </c>
      <c r="D3660" s="88">
        <v>0.108992133291263</v>
      </c>
      <c r="E3660" s="16">
        <v>0</v>
      </c>
      <c r="F3660" s="88">
        <v>5.4203300000000003E-4</v>
      </c>
      <c r="G3660" s="88">
        <v>5.2185800000000004E-4</v>
      </c>
      <c r="H3660" s="16">
        <v>1</v>
      </c>
      <c r="I3660" s="16">
        <v>1</v>
      </c>
      <c r="J3660" s="16">
        <v>78</v>
      </c>
      <c r="K3660" s="16">
        <v>64</v>
      </c>
    </row>
    <row r="3661" spans="1:11">
      <c r="A3661" s="16" t="s">
        <v>8880</v>
      </c>
      <c r="B3661" s="16" t="s">
        <v>8881</v>
      </c>
      <c r="C3661" s="88">
        <v>2.6996861499654402E-2</v>
      </c>
      <c r="D3661" s="88">
        <v>6.7552393913828002E-2</v>
      </c>
      <c r="E3661" s="16">
        <v>0</v>
      </c>
      <c r="F3661" s="88">
        <v>1.7195000000000001E-5</v>
      </c>
      <c r="G3661" s="88">
        <v>1.397E-5</v>
      </c>
      <c r="H3661" s="16">
        <v>1</v>
      </c>
      <c r="I3661" s="16">
        <v>1</v>
      </c>
      <c r="J3661" s="16">
        <v>79</v>
      </c>
      <c r="K3661" s="16">
        <v>64</v>
      </c>
    </row>
    <row r="3662" spans="1:11">
      <c r="A3662" s="16" t="s">
        <v>8882</v>
      </c>
      <c r="B3662" s="16" t="s">
        <v>8883</v>
      </c>
      <c r="C3662" s="88">
        <v>0.69532772915265395</v>
      </c>
      <c r="D3662" s="88">
        <v>0.79327654058439501</v>
      </c>
      <c r="E3662" s="16">
        <v>1</v>
      </c>
      <c r="F3662" s="88">
        <v>3.004E-6</v>
      </c>
      <c r="G3662" s="88">
        <v>3.038E-6</v>
      </c>
      <c r="H3662" s="16">
        <v>0.95199999999999996</v>
      </c>
      <c r="I3662" s="16">
        <v>0.98699999999999999</v>
      </c>
      <c r="J3662" s="16">
        <v>69</v>
      </c>
      <c r="K3662" s="16">
        <v>72</v>
      </c>
    </row>
    <row r="3663" spans="1:11">
      <c r="A3663" s="16" t="s">
        <v>8884</v>
      </c>
      <c r="B3663" s="16" t="s">
        <v>8885</v>
      </c>
      <c r="C3663" s="88">
        <v>7.9954784951213605E-4</v>
      </c>
      <c r="D3663" s="88">
        <v>5.0067906143419997E-3</v>
      </c>
      <c r="E3663" s="16">
        <v>0</v>
      </c>
      <c r="F3663" s="88">
        <v>5.0000000000000004E-6</v>
      </c>
      <c r="G3663" s="88">
        <v>2.4140000000000001E-6</v>
      </c>
      <c r="H3663" s="16">
        <v>0.98399999999999999</v>
      </c>
      <c r="I3663" s="16">
        <v>0.98699999999999999</v>
      </c>
      <c r="J3663" s="16">
        <v>83</v>
      </c>
      <c r="K3663" s="16">
        <v>60</v>
      </c>
    </row>
    <row r="3664" spans="1:11">
      <c r="A3664" s="16" t="s">
        <v>8886</v>
      </c>
      <c r="B3664" s="16" t="s">
        <v>8887</v>
      </c>
      <c r="C3664" s="88">
        <v>0.29891426299145601</v>
      </c>
      <c r="D3664" s="88">
        <v>0.43741940633301002</v>
      </c>
      <c r="E3664" s="16">
        <v>0</v>
      </c>
      <c r="F3664" s="88">
        <v>1.8493000000000001E-5</v>
      </c>
      <c r="G3664" s="88">
        <v>1.6779E-5</v>
      </c>
      <c r="H3664" s="16">
        <v>1</v>
      </c>
      <c r="I3664" s="16">
        <v>1</v>
      </c>
      <c r="J3664" s="16">
        <v>74</v>
      </c>
      <c r="K3664" s="16">
        <v>67</v>
      </c>
    </row>
    <row r="3665" spans="1:11">
      <c r="A3665" s="16" t="s">
        <v>8888</v>
      </c>
      <c r="B3665" s="16" t="s">
        <v>8889</v>
      </c>
      <c r="C3665" s="88">
        <v>2.55564120094603E-4</v>
      </c>
      <c r="D3665" s="88">
        <v>2.5448181302860002E-3</v>
      </c>
      <c r="E3665" s="16">
        <v>0</v>
      </c>
      <c r="F3665" s="88">
        <v>1.5418999999999999E-5</v>
      </c>
      <c r="G3665" s="88">
        <v>9.1870000000000003E-6</v>
      </c>
      <c r="H3665" s="16">
        <v>1</v>
      </c>
      <c r="I3665" s="16">
        <v>1</v>
      </c>
      <c r="J3665" s="16">
        <v>84</v>
      </c>
      <c r="K3665" s="16">
        <v>59</v>
      </c>
    </row>
    <row r="3666" spans="1:11">
      <c r="A3666" s="16" t="s">
        <v>8890</v>
      </c>
      <c r="B3666" s="16" t="s">
        <v>8891</v>
      </c>
      <c r="C3666" s="88">
        <v>7.4396879516679401E-3</v>
      </c>
      <c r="D3666" s="88">
        <v>2.4761591543246E-2</v>
      </c>
      <c r="E3666" s="16">
        <v>0</v>
      </c>
      <c r="F3666" s="88">
        <v>8.0630000000000006E-6</v>
      </c>
      <c r="G3666" s="88">
        <v>5.5520000000000004E-6</v>
      </c>
      <c r="H3666" s="16">
        <v>1</v>
      </c>
      <c r="I3666" s="16">
        <v>1</v>
      </c>
      <c r="J3666" s="16">
        <v>81</v>
      </c>
      <c r="K3666" s="16">
        <v>62</v>
      </c>
    </row>
    <row r="3667" spans="1:11">
      <c r="A3667" s="16" t="s">
        <v>8892</v>
      </c>
      <c r="B3667" s="16" t="s">
        <v>8893</v>
      </c>
      <c r="C3667" s="88">
        <v>0.15562978157337501</v>
      </c>
      <c r="D3667" s="88">
        <v>0.26748065972372798</v>
      </c>
      <c r="E3667" s="16">
        <v>0</v>
      </c>
      <c r="F3667" s="88">
        <v>1.0760999999999999E-4</v>
      </c>
      <c r="G3667" s="88">
        <v>9.2219000000000006E-5</v>
      </c>
      <c r="H3667" s="16">
        <v>1</v>
      </c>
      <c r="I3667" s="16">
        <v>1</v>
      </c>
      <c r="J3667" s="16">
        <v>76</v>
      </c>
      <c r="K3667" s="16">
        <v>66</v>
      </c>
    </row>
    <row r="3668" spans="1:11">
      <c r="A3668" s="16" t="s">
        <v>8894</v>
      </c>
      <c r="B3668" s="16" t="s">
        <v>8895</v>
      </c>
      <c r="C3668" s="88">
        <v>6.9788673266416E-6</v>
      </c>
      <c r="D3668" s="88">
        <v>3.5823214044999999E-4</v>
      </c>
      <c r="E3668" s="16">
        <v>0</v>
      </c>
      <c r="F3668" s="88">
        <v>4.0924999999999999E-5</v>
      </c>
      <c r="G3668" s="88">
        <v>2.6514999999999999E-5</v>
      </c>
      <c r="H3668" s="16">
        <v>1</v>
      </c>
      <c r="I3668" s="16">
        <v>1</v>
      </c>
      <c r="J3668" s="16">
        <v>88</v>
      </c>
      <c r="K3668" s="16">
        <v>57</v>
      </c>
    </row>
    <row r="3669" spans="1:11">
      <c r="A3669" s="16" t="s">
        <v>8896</v>
      </c>
      <c r="B3669" s="16" t="s">
        <v>8897</v>
      </c>
      <c r="C3669" s="88">
        <v>4.1206831221767603E-5</v>
      </c>
      <c r="D3669" s="88">
        <v>9.5960572771700003E-4</v>
      </c>
      <c r="E3669" s="16">
        <v>0</v>
      </c>
      <c r="F3669" s="88">
        <v>1.8538499999999999E-4</v>
      </c>
      <c r="G3669" s="88">
        <v>1.3827499999999999E-4</v>
      </c>
      <c r="H3669" s="16">
        <v>1</v>
      </c>
      <c r="I3669" s="16">
        <v>1</v>
      </c>
      <c r="J3669" s="16">
        <v>86</v>
      </c>
      <c r="K3669" s="16">
        <v>58</v>
      </c>
    </row>
    <row r="3670" spans="1:11">
      <c r="A3670" s="16" t="s">
        <v>8898</v>
      </c>
      <c r="B3670" s="16" t="s">
        <v>8899</v>
      </c>
      <c r="C3670" s="88">
        <v>1.83139846824164E-3</v>
      </c>
      <c r="D3670" s="88">
        <v>8.7676592346950001E-3</v>
      </c>
      <c r="E3670" s="16">
        <v>0</v>
      </c>
      <c r="F3670" s="88">
        <v>1.4818899999999999E-4</v>
      </c>
      <c r="G3670" s="88">
        <v>1.1319099999999999E-4</v>
      </c>
      <c r="H3670" s="16">
        <v>1</v>
      </c>
      <c r="I3670" s="16">
        <v>1</v>
      </c>
      <c r="J3670" s="16">
        <v>82</v>
      </c>
      <c r="K3670" s="16">
        <v>61</v>
      </c>
    </row>
    <row r="3671" spans="1:11">
      <c r="A3671" s="16" t="s">
        <v>8900</v>
      </c>
      <c r="B3671" s="16" t="s">
        <v>8901</v>
      </c>
      <c r="C3671" s="88">
        <v>0.89337558414458396</v>
      </c>
      <c r="D3671" s="88">
        <v>0.93079111389792402</v>
      </c>
      <c r="E3671" s="16">
        <v>1</v>
      </c>
      <c r="F3671" s="88">
        <v>3.3844000000000003E-5</v>
      </c>
      <c r="G3671" s="88">
        <v>3.7616E-5</v>
      </c>
      <c r="H3671" s="16">
        <v>1</v>
      </c>
      <c r="I3671" s="16">
        <v>1</v>
      </c>
      <c r="J3671" s="16">
        <v>70</v>
      </c>
      <c r="K3671" s="16">
        <v>71</v>
      </c>
    </row>
    <row r="3672" spans="1:11">
      <c r="A3672" s="16" t="s">
        <v>8902</v>
      </c>
      <c r="B3672" s="16" t="s">
        <v>8903</v>
      </c>
      <c r="C3672" s="88">
        <v>0.63898424747610505</v>
      </c>
      <c r="D3672" s="88">
        <v>0.74952626003433098</v>
      </c>
      <c r="E3672" s="16">
        <v>1</v>
      </c>
      <c r="F3672" s="88">
        <v>1.9347999999999998E-5</v>
      </c>
      <c r="G3672" s="88">
        <v>2.1914000000000001E-5</v>
      </c>
      <c r="H3672" s="16">
        <v>1</v>
      </c>
      <c r="I3672" s="16">
        <v>1</v>
      </c>
      <c r="J3672" s="16">
        <v>69</v>
      </c>
      <c r="K3672" s="16">
        <v>72</v>
      </c>
    </row>
    <row r="3673" spans="1:11">
      <c r="A3673" s="16" t="s">
        <v>8904</v>
      </c>
      <c r="B3673" s="16" t="s">
        <v>8905</v>
      </c>
      <c r="C3673" s="88">
        <v>8.51685911984267E-4</v>
      </c>
      <c r="D3673" s="88">
        <v>5.2241605813109996E-3</v>
      </c>
      <c r="E3673" s="16">
        <v>1</v>
      </c>
      <c r="F3673" s="88">
        <v>8.935E-6</v>
      </c>
      <c r="G3673" s="88">
        <v>1.8105E-5</v>
      </c>
      <c r="H3673" s="16">
        <v>0.81</v>
      </c>
      <c r="I3673" s="16">
        <v>0.98699999999999999</v>
      </c>
      <c r="J3673" s="16">
        <v>58</v>
      </c>
      <c r="K3673" s="16">
        <v>81</v>
      </c>
    </row>
    <row r="3674" spans="1:11">
      <c r="A3674" s="16" t="s">
        <v>8906</v>
      </c>
      <c r="B3674" s="16" t="s">
        <v>8907</v>
      </c>
      <c r="C3674" s="88">
        <v>3.6234749338467299E-2</v>
      </c>
      <c r="D3674" s="88">
        <v>8.4897167447152005E-2</v>
      </c>
      <c r="E3674" s="16">
        <v>0</v>
      </c>
      <c r="F3674" s="88">
        <v>2.8036000000000001E-5</v>
      </c>
      <c r="G3674" s="88">
        <v>1.6994999999999999E-5</v>
      </c>
      <c r="H3674" s="16">
        <v>1</v>
      </c>
      <c r="I3674" s="16">
        <v>1</v>
      </c>
      <c r="J3674" s="16">
        <v>78</v>
      </c>
      <c r="K3674" s="16">
        <v>64</v>
      </c>
    </row>
    <row r="3675" spans="1:11">
      <c r="A3675" s="16" t="s">
        <v>8908</v>
      </c>
      <c r="B3675" s="16" t="s">
        <v>8909</v>
      </c>
      <c r="C3675" s="88">
        <v>0.11722601245511</v>
      </c>
      <c r="D3675" s="88">
        <v>0.21512094783114399</v>
      </c>
      <c r="E3675" s="16">
        <v>0</v>
      </c>
      <c r="F3675" s="88">
        <v>1.1558E-5</v>
      </c>
      <c r="G3675" s="88">
        <v>1.022E-5</v>
      </c>
      <c r="H3675" s="16">
        <v>1</v>
      </c>
      <c r="I3675" s="16">
        <v>1</v>
      </c>
      <c r="J3675" s="16">
        <v>76</v>
      </c>
      <c r="K3675" s="16">
        <v>66</v>
      </c>
    </row>
    <row r="3676" spans="1:11">
      <c r="A3676" s="16" t="s">
        <v>8910</v>
      </c>
      <c r="B3676" s="16" t="s">
        <v>8911</v>
      </c>
      <c r="C3676" s="88">
        <v>5.8884885960343601E-2</v>
      </c>
      <c r="D3676" s="88">
        <v>0.12524657194726899</v>
      </c>
      <c r="E3676" s="16">
        <v>0</v>
      </c>
      <c r="F3676" s="88">
        <v>9.5489999999999995E-6</v>
      </c>
      <c r="G3676" s="88">
        <v>8.1329999999999999E-6</v>
      </c>
      <c r="H3676" s="16">
        <v>1</v>
      </c>
      <c r="I3676" s="16">
        <v>0.96099999999999997</v>
      </c>
      <c r="J3676" s="16">
        <v>78</v>
      </c>
      <c r="K3676" s="16">
        <v>65</v>
      </c>
    </row>
    <row r="3677" spans="1:11">
      <c r="A3677" s="16" t="s">
        <v>8912</v>
      </c>
      <c r="B3677" s="16" t="s">
        <v>8913</v>
      </c>
      <c r="C3677" s="88">
        <v>2.6715479735236001E-3</v>
      </c>
      <c r="D3677" s="88">
        <v>1.1308311950647E-2</v>
      </c>
      <c r="E3677" s="16">
        <v>0</v>
      </c>
      <c r="F3677" s="88">
        <v>1.7617000000000001E-5</v>
      </c>
      <c r="G3677" s="88">
        <v>1.0696000000000001E-5</v>
      </c>
      <c r="H3677" s="16">
        <v>1</v>
      </c>
      <c r="I3677" s="16">
        <v>1</v>
      </c>
      <c r="J3677" s="16">
        <v>82</v>
      </c>
      <c r="K3677" s="16">
        <v>61</v>
      </c>
    </row>
    <row r="3678" spans="1:11">
      <c r="A3678" s="16" t="s">
        <v>8914</v>
      </c>
      <c r="B3678" s="16" t="s">
        <v>8915</v>
      </c>
      <c r="C3678" s="88">
        <v>7.0244129171073602E-4</v>
      </c>
      <c r="D3678" s="88">
        <v>4.5850297469410004E-3</v>
      </c>
      <c r="E3678" s="16">
        <v>0</v>
      </c>
      <c r="F3678" s="88">
        <v>5.3399999999999997E-6</v>
      </c>
      <c r="G3678" s="88">
        <v>2.3039999999999999E-6</v>
      </c>
      <c r="H3678" s="16">
        <v>0.95199999999999996</v>
      </c>
      <c r="I3678" s="16">
        <v>0.97399999999999998</v>
      </c>
      <c r="J3678" s="16">
        <v>83</v>
      </c>
      <c r="K3678" s="16">
        <v>60</v>
      </c>
    </row>
    <row r="3679" spans="1:11">
      <c r="A3679" s="16" t="s">
        <v>8916</v>
      </c>
      <c r="B3679" s="16" t="s">
        <v>8917</v>
      </c>
      <c r="C3679" s="88">
        <v>0.23753289583082199</v>
      </c>
      <c r="D3679" s="88">
        <v>0.36900623992132803</v>
      </c>
      <c r="E3679" s="16">
        <v>1</v>
      </c>
      <c r="F3679" s="88">
        <v>1.17382E-4</v>
      </c>
      <c r="G3679" s="88">
        <v>1.2975500000000001E-4</v>
      </c>
      <c r="H3679" s="16">
        <v>1</v>
      </c>
      <c r="I3679" s="16">
        <v>1</v>
      </c>
      <c r="J3679" s="16">
        <v>66</v>
      </c>
      <c r="K3679" s="16">
        <v>74</v>
      </c>
    </row>
    <row r="3680" spans="1:11">
      <c r="A3680" s="16" t="s">
        <v>8918</v>
      </c>
      <c r="B3680" s="16" t="s">
        <v>8919</v>
      </c>
      <c r="C3680" s="88">
        <v>5.8419798582372003E-6</v>
      </c>
      <c r="D3680" s="88">
        <v>3.1542363841999998E-4</v>
      </c>
      <c r="E3680" s="16">
        <v>1</v>
      </c>
      <c r="F3680" s="88">
        <v>1.13513E-4</v>
      </c>
      <c r="G3680" s="88">
        <v>1.7838500000000001E-4</v>
      </c>
      <c r="H3680" s="16">
        <v>1</v>
      </c>
      <c r="I3680" s="16">
        <v>1</v>
      </c>
      <c r="J3680" s="16">
        <v>53</v>
      </c>
      <c r="K3680" s="16">
        <v>85</v>
      </c>
    </row>
    <row r="3681" spans="1:11">
      <c r="A3681" s="16" t="s">
        <v>8920</v>
      </c>
      <c r="B3681" s="16" t="s">
        <v>8921</v>
      </c>
      <c r="C3681" s="88">
        <v>7.9976773048066302E-2</v>
      </c>
      <c r="D3681" s="88">
        <v>0.15931967716517001</v>
      </c>
      <c r="E3681" s="16">
        <v>1</v>
      </c>
      <c r="F3681" s="88">
        <v>2.3936399999999999E-4</v>
      </c>
      <c r="G3681" s="88">
        <v>2.7418199999999998E-4</v>
      </c>
      <c r="H3681" s="16">
        <v>1</v>
      </c>
      <c r="I3681" s="16">
        <v>1</v>
      </c>
      <c r="J3681" s="16">
        <v>64</v>
      </c>
      <c r="K3681" s="16">
        <v>76</v>
      </c>
    </row>
    <row r="3682" spans="1:11">
      <c r="A3682" s="16" t="s">
        <v>8922</v>
      </c>
      <c r="B3682" s="16" t="s">
        <v>8923</v>
      </c>
      <c r="C3682" s="88">
        <v>1.9928779792662801E-2</v>
      </c>
      <c r="D3682" s="88">
        <v>5.3517115560116998E-2</v>
      </c>
      <c r="E3682" s="16">
        <v>1</v>
      </c>
      <c r="F3682" s="88">
        <v>6.8999999999999996E-8</v>
      </c>
      <c r="G3682" s="88">
        <v>1.15E-7</v>
      </c>
      <c r="H3682" s="16">
        <v>0.20599999999999999</v>
      </c>
      <c r="I3682" s="16">
        <v>0.39</v>
      </c>
      <c r="J3682" s="16">
        <v>63</v>
      </c>
      <c r="K3682" s="16">
        <v>76</v>
      </c>
    </row>
    <row r="3683" spans="1:11">
      <c r="A3683" s="16" t="s">
        <v>8924</v>
      </c>
      <c r="B3683" s="16" t="s">
        <v>8925</v>
      </c>
      <c r="C3683" s="88">
        <v>0.23255050361773399</v>
      </c>
      <c r="D3683" s="88">
        <v>0.36301265371445202</v>
      </c>
      <c r="E3683" s="16">
        <v>0</v>
      </c>
      <c r="F3683" s="88">
        <v>3.9940000000000002E-6</v>
      </c>
      <c r="G3683" s="88">
        <v>4.189E-6</v>
      </c>
      <c r="H3683" s="16">
        <v>0.95199999999999996</v>
      </c>
      <c r="I3683" s="16">
        <v>0.94799999999999995</v>
      </c>
      <c r="J3683" s="16">
        <v>75</v>
      </c>
      <c r="K3683" s="16">
        <v>67</v>
      </c>
    </row>
    <row r="3684" spans="1:11">
      <c r="A3684" s="16" t="s">
        <v>8926</v>
      </c>
      <c r="B3684" s="16" t="s">
        <v>8927</v>
      </c>
      <c r="C3684" s="88">
        <v>0.388222843494753</v>
      </c>
      <c r="D3684" s="88">
        <v>0.52912421582521596</v>
      </c>
      <c r="E3684" s="16">
        <v>1</v>
      </c>
      <c r="F3684" s="88">
        <v>5.1402E-5</v>
      </c>
      <c r="G3684" s="88">
        <v>5.9403E-5</v>
      </c>
      <c r="H3684" s="16">
        <v>1</v>
      </c>
      <c r="I3684" s="16">
        <v>1</v>
      </c>
      <c r="J3684" s="16">
        <v>67</v>
      </c>
      <c r="K3684" s="16">
        <v>73</v>
      </c>
    </row>
    <row r="3685" spans="1:11">
      <c r="A3685" s="16" t="s">
        <v>8928</v>
      </c>
      <c r="B3685" s="16" t="s">
        <v>8929</v>
      </c>
      <c r="C3685" s="88">
        <v>4.0074242193351203E-3</v>
      </c>
      <c r="D3685" s="88">
        <v>1.5286775578474E-2</v>
      </c>
      <c r="E3685" s="16">
        <v>0</v>
      </c>
      <c r="F3685" s="88">
        <v>6.3339999999999998E-6</v>
      </c>
      <c r="G3685" s="88">
        <v>5.0520000000000001E-6</v>
      </c>
      <c r="H3685" s="16">
        <v>1</v>
      </c>
      <c r="I3685" s="16">
        <v>0.94799999999999995</v>
      </c>
      <c r="J3685" s="16">
        <v>81</v>
      </c>
      <c r="K3685" s="16">
        <v>62</v>
      </c>
    </row>
    <row r="3686" spans="1:11">
      <c r="A3686" s="16" t="s">
        <v>8930</v>
      </c>
      <c r="B3686" s="16" t="s">
        <v>8931</v>
      </c>
      <c r="C3686" s="88">
        <v>1.0774666812691401E-3</v>
      </c>
      <c r="D3686" s="88">
        <v>6.1452696711819998E-3</v>
      </c>
      <c r="E3686" s="16">
        <v>0</v>
      </c>
      <c r="F3686" s="88">
        <v>7.6629999999999993E-6</v>
      </c>
      <c r="G3686" s="88">
        <v>3.1489999999999998E-6</v>
      </c>
      <c r="H3686" s="16">
        <v>0.95199999999999996</v>
      </c>
      <c r="I3686" s="16">
        <v>0.93500000000000005</v>
      </c>
      <c r="J3686" s="16">
        <v>83</v>
      </c>
      <c r="K3686" s="16">
        <v>60</v>
      </c>
    </row>
    <row r="3687" spans="1:11">
      <c r="A3687" s="16" t="s">
        <v>8932</v>
      </c>
      <c r="B3687" s="16" t="s">
        <v>8933</v>
      </c>
      <c r="C3687" s="88">
        <v>0.25633276832590002</v>
      </c>
      <c r="D3687" s="88">
        <v>0.38957663643191898</v>
      </c>
      <c r="E3687" s="16">
        <v>0</v>
      </c>
      <c r="F3687" s="88">
        <v>2.6650999999999999E-5</v>
      </c>
      <c r="G3687" s="88">
        <v>2.4051000000000001E-5</v>
      </c>
      <c r="H3687" s="16">
        <v>1</v>
      </c>
      <c r="I3687" s="16">
        <v>1</v>
      </c>
      <c r="J3687" s="16">
        <v>75</v>
      </c>
      <c r="K3687" s="16">
        <v>67</v>
      </c>
    </row>
    <row r="3688" spans="1:11">
      <c r="A3688" s="16" t="s">
        <v>8934</v>
      </c>
      <c r="B3688" s="16" t="s">
        <v>8935</v>
      </c>
      <c r="C3688" s="88">
        <v>6.6566137033602202E-2</v>
      </c>
      <c r="D3688" s="88">
        <v>0.138391492537914</v>
      </c>
      <c r="E3688" s="16">
        <v>0</v>
      </c>
      <c r="F3688" s="88">
        <v>1.2464E-5</v>
      </c>
      <c r="G3688" s="88">
        <v>6.1870000000000002E-6</v>
      </c>
      <c r="H3688" s="16">
        <v>1</v>
      </c>
      <c r="I3688" s="16">
        <v>1</v>
      </c>
      <c r="J3688" s="16">
        <v>77</v>
      </c>
      <c r="K3688" s="16">
        <v>65</v>
      </c>
    </row>
    <row r="3689" spans="1:11">
      <c r="A3689" s="16" t="s">
        <v>8936</v>
      </c>
      <c r="B3689" s="16" t="s">
        <v>8937</v>
      </c>
      <c r="C3689" s="88">
        <v>0.103238434470509</v>
      </c>
      <c r="D3689" s="88">
        <v>0.195405076306296</v>
      </c>
      <c r="E3689" s="16">
        <v>0</v>
      </c>
      <c r="F3689" s="88">
        <v>3.4335000000000002E-5</v>
      </c>
      <c r="G3689" s="88">
        <v>3.0629000000000001E-5</v>
      </c>
      <c r="H3689" s="16">
        <v>1</v>
      </c>
      <c r="I3689" s="16">
        <v>1</v>
      </c>
      <c r="J3689" s="16">
        <v>77</v>
      </c>
      <c r="K3689" s="16">
        <v>65</v>
      </c>
    </row>
    <row r="3690" spans="1:11">
      <c r="A3690" s="16" t="s">
        <v>8938</v>
      </c>
      <c r="B3690" s="16" t="s">
        <v>8939</v>
      </c>
      <c r="C3690" s="88">
        <v>0.92325290000827098</v>
      </c>
      <c r="D3690" s="88">
        <v>0.94983632860413503</v>
      </c>
      <c r="E3690" s="16">
        <v>1</v>
      </c>
      <c r="F3690" s="88">
        <v>7.4449999999999999E-6</v>
      </c>
      <c r="G3690" s="88">
        <v>8.5490000000000006E-6</v>
      </c>
      <c r="H3690" s="16">
        <v>0.98399999999999999</v>
      </c>
      <c r="I3690" s="16">
        <v>1</v>
      </c>
      <c r="J3690" s="16">
        <v>70</v>
      </c>
      <c r="K3690" s="16">
        <v>71</v>
      </c>
    </row>
    <row r="3691" spans="1:11">
      <c r="A3691" s="16" t="s">
        <v>8940</v>
      </c>
      <c r="B3691" s="16" t="s">
        <v>8941</v>
      </c>
      <c r="C3691" s="88">
        <v>0.24762620001404301</v>
      </c>
      <c r="D3691" s="88">
        <v>0.379167318445499</v>
      </c>
      <c r="E3691" s="16">
        <v>0</v>
      </c>
      <c r="F3691" s="88">
        <v>6.3900000000000004E-7</v>
      </c>
      <c r="G3691" s="88">
        <v>2.1500000000000001E-7</v>
      </c>
      <c r="H3691" s="16">
        <v>0.46</v>
      </c>
      <c r="I3691" s="16">
        <v>0.41599999999999998</v>
      </c>
      <c r="J3691" s="16">
        <v>74</v>
      </c>
      <c r="K3691" s="16">
        <v>67</v>
      </c>
    </row>
    <row r="3692" spans="1:11">
      <c r="A3692" s="16" t="s">
        <v>8942</v>
      </c>
      <c r="B3692" s="16" t="s">
        <v>8943</v>
      </c>
      <c r="C3692" s="88">
        <v>9.3640657777854905E-4</v>
      </c>
      <c r="D3692" s="88">
        <v>5.5730384199879999E-3</v>
      </c>
      <c r="E3692" s="16">
        <v>0</v>
      </c>
      <c r="F3692" s="88">
        <v>1.8811999999999999E-5</v>
      </c>
      <c r="G3692" s="88">
        <v>1.3455000000000001E-5</v>
      </c>
      <c r="H3692" s="16">
        <v>1</v>
      </c>
      <c r="I3692" s="16">
        <v>1</v>
      </c>
      <c r="J3692" s="16">
        <v>83</v>
      </c>
      <c r="K3692" s="16">
        <v>60</v>
      </c>
    </row>
    <row r="3693" spans="1:11">
      <c r="A3693" s="16" t="s">
        <v>8944</v>
      </c>
      <c r="B3693" s="16" t="s">
        <v>8945</v>
      </c>
      <c r="C3693" s="88">
        <v>0.37450971910504099</v>
      </c>
      <c r="D3693" s="88">
        <v>0.51646346163468804</v>
      </c>
      <c r="E3693" s="16">
        <v>1</v>
      </c>
      <c r="F3693" s="88">
        <v>1.7430000000000001E-6</v>
      </c>
      <c r="G3693" s="88">
        <v>1.905E-6</v>
      </c>
      <c r="H3693" s="16">
        <v>0.93700000000000006</v>
      </c>
      <c r="I3693" s="16">
        <v>0.94799999999999995</v>
      </c>
      <c r="J3693" s="16">
        <v>67</v>
      </c>
      <c r="K3693" s="16">
        <v>73</v>
      </c>
    </row>
    <row r="3694" spans="1:11">
      <c r="A3694" s="16" t="s">
        <v>8946</v>
      </c>
      <c r="B3694" s="16" t="s">
        <v>8947</v>
      </c>
      <c r="C3694" s="88">
        <v>0.36118599180118299</v>
      </c>
      <c r="D3694" s="88">
        <v>0.50280456345279401</v>
      </c>
      <c r="E3694" s="16">
        <v>0</v>
      </c>
      <c r="F3694" s="88">
        <v>6.5899999999999996E-6</v>
      </c>
      <c r="G3694" s="88">
        <v>6.0530000000000003E-6</v>
      </c>
      <c r="H3694" s="16">
        <v>1</v>
      </c>
      <c r="I3694" s="16">
        <v>0.98699999999999999</v>
      </c>
      <c r="J3694" s="16">
        <v>74</v>
      </c>
      <c r="K3694" s="16">
        <v>68</v>
      </c>
    </row>
    <row r="3695" spans="1:11">
      <c r="A3695" s="16" t="s">
        <v>8948</v>
      </c>
      <c r="B3695" s="16" t="s">
        <v>8949</v>
      </c>
      <c r="C3695" s="88">
        <v>0.61768542004341398</v>
      </c>
      <c r="D3695" s="88">
        <v>0.73016899108493005</v>
      </c>
      <c r="E3695" s="16">
        <v>1</v>
      </c>
      <c r="F3695" s="88">
        <v>6E-9</v>
      </c>
      <c r="G3695" s="88">
        <v>6.9999999999999998E-9</v>
      </c>
      <c r="H3695" s="16">
        <v>7.9399999999999998E-2</v>
      </c>
      <c r="I3695" s="16">
        <v>0.104</v>
      </c>
      <c r="J3695" s="16">
        <v>70</v>
      </c>
      <c r="K3695" s="16">
        <v>71</v>
      </c>
    </row>
    <row r="3696" spans="1:11">
      <c r="A3696" s="16" t="s">
        <v>8950</v>
      </c>
      <c r="B3696" s="16" t="s">
        <v>8951</v>
      </c>
      <c r="C3696" s="88">
        <v>0.62112902229436895</v>
      </c>
      <c r="D3696" s="88">
        <v>0.73270908617958597</v>
      </c>
      <c r="E3696" s="16">
        <v>1</v>
      </c>
      <c r="F3696" s="88">
        <v>6.6681999999999996E-5</v>
      </c>
      <c r="G3696" s="88">
        <v>7.9147000000000006E-5</v>
      </c>
      <c r="H3696" s="16">
        <v>1</v>
      </c>
      <c r="I3696" s="16">
        <v>1</v>
      </c>
      <c r="J3696" s="16">
        <v>69</v>
      </c>
      <c r="K3696" s="16">
        <v>72</v>
      </c>
    </row>
    <row r="3697" spans="1:11">
      <c r="A3697" s="16" t="s">
        <v>8952</v>
      </c>
      <c r="B3697" s="16" t="s">
        <v>8953</v>
      </c>
      <c r="C3697" s="88">
        <v>2.3118725678307899E-5</v>
      </c>
      <c r="D3697" s="88">
        <v>7.0803525827400004E-4</v>
      </c>
      <c r="E3697" s="16">
        <v>0</v>
      </c>
      <c r="F3697" s="88">
        <v>4.0539999999999996E-6</v>
      </c>
      <c r="G3697" s="88">
        <v>1.0499999999999999E-6</v>
      </c>
      <c r="H3697" s="16">
        <v>0.93700000000000006</v>
      </c>
      <c r="I3697" s="16">
        <v>0.79200000000000004</v>
      </c>
      <c r="J3697" s="16">
        <v>87</v>
      </c>
      <c r="K3697" s="16">
        <v>57</v>
      </c>
    </row>
    <row r="3698" spans="1:11">
      <c r="A3698" s="16" t="s">
        <v>8954</v>
      </c>
      <c r="B3698" s="16" t="s">
        <v>8955</v>
      </c>
      <c r="C3698" s="88">
        <v>0.90995817292115</v>
      </c>
      <c r="D3698" s="88">
        <v>0.94160776865733498</v>
      </c>
      <c r="E3698" s="16">
        <v>0</v>
      </c>
      <c r="F3698" s="88">
        <v>2.1118E-5</v>
      </c>
      <c r="G3698" s="88">
        <v>2.7444999999999999E-5</v>
      </c>
      <c r="H3698" s="16">
        <v>1</v>
      </c>
      <c r="I3698" s="16">
        <v>1</v>
      </c>
      <c r="J3698" s="16">
        <v>71</v>
      </c>
      <c r="K3698" s="16">
        <v>70</v>
      </c>
    </row>
    <row r="3699" spans="1:11">
      <c r="A3699" s="16" t="s">
        <v>8956</v>
      </c>
      <c r="B3699" s="16" t="s">
        <v>8957</v>
      </c>
      <c r="C3699" s="88">
        <v>7.2588105905062E-6</v>
      </c>
      <c r="D3699" s="88">
        <v>3.6489289927000001E-4</v>
      </c>
      <c r="E3699" s="16">
        <v>0</v>
      </c>
      <c r="F3699" s="88">
        <v>1.10437E-4</v>
      </c>
      <c r="G3699" s="88">
        <v>7.0467000000000001E-5</v>
      </c>
      <c r="H3699" s="16">
        <v>1</v>
      </c>
      <c r="I3699" s="16">
        <v>1</v>
      </c>
      <c r="J3699" s="16">
        <v>88</v>
      </c>
      <c r="K3699" s="16">
        <v>57</v>
      </c>
    </row>
    <row r="3700" spans="1:11">
      <c r="A3700" s="16" t="s">
        <v>8958</v>
      </c>
      <c r="B3700" s="16" t="s">
        <v>8959</v>
      </c>
      <c r="C3700" s="88">
        <v>2.0982708099589101E-4</v>
      </c>
      <c r="D3700" s="88">
        <v>2.3138117902860001E-3</v>
      </c>
      <c r="E3700" s="16">
        <v>0</v>
      </c>
      <c r="F3700" s="88">
        <v>9.5179999999999993E-6</v>
      </c>
      <c r="G3700" s="88">
        <v>4.3930000000000001E-6</v>
      </c>
      <c r="H3700" s="16">
        <v>1</v>
      </c>
      <c r="I3700" s="16">
        <v>1</v>
      </c>
      <c r="J3700" s="16">
        <v>85</v>
      </c>
      <c r="K3700" s="16">
        <v>59</v>
      </c>
    </row>
    <row r="3701" spans="1:11">
      <c r="A3701" s="16" t="s">
        <v>8960</v>
      </c>
      <c r="B3701" s="16" t="s">
        <v>8961</v>
      </c>
      <c r="C3701" s="88">
        <v>1.6692746821410701E-3</v>
      </c>
      <c r="D3701" s="88">
        <v>8.2658581237270001E-3</v>
      </c>
      <c r="E3701" s="16">
        <v>0</v>
      </c>
      <c r="F3701" s="88">
        <v>7.4019999999999996E-6</v>
      </c>
      <c r="G3701" s="88">
        <v>3.839E-6</v>
      </c>
      <c r="H3701" s="16">
        <v>0.98399999999999999</v>
      </c>
      <c r="I3701" s="16">
        <v>0.98699999999999999</v>
      </c>
      <c r="J3701" s="16">
        <v>82</v>
      </c>
      <c r="K3701" s="16">
        <v>61</v>
      </c>
    </row>
    <row r="3702" spans="1:11">
      <c r="A3702" s="16" t="s">
        <v>8962</v>
      </c>
      <c r="B3702" s="16" t="s">
        <v>8963</v>
      </c>
      <c r="C3702" s="88">
        <v>3.0918047040669601E-4</v>
      </c>
      <c r="D3702" s="88">
        <v>2.8363819013950001E-3</v>
      </c>
      <c r="E3702" s="16">
        <v>0</v>
      </c>
      <c r="F3702" s="88">
        <v>6.1099999999999999E-6</v>
      </c>
      <c r="G3702" s="88">
        <v>2.1780000000000002E-6</v>
      </c>
      <c r="H3702" s="16">
        <v>0.96799999999999997</v>
      </c>
      <c r="I3702" s="16">
        <v>0.87</v>
      </c>
      <c r="J3702" s="16">
        <v>84</v>
      </c>
      <c r="K3702" s="16">
        <v>59</v>
      </c>
    </row>
    <row r="3703" spans="1:11">
      <c r="A3703" s="16" t="s">
        <v>8964</v>
      </c>
      <c r="B3703" s="16" t="s">
        <v>8965</v>
      </c>
      <c r="C3703" s="88">
        <v>2.7790504786320501E-3</v>
      </c>
      <c r="D3703" s="88">
        <v>1.1655558960244001E-2</v>
      </c>
      <c r="E3703" s="16">
        <v>0</v>
      </c>
      <c r="F3703" s="88">
        <v>5.1270000000000002E-6</v>
      </c>
      <c r="G3703" s="88">
        <v>2.1390000000000002E-6</v>
      </c>
      <c r="H3703" s="16">
        <v>0.96799999999999997</v>
      </c>
      <c r="I3703" s="16">
        <v>0.89600000000000002</v>
      </c>
      <c r="J3703" s="16">
        <v>82</v>
      </c>
      <c r="K3703" s="16">
        <v>61</v>
      </c>
    </row>
    <row r="3704" spans="1:11">
      <c r="A3704" s="16" t="s">
        <v>8966</v>
      </c>
      <c r="B3704" s="16" t="s">
        <v>8967</v>
      </c>
      <c r="C3704" s="88">
        <v>0.93656910235786095</v>
      </c>
      <c r="D3704" s="88">
        <v>0.958799464478435</v>
      </c>
      <c r="E3704" s="16">
        <v>1</v>
      </c>
      <c r="F3704" s="88">
        <v>2.1695800000000001E-4</v>
      </c>
      <c r="G3704" s="88">
        <v>2.2034499999999999E-4</v>
      </c>
      <c r="H3704" s="16">
        <v>1</v>
      </c>
      <c r="I3704" s="16">
        <v>1</v>
      </c>
      <c r="J3704" s="16">
        <v>70</v>
      </c>
      <c r="K3704" s="16">
        <v>71</v>
      </c>
    </row>
    <row r="3705" spans="1:11">
      <c r="A3705" s="16" t="s">
        <v>8968</v>
      </c>
      <c r="B3705" s="16" t="s">
        <v>8969</v>
      </c>
      <c r="C3705" s="88">
        <v>2.5592571314802699E-5</v>
      </c>
      <c r="D3705" s="88">
        <v>7.3205565960900003E-4</v>
      </c>
      <c r="E3705" s="16">
        <v>0</v>
      </c>
      <c r="F3705" s="88">
        <v>1.30259E-4</v>
      </c>
      <c r="G3705" s="88">
        <v>8.6355999999999998E-5</v>
      </c>
      <c r="H3705" s="16">
        <v>1</v>
      </c>
      <c r="I3705" s="16">
        <v>1</v>
      </c>
      <c r="J3705" s="16">
        <v>86</v>
      </c>
      <c r="K3705" s="16">
        <v>57</v>
      </c>
    </row>
    <row r="3706" spans="1:11">
      <c r="A3706" s="16" t="s">
        <v>8970</v>
      </c>
      <c r="B3706" s="16" t="s">
        <v>8971</v>
      </c>
      <c r="C3706" s="88">
        <v>1.3464003035169401E-2</v>
      </c>
      <c r="D3706" s="88">
        <v>3.9334315881101999E-2</v>
      </c>
      <c r="E3706" s="16">
        <v>0</v>
      </c>
      <c r="F3706" s="88">
        <v>5.9580999999999998E-5</v>
      </c>
      <c r="G3706" s="88">
        <v>4.4005999999999998E-5</v>
      </c>
      <c r="H3706" s="16">
        <v>1</v>
      </c>
      <c r="I3706" s="16">
        <v>1</v>
      </c>
      <c r="J3706" s="16">
        <v>80</v>
      </c>
      <c r="K3706" s="16">
        <v>63</v>
      </c>
    </row>
    <row r="3707" spans="1:11">
      <c r="A3707" s="16" t="s">
        <v>8972</v>
      </c>
      <c r="B3707" s="16" t="s">
        <v>8973</v>
      </c>
      <c r="C3707" s="88">
        <v>2.5306308137075299E-2</v>
      </c>
      <c r="D3707" s="88">
        <v>6.4495692311587999E-2</v>
      </c>
      <c r="E3707" s="16">
        <v>0</v>
      </c>
      <c r="F3707" s="88">
        <v>1.378E-5</v>
      </c>
      <c r="G3707" s="88">
        <v>9.5079999999999994E-6</v>
      </c>
      <c r="H3707" s="16">
        <v>1</v>
      </c>
      <c r="I3707" s="16">
        <v>1</v>
      </c>
      <c r="J3707" s="16">
        <v>79</v>
      </c>
      <c r="K3707" s="16">
        <v>64</v>
      </c>
    </row>
    <row r="3708" spans="1:11">
      <c r="A3708" s="16" t="s">
        <v>8974</v>
      </c>
      <c r="B3708" s="16" t="s">
        <v>8975</v>
      </c>
      <c r="C3708" s="88">
        <v>0.94990307130385498</v>
      </c>
      <c r="D3708" s="88">
        <v>0.96891176696526804</v>
      </c>
      <c r="E3708" s="16">
        <v>0</v>
      </c>
      <c r="F3708" s="88">
        <v>5.3470999999999997E-5</v>
      </c>
      <c r="G3708" s="88">
        <v>5.2825000000000003E-5</v>
      </c>
      <c r="H3708" s="16">
        <v>1</v>
      </c>
      <c r="I3708" s="16">
        <v>1</v>
      </c>
      <c r="J3708" s="16">
        <v>71</v>
      </c>
      <c r="K3708" s="16">
        <v>70</v>
      </c>
    </row>
    <row r="3709" spans="1:11">
      <c r="A3709" s="16" t="s">
        <v>8976</v>
      </c>
      <c r="B3709" s="16" t="s">
        <v>8977</v>
      </c>
      <c r="C3709" s="88">
        <v>0.69378388684931303</v>
      </c>
      <c r="D3709" s="88">
        <v>0.79188705782095903</v>
      </c>
      <c r="E3709" s="16">
        <v>0</v>
      </c>
      <c r="F3709" s="88">
        <v>4.3591000000000003E-5</v>
      </c>
      <c r="G3709" s="88">
        <v>4.371E-5</v>
      </c>
      <c r="H3709" s="16">
        <v>1</v>
      </c>
      <c r="I3709" s="16">
        <v>1</v>
      </c>
      <c r="J3709" s="16">
        <v>72</v>
      </c>
      <c r="K3709" s="16">
        <v>69</v>
      </c>
    </row>
    <row r="3710" spans="1:11">
      <c r="A3710" s="16" t="s">
        <v>8978</v>
      </c>
      <c r="B3710" s="16" t="s">
        <v>8979</v>
      </c>
      <c r="C3710" s="88">
        <v>0.17475083917049</v>
      </c>
      <c r="D3710" s="88">
        <v>0.29141131702441098</v>
      </c>
      <c r="E3710" s="16">
        <v>0</v>
      </c>
      <c r="F3710" s="88">
        <v>2.1098E-5</v>
      </c>
      <c r="G3710" s="88">
        <v>1.5514000000000001E-5</v>
      </c>
      <c r="H3710" s="16">
        <v>1</v>
      </c>
      <c r="I3710" s="16">
        <v>1</v>
      </c>
      <c r="J3710" s="16">
        <v>76</v>
      </c>
      <c r="K3710" s="16">
        <v>66</v>
      </c>
    </row>
    <row r="3711" spans="1:11">
      <c r="A3711" s="16" t="s">
        <v>8980</v>
      </c>
      <c r="B3711" s="16" t="s">
        <v>8981</v>
      </c>
      <c r="C3711" s="88">
        <v>1.66909825993865E-3</v>
      </c>
      <c r="D3711" s="88">
        <v>8.2658581237270001E-3</v>
      </c>
      <c r="E3711" s="16">
        <v>0</v>
      </c>
      <c r="F3711" s="88">
        <v>4.7049999999999998E-6</v>
      </c>
      <c r="G3711" s="88">
        <v>2.317E-6</v>
      </c>
      <c r="H3711" s="16">
        <v>0.98399999999999999</v>
      </c>
      <c r="I3711" s="16">
        <v>0.96099999999999997</v>
      </c>
      <c r="J3711" s="16">
        <v>82</v>
      </c>
      <c r="K3711" s="16">
        <v>61</v>
      </c>
    </row>
    <row r="3712" spans="1:11">
      <c r="A3712" s="16" t="s">
        <v>8982</v>
      </c>
      <c r="B3712" s="16" t="s">
        <v>8983</v>
      </c>
      <c r="C3712" s="88">
        <v>0.43101817791601599</v>
      </c>
      <c r="D3712" s="88">
        <v>0.56791241844357299</v>
      </c>
      <c r="E3712" s="16">
        <v>1</v>
      </c>
      <c r="F3712" s="88">
        <v>4.0636999999999997E-5</v>
      </c>
      <c r="G3712" s="88">
        <v>4.8059000000000002E-5</v>
      </c>
      <c r="H3712" s="16">
        <v>1</v>
      </c>
      <c r="I3712" s="16">
        <v>1</v>
      </c>
      <c r="J3712" s="16">
        <v>68</v>
      </c>
      <c r="K3712" s="16">
        <v>73</v>
      </c>
    </row>
    <row r="3713" spans="1:11">
      <c r="A3713" s="16" t="s">
        <v>8984</v>
      </c>
      <c r="B3713" s="16" t="s">
        <v>8985</v>
      </c>
      <c r="C3713" s="88">
        <v>2.0463528819546801E-5</v>
      </c>
      <c r="D3713" s="88">
        <v>6.5708661482700005E-4</v>
      </c>
      <c r="E3713" s="16">
        <v>1</v>
      </c>
      <c r="F3713" s="88">
        <v>5.8304699999999995E-4</v>
      </c>
      <c r="G3713" s="88">
        <v>8.5840500000000002E-4</v>
      </c>
      <c r="H3713" s="16">
        <v>1</v>
      </c>
      <c r="I3713" s="16">
        <v>1</v>
      </c>
      <c r="J3713" s="16">
        <v>54</v>
      </c>
      <c r="K3713" s="16">
        <v>84</v>
      </c>
    </row>
    <row r="3714" spans="1:11">
      <c r="A3714" s="16" t="s">
        <v>8986</v>
      </c>
      <c r="B3714" s="16" t="s">
        <v>8987</v>
      </c>
      <c r="C3714" s="88">
        <v>0.85706749529287096</v>
      </c>
      <c r="D3714" s="88">
        <v>0.90762239912679699</v>
      </c>
      <c r="E3714" s="16">
        <v>0</v>
      </c>
      <c r="F3714" s="88">
        <v>9.6959999999999993E-5</v>
      </c>
      <c r="G3714" s="88">
        <v>9.1743999999999994E-5</v>
      </c>
      <c r="H3714" s="16">
        <v>1</v>
      </c>
      <c r="I3714" s="16">
        <v>1</v>
      </c>
      <c r="J3714" s="16">
        <v>71</v>
      </c>
      <c r="K3714" s="16">
        <v>70</v>
      </c>
    </row>
    <row r="3715" spans="1:11">
      <c r="A3715" s="16" t="s">
        <v>8988</v>
      </c>
      <c r="B3715" s="16" t="s">
        <v>8989</v>
      </c>
      <c r="C3715" s="88">
        <v>7.3465722146159804E-3</v>
      </c>
      <c r="D3715" s="88">
        <v>2.4532228510964999E-2</v>
      </c>
      <c r="E3715" s="16">
        <v>0</v>
      </c>
      <c r="F3715" s="88">
        <v>3.7349999999999998E-6</v>
      </c>
      <c r="G3715" s="88">
        <v>1.9120000000000001E-6</v>
      </c>
      <c r="H3715" s="16">
        <v>1</v>
      </c>
      <c r="I3715" s="16">
        <v>0.94799999999999995</v>
      </c>
      <c r="J3715" s="16">
        <v>81</v>
      </c>
      <c r="K3715" s="16">
        <v>62</v>
      </c>
    </row>
    <row r="3716" spans="1:11">
      <c r="A3716" s="16" t="s">
        <v>8990</v>
      </c>
      <c r="B3716" s="16" t="s">
        <v>8991</v>
      </c>
      <c r="C3716" s="88">
        <v>0.33746718739319898</v>
      </c>
      <c r="D3716" s="88">
        <v>0.47855998616907303</v>
      </c>
      <c r="E3716" s="16">
        <v>0</v>
      </c>
      <c r="F3716" s="88">
        <v>3.9688999999999999E-5</v>
      </c>
      <c r="G3716" s="88">
        <v>3.2194999999999999E-5</v>
      </c>
      <c r="H3716" s="16">
        <v>1</v>
      </c>
      <c r="I3716" s="16">
        <v>1</v>
      </c>
      <c r="J3716" s="16">
        <v>74</v>
      </c>
      <c r="K3716" s="16">
        <v>68</v>
      </c>
    </row>
    <row r="3717" spans="1:11">
      <c r="A3717" s="16" t="s">
        <v>8992</v>
      </c>
      <c r="B3717" s="16" t="s">
        <v>8993</v>
      </c>
      <c r="C3717" s="88">
        <v>8.1645323566941007E-6</v>
      </c>
      <c r="D3717" s="88">
        <v>3.89510075047E-4</v>
      </c>
      <c r="E3717" s="16">
        <v>0</v>
      </c>
      <c r="F3717" s="88">
        <v>4.1949999999999996E-6</v>
      </c>
      <c r="G3717" s="88">
        <v>2.6460000000000002E-6</v>
      </c>
      <c r="H3717" s="16">
        <v>1</v>
      </c>
      <c r="I3717" s="16">
        <v>0.98699999999999999</v>
      </c>
      <c r="J3717" s="16">
        <v>87</v>
      </c>
      <c r="K3717" s="16">
        <v>57</v>
      </c>
    </row>
    <row r="3718" spans="1:11">
      <c r="A3718" s="16" t="s">
        <v>8994</v>
      </c>
      <c r="B3718" s="16" t="s">
        <v>8995</v>
      </c>
      <c r="C3718" s="88">
        <v>4.51008602885378E-5</v>
      </c>
      <c r="D3718" s="88">
        <v>9.9618233528200005E-4</v>
      </c>
      <c r="E3718" s="16">
        <v>0</v>
      </c>
      <c r="F3718" s="88">
        <v>3.6654800000000001E-4</v>
      </c>
      <c r="G3718" s="88">
        <v>2.6485700000000002E-4</v>
      </c>
      <c r="H3718" s="16">
        <v>1</v>
      </c>
      <c r="I3718" s="16">
        <v>1</v>
      </c>
      <c r="J3718" s="16">
        <v>86</v>
      </c>
      <c r="K3718" s="16">
        <v>58</v>
      </c>
    </row>
    <row r="3719" spans="1:11">
      <c r="A3719" s="16" t="s">
        <v>8996</v>
      </c>
      <c r="B3719" s="16" t="s">
        <v>8997</v>
      </c>
      <c r="C3719" s="88">
        <v>3.1929892909844898E-5</v>
      </c>
      <c r="D3719" s="88">
        <v>8.3718341517900004E-4</v>
      </c>
      <c r="E3719" s="16">
        <v>0</v>
      </c>
      <c r="F3719" s="88">
        <v>4.1930000000000003E-6</v>
      </c>
      <c r="G3719" s="88">
        <v>2.9229999999999998E-6</v>
      </c>
      <c r="H3719" s="16">
        <v>1</v>
      </c>
      <c r="I3719" s="16">
        <v>1</v>
      </c>
      <c r="J3719" s="16">
        <v>86</v>
      </c>
      <c r="K3719" s="16">
        <v>58</v>
      </c>
    </row>
    <row r="3720" spans="1:11">
      <c r="A3720" s="16" t="s">
        <v>8998</v>
      </c>
      <c r="B3720" s="16" t="s">
        <v>8999</v>
      </c>
      <c r="C3720" s="88">
        <v>0.93323824100326702</v>
      </c>
      <c r="D3720" s="88">
        <v>0.95700246745537598</v>
      </c>
      <c r="E3720" s="16">
        <v>1</v>
      </c>
      <c r="F3720" s="88">
        <v>2.3305079999999998E-3</v>
      </c>
      <c r="G3720" s="88">
        <v>2.340001E-3</v>
      </c>
      <c r="H3720" s="16">
        <v>1</v>
      </c>
      <c r="I3720" s="16">
        <v>1</v>
      </c>
      <c r="J3720" s="16">
        <v>70</v>
      </c>
      <c r="K3720" s="16">
        <v>71</v>
      </c>
    </row>
    <row r="3721" spans="1:11">
      <c r="A3721" s="16" t="s">
        <v>9000</v>
      </c>
      <c r="B3721" s="16" t="s">
        <v>6616</v>
      </c>
      <c r="C3721" s="88">
        <v>0.28965366761253197</v>
      </c>
      <c r="D3721" s="88">
        <v>0.42729924776922701</v>
      </c>
      <c r="E3721" s="16">
        <v>0</v>
      </c>
      <c r="F3721" s="88">
        <v>8.4799999999999997E-7</v>
      </c>
      <c r="G3721" s="88">
        <v>1.8799999999999999E-7</v>
      </c>
      <c r="H3721" s="16">
        <v>0.20599999999999999</v>
      </c>
      <c r="I3721" s="16">
        <v>0.14299999999999999</v>
      </c>
      <c r="J3721" s="16">
        <v>73</v>
      </c>
      <c r="K3721" s="16">
        <v>68</v>
      </c>
    </row>
    <row r="3722" spans="1:11">
      <c r="A3722" s="16" t="s">
        <v>9001</v>
      </c>
      <c r="B3722" s="16" t="s">
        <v>9002</v>
      </c>
      <c r="C3722" s="88">
        <v>0.81455046697013</v>
      </c>
      <c r="D3722" s="88">
        <v>0.87842260005108397</v>
      </c>
      <c r="E3722" s="16">
        <v>0</v>
      </c>
      <c r="F3722" s="88">
        <v>1.7465999999999998E-5</v>
      </c>
      <c r="G3722" s="88">
        <v>1.6660999999999999E-5</v>
      </c>
      <c r="H3722" s="16">
        <v>1</v>
      </c>
      <c r="I3722" s="16">
        <v>1</v>
      </c>
      <c r="J3722" s="16">
        <v>71</v>
      </c>
      <c r="K3722" s="16">
        <v>70</v>
      </c>
    </row>
    <row r="3723" spans="1:11">
      <c r="A3723" s="16" t="s">
        <v>9003</v>
      </c>
      <c r="B3723" s="16" t="s">
        <v>9004</v>
      </c>
      <c r="C3723" s="88">
        <v>4.8175683140516602E-2</v>
      </c>
      <c r="D3723" s="88">
        <v>0.106539003158746</v>
      </c>
      <c r="E3723" s="16">
        <v>0</v>
      </c>
      <c r="F3723" s="88">
        <v>3.1699999999999999E-7</v>
      </c>
      <c r="G3723" s="88">
        <v>3.7E-7</v>
      </c>
      <c r="H3723" s="16">
        <v>0.57099999999999995</v>
      </c>
      <c r="I3723" s="16">
        <v>0.39</v>
      </c>
      <c r="J3723" s="16">
        <v>77</v>
      </c>
      <c r="K3723" s="16">
        <v>65</v>
      </c>
    </row>
    <row r="3724" spans="1:11">
      <c r="A3724" s="16" t="s">
        <v>9005</v>
      </c>
      <c r="B3724" s="16" t="s">
        <v>9006</v>
      </c>
      <c r="C3724" s="88">
        <v>1.31993079434595E-4</v>
      </c>
      <c r="D3724" s="88">
        <v>1.7882854200720001E-3</v>
      </c>
      <c r="E3724" s="16">
        <v>0</v>
      </c>
      <c r="F3724" s="88">
        <v>5.4299999999999997E-6</v>
      </c>
      <c r="G3724" s="88">
        <v>1.8759999999999999E-6</v>
      </c>
      <c r="H3724" s="16">
        <v>0.90500000000000003</v>
      </c>
      <c r="I3724" s="16">
        <v>0.71399999999999997</v>
      </c>
      <c r="J3724" s="16">
        <v>85</v>
      </c>
      <c r="K3724" s="16">
        <v>59</v>
      </c>
    </row>
    <row r="3725" spans="1:11">
      <c r="A3725" s="16" t="s">
        <v>9007</v>
      </c>
      <c r="B3725" s="16" t="s">
        <v>9008</v>
      </c>
      <c r="C3725" s="88">
        <v>1.7054854751072501E-3</v>
      </c>
      <c r="D3725" s="88">
        <v>8.3712347663680003E-3</v>
      </c>
      <c r="E3725" s="16">
        <v>0</v>
      </c>
      <c r="F3725" s="88">
        <v>1.6358400000000001E-4</v>
      </c>
      <c r="G3725" s="88">
        <v>1.2834500000000001E-4</v>
      </c>
      <c r="H3725" s="16">
        <v>1</v>
      </c>
      <c r="I3725" s="16">
        <v>1</v>
      </c>
      <c r="J3725" s="16">
        <v>82</v>
      </c>
      <c r="K3725" s="16">
        <v>61</v>
      </c>
    </row>
    <row r="3726" spans="1:11">
      <c r="A3726" s="16" t="s">
        <v>9009</v>
      </c>
      <c r="B3726" s="16" t="s">
        <v>9008</v>
      </c>
      <c r="C3726" s="88">
        <v>4.5518537347118398E-4</v>
      </c>
      <c r="D3726" s="88">
        <v>3.571416778505E-3</v>
      </c>
      <c r="E3726" s="16">
        <v>0</v>
      </c>
      <c r="F3726" s="88">
        <v>1.34852E-4</v>
      </c>
      <c r="G3726" s="88">
        <v>1.0806099999999999E-4</v>
      </c>
      <c r="H3726" s="16">
        <v>1</v>
      </c>
      <c r="I3726" s="16">
        <v>1</v>
      </c>
      <c r="J3726" s="16">
        <v>84</v>
      </c>
      <c r="K3726" s="16">
        <v>60</v>
      </c>
    </row>
    <row r="3727" spans="1:11">
      <c r="A3727" s="16" t="s">
        <v>9010</v>
      </c>
      <c r="B3727" s="16" t="s">
        <v>9008</v>
      </c>
      <c r="C3727" s="88">
        <v>2.9091587145703E-2</v>
      </c>
      <c r="D3727" s="88">
        <v>7.1734304461745002E-2</v>
      </c>
      <c r="E3727" s="16">
        <v>0</v>
      </c>
      <c r="F3727" s="88">
        <v>1.42724E-4</v>
      </c>
      <c r="G3727" s="88">
        <v>1.3091900000000001E-4</v>
      </c>
      <c r="H3727" s="16">
        <v>1</v>
      </c>
      <c r="I3727" s="16">
        <v>1</v>
      </c>
      <c r="J3727" s="16">
        <v>79</v>
      </c>
      <c r="K3727" s="16">
        <v>64</v>
      </c>
    </row>
    <row r="3728" spans="1:11">
      <c r="A3728" s="16" t="s">
        <v>9011</v>
      </c>
      <c r="B3728" s="16" t="s">
        <v>9012</v>
      </c>
      <c r="C3728" s="88">
        <v>7.0673501885169701E-2</v>
      </c>
      <c r="D3728" s="88">
        <v>0.14502791532685899</v>
      </c>
      <c r="E3728" s="16">
        <v>0</v>
      </c>
      <c r="F3728" s="88">
        <v>1.88E-6</v>
      </c>
      <c r="G3728" s="88">
        <v>1.482E-6</v>
      </c>
      <c r="H3728" s="16">
        <v>0.84099999999999997</v>
      </c>
      <c r="I3728" s="16">
        <v>0.77900000000000003</v>
      </c>
      <c r="J3728" s="16">
        <v>77</v>
      </c>
      <c r="K3728" s="16">
        <v>65</v>
      </c>
    </row>
    <row r="3729" spans="1:11">
      <c r="A3729" s="16" t="s">
        <v>9013</v>
      </c>
      <c r="B3729" s="16" t="s">
        <v>9008</v>
      </c>
      <c r="C3729" s="88">
        <v>0.48163257937554499</v>
      </c>
      <c r="D3729" s="88">
        <v>0.61449673920328296</v>
      </c>
      <c r="E3729" s="16">
        <v>0</v>
      </c>
      <c r="F3729" s="88">
        <v>7.8468999999999997E-5</v>
      </c>
      <c r="G3729" s="88">
        <v>7.3310000000000001E-5</v>
      </c>
      <c r="H3729" s="16">
        <v>1</v>
      </c>
      <c r="I3729" s="16">
        <v>1</v>
      </c>
      <c r="J3729" s="16">
        <v>73</v>
      </c>
      <c r="K3729" s="16">
        <v>68</v>
      </c>
    </row>
    <row r="3730" spans="1:11">
      <c r="A3730" s="16" t="s">
        <v>9014</v>
      </c>
      <c r="B3730" s="16" t="s">
        <v>9015</v>
      </c>
      <c r="C3730" s="88">
        <v>3.0779134795117801E-5</v>
      </c>
      <c r="D3730" s="88">
        <v>8.1581495825999999E-4</v>
      </c>
      <c r="E3730" s="16">
        <v>0</v>
      </c>
      <c r="F3730" s="88">
        <v>5.0145999999999997E-5</v>
      </c>
      <c r="G3730" s="88">
        <v>3.2323000000000002E-5</v>
      </c>
      <c r="H3730" s="16">
        <v>1</v>
      </c>
      <c r="I3730" s="16">
        <v>1</v>
      </c>
      <c r="J3730" s="16">
        <v>86</v>
      </c>
      <c r="K3730" s="16">
        <v>58</v>
      </c>
    </row>
    <row r="3731" spans="1:11">
      <c r="A3731" s="16" t="s">
        <v>9016</v>
      </c>
      <c r="B3731" s="16" t="s">
        <v>9017</v>
      </c>
      <c r="C3731" s="88">
        <v>2.77252793687042E-4</v>
      </c>
      <c r="D3731" s="88">
        <v>2.6625765654609999E-3</v>
      </c>
      <c r="E3731" s="16">
        <v>0</v>
      </c>
      <c r="F3731" s="88">
        <v>9.4004000000000003E-5</v>
      </c>
      <c r="G3731" s="88">
        <v>6.9108000000000003E-5</v>
      </c>
      <c r="H3731" s="16">
        <v>1</v>
      </c>
      <c r="I3731" s="16">
        <v>1</v>
      </c>
      <c r="J3731" s="16">
        <v>84</v>
      </c>
      <c r="K3731" s="16">
        <v>59</v>
      </c>
    </row>
    <row r="3732" spans="1:11">
      <c r="A3732" s="16" t="s">
        <v>9018</v>
      </c>
      <c r="B3732" s="16" t="s">
        <v>9019</v>
      </c>
      <c r="C3732" s="88">
        <v>0.96992918841565201</v>
      </c>
      <c r="D3732" s="88">
        <v>0.98055670656888905</v>
      </c>
      <c r="E3732" s="16">
        <v>1</v>
      </c>
      <c r="F3732" s="88">
        <v>1.4053000000000001E-5</v>
      </c>
      <c r="G3732" s="88">
        <v>1.5957E-5</v>
      </c>
      <c r="H3732" s="16">
        <v>1</v>
      </c>
      <c r="I3732" s="16">
        <v>1</v>
      </c>
      <c r="J3732" s="16">
        <v>70</v>
      </c>
      <c r="K3732" s="16">
        <v>71</v>
      </c>
    </row>
    <row r="3733" spans="1:11">
      <c r="A3733" s="16" t="s">
        <v>9020</v>
      </c>
      <c r="B3733" s="16" t="s">
        <v>9021</v>
      </c>
      <c r="C3733" s="88">
        <v>1.0068924035012299E-4</v>
      </c>
      <c r="D3733" s="88">
        <v>1.5190904603339999E-3</v>
      </c>
      <c r="E3733" s="16">
        <v>0</v>
      </c>
      <c r="F3733" s="88">
        <v>7.5159999999999997E-6</v>
      </c>
      <c r="G3733" s="88">
        <v>2.306E-6</v>
      </c>
      <c r="H3733" s="16">
        <v>0.93700000000000006</v>
      </c>
      <c r="I3733" s="16">
        <v>0.87</v>
      </c>
      <c r="J3733" s="16">
        <v>85</v>
      </c>
      <c r="K3733" s="16">
        <v>58</v>
      </c>
    </row>
    <row r="3734" spans="1:11">
      <c r="A3734" s="16" t="s">
        <v>9022</v>
      </c>
      <c r="B3734" s="16" t="s">
        <v>9023</v>
      </c>
      <c r="C3734" s="88">
        <v>7.5740786968070906E-2</v>
      </c>
      <c r="D3734" s="88">
        <v>0.15259109900781301</v>
      </c>
      <c r="E3734" s="16">
        <v>1</v>
      </c>
      <c r="F3734" s="88">
        <v>1.7765399999999999E-4</v>
      </c>
      <c r="G3734" s="88">
        <v>3.9998900000000001E-4</v>
      </c>
      <c r="H3734" s="16">
        <v>1</v>
      </c>
      <c r="I3734" s="16">
        <v>1</v>
      </c>
      <c r="J3734" s="16">
        <v>64</v>
      </c>
      <c r="K3734" s="16">
        <v>76</v>
      </c>
    </row>
    <row r="3735" spans="1:11">
      <c r="A3735" s="16" t="s">
        <v>9024</v>
      </c>
      <c r="B3735" s="16" t="s">
        <v>2170</v>
      </c>
      <c r="C3735" s="88">
        <v>4.0768950543017004E-6</v>
      </c>
      <c r="D3735" s="88">
        <v>2.6532578616800002E-4</v>
      </c>
      <c r="E3735" s="16">
        <v>0</v>
      </c>
      <c r="F3735" s="88">
        <v>1.00567E-4</v>
      </c>
      <c r="G3735" s="88">
        <v>6.4777999999999995E-5</v>
      </c>
      <c r="H3735" s="16">
        <v>1</v>
      </c>
      <c r="I3735" s="16">
        <v>1</v>
      </c>
      <c r="J3735" s="16">
        <v>88</v>
      </c>
      <c r="K3735" s="16">
        <v>56</v>
      </c>
    </row>
    <row r="3736" spans="1:11">
      <c r="A3736" s="16" t="s">
        <v>9025</v>
      </c>
      <c r="B3736" s="16" t="s">
        <v>9026</v>
      </c>
      <c r="C3736" s="88">
        <v>4.42469185314837E-2</v>
      </c>
      <c r="D3736" s="88">
        <v>9.9419170522806993E-2</v>
      </c>
      <c r="E3736" s="16">
        <v>1</v>
      </c>
      <c r="F3736" s="88">
        <v>8.5469999999999997E-6</v>
      </c>
      <c r="G3736" s="88">
        <v>1.4632E-5</v>
      </c>
      <c r="H3736" s="16">
        <v>0.85699999999999998</v>
      </c>
      <c r="I3736" s="16">
        <v>0.92200000000000004</v>
      </c>
      <c r="J3736" s="16">
        <v>63</v>
      </c>
      <c r="K3736" s="16">
        <v>77</v>
      </c>
    </row>
    <row r="3737" spans="1:11">
      <c r="A3737" s="16" t="s">
        <v>9027</v>
      </c>
      <c r="B3737" s="16" t="s">
        <v>9028</v>
      </c>
      <c r="C3737" s="88">
        <v>5.8633912414588303E-3</v>
      </c>
      <c r="D3737" s="88">
        <v>2.0429377991871001E-2</v>
      </c>
      <c r="E3737" s="16">
        <v>0</v>
      </c>
      <c r="F3737" s="88">
        <v>8.6510000000000007E-6</v>
      </c>
      <c r="G3737" s="88">
        <v>3.6169999999999998E-6</v>
      </c>
      <c r="H3737" s="16">
        <v>0.85699999999999998</v>
      </c>
      <c r="I3737" s="16">
        <v>0.87</v>
      </c>
      <c r="J3737" s="16">
        <v>81</v>
      </c>
      <c r="K3737" s="16">
        <v>62</v>
      </c>
    </row>
    <row r="3738" spans="1:11">
      <c r="A3738" s="16" t="s">
        <v>9029</v>
      </c>
      <c r="B3738" s="16" t="s">
        <v>9030</v>
      </c>
      <c r="C3738" s="88">
        <v>0.60349940453043405</v>
      </c>
      <c r="D3738" s="88">
        <v>0.71830619850136102</v>
      </c>
      <c r="E3738" s="16">
        <v>0</v>
      </c>
      <c r="F3738" s="88">
        <v>1.4E-8</v>
      </c>
      <c r="G3738" s="88">
        <v>1.4E-8</v>
      </c>
      <c r="H3738" s="16">
        <v>0.127</v>
      </c>
      <c r="I3738" s="16">
        <v>0.104</v>
      </c>
      <c r="J3738" s="16">
        <v>72</v>
      </c>
      <c r="K3738" s="16">
        <v>70</v>
      </c>
    </row>
    <row r="3739" spans="1:11">
      <c r="A3739" s="16" t="s">
        <v>9031</v>
      </c>
      <c r="B3739" s="16" t="s">
        <v>9032</v>
      </c>
      <c r="C3739" s="88">
        <v>1.3345620283415701E-3</v>
      </c>
      <c r="D3739" s="88">
        <v>7.0694931864689996E-3</v>
      </c>
      <c r="E3739" s="16">
        <v>0</v>
      </c>
      <c r="F3739" s="88">
        <v>2.2473999999999999E-5</v>
      </c>
      <c r="G3739" s="88">
        <v>1.4476E-5</v>
      </c>
      <c r="H3739" s="16">
        <v>1</v>
      </c>
      <c r="I3739" s="16">
        <v>1</v>
      </c>
      <c r="J3739" s="16">
        <v>83</v>
      </c>
      <c r="K3739" s="16">
        <v>61</v>
      </c>
    </row>
    <row r="3740" spans="1:11">
      <c r="A3740" s="16" t="s">
        <v>9033</v>
      </c>
      <c r="B3740" s="16" t="s">
        <v>9034</v>
      </c>
      <c r="C3740" s="88">
        <v>2.1713386016729602E-2</v>
      </c>
      <c r="D3740" s="88">
        <v>5.7283047669906002E-2</v>
      </c>
      <c r="E3740" s="16">
        <v>0</v>
      </c>
      <c r="F3740" s="88">
        <v>4.9899999999999997E-6</v>
      </c>
      <c r="G3740" s="88">
        <v>6.759E-6</v>
      </c>
      <c r="H3740" s="16">
        <v>1</v>
      </c>
      <c r="I3740" s="16">
        <v>0.96099999999999997</v>
      </c>
      <c r="J3740" s="16">
        <v>79</v>
      </c>
      <c r="K3740" s="16">
        <v>63</v>
      </c>
    </row>
    <row r="3741" spans="1:11">
      <c r="A3741" s="16" t="s">
        <v>9035</v>
      </c>
      <c r="B3741" s="16" t="s">
        <v>9036</v>
      </c>
      <c r="C3741" s="88">
        <v>0.87683947663093897</v>
      </c>
      <c r="D3741" s="88">
        <v>0.91987376873386895</v>
      </c>
      <c r="E3741" s="16">
        <v>1</v>
      </c>
      <c r="F3741" s="88">
        <v>6.6590000000000001E-6</v>
      </c>
      <c r="G3741" s="88">
        <v>7.4429999999999997E-6</v>
      </c>
      <c r="H3741" s="16">
        <v>1</v>
      </c>
      <c r="I3741" s="16">
        <v>1</v>
      </c>
      <c r="J3741" s="16">
        <v>70</v>
      </c>
      <c r="K3741" s="16">
        <v>71</v>
      </c>
    </row>
    <row r="3742" spans="1:11">
      <c r="A3742" s="16" t="s">
        <v>9037</v>
      </c>
      <c r="B3742" s="16" t="s">
        <v>9038</v>
      </c>
      <c r="C3742" s="88">
        <v>0.47661702708480902</v>
      </c>
      <c r="D3742" s="88">
        <v>0.61130767383796802</v>
      </c>
      <c r="E3742" s="16">
        <v>0</v>
      </c>
      <c r="F3742" s="88">
        <v>5.7100000000000002E-7</v>
      </c>
      <c r="G3742" s="88">
        <v>3.9200000000000002E-7</v>
      </c>
      <c r="H3742" s="16">
        <v>0.85699999999999998</v>
      </c>
      <c r="I3742" s="16">
        <v>0.80500000000000005</v>
      </c>
      <c r="J3742" s="16">
        <v>73</v>
      </c>
      <c r="K3742" s="16">
        <v>68</v>
      </c>
    </row>
    <row r="3743" spans="1:11">
      <c r="A3743" s="16" t="s">
        <v>9039</v>
      </c>
      <c r="B3743" s="16" t="s">
        <v>9040</v>
      </c>
      <c r="C3743" s="88">
        <v>4.2796590242241001E-3</v>
      </c>
      <c r="D3743" s="88">
        <v>1.6080179603672001E-2</v>
      </c>
      <c r="E3743" s="16">
        <v>0</v>
      </c>
      <c r="F3743" s="88">
        <v>4.6650000000000002E-6</v>
      </c>
      <c r="G3743" s="88">
        <v>1.9709999999999998E-6</v>
      </c>
      <c r="H3743" s="16">
        <v>0.92100000000000004</v>
      </c>
      <c r="I3743" s="16">
        <v>0.97399999999999998</v>
      </c>
      <c r="J3743" s="16">
        <v>81</v>
      </c>
      <c r="K3743" s="16">
        <v>62</v>
      </c>
    </row>
    <row r="3744" spans="1:11">
      <c r="A3744" s="16" t="s">
        <v>9041</v>
      </c>
      <c r="B3744" s="16" t="s">
        <v>9042</v>
      </c>
      <c r="C3744" s="88">
        <v>0.13265980813876099</v>
      </c>
      <c r="D3744" s="88">
        <v>0.23636209765911401</v>
      </c>
      <c r="E3744" s="16">
        <v>0</v>
      </c>
      <c r="F3744" s="88">
        <v>1.7190999999999999E-5</v>
      </c>
      <c r="G3744" s="88">
        <v>1.5068999999999999E-5</v>
      </c>
      <c r="H3744" s="16">
        <v>1</v>
      </c>
      <c r="I3744" s="16">
        <v>1</v>
      </c>
      <c r="J3744" s="16">
        <v>76</v>
      </c>
      <c r="K3744" s="16">
        <v>66</v>
      </c>
    </row>
    <row r="3745" spans="1:11">
      <c r="A3745" s="16" t="s">
        <v>9043</v>
      </c>
      <c r="B3745" s="16" t="s">
        <v>9044</v>
      </c>
      <c r="C3745" s="88">
        <v>0.19071573846404799</v>
      </c>
      <c r="D3745" s="88">
        <v>0.31099038426497799</v>
      </c>
      <c r="E3745" s="16">
        <v>0</v>
      </c>
      <c r="F3745" s="88">
        <v>1.8369999999999999E-6</v>
      </c>
      <c r="G3745" s="88">
        <v>1.145E-6</v>
      </c>
      <c r="H3745" s="16">
        <v>0.85699999999999998</v>
      </c>
      <c r="I3745" s="16">
        <v>0.87</v>
      </c>
      <c r="J3745" s="16">
        <v>75</v>
      </c>
      <c r="K3745" s="16">
        <v>66</v>
      </c>
    </row>
    <row r="3746" spans="1:11">
      <c r="A3746" s="16" t="s">
        <v>9045</v>
      </c>
      <c r="B3746" s="16" t="s">
        <v>9046</v>
      </c>
      <c r="C3746" s="88">
        <v>0.249380323092811</v>
      </c>
      <c r="D3746" s="88">
        <v>0.38115604424900501</v>
      </c>
      <c r="E3746" s="16">
        <v>0</v>
      </c>
      <c r="F3746" s="88">
        <v>2.3059999999999999E-5</v>
      </c>
      <c r="G3746" s="88">
        <v>2.1112999999999999E-5</v>
      </c>
      <c r="H3746" s="16">
        <v>1</v>
      </c>
      <c r="I3746" s="16">
        <v>1</v>
      </c>
      <c r="J3746" s="16">
        <v>75</v>
      </c>
      <c r="K3746" s="16">
        <v>67</v>
      </c>
    </row>
    <row r="3747" spans="1:11">
      <c r="A3747" s="16" t="s">
        <v>9047</v>
      </c>
      <c r="B3747" s="16" t="s">
        <v>9048</v>
      </c>
      <c r="C3747" s="88">
        <v>0.232579104520029</v>
      </c>
      <c r="D3747" s="88">
        <v>0.36301265371445202</v>
      </c>
      <c r="E3747" s="16">
        <v>0</v>
      </c>
      <c r="F3747" s="88">
        <v>1.4321999999999999E-5</v>
      </c>
      <c r="G3747" s="88">
        <v>1.2067E-5</v>
      </c>
      <c r="H3747" s="16">
        <v>1</v>
      </c>
      <c r="I3747" s="16">
        <v>1</v>
      </c>
      <c r="J3747" s="16">
        <v>75</v>
      </c>
      <c r="K3747" s="16">
        <v>67</v>
      </c>
    </row>
    <row r="3748" spans="1:11">
      <c r="A3748" s="16" t="s">
        <v>9049</v>
      </c>
      <c r="B3748" s="16" t="s">
        <v>9050</v>
      </c>
      <c r="C3748" s="88">
        <v>6.2517728277278997E-4</v>
      </c>
      <c r="D3748" s="88">
        <v>4.2868459211010002E-3</v>
      </c>
      <c r="E3748" s="16">
        <v>0</v>
      </c>
      <c r="F3748" s="88">
        <v>3.2449999999999998E-6</v>
      </c>
      <c r="G3748" s="88">
        <v>1.2890000000000001E-6</v>
      </c>
      <c r="H3748" s="16">
        <v>0.90500000000000003</v>
      </c>
      <c r="I3748" s="16">
        <v>0.74</v>
      </c>
      <c r="J3748" s="16">
        <v>83</v>
      </c>
      <c r="K3748" s="16">
        <v>60</v>
      </c>
    </row>
    <row r="3749" spans="1:11">
      <c r="A3749" s="16" t="s">
        <v>9051</v>
      </c>
      <c r="B3749" s="16" t="s">
        <v>9052</v>
      </c>
      <c r="C3749" s="88">
        <v>8.5575058087667799E-4</v>
      </c>
      <c r="D3749" s="88">
        <v>5.2241605813109996E-3</v>
      </c>
      <c r="E3749" s="16">
        <v>0</v>
      </c>
      <c r="F3749" s="88">
        <v>7.8499999999999994E-6</v>
      </c>
      <c r="G3749" s="88">
        <v>5.8100000000000003E-6</v>
      </c>
      <c r="H3749" s="16">
        <v>1</v>
      </c>
      <c r="I3749" s="16">
        <v>0.97399999999999998</v>
      </c>
      <c r="J3749" s="16">
        <v>83</v>
      </c>
      <c r="K3749" s="16">
        <v>60</v>
      </c>
    </row>
    <row r="3750" spans="1:11">
      <c r="A3750" s="16" t="s">
        <v>9053</v>
      </c>
      <c r="B3750" s="16" t="s">
        <v>9054</v>
      </c>
      <c r="C3750" s="88">
        <v>1.06811983005759E-2</v>
      </c>
      <c r="D3750" s="88">
        <v>3.2808788206025001E-2</v>
      </c>
      <c r="E3750" s="16">
        <v>0</v>
      </c>
      <c r="F3750" s="88">
        <v>4.7859999999999996E-6</v>
      </c>
      <c r="G3750" s="88">
        <v>2.9380000000000001E-6</v>
      </c>
      <c r="H3750" s="16">
        <v>0.98399999999999999</v>
      </c>
      <c r="I3750" s="16">
        <v>0.96099999999999997</v>
      </c>
      <c r="J3750" s="16">
        <v>80</v>
      </c>
      <c r="K3750" s="16">
        <v>63</v>
      </c>
    </row>
    <row r="3751" spans="1:11">
      <c r="A3751" s="16" t="s">
        <v>9055</v>
      </c>
      <c r="B3751" s="16" t="s">
        <v>9056</v>
      </c>
      <c r="C3751" s="88">
        <v>1.2047125966001401E-3</v>
      </c>
      <c r="D3751" s="88">
        <v>6.6013495723920004E-3</v>
      </c>
      <c r="E3751" s="16">
        <v>0</v>
      </c>
      <c r="F3751" s="88">
        <v>2.8524300000000002E-4</v>
      </c>
      <c r="G3751" s="88">
        <v>2.1824400000000001E-4</v>
      </c>
      <c r="H3751" s="16">
        <v>1</v>
      </c>
      <c r="I3751" s="16">
        <v>1</v>
      </c>
      <c r="J3751" s="16">
        <v>83</v>
      </c>
      <c r="K3751" s="16">
        <v>60</v>
      </c>
    </row>
    <row r="3752" spans="1:11">
      <c r="A3752" s="16" t="s">
        <v>9057</v>
      </c>
      <c r="B3752" s="16" t="s">
        <v>9058</v>
      </c>
      <c r="C3752" s="88">
        <v>9.9959757171251395E-3</v>
      </c>
      <c r="D3752" s="88">
        <v>3.1083902304661001E-2</v>
      </c>
      <c r="E3752" s="16">
        <v>0</v>
      </c>
      <c r="F3752" s="88">
        <v>1.2772599999999999E-4</v>
      </c>
      <c r="G3752" s="88">
        <v>1.00037E-4</v>
      </c>
      <c r="H3752" s="16">
        <v>1</v>
      </c>
      <c r="I3752" s="16">
        <v>1</v>
      </c>
      <c r="J3752" s="16">
        <v>80</v>
      </c>
      <c r="K3752" s="16">
        <v>63</v>
      </c>
    </row>
    <row r="3753" spans="1:11">
      <c r="A3753" s="16" t="s">
        <v>9059</v>
      </c>
      <c r="B3753" s="16" t="s">
        <v>9060</v>
      </c>
      <c r="C3753" s="88">
        <v>1.7552883186098201E-2</v>
      </c>
      <c r="D3753" s="88">
        <v>4.8280364356026E-2</v>
      </c>
      <c r="E3753" s="16">
        <v>0</v>
      </c>
      <c r="F3753" s="88">
        <v>3.0957000000000002E-5</v>
      </c>
      <c r="G3753" s="88">
        <v>2.4726E-5</v>
      </c>
      <c r="H3753" s="16">
        <v>1</v>
      </c>
      <c r="I3753" s="16">
        <v>1</v>
      </c>
      <c r="J3753" s="16">
        <v>80</v>
      </c>
      <c r="K3753" s="16">
        <v>63</v>
      </c>
    </row>
    <row r="3754" spans="1:11">
      <c r="A3754" s="16" t="s">
        <v>9061</v>
      </c>
      <c r="B3754" s="16" t="s">
        <v>9062</v>
      </c>
      <c r="C3754" s="88">
        <v>6.1166591972099602E-2</v>
      </c>
      <c r="D3754" s="88">
        <v>0.12922993880714001</v>
      </c>
      <c r="E3754" s="16">
        <v>1</v>
      </c>
      <c r="F3754" s="88">
        <v>9.6320000000000003E-6</v>
      </c>
      <c r="G3754" s="88">
        <v>1.4859E-5</v>
      </c>
      <c r="H3754" s="16">
        <v>1</v>
      </c>
      <c r="I3754" s="16">
        <v>1</v>
      </c>
      <c r="J3754" s="16">
        <v>63</v>
      </c>
      <c r="K3754" s="16">
        <v>76</v>
      </c>
    </row>
    <row r="3755" spans="1:11">
      <c r="A3755" s="16" t="s">
        <v>9063</v>
      </c>
      <c r="B3755" s="16" t="s">
        <v>9064</v>
      </c>
      <c r="C3755" s="88">
        <v>9.3661298730771103E-4</v>
      </c>
      <c r="D3755" s="88">
        <v>5.5730384199879999E-3</v>
      </c>
      <c r="E3755" s="16">
        <v>0</v>
      </c>
      <c r="F3755" s="88">
        <v>5.1279999999999999E-6</v>
      </c>
      <c r="G3755" s="88">
        <v>2.1739999999999999E-6</v>
      </c>
      <c r="H3755" s="16">
        <v>0.88900000000000001</v>
      </c>
      <c r="I3755" s="16">
        <v>0.84399999999999997</v>
      </c>
      <c r="J3755" s="16">
        <v>83</v>
      </c>
      <c r="K3755" s="16">
        <v>60</v>
      </c>
    </row>
    <row r="3756" spans="1:11">
      <c r="A3756" s="16" t="s">
        <v>9065</v>
      </c>
      <c r="B3756" s="16" t="s">
        <v>9066</v>
      </c>
      <c r="C3756" s="88">
        <v>5.0536837888094698E-4</v>
      </c>
      <c r="D3756" s="88">
        <v>3.7819611023239999E-3</v>
      </c>
      <c r="E3756" s="16">
        <v>0</v>
      </c>
      <c r="F3756" s="88">
        <v>5.4670000000000003E-6</v>
      </c>
      <c r="G3756" s="88">
        <v>1.9539999999999998E-6</v>
      </c>
      <c r="H3756" s="16">
        <v>0.93700000000000006</v>
      </c>
      <c r="I3756" s="16">
        <v>0.88300000000000001</v>
      </c>
      <c r="J3756" s="16">
        <v>84</v>
      </c>
      <c r="K3756" s="16">
        <v>60</v>
      </c>
    </row>
    <row r="3757" spans="1:11">
      <c r="A3757" s="16" t="s">
        <v>9067</v>
      </c>
      <c r="B3757" s="16" t="s">
        <v>9068</v>
      </c>
      <c r="C3757" s="88">
        <v>7.4121378244909597E-4</v>
      </c>
      <c r="D3757" s="88">
        <v>4.7642921166409996E-3</v>
      </c>
      <c r="E3757" s="16">
        <v>0</v>
      </c>
      <c r="F3757" s="88">
        <v>4.0600000000000001E-6</v>
      </c>
      <c r="G3757" s="88">
        <v>1.356E-6</v>
      </c>
      <c r="H3757" s="16">
        <v>0.93700000000000006</v>
      </c>
      <c r="I3757" s="16">
        <v>0.85699999999999998</v>
      </c>
      <c r="J3757" s="16">
        <v>83</v>
      </c>
      <c r="K3757" s="16">
        <v>60</v>
      </c>
    </row>
    <row r="3758" spans="1:11">
      <c r="A3758" s="16" t="s">
        <v>9069</v>
      </c>
      <c r="B3758" s="16" t="s">
        <v>9070</v>
      </c>
      <c r="C3758" s="88">
        <v>0.69378388684931303</v>
      </c>
      <c r="D3758" s="88">
        <v>0.79188705782095903</v>
      </c>
      <c r="E3758" s="16">
        <v>0</v>
      </c>
      <c r="F3758" s="88">
        <v>6.8088000000000003E-5</v>
      </c>
      <c r="G3758" s="88">
        <v>6.7244999999999997E-5</v>
      </c>
      <c r="H3758" s="16">
        <v>1</v>
      </c>
      <c r="I3758" s="16">
        <v>1</v>
      </c>
      <c r="J3758" s="16">
        <v>72</v>
      </c>
      <c r="K3758" s="16">
        <v>69</v>
      </c>
    </row>
    <row r="3759" spans="1:11">
      <c r="A3759" s="16" t="s">
        <v>9071</v>
      </c>
      <c r="B3759" s="16" t="s">
        <v>9072</v>
      </c>
      <c r="C3759" s="88">
        <v>1.64786979894761E-4</v>
      </c>
      <c r="D3759" s="88">
        <v>2.0326266963439999E-3</v>
      </c>
      <c r="E3759" s="16">
        <v>0</v>
      </c>
      <c r="F3759" s="88">
        <v>7.7549999999999994E-6</v>
      </c>
      <c r="G3759" s="88">
        <v>3.066E-6</v>
      </c>
      <c r="H3759" s="16">
        <v>0.98399999999999999</v>
      </c>
      <c r="I3759" s="16">
        <v>0.96099999999999997</v>
      </c>
      <c r="J3759" s="16">
        <v>85</v>
      </c>
      <c r="K3759" s="16">
        <v>59</v>
      </c>
    </row>
    <row r="3760" spans="1:11">
      <c r="A3760" s="16" t="s">
        <v>9073</v>
      </c>
      <c r="B3760" s="16" t="s">
        <v>9074</v>
      </c>
      <c r="C3760" s="88">
        <v>0.80813637396851301</v>
      </c>
      <c r="D3760" s="88">
        <v>0.87422173194664499</v>
      </c>
      <c r="E3760" s="16">
        <v>1</v>
      </c>
      <c r="F3760" s="88">
        <v>4.9000000000000002E-8</v>
      </c>
      <c r="G3760" s="88">
        <v>3.2999999999999998E-8</v>
      </c>
      <c r="H3760" s="16">
        <v>0.19</v>
      </c>
      <c r="I3760" s="16">
        <v>0.20799999999999999</v>
      </c>
      <c r="J3760" s="16">
        <v>70</v>
      </c>
      <c r="K3760" s="16">
        <v>71</v>
      </c>
    </row>
    <row r="3761" spans="1:11">
      <c r="A3761" s="16" t="s">
        <v>9075</v>
      </c>
      <c r="B3761" s="16" t="s">
        <v>5927</v>
      </c>
      <c r="C3761" s="88">
        <v>3.21907544277815E-4</v>
      </c>
      <c r="D3761" s="88">
        <v>2.9147628450200001E-3</v>
      </c>
      <c r="E3761" s="16">
        <v>0</v>
      </c>
      <c r="F3761" s="88">
        <v>2.6579999999999998E-6</v>
      </c>
      <c r="G3761" s="88">
        <v>1.2750000000000001E-6</v>
      </c>
      <c r="H3761" s="16">
        <v>0.93700000000000006</v>
      </c>
      <c r="I3761" s="16">
        <v>0.83099999999999996</v>
      </c>
      <c r="J3761" s="16">
        <v>84</v>
      </c>
      <c r="K3761" s="16">
        <v>59</v>
      </c>
    </row>
    <row r="3762" spans="1:11">
      <c r="A3762" s="16" t="s">
        <v>9076</v>
      </c>
      <c r="B3762" s="16" t="s">
        <v>9077</v>
      </c>
      <c r="C3762" s="88">
        <v>0.94990307130385498</v>
      </c>
      <c r="D3762" s="88">
        <v>0.96891176696526804</v>
      </c>
      <c r="E3762" s="16">
        <v>1</v>
      </c>
      <c r="F3762" s="88">
        <v>1.5810999999999999E-4</v>
      </c>
      <c r="G3762" s="88">
        <v>1.58968E-4</v>
      </c>
      <c r="H3762" s="16">
        <v>1</v>
      </c>
      <c r="I3762" s="16">
        <v>1</v>
      </c>
      <c r="J3762" s="16">
        <v>70</v>
      </c>
      <c r="K3762" s="16">
        <v>71</v>
      </c>
    </row>
    <row r="3763" spans="1:11">
      <c r="A3763" s="16" t="s">
        <v>9078</v>
      </c>
      <c r="B3763" s="16" t="s">
        <v>9079</v>
      </c>
      <c r="C3763" s="88">
        <v>1.78004200336269E-3</v>
      </c>
      <c r="D3763" s="88">
        <v>8.6096391257539998E-3</v>
      </c>
      <c r="E3763" s="16">
        <v>0</v>
      </c>
      <c r="F3763" s="88">
        <v>7.2699999999999999E-6</v>
      </c>
      <c r="G3763" s="88">
        <v>4.634E-6</v>
      </c>
      <c r="H3763" s="16">
        <v>1</v>
      </c>
      <c r="I3763" s="16">
        <v>0.98699999999999999</v>
      </c>
      <c r="J3763" s="16">
        <v>82</v>
      </c>
      <c r="K3763" s="16">
        <v>61</v>
      </c>
    </row>
    <row r="3764" spans="1:11">
      <c r="A3764" s="16" t="s">
        <v>9080</v>
      </c>
      <c r="B3764" s="16" t="s">
        <v>9079</v>
      </c>
      <c r="C3764" s="88">
        <v>0.191269505732617</v>
      </c>
      <c r="D3764" s="88">
        <v>0.31152264130110402</v>
      </c>
      <c r="E3764" s="16">
        <v>0</v>
      </c>
      <c r="F3764" s="88">
        <v>1.4164E-5</v>
      </c>
      <c r="G3764" s="88">
        <v>1.4569999999999999E-5</v>
      </c>
      <c r="H3764" s="16">
        <v>1</v>
      </c>
      <c r="I3764" s="16">
        <v>1</v>
      </c>
      <c r="J3764" s="16">
        <v>75</v>
      </c>
      <c r="K3764" s="16">
        <v>66</v>
      </c>
    </row>
    <row r="3765" spans="1:11">
      <c r="A3765" s="16" t="s">
        <v>9081</v>
      </c>
      <c r="B3765" s="16" t="s">
        <v>9082</v>
      </c>
      <c r="C3765" s="88">
        <v>1.2729264668464999E-4</v>
      </c>
      <c r="D3765" s="88">
        <v>1.753943481445E-3</v>
      </c>
      <c r="E3765" s="16">
        <v>0</v>
      </c>
      <c r="F3765" s="88">
        <v>7.1399999999999996E-7</v>
      </c>
      <c r="G3765" s="88">
        <v>4.6999999999999997E-8</v>
      </c>
      <c r="H3765" s="16">
        <v>0.317</v>
      </c>
      <c r="I3765" s="16">
        <v>7.7899999999999997E-2</v>
      </c>
      <c r="J3765" s="16">
        <v>80</v>
      </c>
      <c r="K3765" s="16">
        <v>62</v>
      </c>
    </row>
    <row r="3766" spans="1:11">
      <c r="A3766" s="16" t="s">
        <v>9083</v>
      </c>
      <c r="B3766" s="16" t="s">
        <v>9084</v>
      </c>
      <c r="C3766" s="88">
        <v>0.14151114425973901</v>
      </c>
      <c r="D3766" s="88">
        <v>0.24806992075739201</v>
      </c>
      <c r="E3766" s="16">
        <v>1</v>
      </c>
      <c r="F3766" s="88">
        <v>1.1935E-4</v>
      </c>
      <c r="G3766" s="88">
        <v>1.39278E-4</v>
      </c>
      <c r="H3766" s="16">
        <v>1</v>
      </c>
      <c r="I3766" s="16">
        <v>1</v>
      </c>
      <c r="J3766" s="16">
        <v>65</v>
      </c>
      <c r="K3766" s="16">
        <v>75</v>
      </c>
    </row>
    <row r="3767" spans="1:11">
      <c r="A3767" s="16" t="s">
        <v>9085</v>
      </c>
      <c r="B3767" s="16" t="s">
        <v>9086</v>
      </c>
      <c r="C3767" s="88">
        <v>0.29891426299145601</v>
      </c>
      <c r="D3767" s="88">
        <v>0.43741940633301002</v>
      </c>
      <c r="E3767" s="16">
        <v>1</v>
      </c>
      <c r="F3767" s="88">
        <v>3.3827E-5</v>
      </c>
      <c r="G3767" s="88">
        <v>4.5009000000000002E-5</v>
      </c>
      <c r="H3767" s="16">
        <v>1</v>
      </c>
      <c r="I3767" s="16">
        <v>1</v>
      </c>
      <c r="J3767" s="16">
        <v>67</v>
      </c>
      <c r="K3767" s="16">
        <v>74</v>
      </c>
    </row>
    <row r="3768" spans="1:11">
      <c r="A3768" s="16" t="s">
        <v>9087</v>
      </c>
      <c r="B3768" s="16" t="s">
        <v>9088</v>
      </c>
      <c r="C3768" s="88">
        <v>2.5977031019575601E-4</v>
      </c>
      <c r="D3768" s="88">
        <v>2.562199987844E-3</v>
      </c>
      <c r="E3768" s="16">
        <v>0</v>
      </c>
      <c r="F3768" s="88">
        <v>7.8746999999999997E-5</v>
      </c>
      <c r="G3768" s="88">
        <v>5.6461E-5</v>
      </c>
      <c r="H3768" s="16">
        <v>1</v>
      </c>
      <c r="I3768" s="16">
        <v>1</v>
      </c>
      <c r="J3768" s="16">
        <v>84</v>
      </c>
      <c r="K3768" s="16">
        <v>59</v>
      </c>
    </row>
    <row r="3769" spans="1:11">
      <c r="A3769" s="16" t="s">
        <v>9089</v>
      </c>
      <c r="B3769" s="16" t="s">
        <v>9088</v>
      </c>
      <c r="C3769" s="88">
        <v>1.0490907336602901E-2</v>
      </c>
      <c r="D3769" s="88">
        <v>3.2333286924524002E-2</v>
      </c>
      <c r="E3769" s="16">
        <v>0</v>
      </c>
      <c r="F3769" s="88">
        <v>2.6707E-5</v>
      </c>
      <c r="G3769" s="88">
        <v>2.0550000000000001E-5</v>
      </c>
      <c r="H3769" s="16">
        <v>1</v>
      </c>
      <c r="I3769" s="16">
        <v>1</v>
      </c>
      <c r="J3769" s="16">
        <v>80</v>
      </c>
      <c r="K3769" s="16">
        <v>63</v>
      </c>
    </row>
    <row r="3770" spans="1:11">
      <c r="A3770" s="16" t="s">
        <v>9090</v>
      </c>
      <c r="B3770" s="16" t="s">
        <v>9088</v>
      </c>
      <c r="C3770" s="88">
        <v>9.9402162233996807E-4</v>
      </c>
      <c r="D3770" s="88">
        <v>5.8009796679230003E-3</v>
      </c>
      <c r="E3770" s="16">
        <v>0</v>
      </c>
      <c r="F3770" s="88">
        <v>4.2200000000000003E-5</v>
      </c>
      <c r="G3770" s="88">
        <v>3.1123E-5</v>
      </c>
      <c r="H3770" s="16">
        <v>1</v>
      </c>
      <c r="I3770" s="16">
        <v>1</v>
      </c>
      <c r="J3770" s="16">
        <v>83</v>
      </c>
      <c r="K3770" s="16">
        <v>60</v>
      </c>
    </row>
    <row r="3771" spans="1:11">
      <c r="A3771" s="16" t="s">
        <v>9091</v>
      </c>
      <c r="B3771" s="16" t="s">
        <v>9092</v>
      </c>
      <c r="C3771" s="88">
        <v>0.120194382079074</v>
      </c>
      <c r="D3771" s="88">
        <v>0.21913377963341099</v>
      </c>
      <c r="E3771" s="16">
        <v>1</v>
      </c>
      <c r="F3771" s="88">
        <v>6.2879999999999998E-6</v>
      </c>
      <c r="G3771" s="88">
        <v>8.8650000000000007E-6</v>
      </c>
      <c r="H3771" s="16">
        <v>0.98399999999999999</v>
      </c>
      <c r="I3771" s="16">
        <v>1</v>
      </c>
      <c r="J3771" s="16">
        <v>65</v>
      </c>
      <c r="K3771" s="16">
        <v>75</v>
      </c>
    </row>
    <row r="3772" spans="1:11">
      <c r="A3772" s="16" t="s">
        <v>9093</v>
      </c>
      <c r="B3772" s="16" t="s">
        <v>9094</v>
      </c>
      <c r="C3772" s="88">
        <v>1.33089722724615E-2</v>
      </c>
      <c r="D3772" s="88">
        <v>3.8975130130160997E-2</v>
      </c>
      <c r="E3772" s="16">
        <v>0</v>
      </c>
      <c r="F3772" s="88">
        <v>2.802E-6</v>
      </c>
      <c r="G3772" s="88">
        <v>1.7689999999999999E-6</v>
      </c>
      <c r="H3772" s="16">
        <v>0.85699999999999998</v>
      </c>
      <c r="I3772" s="16">
        <v>0.80500000000000005</v>
      </c>
      <c r="J3772" s="16">
        <v>80</v>
      </c>
      <c r="K3772" s="16">
        <v>63</v>
      </c>
    </row>
    <row r="3773" spans="1:11">
      <c r="A3773" s="16" t="s">
        <v>9095</v>
      </c>
      <c r="B3773" s="16" t="s">
        <v>9096</v>
      </c>
      <c r="C3773" s="88">
        <v>7.1032094277468705E-2</v>
      </c>
      <c r="D3773" s="88">
        <v>0.14545964382308799</v>
      </c>
      <c r="E3773" s="16">
        <v>0</v>
      </c>
      <c r="F3773" s="88">
        <v>1.8255999999999999E-5</v>
      </c>
      <c r="G3773" s="88">
        <v>1.278E-5</v>
      </c>
      <c r="H3773" s="16">
        <v>1</v>
      </c>
      <c r="I3773" s="16">
        <v>1</v>
      </c>
      <c r="J3773" s="16">
        <v>77</v>
      </c>
      <c r="K3773" s="16">
        <v>65</v>
      </c>
    </row>
    <row r="3774" spans="1:11">
      <c r="A3774" s="16" t="s">
        <v>9097</v>
      </c>
      <c r="B3774" s="16" t="s">
        <v>6063</v>
      </c>
      <c r="C3774" s="88">
        <v>9.3640657777854905E-4</v>
      </c>
      <c r="D3774" s="88">
        <v>5.5730384199879999E-3</v>
      </c>
      <c r="E3774" s="16">
        <v>0</v>
      </c>
      <c r="F3774" s="88">
        <v>1.3566E-5</v>
      </c>
      <c r="G3774" s="88">
        <v>6.9700000000000002E-6</v>
      </c>
      <c r="H3774" s="16">
        <v>1</v>
      </c>
      <c r="I3774" s="16">
        <v>1</v>
      </c>
      <c r="J3774" s="16">
        <v>83</v>
      </c>
      <c r="K3774" s="16">
        <v>60</v>
      </c>
    </row>
    <row r="3775" spans="1:11">
      <c r="A3775" s="16" t="s">
        <v>9098</v>
      </c>
      <c r="B3775" s="16" t="s">
        <v>9099</v>
      </c>
      <c r="C3775" s="88">
        <v>5.8046984108051501E-2</v>
      </c>
      <c r="D3775" s="88">
        <v>0.123787146624806</v>
      </c>
      <c r="E3775" s="16">
        <v>0</v>
      </c>
      <c r="F3775" s="88">
        <v>6.9299999999999997E-7</v>
      </c>
      <c r="G3775" s="88">
        <v>4.0200000000000003E-7</v>
      </c>
      <c r="H3775" s="16">
        <v>0.50800000000000001</v>
      </c>
      <c r="I3775" s="16">
        <v>0.33800000000000002</v>
      </c>
      <c r="J3775" s="16">
        <v>77</v>
      </c>
      <c r="K3775" s="16">
        <v>65</v>
      </c>
    </row>
    <row r="3776" spans="1:11">
      <c r="A3776" s="16" t="s">
        <v>9100</v>
      </c>
      <c r="B3776" s="16" t="s">
        <v>9101</v>
      </c>
      <c r="C3776" s="88">
        <v>1.1274208298294701E-2</v>
      </c>
      <c r="D3776" s="88">
        <v>3.4183737223905997E-2</v>
      </c>
      <c r="E3776" s="16">
        <v>0</v>
      </c>
      <c r="F3776" s="88">
        <v>9.7319999999999993E-6</v>
      </c>
      <c r="G3776" s="88">
        <v>5.913E-6</v>
      </c>
      <c r="H3776" s="16">
        <v>1</v>
      </c>
      <c r="I3776" s="16">
        <v>1</v>
      </c>
      <c r="J3776" s="16">
        <v>80</v>
      </c>
      <c r="K3776" s="16">
        <v>63</v>
      </c>
    </row>
    <row r="3777" spans="1:11">
      <c r="A3777" s="16" t="s">
        <v>9102</v>
      </c>
      <c r="B3777" s="16" t="s">
        <v>9103</v>
      </c>
      <c r="C3777" s="88">
        <v>0.18685297236808501</v>
      </c>
      <c r="D3777" s="88">
        <v>0.30615424737604002</v>
      </c>
      <c r="E3777" s="16">
        <v>0</v>
      </c>
      <c r="F3777" s="88">
        <v>4.5379999999999996E-6</v>
      </c>
      <c r="G3777" s="88">
        <v>9.0929999999999992E-6</v>
      </c>
      <c r="H3777" s="16">
        <v>0.82499999999999996</v>
      </c>
      <c r="I3777" s="16">
        <v>0.79200000000000004</v>
      </c>
      <c r="J3777" s="16">
        <v>75</v>
      </c>
      <c r="K3777" s="16">
        <v>66</v>
      </c>
    </row>
    <row r="3778" spans="1:11">
      <c r="A3778" s="16" t="s">
        <v>9104</v>
      </c>
      <c r="B3778" s="16" t="s">
        <v>9105</v>
      </c>
      <c r="C3778" s="88">
        <v>0.67226226104701903</v>
      </c>
      <c r="D3778" s="88">
        <v>0.77558082000185502</v>
      </c>
      <c r="E3778" s="16">
        <v>1</v>
      </c>
      <c r="F3778" s="88">
        <v>1.1141000000000001E-5</v>
      </c>
      <c r="G3778" s="88">
        <v>1.4372000000000001E-5</v>
      </c>
      <c r="H3778" s="16">
        <v>1</v>
      </c>
      <c r="I3778" s="16">
        <v>1</v>
      </c>
      <c r="J3778" s="16">
        <v>69</v>
      </c>
      <c r="K3778" s="16">
        <v>72</v>
      </c>
    </row>
    <row r="3779" spans="1:11">
      <c r="A3779" s="16" t="s">
        <v>9106</v>
      </c>
      <c r="B3779" s="16" t="s">
        <v>2170</v>
      </c>
      <c r="C3779" s="88">
        <v>5.5597804833287502E-2</v>
      </c>
      <c r="D3779" s="88">
        <v>0.119932642624987</v>
      </c>
      <c r="E3779" s="16">
        <v>0</v>
      </c>
      <c r="F3779" s="88">
        <v>2.1467E-5</v>
      </c>
      <c r="G3779" s="88">
        <v>1.8172000000000002E-5</v>
      </c>
      <c r="H3779" s="16">
        <v>1</v>
      </c>
      <c r="I3779" s="16">
        <v>1</v>
      </c>
      <c r="J3779" s="16">
        <v>78</v>
      </c>
      <c r="K3779" s="16">
        <v>65</v>
      </c>
    </row>
    <row r="3780" spans="1:11">
      <c r="A3780" s="16" t="s">
        <v>9107</v>
      </c>
      <c r="B3780" s="16" t="s">
        <v>9108</v>
      </c>
      <c r="C3780" s="88">
        <v>3.8503811223711301E-3</v>
      </c>
      <c r="D3780" s="88">
        <v>1.4797240346504001E-2</v>
      </c>
      <c r="E3780" s="16">
        <v>0</v>
      </c>
      <c r="F3780" s="88">
        <v>7.2760000000000003E-6</v>
      </c>
      <c r="G3780" s="88">
        <v>4.2540000000000003E-6</v>
      </c>
      <c r="H3780" s="16">
        <v>0.95199999999999996</v>
      </c>
      <c r="I3780" s="16">
        <v>0.83099999999999996</v>
      </c>
      <c r="J3780" s="16">
        <v>81</v>
      </c>
      <c r="K3780" s="16">
        <v>62</v>
      </c>
    </row>
    <row r="3781" spans="1:11">
      <c r="A3781" s="16" t="s">
        <v>9109</v>
      </c>
      <c r="B3781" s="16" t="s">
        <v>9110</v>
      </c>
      <c r="C3781" s="88">
        <v>1.65699873529803E-3</v>
      </c>
      <c r="D3781" s="88">
        <v>8.234972369752E-3</v>
      </c>
      <c r="E3781" s="16">
        <v>0</v>
      </c>
      <c r="F3781" s="88">
        <v>5.9100000000000002E-6</v>
      </c>
      <c r="G3781" s="88">
        <v>3.1109999999999999E-6</v>
      </c>
      <c r="H3781" s="16">
        <v>1</v>
      </c>
      <c r="I3781" s="16">
        <v>0.93500000000000005</v>
      </c>
      <c r="J3781" s="16">
        <v>82</v>
      </c>
      <c r="K3781" s="16">
        <v>61</v>
      </c>
    </row>
    <row r="3782" spans="1:11">
      <c r="A3782" s="16" t="s">
        <v>9111</v>
      </c>
      <c r="B3782" s="16" t="s">
        <v>9110</v>
      </c>
      <c r="C3782" s="88">
        <v>0.95323890349594298</v>
      </c>
      <c r="D3782" s="88">
        <v>0.97122705725215797</v>
      </c>
      <c r="E3782" s="16">
        <v>1</v>
      </c>
      <c r="F3782" s="88">
        <v>1.2058E-5</v>
      </c>
      <c r="G3782" s="88">
        <v>1.4389999999999999E-5</v>
      </c>
      <c r="H3782" s="16">
        <v>1</v>
      </c>
      <c r="I3782" s="16">
        <v>1</v>
      </c>
      <c r="J3782" s="16">
        <v>70</v>
      </c>
      <c r="K3782" s="16">
        <v>71</v>
      </c>
    </row>
    <row r="3783" spans="1:11">
      <c r="A3783" s="16" t="s">
        <v>9112</v>
      </c>
      <c r="B3783" s="16" t="s">
        <v>9113</v>
      </c>
      <c r="C3783" s="88">
        <v>1.14096909363193E-2</v>
      </c>
      <c r="D3783" s="88">
        <v>3.4522721973778002E-2</v>
      </c>
      <c r="E3783" s="16">
        <v>0</v>
      </c>
      <c r="F3783" s="88">
        <v>1.00815E-4</v>
      </c>
      <c r="G3783" s="88">
        <v>7.2745999999999998E-5</v>
      </c>
      <c r="H3783" s="16">
        <v>1</v>
      </c>
      <c r="I3783" s="16">
        <v>1</v>
      </c>
      <c r="J3783" s="16">
        <v>80</v>
      </c>
      <c r="K3783" s="16">
        <v>63</v>
      </c>
    </row>
    <row r="3784" spans="1:11">
      <c r="A3784" s="16" t="s">
        <v>9114</v>
      </c>
      <c r="B3784" s="16" t="s">
        <v>9115</v>
      </c>
      <c r="C3784" s="88">
        <v>5.9449418651641002E-2</v>
      </c>
      <c r="D3784" s="88">
        <v>0.12629752624651999</v>
      </c>
      <c r="E3784" s="16">
        <v>0</v>
      </c>
      <c r="F3784" s="88">
        <v>3.15326E-4</v>
      </c>
      <c r="G3784" s="88">
        <v>2.7259700000000002E-4</v>
      </c>
      <c r="H3784" s="16">
        <v>1</v>
      </c>
      <c r="I3784" s="16">
        <v>1</v>
      </c>
      <c r="J3784" s="16">
        <v>78</v>
      </c>
      <c r="K3784" s="16">
        <v>65</v>
      </c>
    </row>
    <row r="3785" spans="1:11">
      <c r="A3785" s="16" t="s">
        <v>9116</v>
      </c>
      <c r="B3785" s="16" t="s">
        <v>9117</v>
      </c>
      <c r="C3785" s="88">
        <v>4.8469330203450598E-4</v>
      </c>
      <c r="D3785" s="88">
        <v>3.6878178272750002E-3</v>
      </c>
      <c r="E3785" s="16">
        <v>0</v>
      </c>
      <c r="F3785" s="88">
        <v>1.6271499999999999E-4</v>
      </c>
      <c r="G3785" s="88">
        <v>1.16662E-4</v>
      </c>
      <c r="H3785" s="16">
        <v>1</v>
      </c>
      <c r="I3785" s="16">
        <v>1</v>
      </c>
      <c r="J3785" s="16">
        <v>84</v>
      </c>
      <c r="K3785" s="16">
        <v>60</v>
      </c>
    </row>
    <row r="3786" spans="1:11">
      <c r="A3786" s="16" t="s">
        <v>9118</v>
      </c>
      <c r="B3786" s="16" t="s">
        <v>9119</v>
      </c>
      <c r="C3786" s="88">
        <v>0.24087141263093301</v>
      </c>
      <c r="D3786" s="88">
        <v>0.37198076628996302</v>
      </c>
      <c r="E3786" s="16">
        <v>0</v>
      </c>
      <c r="F3786" s="88">
        <v>6.7649999999999996E-6</v>
      </c>
      <c r="G3786" s="88">
        <v>6.7789999999999998E-6</v>
      </c>
      <c r="H3786" s="16">
        <v>0.93700000000000006</v>
      </c>
      <c r="I3786" s="16">
        <v>1</v>
      </c>
      <c r="J3786" s="16">
        <v>75</v>
      </c>
      <c r="K3786" s="16">
        <v>67</v>
      </c>
    </row>
    <row r="3787" spans="1:11">
      <c r="A3787" s="16" t="s">
        <v>9120</v>
      </c>
      <c r="B3787" s="16" t="s">
        <v>9121</v>
      </c>
      <c r="C3787" s="88">
        <v>0.54084828116046102</v>
      </c>
      <c r="D3787" s="88">
        <v>0.665694549371598</v>
      </c>
      <c r="E3787" s="16">
        <v>1</v>
      </c>
      <c r="F3787" s="88">
        <v>8.8176000000000004E-5</v>
      </c>
      <c r="G3787" s="88">
        <v>1.05296E-4</v>
      </c>
      <c r="H3787" s="16">
        <v>1</v>
      </c>
      <c r="I3787" s="16">
        <v>1</v>
      </c>
      <c r="J3787" s="16">
        <v>68</v>
      </c>
      <c r="K3787" s="16">
        <v>72</v>
      </c>
    </row>
    <row r="3788" spans="1:11">
      <c r="A3788" s="16" t="s">
        <v>9122</v>
      </c>
      <c r="B3788" s="16" t="s">
        <v>9123</v>
      </c>
      <c r="C3788" s="88">
        <v>0.93621383531839897</v>
      </c>
      <c r="D3788" s="88">
        <v>0.958799464478435</v>
      </c>
      <c r="E3788" s="16">
        <v>1</v>
      </c>
      <c r="F3788" s="88">
        <v>2.5100000000000001E-7</v>
      </c>
      <c r="G3788" s="88">
        <v>1.6500000000000001E-7</v>
      </c>
      <c r="H3788" s="16">
        <v>0.39700000000000002</v>
      </c>
      <c r="I3788" s="16">
        <v>0.41599999999999998</v>
      </c>
      <c r="J3788" s="16">
        <v>70</v>
      </c>
      <c r="K3788" s="16">
        <v>71</v>
      </c>
    </row>
    <row r="3789" spans="1:11">
      <c r="A3789" s="16" t="s">
        <v>9124</v>
      </c>
      <c r="B3789" s="16" t="s">
        <v>9125</v>
      </c>
      <c r="C3789" s="88">
        <v>4.8042768462771501E-2</v>
      </c>
      <c r="D3789" s="88">
        <v>0.106277310872577</v>
      </c>
      <c r="E3789" s="16">
        <v>0</v>
      </c>
      <c r="F3789" s="88">
        <v>2.9400000000000001E-7</v>
      </c>
      <c r="G3789" s="88">
        <v>8.2000000000000006E-8</v>
      </c>
      <c r="H3789" s="16">
        <v>0.41299999999999998</v>
      </c>
      <c r="I3789" s="16">
        <v>0.29899999999999999</v>
      </c>
      <c r="J3789" s="16">
        <v>77</v>
      </c>
      <c r="K3789" s="16">
        <v>65</v>
      </c>
    </row>
    <row r="3790" spans="1:11">
      <c r="A3790" s="16" t="s">
        <v>9126</v>
      </c>
      <c r="B3790" s="16" t="s">
        <v>9127</v>
      </c>
      <c r="C3790" s="88">
        <v>0.863386641856138</v>
      </c>
      <c r="D3790" s="88">
        <v>0.91194210166409295</v>
      </c>
      <c r="E3790" s="16">
        <v>0</v>
      </c>
      <c r="F3790" s="88">
        <v>9.1800000000000004E-7</v>
      </c>
      <c r="G3790" s="88">
        <v>6.0999999999999998E-7</v>
      </c>
      <c r="H3790" s="16">
        <v>0.84099999999999997</v>
      </c>
      <c r="I3790" s="16">
        <v>0.84399999999999997</v>
      </c>
      <c r="J3790" s="16">
        <v>71</v>
      </c>
      <c r="K3790" s="16">
        <v>70</v>
      </c>
    </row>
    <row r="3791" spans="1:11">
      <c r="A3791" s="16" t="s">
        <v>9128</v>
      </c>
      <c r="B3791" s="16" t="s">
        <v>5998</v>
      </c>
      <c r="C3791" s="88">
        <v>1.16849990324895E-2</v>
      </c>
      <c r="D3791" s="88">
        <v>3.5107979368431998E-2</v>
      </c>
      <c r="E3791" s="16">
        <v>0</v>
      </c>
      <c r="F3791" s="88">
        <v>3.8527499999999997E-4</v>
      </c>
      <c r="G3791" s="88">
        <v>3.3869500000000002E-4</v>
      </c>
      <c r="H3791" s="16">
        <v>1</v>
      </c>
      <c r="I3791" s="16">
        <v>1</v>
      </c>
      <c r="J3791" s="16">
        <v>80</v>
      </c>
      <c r="K3791" s="16">
        <v>63</v>
      </c>
    </row>
    <row r="3792" spans="1:11">
      <c r="A3792" s="16" t="s">
        <v>9129</v>
      </c>
      <c r="B3792" s="16" t="s">
        <v>9130</v>
      </c>
      <c r="C3792" s="88">
        <v>0.90698149265084804</v>
      </c>
      <c r="D3792" s="88">
        <v>0.93972823026752395</v>
      </c>
      <c r="E3792" s="16">
        <v>1</v>
      </c>
      <c r="F3792" s="88">
        <v>2.2499999999999999E-7</v>
      </c>
      <c r="G3792" s="88">
        <v>1.11E-7</v>
      </c>
      <c r="H3792" s="16">
        <v>0.159</v>
      </c>
      <c r="I3792" s="16">
        <v>0.16900000000000001</v>
      </c>
      <c r="J3792" s="16">
        <v>70</v>
      </c>
      <c r="K3792" s="16">
        <v>71</v>
      </c>
    </row>
    <row r="3793" spans="1:11">
      <c r="A3793" s="16" t="s">
        <v>9131</v>
      </c>
      <c r="B3793" s="16" t="s">
        <v>9132</v>
      </c>
      <c r="C3793" s="88">
        <v>0.181499348732897</v>
      </c>
      <c r="D3793" s="88">
        <v>0.29958078643887998</v>
      </c>
      <c r="E3793" s="16">
        <v>1</v>
      </c>
      <c r="F3793" s="88">
        <v>2.0891999999999999E-5</v>
      </c>
      <c r="G3793" s="88">
        <v>2.2996000000000001E-5</v>
      </c>
      <c r="H3793" s="16">
        <v>0.98399999999999999</v>
      </c>
      <c r="I3793" s="16">
        <v>1</v>
      </c>
      <c r="J3793" s="16">
        <v>65</v>
      </c>
      <c r="K3793" s="16">
        <v>75</v>
      </c>
    </row>
    <row r="3794" spans="1:11">
      <c r="A3794" s="16" t="s">
        <v>9133</v>
      </c>
      <c r="B3794" s="16" t="s">
        <v>9134</v>
      </c>
      <c r="C3794" s="88">
        <v>0.61183751514643203</v>
      </c>
      <c r="D3794" s="88">
        <v>0.72520875455425704</v>
      </c>
      <c r="E3794" s="16">
        <v>1</v>
      </c>
      <c r="F3794" s="88">
        <v>9.5000000000000004E-8</v>
      </c>
      <c r="G3794" s="88">
        <v>1.4999999999999999E-7</v>
      </c>
      <c r="H3794" s="16">
        <v>7.9399999999999998E-2</v>
      </c>
      <c r="I3794" s="16">
        <v>0.104</v>
      </c>
      <c r="J3794" s="16">
        <v>70</v>
      </c>
      <c r="K3794" s="16">
        <v>71</v>
      </c>
    </row>
    <row r="3795" spans="1:11">
      <c r="A3795" s="16" t="s">
        <v>9135</v>
      </c>
      <c r="B3795" s="16" t="s">
        <v>9136</v>
      </c>
      <c r="C3795" s="88">
        <v>0.806951120230051</v>
      </c>
      <c r="D3795" s="88">
        <v>0.87384738008569995</v>
      </c>
      <c r="E3795" s="16">
        <v>1</v>
      </c>
      <c r="F3795" s="88">
        <v>9.5000000000000004E-8</v>
      </c>
      <c r="G3795" s="88">
        <v>1.4E-8</v>
      </c>
      <c r="H3795" s="16">
        <v>0.127</v>
      </c>
      <c r="I3795" s="16">
        <v>0.156</v>
      </c>
      <c r="J3795" s="16">
        <v>70</v>
      </c>
      <c r="K3795" s="16">
        <v>71</v>
      </c>
    </row>
    <row r="3796" spans="1:11">
      <c r="A3796" s="16" t="s">
        <v>9137</v>
      </c>
      <c r="B3796" s="16" t="s">
        <v>9138</v>
      </c>
      <c r="C3796" s="88">
        <v>9.0541345532385104E-2</v>
      </c>
      <c r="D3796" s="88">
        <v>0.17654827550156399</v>
      </c>
      <c r="E3796" s="16">
        <v>0</v>
      </c>
      <c r="F3796" s="88">
        <v>2E-8</v>
      </c>
      <c r="G3796" s="88">
        <v>1.2E-8</v>
      </c>
      <c r="H3796" s="16">
        <v>0.30199999999999999</v>
      </c>
      <c r="I3796" s="16">
        <v>0.19500000000000001</v>
      </c>
      <c r="J3796" s="16">
        <v>75</v>
      </c>
      <c r="K3796" s="16">
        <v>67</v>
      </c>
    </row>
    <row r="3797" spans="1:11">
      <c r="A3797" s="16" t="s">
        <v>9139</v>
      </c>
      <c r="B3797" s="16" t="s">
        <v>9140</v>
      </c>
      <c r="C3797" s="88">
        <v>0.50581935193269001</v>
      </c>
      <c r="D3797" s="88">
        <v>0.63600435677719103</v>
      </c>
      <c r="E3797" s="16">
        <v>0</v>
      </c>
      <c r="F3797" s="88">
        <v>7.2399999999999997E-7</v>
      </c>
      <c r="G3797" s="88">
        <v>2.96E-7</v>
      </c>
      <c r="H3797" s="16">
        <v>0.42899999999999999</v>
      </c>
      <c r="I3797" s="16">
        <v>0.40300000000000002</v>
      </c>
      <c r="J3797" s="16">
        <v>73</v>
      </c>
      <c r="K3797" s="16">
        <v>69</v>
      </c>
    </row>
    <row r="3798" spans="1:11">
      <c r="A3798" s="16" t="s">
        <v>9141</v>
      </c>
      <c r="B3798" s="16" t="s">
        <v>9142</v>
      </c>
      <c r="C3798" s="88">
        <v>1.2218185859272201E-5</v>
      </c>
      <c r="D3798" s="88">
        <v>5.1966909104899999E-4</v>
      </c>
      <c r="E3798" s="16">
        <v>0</v>
      </c>
      <c r="F3798" s="88">
        <v>7.542E-6</v>
      </c>
      <c r="G3798" s="88">
        <v>6.7800000000000001E-7</v>
      </c>
      <c r="H3798" s="16">
        <v>0.84099999999999997</v>
      </c>
      <c r="I3798" s="16">
        <v>0.59699999999999998</v>
      </c>
      <c r="J3798" s="16">
        <v>87</v>
      </c>
      <c r="K3798" s="16">
        <v>57</v>
      </c>
    </row>
    <row r="3799" spans="1:11">
      <c r="A3799" s="16" t="s">
        <v>9143</v>
      </c>
      <c r="B3799" s="16" t="s">
        <v>9144</v>
      </c>
      <c r="C3799" s="88">
        <v>0.92451025309489798</v>
      </c>
      <c r="D3799" s="88">
        <v>0.95089752344739198</v>
      </c>
      <c r="E3799" s="16">
        <v>1</v>
      </c>
      <c r="F3799" s="88">
        <v>7.7300000000000005E-7</v>
      </c>
      <c r="G3799" s="88">
        <v>2.9229999999999998E-6</v>
      </c>
      <c r="H3799" s="16">
        <v>0.58699999999999997</v>
      </c>
      <c r="I3799" s="16">
        <v>0.64900000000000002</v>
      </c>
      <c r="J3799" s="16">
        <v>70</v>
      </c>
      <c r="K3799" s="16">
        <v>71</v>
      </c>
    </row>
    <row r="3800" spans="1:11">
      <c r="A3800" s="16" t="s">
        <v>9145</v>
      </c>
      <c r="B3800" s="16" t="s">
        <v>9146</v>
      </c>
      <c r="C3800" s="88">
        <v>0.108798486328868</v>
      </c>
      <c r="D3800" s="88">
        <v>0.20328945574240401</v>
      </c>
      <c r="E3800" s="16">
        <v>1</v>
      </c>
      <c r="F3800" s="88">
        <v>1.001E-6</v>
      </c>
      <c r="G3800" s="88">
        <v>2.3799999999999999E-7</v>
      </c>
      <c r="H3800" s="16">
        <v>6.3500000000000001E-2</v>
      </c>
      <c r="I3800" s="16">
        <v>0.156</v>
      </c>
      <c r="J3800" s="16">
        <v>67</v>
      </c>
      <c r="K3800" s="16">
        <v>73</v>
      </c>
    </row>
    <row r="3801" spans="1:11">
      <c r="A3801" s="16" t="s">
        <v>9147</v>
      </c>
      <c r="B3801" s="16" t="s">
        <v>9148</v>
      </c>
      <c r="C3801" s="88">
        <v>0.20837383304274601</v>
      </c>
      <c r="D3801" s="88">
        <v>0.33249493630660598</v>
      </c>
      <c r="E3801" s="16">
        <v>0</v>
      </c>
      <c r="F3801" s="88">
        <v>2.3039999999999999E-6</v>
      </c>
      <c r="G3801" s="88">
        <v>1.2300000000000001E-6</v>
      </c>
      <c r="H3801" s="16">
        <v>0.317</v>
      </c>
      <c r="I3801" s="16">
        <v>0.221</v>
      </c>
      <c r="J3801" s="16">
        <v>74</v>
      </c>
      <c r="K3801" s="16">
        <v>67</v>
      </c>
    </row>
    <row r="3802" spans="1:11">
      <c r="A3802" s="16" t="s">
        <v>9149</v>
      </c>
      <c r="B3802" s="16" t="s">
        <v>9150</v>
      </c>
      <c r="C3802" s="88">
        <v>0.39621006607368098</v>
      </c>
      <c r="D3802" s="88">
        <v>0.53540511153338299</v>
      </c>
      <c r="E3802" s="16">
        <v>0</v>
      </c>
      <c r="F3802" s="88">
        <v>3.8999999999999998E-8</v>
      </c>
      <c r="G3802" s="88">
        <v>1.2E-8</v>
      </c>
      <c r="H3802" s="16">
        <v>0.222</v>
      </c>
      <c r="I3802" s="16">
        <v>0.182</v>
      </c>
      <c r="J3802" s="16">
        <v>73</v>
      </c>
      <c r="K3802" s="16">
        <v>69</v>
      </c>
    </row>
    <row r="3803" spans="1:11">
      <c r="A3803" s="16" t="s">
        <v>9151</v>
      </c>
      <c r="B3803" s="16" t="s">
        <v>9152</v>
      </c>
      <c r="C3803" s="88">
        <v>0.32115441101318898</v>
      </c>
      <c r="D3803" s="88">
        <v>0.461260000369486</v>
      </c>
      <c r="E3803" s="16">
        <v>0</v>
      </c>
      <c r="F3803" s="88">
        <v>7.3E-7</v>
      </c>
      <c r="G3803" s="88">
        <v>4.5200000000000002E-7</v>
      </c>
      <c r="H3803" s="16">
        <v>0.76200000000000001</v>
      </c>
      <c r="I3803" s="16">
        <v>0.74</v>
      </c>
      <c r="J3803" s="16">
        <v>74</v>
      </c>
      <c r="K3803" s="16">
        <v>67</v>
      </c>
    </row>
    <row r="3804" spans="1:11">
      <c r="A3804" s="16" t="s">
        <v>9153</v>
      </c>
      <c r="B3804" s="16" t="s">
        <v>9154</v>
      </c>
      <c r="C3804" s="88">
        <v>0.64198094363320202</v>
      </c>
      <c r="D3804" s="88">
        <v>0.75183147463727695</v>
      </c>
      <c r="E3804" s="16">
        <v>1</v>
      </c>
      <c r="F3804" s="88">
        <v>6.5044999999999998E-5</v>
      </c>
      <c r="G3804" s="88">
        <v>6.8660999999999999E-5</v>
      </c>
      <c r="H3804" s="16">
        <v>1</v>
      </c>
      <c r="I3804" s="16">
        <v>1</v>
      </c>
      <c r="J3804" s="16">
        <v>69</v>
      </c>
      <c r="K3804" s="16">
        <v>72</v>
      </c>
    </row>
    <row r="3805" spans="1:11">
      <c r="A3805" s="16" t="s">
        <v>9155</v>
      </c>
      <c r="B3805" s="16" t="s">
        <v>9156</v>
      </c>
      <c r="C3805" s="88">
        <v>9.9691813344289994E-7</v>
      </c>
      <c r="D3805" s="88">
        <v>1.2748309253800001E-4</v>
      </c>
      <c r="E3805" s="16">
        <v>0</v>
      </c>
      <c r="F3805" s="88">
        <v>2.3198E-5</v>
      </c>
      <c r="G3805" s="88">
        <v>1.2503E-5</v>
      </c>
      <c r="H3805" s="16">
        <v>1</v>
      </c>
      <c r="I3805" s="16">
        <v>1</v>
      </c>
      <c r="J3805" s="16">
        <v>89</v>
      </c>
      <c r="K3805" s="16">
        <v>55</v>
      </c>
    </row>
    <row r="3806" spans="1:11">
      <c r="A3806" s="16" t="s">
        <v>9157</v>
      </c>
      <c r="B3806" s="16" t="s">
        <v>9158</v>
      </c>
      <c r="C3806" s="88">
        <v>2.5999073850140102E-2</v>
      </c>
      <c r="D3806" s="88">
        <v>6.5778288543447E-2</v>
      </c>
      <c r="E3806" s="16">
        <v>0</v>
      </c>
      <c r="F3806" s="88">
        <v>3.9219999999999999E-6</v>
      </c>
      <c r="G3806" s="88">
        <v>2.5179999999999999E-6</v>
      </c>
      <c r="H3806" s="16">
        <v>0.98399999999999999</v>
      </c>
      <c r="I3806" s="16">
        <v>0.98699999999999999</v>
      </c>
      <c r="J3806" s="16">
        <v>79</v>
      </c>
      <c r="K3806" s="16">
        <v>64</v>
      </c>
    </row>
    <row r="3807" spans="1:11">
      <c r="A3807" s="16" t="s">
        <v>9159</v>
      </c>
      <c r="B3807" s="16" t="s">
        <v>9160</v>
      </c>
      <c r="C3807" s="88">
        <v>0.56042472461545301</v>
      </c>
      <c r="D3807" s="88">
        <v>0.68234234326336596</v>
      </c>
      <c r="E3807" s="16">
        <v>0</v>
      </c>
      <c r="F3807" s="88">
        <v>2.3385999999999999E-5</v>
      </c>
      <c r="G3807" s="88">
        <v>2.4530000000000001E-5</v>
      </c>
      <c r="H3807" s="16">
        <v>1</v>
      </c>
      <c r="I3807" s="16">
        <v>1</v>
      </c>
      <c r="J3807" s="16">
        <v>73</v>
      </c>
      <c r="K3807" s="16">
        <v>69</v>
      </c>
    </row>
    <row r="3808" spans="1:11">
      <c r="A3808" s="16" t="s">
        <v>9161</v>
      </c>
      <c r="B3808" s="16" t="s">
        <v>9162</v>
      </c>
      <c r="C3808" s="88">
        <v>0.55619042870810997</v>
      </c>
      <c r="D3808" s="88">
        <v>0.679187809491275</v>
      </c>
      <c r="E3808" s="16">
        <v>0</v>
      </c>
      <c r="F3808" s="88">
        <v>6.1999999999999999E-8</v>
      </c>
      <c r="G3808" s="88">
        <v>2.7E-8</v>
      </c>
      <c r="H3808" s="16">
        <v>0.17499999999999999</v>
      </c>
      <c r="I3808" s="16">
        <v>0.14299999999999999</v>
      </c>
      <c r="J3808" s="16">
        <v>72</v>
      </c>
      <c r="K3808" s="16">
        <v>69</v>
      </c>
    </row>
    <row r="3809" spans="1:11">
      <c r="A3809" s="16" t="s">
        <v>9163</v>
      </c>
      <c r="B3809" s="16" t="s">
        <v>9164</v>
      </c>
      <c r="C3809" s="88">
        <v>3.2781652994297202E-3</v>
      </c>
      <c r="D3809" s="88">
        <v>1.3064268380285999E-2</v>
      </c>
      <c r="E3809" s="16">
        <v>0</v>
      </c>
      <c r="F3809" s="88">
        <v>2.0942E-5</v>
      </c>
      <c r="G3809" s="88">
        <v>1.3244000000000001E-5</v>
      </c>
      <c r="H3809" s="16">
        <v>1</v>
      </c>
      <c r="I3809" s="16">
        <v>1</v>
      </c>
      <c r="J3809" s="16">
        <v>82</v>
      </c>
      <c r="K3809" s="16">
        <v>61</v>
      </c>
    </row>
    <row r="3810" spans="1:11">
      <c r="A3810" s="16" t="s">
        <v>9165</v>
      </c>
      <c r="B3810" s="16" t="s">
        <v>9166</v>
      </c>
      <c r="C3810" s="88">
        <v>0.27246462484510903</v>
      </c>
      <c r="D3810" s="88">
        <v>0.40729996933880203</v>
      </c>
      <c r="E3810" s="16">
        <v>1</v>
      </c>
      <c r="F3810" s="88">
        <v>7.3599999999999998E-6</v>
      </c>
      <c r="G3810" s="88">
        <v>1.0128E-5</v>
      </c>
      <c r="H3810" s="16">
        <v>1</v>
      </c>
      <c r="I3810" s="16">
        <v>1</v>
      </c>
      <c r="J3810" s="16">
        <v>66</v>
      </c>
      <c r="K3810" s="16">
        <v>74</v>
      </c>
    </row>
    <row r="3811" spans="1:11">
      <c r="A3811" s="16" t="s">
        <v>9167</v>
      </c>
      <c r="B3811" s="16" t="s">
        <v>9168</v>
      </c>
      <c r="C3811" s="88">
        <v>0.149622282068161</v>
      </c>
      <c r="D3811" s="88">
        <v>0.25904912446432898</v>
      </c>
      <c r="E3811" s="16">
        <v>1</v>
      </c>
      <c r="F3811" s="88">
        <v>7.9670000000000001E-6</v>
      </c>
      <c r="G3811" s="88">
        <v>8.9760000000000001E-6</v>
      </c>
      <c r="H3811" s="16">
        <v>1</v>
      </c>
      <c r="I3811" s="16">
        <v>0.98699999999999999</v>
      </c>
      <c r="J3811" s="16">
        <v>65</v>
      </c>
      <c r="K3811" s="16">
        <v>75</v>
      </c>
    </row>
    <row r="3812" spans="1:11">
      <c r="A3812" s="16" t="s">
        <v>9169</v>
      </c>
      <c r="B3812" s="16" t="s">
        <v>9170</v>
      </c>
      <c r="C3812" s="88">
        <v>2.3794812756340902E-2</v>
      </c>
      <c r="D3812" s="88">
        <v>6.1700601273912997E-2</v>
      </c>
      <c r="E3812" s="16">
        <v>1</v>
      </c>
      <c r="F3812" s="88">
        <v>4.0000000000000002E-9</v>
      </c>
      <c r="G3812" s="88">
        <v>1.7999999999999999E-8</v>
      </c>
      <c r="H3812" s="16">
        <v>0.111</v>
      </c>
      <c r="I3812" s="16">
        <v>0.27300000000000002</v>
      </c>
      <c r="J3812" s="16">
        <v>65</v>
      </c>
      <c r="K3812" s="16">
        <v>75</v>
      </c>
    </row>
    <row r="3813" spans="1:11">
      <c r="A3813" s="16" t="s">
        <v>9171</v>
      </c>
      <c r="B3813" s="16" t="s">
        <v>9172</v>
      </c>
      <c r="C3813" s="88">
        <v>4.5351607497593998E-6</v>
      </c>
      <c r="D3813" s="88">
        <v>2.82536638504E-4</v>
      </c>
      <c r="E3813" s="16">
        <v>1</v>
      </c>
      <c r="F3813" s="88">
        <v>1.1722000000000001E-5</v>
      </c>
      <c r="G3813" s="88">
        <v>5.2645999999999997E-5</v>
      </c>
      <c r="H3813" s="16">
        <v>0.19</v>
      </c>
      <c r="I3813" s="16">
        <v>0.58399999999999996</v>
      </c>
      <c r="J3813" s="16">
        <v>55</v>
      </c>
      <c r="K3813" s="16">
        <v>83</v>
      </c>
    </row>
    <row r="3814" spans="1:11">
      <c r="A3814" s="16" t="s">
        <v>9173</v>
      </c>
      <c r="B3814" s="16" t="s">
        <v>9174</v>
      </c>
      <c r="C3814" s="88">
        <v>4.25116557069646E-2</v>
      </c>
      <c r="D3814" s="88">
        <v>9.6351821656737002E-2</v>
      </c>
      <c r="E3814" s="16">
        <v>1</v>
      </c>
      <c r="F3814" s="88">
        <v>1.0000000000000001E-9</v>
      </c>
      <c r="G3814" s="88">
        <v>3E-9</v>
      </c>
      <c r="H3814" s="16">
        <v>4.7600000000000003E-2</v>
      </c>
      <c r="I3814" s="16">
        <v>0.156</v>
      </c>
      <c r="J3814" s="16">
        <v>66</v>
      </c>
      <c r="K3814" s="16">
        <v>74</v>
      </c>
    </row>
    <row r="3815" spans="1:11">
      <c r="A3815" s="16" t="s">
        <v>9175</v>
      </c>
      <c r="B3815" s="16" t="s">
        <v>9176</v>
      </c>
      <c r="C3815" s="88">
        <v>0.81743966492990305</v>
      </c>
      <c r="D3815" s="88">
        <v>0.88075779122092501</v>
      </c>
      <c r="E3815" s="16">
        <v>1</v>
      </c>
      <c r="F3815" s="88">
        <v>6E-9</v>
      </c>
      <c r="G3815" s="88">
        <v>6.9999999999999998E-9</v>
      </c>
      <c r="H3815" s="16">
        <v>0.19</v>
      </c>
      <c r="I3815" s="16">
        <v>0.20799999999999999</v>
      </c>
      <c r="J3815" s="16">
        <v>70</v>
      </c>
      <c r="K3815" s="16">
        <v>71</v>
      </c>
    </row>
    <row r="3816" spans="1:11">
      <c r="A3816" s="16" t="s">
        <v>9177</v>
      </c>
      <c r="B3816" s="16" t="s">
        <v>9178</v>
      </c>
      <c r="C3816" s="88">
        <v>2.34146131522006E-2</v>
      </c>
      <c r="D3816" s="88">
        <v>6.0916122001254E-2</v>
      </c>
      <c r="E3816" s="16">
        <v>1</v>
      </c>
      <c r="F3816" s="88">
        <v>8.9999999999999995E-9</v>
      </c>
      <c r="G3816" s="88">
        <v>2.4200000000000002E-7</v>
      </c>
      <c r="H3816" s="16">
        <v>0.14299999999999999</v>
      </c>
      <c r="I3816" s="16">
        <v>0.29899999999999999</v>
      </c>
      <c r="J3816" s="16">
        <v>64</v>
      </c>
      <c r="K3816" s="16">
        <v>76</v>
      </c>
    </row>
    <row r="3817" spans="1:11">
      <c r="A3817" s="16" t="s">
        <v>9179</v>
      </c>
      <c r="B3817" s="16" t="s">
        <v>9180</v>
      </c>
      <c r="C3817" s="88">
        <v>4.01862422964641E-2</v>
      </c>
      <c r="D3817" s="88">
        <v>9.2286553276285002E-2</v>
      </c>
      <c r="E3817" s="16">
        <v>1</v>
      </c>
      <c r="F3817" s="88">
        <v>4.7010000000000004E-6</v>
      </c>
      <c r="G3817" s="88">
        <v>1.1805E-5</v>
      </c>
      <c r="H3817" s="16">
        <v>0.88900000000000001</v>
      </c>
      <c r="I3817" s="16">
        <v>0.88300000000000001</v>
      </c>
      <c r="J3817" s="16">
        <v>63</v>
      </c>
      <c r="K3817" s="16">
        <v>77</v>
      </c>
    </row>
    <row r="3818" spans="1:11">
      <c r="A3818" s="16" t="s">
        <v>9181</v>
      </c>
      <c r="B3818" s="16" t="s">
        <v>9182</v>
      </c>
      <c r="C3818" s="88">
        <v>0.54895144703950105</v>
      </c>
      <c r="D3818" s="88">
        <v>0.67249323701574404</v>
      </c>
      <c r="E3818" s="16">
        <v>1</v>
      </c>
      <c r="F3818" s="88">
        <v>7.23E-7</v>
      </c>
      <c r="G3818" s="88">
        <v>7.1500000000000004E-7</v>
      </c>
      <c r="H3818" s="16">
        <v>0.84099999999999997</v>
      </c>
      <c r="I3818" s="16">
        <v>0.93500000000000005</v>
      </c>
      <c r="J3818" s="16">
        <v>68</v>
      </c>
      <c r="K3818" s="16">
        <v>72</v>
      </c>
    </row>
    <row r="3819" spans="1:11">
      <c r="A3819" s="16" t="s">
        <v>9183</v>
      </c>
      <c r="B3819" s="16" t="s">
        <v>9184</v>
      </c>
      <c r="C3819" s="88">
        <v>0.97242044621186696</v>
      </c>
      <c r="D3819" s="88">
        <v>0.98257038603601299</v>
      </c>
      <c r="E3819" s="16">
        <v>0</v>
      </c>
      <c r="F3819" s="88">
        <v>2.2390000000000001E-6</v>
      </c>
      <c r="G3819" s="88">
        <v>5.237E-6</v>
      </c>
      <c r="H3819" s="16">
        <v>0.66700000000000004</v>
      </c>
      <c r="I3819" s="16">
        <v>0.55800000000000005</v>
      </c>
      <c r="J3819" s="16">
        <v>71</v>
      </c>
      <c r="K3819" s="16">
        <v>70</v>
      </c>
    </row>
    <row r="3820" spans="1:11">
      <c r="A3820" s="16" t="s">
        <v>9185</v>
      </c>
      <c r="B3820" s="16" t="s">
        <v>9186</v>
      </c>
      <c r="C3820" s="88">
        <v>1.8365625851525302E-2</v>
      </c>
      <c r="D3820" s="88">
        <v>5.0081199712596003E-2</v>
      </c>
      <c r="E3820" s="16">
        <v>0</v>
      </c>
      <c r="F3820" s="88">
        <v>1.6073999999999999E-5</v>
      </c>
      <c r="G3820" s="88">
        <v>9.8959999999999998E-6</v>
      </c>
      <c r="H3820" s="16">
        <v>1</v>
      </c>
      <c r="I3820" s="16">
        <v>1</v>
      </c>
      <c r="J3820" s="16">
        <v>79</v>
      </c>
      <c r="K3820" s="16">
        <v>63</v>
      </c>
    </row>
    <row r="3821" spans="1:11">
      <c r="A3821" s="16" t="s">
        <v>9187</v>
      </c>
      <c r="B3821" s="16" t="s">
        <v>9188</v>
      </c>
      <c r="C3821" s="88">
        <v>7.4370157525103398E-2</v>
      </c>
      <c r="D3821" s="88">
        <v>0.150495302110072</v>
      </c>
      <c r="E3821" s="16">
        <v>1</v>
      </c>
      <c r="F3821" s="88">
        <v>1.38553E-4</v>
      </c>
      <c r="G3821" s="88">
        <v>1.6179399999999999E-4</v>
      </c>
      <c r="H3821" s="16">
        <v>1</v>
      </c>
      <c r="I3821" s="16">
        <v>1</v>
      </c>
      <c r="J3821" s="16">
        <v>64</v>
      </c>
      <c r="K3821" s="16">
        <v>76</v>
      </c>
    </row>
    <row r="3822" spans="1:11">
      <c r="A3822" s="16" t="s">
        <v>9189</v>
      </c>
      <c r="B3822" s="16" t="s">
        <v>9190</v>
      </c>
      <c r="C3822" s="88">
        <v>0.20589028269478801</v>
      </c>
      <c r="D3822" s="88">
        <v>0.32939733770024399</v>
      </c>
      <c r="E3822" s="16">
        <v>0</v>
      </c>
      <c r="F3822" s="88">
        <v>3.8630000000000001E-6</v>
      </c>
      <c r="G3822" s="88">
        <v>3.737E-6</v>
      </c>
      <c r="H3822" s="16">
        <v>1</v>
      </c>
      <c r="I3822" s="16">
        <v>1</v>
      </c>
      <c r="J3822" s="16">
        <v>75</v>
      </c>
      <c r="K3822" s="16">
        <v>67</v>
      </c>
    </row>
    <row r="3823" spans="1:11">
      <c r="A3823" s="16" t="s">
        <v>9191</v>
      </c>
      <c r="B3823" s="16" t="s">
        <v>9192</v>
      </c>
      <c r="C3823" s="88">
        <v>0.232159769578998</v>
      </c>
      <c r="D3823" s="88">
        <v>0.36274652957370102</v>
      </c>
      <c r="E3823" s="16">
        <v>1</v>
      </c>
      <c r="F3823" s="88">
        <v>1.4999999999999999E-8</v>
      </c>
      <c r="G3823" s="88">
        <v>1.4999999999999999E-8</v>
      </c>
      <c r="H3823" s="16">
        <v>6.3500000000000001E-2</v>
      </c>
      <c r="I3823" s="16">
        <v>0.13</v>
      </c>
      <c r="J3823" s="16">
        <v>68</v>
      </c>
      <c r="K3823" s="16">
        <v>72</v>
      </c>
    </row>
    <row r="3824" spans="1:11">
      <c r="A3824" s="16" t="s">
        <v>9193</v>
      </c>
      <c r="B3824" s="16" t="s">
        <v>9194</v>
      </c>
      <c r="C3824" s="88">
        <v>0.14121212167613101</v>
      </c>
      <c r="D3824" s="88">
        <v>0.24778410084191599</v>
      </c>
      <c r="E3824" s="16">
        <v>1</v>
      </c>
      <c r="F3824" s="88">
        <v>1.9000000000000001E-7</v>
      </c>
      <c r="G3824" s="88">
        <v>3.2800000000000003E-7</v>
      </c>
      <c r="H3824" s="16">
        <v>0.33300000000000002</v>
      </c>
      <c r="I3824" s="16">
        <v>0.48099999999999998</v>
      </c>
      <c r="J3824" s="16">
        <v>66</v>
      </c>
      <c r="K3824" s="16">
        <v>75</v>
      </c>
    </row>
    <row r="3825" spans="1:11">
      <c r="A3825" s="16" t="s">
        <v>9195</v>
      </c>
      <c r="B3825" s="16" t="s">
        <v>9196</v>
      </c>
      <c r="C3825" s="88">
        <v>0.85706749529287096</v>
      </c>
      <c r="D3825" s="88">
        <v>0.90762239912679699</v>
      </c>
      <c r="E3825" s="16">
        <v>0</v>
      </c>
      <c r="F3825" s="88">
        <v>1.1394E-5</v>
      </c>
      <c r="G3825" s="88">
        <v>1.0859000000000001E-5</v>
      </c>
      <c r="H3825" s="16">
        <v>1</v>
      </c>
      <c r="I3825" s="16">
        <v>1</v>
      </c>
      <c r="J3825" s="16">
        <v>71</v>
      </c>
      <c r="K3825" s="16">
        <v>70</v>
      </c>
    </row>
    <row r="3826" spans="1:11">
      <c r="A3826" s="16" t="s">
        <v>9197</v>
      </c>
      <c r="B3826" s="16" t="s">
        <v>9198</v>
      </c>
      <c r="C3826" s="88">
        <v>0.216751026503193</v>
      </c>
      <c r="D3826" s="88">
        <v>0.34330687357274497</v>
      </c>
      <c r="E3826" s="16">
        <v>1</v>
      </c>
      <c r="F3826" s="88">
        <v>8.9400000000000004E-7</v>
      </c>
      <c r="G3826" s="88">
        <v>4.5299999999999999E-7</v>
      </c>
      <c r="H3826" s="16">
        <v>0.41299999999999998</v>
      </c>
      <c r="I3826" s="16">
        <v>0.55800000000000005</v>
      </c>
      <c r="J3826" s="16">
        <v>66</v>
      </c>
      <c r="K3826" s="16">
        <v>74</v>
      </c>
    </row>
    <row r="3827" spans="1:11">
      <c r="A3827" s="16" t="s">
        <v>9199</v>
      </c>
      <c r="B3827" s="16" t="s">
        <v>9200</v>
      </c>
      <c r="C3827" s="88">
        <v>9.7563972404026006E-3</v>
      </c>
      <c r="D3827" s="88">
        <v>3.0560541248515E-2</v>
      </c>
      <c r="E3827" s="16">
        <v>0</v>
      </c>
      <c r="F3827" s="88">
        <v>1.1878E-5</v>
      </c>
      <c r="G3827" s="88">
        <v>8.2530000000000004E-6</v>
      </c>
      <c r="H3827" s="16">
        <v>1</v>
      </c>
      <c r="I3827" s="16">
        <v>1</v>
      </c>
      <c r="J3827" s="16">
        <v>80</v>
      </c>
      <c r="K3827" s="16">
        <v>62</v>
      </c>
    </row>
    <row r="3828" spans="1:11">
      <c r="A3828" s="16" t="s">
        <v>9201</v>
      </c>
      <c r="B3828" s="16" t="s">
        <v>9202</v>
      </c>
      <c r="C3828" s="88">
        <v>7.9316147516144504E-4</v>
      </c>
      <c r="D3828" s="88">
        <v>4.9734525347040004E-3</v>
      </c>
      <c r="E3828" s="16">
        <v>0</v>
      </c>
      <c r="F3828" s="88">
        <v>6.3260000000000001E-6</v>
      </c>
      <c r="G3828" s="88">
        <v>2.5059999999999998E-6</v>
      </c>
      <c r="H3828" s="16">
        <v>0.96799999999999997</v>
      </c>
      <c r="I3828" s="16">
        <v>0.94799999999999995</v>
      </c>
      <c r="J3828" s="16">
        <v>83</v>
      </c>
      <c r="K3828" s="16">
        <v>60</v>
      </c>
    </row>
    <row r="3829" spans="1:11">
      <c r="A3829" s="16" t="s">
        <v>9203</v>
      </c>
      <c r="B3829" s="16" t="s">
        <v>9204</v>
      </c>
      <c r="C3829" s="88">
        <v>0.16111159679398601</v>
      </c>
      <c r="D3829" s="88">
        <v>0.27437907220358998</v>
      </c>
      <c r="E3829" s="16">
        <v>0</v>
      </c>
      <c r="F3829" s="88">
        <v>4.1899999999999998E-7</v>
      </c>
      <c r="G3829" s="88">
        <v>4.03E-7</v>
      </c>
      <c r="H3829" s="16">
        <v>0.90500000000000003</v>
      </c>
      <c r="I3829" s="16">
        <v>0.80500000000000005</v>
      </c>
      <c r="J3829" s="16">
        <v>76</v>
      </c>
      <c r="K3829" s="16">
        <v>66</v>
      </c>
    </row>
    <row r="3830" spans="1:11">
      <c r="A3830" s="16" t="s">
        <v>9205</v>
      </c>
      <c r="B3830" s="16" t="s">
        <v>9206</v>
      </c>
      <c r="C3830" s="88">
        <v>1.45601311689496E-3</v>
      </c>
      <c r="D3830" s="88">
        <v>7.4791258696599999E-3</v>
      </c>
      <c r="E3830" s="16">
        <v>1</v>
      </c>
      <c r="F3830" s="88">
        <v>1.88538E-4</v>
      </c>
      <c r="G3830" s="88">
        <v>2.4694700000000002E-4</v>
      </c>
      <c r="H3830" s="16">
        <v>1</v>
      </c>
      <c r="I3830" s="16">
        <v>1</v>
      </c>
      <c r="J3830" s="16">
        <v>58</v>
      </c>
      <c r="K3830" s="16">
        <v>80</v>
      </c>
    </row>
    <row r="3831" spans="1:11">
      <c r="A3831" s="16" t="s">
        <v>9207</v>
      </c>
      <c r="B3831" s="16" t="s">
        <v>9208</v>
      </c>
      <c r="C3831" s="88">
        <v>9.6340271529170102E-2</v>
      </c>
      <c r="D3831" s="88">
        <v>0.18518571708230999</v>
      </c>
      <c r="E3831" s="16">
        <v>0</v>
      </c>
      <c r="F3831" s="88">
        <v>2.4752999999999998E-5</v>
      </c>
      <c r="G3831" s="88">
        <v>2.2606E-5</v>
      </c>
      <c r="H3831" s="16">
        <v>1</v>
      </c>
      <c r="I3831" s="16">
        <v>1</v>
      </c>
      <c r="J3831" s="16">
        <v>77</v>
      </c>
      <c r="K3831" s="16">
        <v>65</v>
      </c>
    </row>
    <row r="3832" spans="1:11">
      <c r="A3832" s="16" t="s">
        <v>9209</v>
      </c>
      <c r="B3832" s="16" t="s">
        <v>9210</v>
      </c>
      <c r="C3832" s="88">
        <v>1.8068503532872601E-4</v>
      </c>
      <c r="D3832" s="88">
        <v>2.1107357784919999E-3</v>
      </c>
      <c r="E3832" s="16">
        <v>0</v>
      </c>
      <c r="F3832" s="88">
        <v>1.2642E-5</v>
      </c>
      <c r="G3832" s="88">
        <v>5.6829999999999996E-6</v>
      </c>
      <c r="H3832" s="16">
        <v>1</v>
      </c>
      <c r="I3832" s="16">
        <v>0.96099999999999997</v>
      </c>
      <c r="J3832" s="16">
        <v>85</v>
      </c>
      <c r="K3832" s="16">
        <v>59</v>
      </c>
    </row>
    <row r="3833" spans="1:11">
      <c r="A3833" s="16" t="s">
        <v>9211</v>
      </c>
      <c r="B3833" s="16" t="s">
        <v>9200</v>
      </c>
      <c r="C3833" s="88">
        <v>0.34812163754373399</v>
      </c>
      <c r="D3833" s="88">
        <v>0.48985687568654102</v>
      </c>
      <c r="E3833" s="16">
        <v>0</v>
      </c>
      <c r="F3833" s="88">
        <v>2.7503000000000001E-5</v>
      </c>
      <c r="G3833" s="88">
        <v>3.0190000000000001E-5</v>
      </c>
      <c r="H3833" s="16">
        <v>1</v>
      </c>
      <c r="I3833" s="16">
        <v>1</v>
      </c>
      <c r="J3833" s="16">
        <v>74</v>
      </c>
      <c r="K3833" s="16">
        <v>68</v>
      </c>
    </row>
    <row r="3834" spans="1:11">
      <c r="A3834" s="16" t="s">
        <v>9212</v>
      </c>
      <c r="B3834" s="16" t="s">
        <v>9200</v>
      </c>
      <c r="C3834" s="88">
        <v>3.16552511235203E-2</v>
      </c>
      <c r="D3834" s="88">
        <v>7.6125530733041E-2</v>
      </c>
      <c r="E3834" s="16">
        <v>0</v>
      </c>
      <c r="F3834" s="88">
        <v>7.6490000000000008E-6</v>
      </c>
      <c r="G3834" s="88">
        <v>3.5820000000000002E-6</v>
      </c>
      <c r="H3834" s="16">
        <v>1</v>
      </c>
      <c r="I3834" s="16">
        <v>0.97399999999999998</v>
      </c>
      <c r="J3834" s="16">
        <v>79</v>
      </c>
      <c r="K3834" s="16">
        <v>64</v>
      </c>
    </row>
    <row r="3835" spans="1:11">
      <c r="A3835" s="16" t="s">
        <v>9213</v>
      </c>
      <c r="B3835" s="16" t="s">
        <v>9200</v>
      </c>
      <c r="C3835" s="88">
        <v>1.45566307487317E-3</v>
      </c>
      <c r="D3835" s="88">
        <v>7.4791258696599999E-3</v>
      </c>
      <c r="E3835" s="16">
        <v>0</v>
      </c>
      <c r="F3835" s="88">
        <v>5.5130000000000004E-6</v>
      </c>
      <c r="G3835" s="88">
        <v>2.8550000000000002E-6</v>
      </c>
      <c r="H3835" s="16">
        <v>0.96799999999999997</v>
      </c>
      <c r="I3835" s="16">
        <v>0.96099999999999997</v>
      </c>
      <c r="J3835" s="16">
        <v>83</v>
      </c>
      <c r="K3835" s="16">
        <v>61</v>
      </c>
    </row>
    <row r="3836" spans="1:11">
      <c r="A3836" s="16" t="s">
        <v>9214</v>
      </c>
      <c r="B3836" s="16" t="s">
        <v>9215</v>
      </c>
      <c r="C3836" s="88">
        <v>2.3428731220731999E-4</v>
      </c>
      <c r="D3836" s="88">
        <v>2.4380286981050001E-3</v>
      </c>
      <c r="E3836" s="16">
        <v>1</v>
      </c>
      <c r="F3836" s="88">
        <v>3.8200000000000001E-7</v>
      </c>
      <c r="G3836" s="88">
        <v>8.85E-7</v>
      </c>
      <c r="H3836" s="16">
        <v>0.65100000000000002</v>
      </c>
      <c r="I3836" s="16">
        <v>0.84399999999999997</v>
      </c>
      <c r="J3836" s="16">
        <v>57</v>
      </c>
      <c r="K3836" s="16">
        <v>82</v>
      </c>
    </row>
    <row r="3837" spans="1:11">
      <c r="A3837" s="16" t="s">
        <v>9216</v>
      </c>
      <c r="B3837" s="16" t="s">
        <v>9217</v>
      </c>
      <c r="C3837" s="88">
        <v>0.138140156394884</v>
      </c>
      <c r="D3837" s="88">
        <v>0.24368431751266101</v>
      </c>
      <c r="E3837" s="16">
        <v>0</v>
      </c>
      <c r="F3837" s="88">
        <v>7.0249999999999997E-6</v>
      </c>
      <c r="G3837" s="88">
        <v>5.0900000000000004E-6</v>
      </c>
      <c r="H3837" s="16">
        <v>1</v>
      </c>
      <c r="I3837" s="16">
        <v>1</v>
      </c>
      <c r="J3837" s="16">
        <v>76</v>
      </c>
      <c r="K3837" s="16">
        <v>66</v>
      </c>
    </row>
    <row r="3838" spans="1:11">
      <c r="A3838" s="16" t="s">
        <v>9218</v>
      </c>
      <c r="B3838" s="16" t="s">
        <v>5927</v>
      </c>
      <c r="C3838" s="88">
        <v>1.8063789969060599E-4</v>
      </c>
      <c r="D3838" s="88">
        <v>2.1107357784919999E-3</v>
      </c>
      <c r="E3838" s="16">
        <v>0</v>
      </c>
      <c r="F3838" s="88">
        <v>3.3450000000000002E-6</v>
      </c>
      <c r="G3838" s="88">
        <v>7.2099999999999996E-7</v>
      </c>
      <c r="H3838" s="16">
        <v>0.96799999999999997</v>
      </c>
      <c r="I3838" s="16">
        <v>0.96099999999999997</v>
      </c>
      <c r="J3838" s="16">
        <v>85</v>
      </c>
      <c r="K3838" s="16">
        <v>59</v>
      </c>
    </row>
    <row r="3839" spans="1:11">
      <c r="A3839" s="16" t="s">
        <v>9219</v>
      </c>
      <c r="B3839" s="16" t="s">
        <v>9220</v>
      </c>
      <c r="C3839" s="88">
        <v>0.54362386295675702</v>
      </c>
      <c r="D3839" s="88">
        <v>0.66832085294177801</v>
      </c>
      <c r="E3839" s="16">
        <v>0</v>
      </c>
      <c r="F3839" s="88">
        <v>1.97171E-4</v>
      </c>
      <c r="G3839" s="88">
        <v>1.9689100000000001E-4</v>
      </c>
      <c r="H3839" s="16">
        <v>1</v>
      </c>
      <c r="I3839" s="16">
        <v>1</v>
      </c>
      <c r="J3839" s="16">
        <v>73</v>
      </c>
      <c r="K3839" s="16">
        <v>69</v>
      </c>
    </row>
    <row r="3840" spans="1:11">
      <c r="A3840" s="16" t="s">
        <v>9221</v>
      </c>
      <c r="B3840" s="16" t="s">
        <v>5927</v>
      </c>
      <c r="C3840" s="88">
        <v>0.96658984293138805</v>
      </c>
      <c r="D3840" s="88">
        <v>0.97840207820120595</v>
      </c>
      <c r="E3840" s="16">
        <v>1</v>
      </c>
      <c r="F3840" s="88">
        <v>1.29479E-4</v>
      </c>
      <c r="G3840" s="88">
        <v>1.2836499999999999E-4</v>
      </c>
      <c r="H3840" s="16">
        <v>1</v>
      </c>
      <c r="I3840" s="16">
        <v>1</v>
      </c>
      <c r="J3840" s="16">
        <v>70</v>
      </c>
      <c r="K3840" s="16">
        <v>71</v>
      </c>
    </row>
    <row r="3841" spans="1:11">
      <c r="A3841" s="16" t="s">
        <v>9222</v>
      </c>
      <c r="B3841" s="16" t="s">
        <v>5927</v>
      </c>
      <c r="C3841" s="88">
        <v>0.12479083137264101</v>
      </c>
      <c r="D3841" s="88">
        <v>0.226095364445693</v>
      </c>
      <c r="E3841" s="16">
        <v>0</v>
      </c>
      <c r="F3841" s="88">
        <v>1.8419999999999999E-6</v>
      </c>
      <c r="G3841" s="88">
        <v>1.108E-6</v>
      </c>
      <c r="H3841" s="16">
        <v>0.81</v>
      </c>
      <c r="I3841" s="16">
        <v>0.79200000000000004</v>
      </c>
      <c r="J3841" s="16">
        <v>76</v>
      </c>
      <c r="K3841" s="16">
        <v>66</v>
      </c>
    </row>
    <row r="3842" spans="1:11">
      <c r="A3842" s="16" t="s">
        <v>9223</v>
      </c>
      <c r="B3842" s="16" t="s">
        <v>9224</v>
      </c>
      <c r="C3842" s="88">
        <v>0.238256706454193</v>
      </c>
      <c r="D3842" s="88">
        <v>0.37003372918607402</v>
      </c>
      <c r="E3842" s="16">
        <v>1</v>
      </c>
      <c r="F3842" s="88">
        <v>7.4000000000000001E-8</v>
      </c>
      <c r="G3842" s="88">
        <v>8.6999999999999998E-8</v>
      </c>
      <c r="H3842" s="16">
        <v>0.222</v>
      </c>
      <c r="I3842" s="16">
        <v>0.312</v>
      </c>
      <c r="J3842" s="16">
        <v>67</v>
      </c>
      <c r="K3842" s="16">
        <v>73</v>
      </c>
    </row>
    <row r="3843" spans="1:11">
      <c r="A3843" s="16" t="s">
        <v>9225</v>
      </c>
      <c r="B3843" s="16" t="s">
        <v>9226</v>
      </c>
      <c r="C3843" s="88">
        <v>3.2665642384267703E-2</v>
      </c>
      <c r="D3843" s="88">
        <v>7.8219404513445001E-2</v>
      </c>
      <c r="E3843" s="16">
        <v>0</v>
      </c>
      <c r="F3843" s="88">
        <v>1.4354E-5</v>
      </c>
      <c r="G3843" s="88">
        <v>9.3670000000000003E-6</v>
      </c>
      <c r="H3843" s="16">
        <v>1</v>
      </c>
      <c r="I3843" s="16">
        <v>1</v>
      </c>
      <c r="J3843" s="16">
        <v>79</v>
      </c>
      <c r="K3843" s="16">
        <v>64</v>
      </c>
    </row>
    <row r="3844" spans="1:11">
      <c r="A3844" s="16" t="s">
        <v>9227</v>
      </c>
      <c r="B3844" s="16" t="s">
        <v>9228</v>
      </c>
      <c r="C3844" s="88">
        <v>1.0240780267176701E-2</v>
      </c>
      <c r="D3844" s="88">
        <v>3.1696410771741998E-2</v>
      </c>
      <c r="E3844" s="16">
        <v>0</v>
      </c>
      <c r="F3844" s="88">
        <v>6.5370000000000003E-6</v>
      </c>
      <c r="G3844" s="88">
        <v>4.0960000000000003E-6</v>
      </c>
      <c r="H3844" s="16">
        <v>1</v>
      </c>
      <c r="I3844" s="16">
        <v>1</v>
      </c>
      <c r="J3844" s="16">
        <v>80</v>
      </c>
      <c r="K3844" s="16">
        <v>63</v>
      </c>
    </row>
    <row r="3845" spans="1:11">
      <c r="A3845" s="16" t="s">
        <v>9229</v>
      </c>
      <c r="B3845" s="16" t="s">
        <v>9230</v>
      </c>
      <c r="C3845" s="88">
        <v>8.4529885225864201E-2</v>
      </c>
      <c r="D3845" s="88">
        <v>0.16683951622294199</v>
      </c>
      <c r="E3845" s="16">
        <v>1</v>
      </c>
      <c r="F3845" s="88">
        <v>3.8929999999999998E-6</v>
      </c>
      <c r="G3845" s="88">
        <v>6.3740000000000003E-6</v>
      </c>
      <c r="H3845" s="16">
        <v>0.73</v>
      </c>
      <c r="I3845" s="16">
        <v>0.84399999999999997</v>
      </c>
      <c r="J3845" s="16">
        <v>64</v>
      </c>
      <c r="K3845" s="16">
        <v>76</v>
      </c>
    </row>
    <row r="3846" spans="1:11">
      <c r="A3846" s="16" t="s">
        <v>9231</v>
      </c>
      <c r="B3846" s="16" t="s">
        <v>9232</v>
      </c>
      <c r="C3846" s="88">
        <v>0.170118450714455</v>
      </c>
      <c r="D3846" s="88">
        <v>0.28538397865539</v>
      </c>
      <c r="E3846" s="16">
        <v>1</v>
      </c>
      <c r="F3846" s="88">
        <v>8.0000000000000005E-9</v>
      </c>
      <c r="G3846" s="88">
        <v>3.2000000000000002E-8</v>
      </c>
      <c r="H3846" s="16">
        <v>6.3500000000000001E-2</v>
      </c>
      <c r="I3846" s="16">
        <v>0.13</v>
      </c>
      <c r="J3846" s="16">
        <v>68</v>
      </c>
      <c r="K3846" s="16">
        <v>73</v>
      </c>
    </row>
    <row r="3847" spans="1:11">
      <c r="A3847" s="16" t="s">
        <v>9233</v>
      </c>
      <c r="B3847" s="16" t="s">
        <v>9234</v>
      </c>
      <c r="C3847" s="88">
        <v>6.56002202882711E-5</v>
      </c>
      <c r="D3847" s="88">
        <v>1.192418966786E-3</v>
      </c>
      <c r="E3847" s="16">
        <v>0</v>
      </c>
      <c r="F3847" s="88">
        <v>6.5919000000000004E-5</v>
      </c>
      <c r="G3847" s="88">
        <v>4.3272999999999997E-5</v>
      </c>
      <c r="H3847" s="16">
        <v>1</v>
      </c>
      <c r="I3847" s="16">
        <v>1</v>
      </c>
      <c r="J3847" s="16">
        <v>86</v>
      </c>
      <c r="K3847" s="16">
        <v>58</v>
      </c>
    </row>
    <row r="3848" spans="1:11">
      <c r="A3848" s="16" t="s">
        <v>9235</v>
      </c>
      <c r="B3848" s="16" t="s">
        <v>9236</v>
      </c>
      <c r="C3848" s="88">
        <v>2.3015073679805501E-2</v>
      </c>
      <c r="D3848" s="88">
        <v>6.0127911129786001E-2</v>
      </c>
      <c r="E3848" s="16">
        <v>0</v>
      </c>
      <c r="F3848" s="88">
        <v>7.9100000000000003E-7</v>
      </c>
      <c r="G3848" s="88">
        <v>2.4400000000000001E-7</v>
      </c>
      <c r="H3848" s="16">
        <v>0.60299999999999998</v>
      </c>
      <c r="I3848" s="16">
        <v>0.46800000000000003</v>
      </c>
      <c r="J3848" s="16">
        <v>79</v>
      </c>
      <c r="K3848" s="16">
        <v>64</v>
      </c>
    </row>
    <row r="3849" spans="1:11">
      <c r="A3849" s="16" t="s">
        <v>9237</v>
      </c>
      <c r="B3849" s="16" t="s">
        <v>9238</v>
      </c>
      <c r="C3849" s="88">
        <v>0.82488857391981296</v>
      </c>
      <c r="D3849" s="88">
        <v>0.88603195038336602</v>
      </c>
      <c r="E3849" s="16">
        <v>1</v>
      </c>
      <c r="F3849" s="88">
        <v>1.0999999999999999E-8</v>
      </c>
      <c r="G3849" s="88">
        <v>4.3000000000000001E-8</v>
      </c>
      <c r="H3849" s="16">
        <v>9.5200000000000007E-2</v>
      </c>
      <c r="I3849" s="16">
        <v>0.104</v>
      </c>
      <c r="J3849" s="16">
        <v>70</v>
      </c>
      <c r="K3849" s="16">
        <v>71</v>
      </c>
    </row>
    <row r="3850" spans="1:11">
      <c r="A3850" s="16" t="s">
        <v>9239</v>
      </c>
      <c r="B3850" s="16" t="s">
        <v>9240</v>
      </c>
      <c r="C3850" s="88">
        <v>9.2715193229131299E-2</v>
      </c>
      <c r="D3850" s="88">
        <v>0.17973432006572801</v>
      </c>
      <c r="E3850" s="16">
        <v>0</v>
      </c>
      <c r="F3850" s="88">
        <v>7.4999999999999997E-8</v>
      </c>
      <c r="G3850" s="88">
        <v>3.5999999999999998E-8</v>
      </c>
      <c r="H3850" s="16">
        <v>0.42899999999999999</v>
      </c>
      <c r="I3850" s="16">
        <v>0.32500000000000001</v>
      </c>
      <c r="J3850" s="16">
        <v>76</v>
      </c>
      <c r="K3850" s="16">
        <v>66</v>
      </c>
    </row>
    <row r="3851" spans="1:11">
      <c r="A3851" s="16" t="s">
        <v>9241</v>
      </c>
      <c r="B3851" s="16" t="s">
        <v>9242</v>
      </c>
      <c r="C3851" s="88">
        <v>0.70619515823978196</v>
      </c>
      <c r="D3851" s="88">
        <v>0.80003986764217905</v>
      </c>
      <c r="E3851" s="16">
        <v>1</v>
      </c>
      <c r="F3851" s="88">
        <v>2.24945E-4</v>
      </c>
      <c r="G3851" s="88">
        <v>2.3230500000000001E-4</v>
      </c>
      <c r="H3851" s="16">
        <v>1</v>
      </c>
      <c r="I3851" s="16">
        <v>1</v>
      </c>
      <c r="J3851" s="16">
        <v>69</v>
      </c>
      <c r="K3851" s="16">
        <v>72</v>
      </c>
    </row>
    <row r="3852" spans="1:11">
      <c r="A3852" s="16" t="s">
        <v>9243</v>
      </c>
      <c r="B3852" s="16" t="s">
        <v>9244</v>
      </c>
      <c r="C3852" s="88">
        <v>5.5570952559753301E-3</v>
      </c>
      <c r="D3852" s="88">
        <v>1.9605614452854001E-2</v>
      </c>
      <c r="E3852" s="16">
        <v>0</v>
      </c>
      <c r="F3852" s="88">
        <v>2.3065E-5</v>
      </c>
      <c r="G3852" s="88">
        <v>1.2135E-5</v>
      </c>
      <c r="H3852" s="16">
        <v>1</v>
      </c>
      <c r="I3852" s="16">
        <v>1</v>
      </c>
      <c r="J3852" s="16">
        <v>81</v>
      </c>
      <c r="K3852" s="16">
        <v>62</v>
      </c>
    </row>
    <row r="3853" spans="1:11">
      <c r="A3853" s="16" t="s">
        <v>9245</v>
      </c>
      <c r="B3853" s="16" t="s">
        <v>9246</v>
      </c>
      <c r="C3853" s="88">
        <v>1.32208287218062E-2</v>
      </c>
      <c r="D3853" s="88">
        <v>3.8826196838535998E-2</v>
      </c>
      <c r="E3853" s="16">
        <v>0</v>
      </c>
      <c r="F3853" s="88">
        <v>5.4539999999999998E-6</v>
      </c>
      <c r="G3853" s="88">
        <v>6.0839999999999997E-6</v>
      </c>
      <c r="H3853" s="16">
        <v>0.98399999999999999</v>
      </c>
      <c r="I3853" s="16">
        <v>0.90900000000000003</v>
      </c>
      <c r="J3853" s="16">
        <v>80</v>
      </c>
      <c r="K3853" s="16">
        <v>63</v>
      </c>
    </row>
    <row r="3854" spans="1:11">
      <c r="A3854" s="16" t="s">
        <v>9247</v>
      </c>
      <c r="B3854" s="16" t="s">
        <v>9248</v>
      </c>
      <c r="C3854" s="88">
        <v>0.51837989837801102</v>
      </c>
      <c r="D3854" s="88">
        <v>0.64722012320611899</v>
      </c>
      <c r="E3854" s="16">
        <v>0</v>
      </c>
      <c r="F3854" s="88">
        <v>1.5209999999999999E-6</v>
      </c>
      <c r="G3854" s="88">
        <v>4.775E-6</v>
      </c>
      <c r="H3854" s="16">
        <v>0.88900000000000001</v>
      </c>
      <c r="I3854" s="16">
        <v>0.84399999999999997</v>
      </c>
      <c r="J3854" s="16">
        <v>73</v>
      </c>
      <c r="K3854" s="16">
        <v>68</v>
      </c>
    </row>
    <row r="3855" spans="1:11">
      <c r="A3855" s="16" t="s">
        <v>9249</v>
      </c>
      <c r="B3855" s="16" t="s">
        <v>9250</v>
      </c>
      <c r="C3855" s="88">
        <v>6.5537847459294904E-2</v>
      </c>
      <c r="D3855" s="88">
        <v>0.13691756094319299</v>
      </c>
      <c r="E3855" s="16">
        <v>0</v>
      </c>
      <c r="F3855" s="88">
        <v>1.17E-7</v>
      </c>
      <c r="G3855" s="88">
        <v>1.3E-7</v>
      </c>
      <c r="H3855" s="16">
        <v>0.222</v>
      </c>
      <c r="I3855" s="16">
        <v>0.104</v>
      </c>
      <c r="J3855" s="16">
        <v>75</v>
      </c>
      <c r="K3855" s="16">
        <v>67</v>
      </c>
    </row>
    <row r="3856" spans="1:11">
      <c r="A3856" s="16" t="s">
        <v>9251</v>
      </c>
      <c r="B3856" s="16" t="s">
        <v>9252</v>
      </c>
      <c r="C3856" s="88">
        <v>5.1956388498770302E-2</v>
      </c>
      <c r="D3856" s="88">
        <v>0.113522216956696</v>
      </c>
      <c r="E3856" s="16">
        <v>1</v>
      </c>
      <c r="F3856" s="88">
        <v>1.00994E-4</v>
      </c>
      <c r="G3856" s="88">
        <v>1.2639800000000001E-4</v>
      </c>
      <c r="H3856" s="16">
        <v>1</v>
      </c>
      <c r="I3856" s="16">
        <v>1</v>
      </c>
      <c r="J3856" s="16">
        <v>63</v>
      </c>
      <c r="K3856" s="16">
        <v>77</v>
      </c>
    </row>
    <row r="3857" spans="1:11">
      <c r="A3857" s="16" t="s">
        <v>9253</v>
      </c>
      <c r="B3857" s="16" t="s">
        <v>9254</v>
      </c>
      <c r="C3857" s="88">
        <v>1.3464003035169401E-2</v>
      </c>
      <c r="D3857" s="88">
        <v>3.9334315881101999E-2</v>
      </c>
      <c r="E3857" s="16">
        <v>1</v>
      </c>
      <c r="F3857" s="88">
        <v>3.0991200000000002E-4</v>
      </c>
      <c r="G3857" s="88">
        <v>3.5094400000000001E-4</v>
      </c>
      <c r="H3857" s="16">
        <v>1</v>
      </c>
      <c r="I3857" s="16">
        <v>1</v>
      </c>
      <c r="J3857" s="16">
        <v>61</v>
      </c>
      <c r="K3857" s="16">
        <v>78</v>
      </c>
    </row>
    <row r="3858" spans="1:11">
      <c r="A3858" s="16" t="s">
        <v>9255</v>
      </c>
      <c r="B3858" s="16" t="s">
        <v>9256</v>
      </c>
      <c r="C3858" s="88">
        <v>6.5009004167913603E-4</v>
      </c>
      <c r="D3858" s="88">
        <v>4.3803787160850002E-3</v>
      </c>
      <c r="E3858" s="16">
        <v>0</v>
      </c>
      <c r="F3858" s="88">
        <v>4.5580000000000002E-6</v>
      </c>
      <c r="G3858" s="88">
        <v>1.792E-6</v>
      </c>
      <c r="H3858" s="16">
        <v>0.96799999999999997</v>
      </c>
      <c r="I3858" s="16">
        <v>0.92200000000000004</v>
      </c>
      <c r="J3858" s="16">
        <v>83</v>
      </c>
      <c r="K3858" s="16">
        <v>60</v>
      </c>
    </row>
    <row r="3859" spans="1:11">
      <c r="A3859" s="16" t="s">
        <v>9257</v>
      </c>
      <c r="B3859" s="16" t="s">
        <v>9258</v>
      </c>
      <c r="C3859" s="88">
        <v>0.289502660011353</v>
      </c>
      <c r="D3859" s="88">
        <v>0.42716293296007302</v>
      </c>
      <c r="E3859" s="16">
        <v>1</v>
      </c>
      <c r="F3859" s="88">
        <v>5.99E-7</v>
      </c>
      <c r="G3859" s="88">
        <v>3.5499999999999999E-7</v>
      </c>
      <c r="H3859" s="16">
        <v>0.36499999999999999</v>
      </c>
      <c r="I3859" s="16">
        <v>0.442</v>
      </c>
      <c r="J3859" s="16">
        <v>67</v>
      </c>
      <c r="K3859" s="16">
        <v>73</v>
      </c>
    </row>
    <row r="3860" spans="1:11">
      <c r="A3860" s="16" t="s">
        <v>9259</v>
      </c>
      <c r="B3860" s="16" t="s">
        <v>9260</v>
      </c>
      <c r="C3860" s="88">
        <v>5.4775334186746901E-3</v>
      </c>
      <c r="D3860" s="88">
        <v>1.9392507112560999E-2</v>
      </c>
      <c r="E3860" s="16">
        <v>0</v>
      </c>
      <c r="F3860" s="88">
        <v>1.1710000000000001E-6</v>
      </c>
      <c r="G3860" s="88">
        <v>8.0100000000000004E-7</v>
      </c>
      <c r="H3860" s="16">
        <v>1</v>
      </c>
      <c r="I3860" s="16">
        <v>0.87</v>
      </c>
      <c r="J3860" s="16">
        <v>81</v>
      </c>
      <c r="K3860" s="16">
        <v>62</v>
      </c>
    </row>
    <row r="3861" spans="1:11">
      <c r="A3861" s="16" t="s">
        <v>9261</v>
      </c>
      <c r="B3861" s="16" t="s">
        <v>9262</v>
      </c>
      <c r="C3861" s="88">
        <v>0.370064121608846</v>
      </c>
      <c r="D3861" s="88">
        <v>0.512520878283657</v>
      </c>
      <c r="E3861" s="16">
        <v>1</v>
      </c>
      <c r="F3861" s="88">
        <v>1.0159999999999999E-5</v>
      </c>
      <c r="G3861" s="88">
        <v>1.2832E-5</v>
      </c>
      <c r="H3861" s="16">
        <v>1</v>
      </c>
      <c r="I3861" s="16">
        <v>1</v>
      </c>
      <c r="J3861" s="16">
        <v>67</v>
      </c>
      <c r="K3861" s="16">
        <v>73</v>
      </c>
    </row>
    <row r="3862" spans="1:11">
      <c r="A3862" s="16" t="s">
        <v>9263</v>
      </c>
      <c r="B3862" s="16" t="s">
        <v>9264</v>
      </c>
      <c r="C3862" s="88">
        <v>0.57747320675491798</v>
      </c>
      <c r="D3862" s="88">
        <v>0.69781203647821699</v>
      </c>
      <c r="E3862" s="16">
        <v>1</v>
      </c>
      <c r="F3862" s="88">
        <v>1.16536E-4</v>
      </c>
      <c r="G3862" s="88">
        <v>1.26711E-4</v>
      </c>
      <c r="H3862" s="16">
        <v>1</v>
      </c>
      <c r="I3862" s="16">
        <v>1</v>
      </c>
      <c r="J3862" s="16">
        <v>68</v>
      </c>
      <c r="K3862" s="16">
        <v>72</v>
      </c>
    </row>
    <row r="3863" spans="1:11">
      <c r="A3863" s="16" t="s">
        <v>9265</v>
      </c>
      <c r="B3863" s="16" t="s">
        <v>9266</v>
      </c>
      <c r="C3863" s="88">
        <v>0.47642989577578099</v>
      </c>
      <c r="D3863" s="88">
        <v>0.611175204207968</v>
      </c>
      <c r="E3863" s="16">
        <v>0</v>
      </c>
      <c r="F3863" s="88">
        <v>1.6084999999999999E-5</v>
      </c>
      <c r="G3863" s="88">
        <v>1.7720999999999999E-5</v>
      </c>
      <c r="H3863" s="16">
        <v>1</v>
      </c>
      <c r="I3863" s="16">
        <v>1</v>
      </c>
      <c r="J3863" s="16">
        <v>73</v>
      </c>
      <c r="K3863" s="16">
        <v>68</v>
      </c>
    </row>
    <row r="3864" spans="1:11">
      <c r="A3864" s="16" t="s">
        <v>9267</v>
      </c>
      <c r="B3864" s="16" t="s">
        <v>9268</v>
      </c>
      <c r="C3864" s="88">
        <v>6.7618130180415099E-4</v>
      </c>
      <c r="D3864" s="88">
        <v>4.4928764893809999E-3</v>
      </c>
      <c r="E3864" s="16">
        <v>0</v>
      </c>
      <c r="F3864" s="88">
        <v>5.7309999999999998E-6</v>
      </c>
      <c r="G3864" s="88">
        <v>2.2239999999999998E-6</v>
      </c>
      <c r="H3864" s="16">
        <v>0.98399999999999999</v>
      </c>
      <c r="I3864" s="16">
        <v>0.96099999999999997</v>
      </c>
      <c r="J3864" s="16">
        <v>83</v>
      </c>
      <c r="K3864" s="16">
        <v>60</v>
      </c>
    </row>
    <row r="3865" spans="1:11">
      <c r="A3865" s="16" t="s">
        <v>9269</v>
      </c>
      <c r="B3865" s="16" t="s">
        <v>9270</v>
      </c>
      <c r="C3865" s="88">
        <v>0.33117619949416</v>
      </c>
      <c r="D3865" s="88">
        <v>0.47156540693747601</v>
      </c>
      <c r="E3865" s="16">
        <v>0</v>
      </c>
      <c r="F3865" s="88">
        <v>1.2148E-5</v>
      </c>
      <c r="G3865" s="88">
        <v>9.9599999999999995E-6</v>
      </c>
      <c r="H3865" s="16">
        <v>1</v>
      </c>
      <c r="I3865" s="16">
        <v>1</v>
      </c>
      <c r="J3865" s="16">
        <v>74</v>
      </c>
      <c r="K3865" s="16">
        <v>67</v>
      </c>
    </row>
    <row r="3866" spans="1:11">
      <c r="A3866" s="16" t="s">
        <v>9271</v>
      </c>
      <c r="B3866" s="16" t="s">
        <v>9272</v>
      </c>
      <c r="C3866" s="88">
        <v>3.3134566822170301E-2</v>
      </c>
      <c r="D3866" s="88">
        <v>7.9082468096528996E-2</v>
      </c>
      <c r="E3866" s="16">
        <v>0</v>
      </c>
      <c r="F3866" s="88">
        <v>6.99E-7</v>
      </c>
      <c r="G3866" s="88">
        <v>5.6700000000000003E-7</v>
      </c>
      <c r="H3866" s="16">
        <v>0.93700000000000006</v>
      </c>
      <c r="I3866" s="16">
        <v>0.80500000000000005</v>
      </c>
      <c r="J3866" s="16">
        <v>79</v>
      </c>
      <c r="K3866" s="16">
        <v>64</v>
      </c>
    </row>
    <row r="3867" spans="1:11">
      <c r="A3867" s="16" t="s">
        <v>9273</v>
      </c>
      <c r="B3867" s="16" t="s">
        <v>9274</v>
      </c>
      <c r="C3867" s="88">
        <v>0.66008233189000298</v>
      </c>
      <c r="D3867" s="88">
        <v>0.76723650408965705</v>
      </c>
      <c r="E3867" s="16">
        <v>1</v>
      </c>
      <c r="F3867" s="88">
        <v>5.9196E-5</v>
      </c>
      <c r="G3867" s="88">
        <v>6.4836000000000001E-5</v>
      </c>
      <c r="H3867" s="16">
        <v>1</v>
      </c>
      <c r="I3867" s="16">
        <v>1</v>
      </c>
      <c r="J3867" s="16">
        <v>69</v>
      </c>
      <c r="K3867" s="16">
        <v>72</v>
      </c>
    </row>
    <row r="3868" spans="1:11">
      <c r="A3868" s="16" t="s">
        <v>9275</v>
      </c>
      <c r="B3868" s="16" t="s">
        <v>9276</v>
      </c>
      <c r="C3868" s="88">
        <v>0.96658984293138805</v>
      </c>
      <c r="D3868" s="88">
        <v>0.97840207820120595</v>
      </c>
      <c r="E3868" s="16">
        <v>0</v>
      </c>
      <c r="F3868" s="88">
        <v>1.9724999999999998E-5</v>
      </c>
      <c r="G3868" s="88">
        <v>2.3699000000000001E-5</v>
      </c>
      <c r="H3868" s="16">
        <v>1</v>
      </c>
      <c r="I3868" s="16">
        <v>1</v>
      </c>
      <c r="J3868" s="16">
        <v>71</v>
      </c>
      <c r="K3868" s="16">
        <v>70</v>
      </c>
    </row>
    <row r="3869" spans="1:11">
      <c r="A3869" s="16" t="s">
        <v>9277</v>
      </c>
      <c r="B3869" s="16" t="s">
        <v>9278</v>
      </c>
      <c r="C3869" s="88">
        <v>2.4229310376395901E-2</v>
      </c>
      <c r="D3869" s="88">
        <v>6.2497790189680998E-2</v>
      </c>
      <c r="E3869" s="16">
        <v>0</v>
      </c>
      <c r="F3869" s="88">
        <v>1.0669999999999999E-5</v>
      </c>
      <c r="G3869" s="88">
        <v>7.6809999999999998E-6</v>
      </c>
      <c r="H3869" s="16">
        <v>0.96799999999999997</v>
      </c>
      <c r="I3869" s="16">
        <v>0.97399999999999998</v>
      </c>
      <c r="J3869" s="16">
        <v>79</v>
      </c>
      <c r="K3869" s="16">
        <v>64</v>
      </c>
    </row>
    <row r="3870" spans="1:11">
      <c r="A3870" s="16" t="s">
        <v>9279</v>
      </c>
      <c r="B3870" s="16" t="s">
        <v>9280</v>
      </c>
      <c r="C3870" s="88">
        <v>0.78994224263095503</v>
      </c>
      <c r="D3870" s="88">
        <v>0.86234671357451398</v>
      </c>
      <c r="E3870" s="16">
        <v>1</v>
      </c>
      <c r="F3870" s="88">
        <v>1.03E-7</v>
      </c>
      <c r="G3870" s="88">
        <v>1.3799999999999999E-7</v>
      </c>
      <c r="H3870" s="16">
        <v>0.34899999999999998</v>
      </c>
      <c r="I3870" s="16">
        <v>0.36399999999999999</v>
      </c>
      <c r="J3870" s="16">
        <v>70</v>
      </c>
      <c r="K3870" s="16">
        <v>71</v>
      </c>
    </row>
    <row r="3871" spans="1:11">
      <c r="A3871" s="16" t="s">
        <v>9281</v>
      </c>
      <c r="B3871" s="16" t="s">
        <v>9282</v>
      </c>
      <c r="C3871" s="88">
        <v>2.0543130127364102E-2</v>
      </c>
      <c r="D3871" s="88">
        <v>5.4809251646544002E-2</v>
      </c>
      <c r="E3871" s="16">
        <v>0</v>
      </c>
      <c r="F3871" s="88">
        <v>1.1100999999999999E-5</v>
      </c>
      <c r="G3871" s="88">
        <v>8.3110000000000006E-6</v>
      </c>
      <c r="H3871" s="16">
        <v>1</v>
      </c>
      <c r="I3871" s="16">
        <v>1</v>
      </c>
      <c r="J3871" s="16">
        <v>79</v>
      </c>
      <c r="K3871" s="16">
        <v>63</v>
      </c>
    </row>
    <row r="3872" spans="1:11">
      <c r="A3872" s="16" t="s">
        <v>9283</v>
      </c>
      <c r="B3872" s="16" t="s">
        <v>9284</v>
      </c>
      <c r="C3872" s="88">
        <v>6.1996562601663999E-6</v>
      </c>
      <c r="D3872" s="88">
        <v>3.2984886482E-4</v>
      </c>
      <c r="E3872" s="16">
        <v>0</v>
      </c>
      <c r="F3872" s="88">
        <v>1.2317000000000001E-5</v>
      </c>
      <c r="G3872" s="88">
        <v>7.1740000000000003E-6</v>
      </c>
      <c r="H3872" s="16">
        <v>1</v>
      </c>
      <c r="I3872" s="16">
        <v>1</v>
      </c>
      <c r="J3872" s="16">
        <v>88</v>
      </c>
      <c r="K3872" s="16">
        <v>56</v>
      </c>
    </row>
    <row r="3873" spans="1:11">
      <c r="A3873" s="16" t="s">
        <v>9285</v>
      </c>
      <c r="B3873" s="16" t="s">
        <v>9286</v>
      </c>
      <c r="C3873" s="88">
        <v>0.82183579574704302</v>
      </c>
      <c r="D3873" s="88">
        <v>0.88392520513504402</v>
      </c>
      <c r="E3873" s="16">
        <v>0</v>
      </c>
      <c r="F3873" s="88">
        <v>4.6000000000000002E-8</v>
      </c>
      <c r="G3873" s="88">
        <v>3.4E-8</v>
      </c>
      <c r="H3873" s="16">
        <v>0.23799999999999999</v>
      </c>
      <c r="I3873" s="16">
        <v>0.23400000000000001</v>
      </c>
      <c r="J3873" s="16">
        <v>71</v>
      </c>
      <c r="K3873" s="16">
        <v>70</v>
      </c>
    </row>
    <row r="3874" spans="1:11">
      <c r="A3874" s="16" t="s">
        <v>9287</v>
      </c>
      <c r="B3874" s="16" t="s">
        <v>9288</v>
      </c>
      <c r="C3874" s="88">
        <v>0.75281065263254698</v>
      </c>
      <c r="D3874" s="88">
        <v>0.83650053263772794</v>
      </c>
      <c r="E3874" s="16">
        <v>1</v>
      </c>
      <c r="F3874" s="88">
        <v>6.6400000000000002E-7</v>
      </c>
      <c r="G3874" s="88">
        <v>7.1299999999999999E-7</v>
      </c>
      <c r="H3874" s="16">
        <v>0.81</v>
      </c>
      <c r="I3874" s="16">
        <v>0.84399999999999997</v>
      </c>
      <c r="J3874" s="16">
        <v>69</v>
      </c>
      <c r="K3874" s="16">
        <v>71</v>
      </c>
    </row>
    <row r="3875" spans="1:11">
      <c r="A3875" s="16" t="s">
        <v>9289</v>
      </c>
      <c r="B3875" s="16" t="s">
        <v>9290</v>
      </c>
      <c r="C3875" s="88">
        <v>0.74705906807675704</v>
      </c>
      <c r="D3875" s="88">
        <v>0.83236220532122895</v>
      </c>
      <c r="E3875" s="16">
        <v>0</v>
      </c>
      <c r="F3875" s="88">
        <v>9.6490000000000003E-6</v>
      </c>
      <c r="G3875" s="88">
        <v>1.4297999999999999E-5</v>
      </c>
      <c r="H3875" s="16">
        <v>1</v>
      </c>
      <c r="I3875" s="16">
        <v>1</v>
      </c>
      <c r="J3875" s="16">
        <v>72</v>
      </c>
      <c r="K3875" s="16">
        <v>69</v>
      </c>
    </row>
    <row r="3876" spans="1:11">
      <c r="A3876" s="16" t="s">
        <v>9291</v>
      </c>
      <c r="B3876" s="16" t="s">
        <v>9292</v>
      </c>
      <c r="C3876" s="88">
        <v>0.64498348121593996</v>
      </c>
      <c r="D3876" s="88">
        <v>0.75437814418854199</v>
      </c>
      <c r="E3876" s="16">
        <v>0</v>
      </c>
      <c r="F3876" s="88">
        <v>1.3337E-5</v>
      </c>
      <c r="G3876" s="88">
        <v>1.1915E-5</v>
      </c>
      <c r="H3876" s="16">
        <v>1</v>
      </c>
      <c r="I3876" s="16">
        <v>1</v>
      </c>
      <c r="J3876" s="16">
        <v>72</v>
      </c>
      <c r="K3876" s="16">
        <v>69</v>
      </c>
    </row>
    <row r="3877" spans="1:11">
      <c r="A3877" s="16" t="s">
        <v>9293</v>
      </c>
      <c r="B3877" s="16" t="s">
        <v>9294</v>
      </c>
      <c r="C3877" s="88">
        <v>0.29862090350223103</v>
      </c>
      <c r="D3877" s="88">
        <v>0.43741940633301002</v>
      </c>
      <c r="E3877" s="16">
        <v>0</v>
      </c>
      <c r="F3877" s="88">
        <v>4.0000000000000001E-8</v>
      </c>
      <c r="G3877" s="88">
        <v>6E-9</v>
      </c>
      <c r="H3877" s="16">
        <v>0.17499999999999999</v>
      </c>
      <c r="I3877" s="16">
        <v>0.11700000000000001</v>
      </c>
      <c r="J3877" s="16">
        <v>73</v>
      </c>
      <c r="K3877" s="16">
        <v>69</v>
      </c>
    </row>
    <row r="3878" spans="1:11">
      <c r="A3878" s="16" t="s">
        <v>9295</v>
      </c>
      <c r="B3878" s="16" t="s">
        <v>9296</v>
      </c>
      <c r="C3878" s="88">
        <v>2.19549737068046E-2</v>
      </c>
      <c r="D3878" s="88">
        <v>5.7772492183718001E-2</v>
      </c>
      <c r="E3878" s="16">
        <v>0</v>
      </c>
      <c r="F3878" s="88">
        <v>3.6964300000000001E-4</v>
      </c>
      <c r="G3878" s="88">
        <v>3.2162400000000001E-4</v>
      </c>
      <c r="H3878" s="16">
        <v>1</v>
      </c>
      <c r="I3878" s="16">
        <v>1</v>
      </c>
      <c r="J3878" s="16">
        <v>79</v>
      </c>
      <c r="K3878" s="16">
        <v>63</v>
      </c>
    </row>
    <row r="3879" spans="1:11">
      <c r="A3879" s="16" t="s">
        <v>9297</v>
      </c>
      <c r="B3879" s="16" t="s">
        <v>9298</v>
      </c>
      <c r="C3879" s="88">
        <v>3.14763665580751E-3</v>
      </c>
      <c r="D3879" s="88">
        <v>1.2668759571607E-2</v>
      </c>
      <c r="E3879" s="16">
        <v>0</v>
      </c>
      <c r="F3879" s="88">
        <v>6.0589999999999999E-6</v>
      </c>
      <c r="G3879" s="88">
        <v>3.929E-6</v>
      </c>
      <c r="H3879" s="16">
        <v>1</v>
      </c>
      <c r="I3879" s="16">
        <v>1</v>
      </c>
      <c r="J3879" s="16">
        <v>82</v>
      </c>
      <c r="K3879" s="16">
        <v>61</v>
      </c>
    </row>
    <row r="3880" spans="1:11">
      <c r="A3880" s="16" t="s">
        <v>9299</v>
      </c>
      <c r="B3880" s="16" t="s">
        <v>9300</v>
      </c>
      <c r="C3880" s="88">
        <v>1.4347426302222001E-3</v>
      </c>
      <c r="D3880" s="88">
        <v>7.4398008419510001E-3</v>
      </c>
      <c r="E3880" s="16">
        <v>1</v>
      </c>
      <c r="F3880" s="88">
        <v>3.371E-6</v>
      </c>
      <c r="G3880" s="88">
        <v>6.0680000000000002E-6</v>
      </c>
      <c r="H3880" s="16">
        <v>0.93700000000000006</v>
      </c>
      <c r="I3880" s="16">
        <v>0.98699999999999999</v>
      </c>
      <c r="J3880" s="16">
        <v>58</v>
      </c>
      <c r="K3880" s="16">
        <v>80</v>
      </c>
    </row>
    <row r="3881" spans="1:11">
      <c r="A3881" s="16" t="s">
        <v>9301</v>
      </c>
      <c r="B3881" s="16" t="s">
        <v>9302</v>
      </c>
      <c r="C3881" s="88">
        <v>0.89294961446076604</v>
      </c>
      <c r="D3881" s="88">
        <v>0.93079111389792402</v>
      </c>
      <c r="E3881" s="16">
        <v>1</v>
      </c>
      <c r="F3881" s="88">
        <v>7.1900000000000002E-7</v>
      </c>
      <c r="G3881" s="88">
        <v>4.7300000000000001E-7</v>
      </c>
      <c r="H3881" s="16">
        <v>0.77800000000000002</v>
      </c>
      <c r="I3881" s="16">
        <v>0.81799999999999995</v>
      </c>
      <c r="J3881" s="16">
        <v>70</v>
      </c>
      <c r="K3881" s="16">
        <v>71</v>
      </c>
    </row>
    <row r="3882" spans="1:11">
      <c r="A3882" s="16" t="s">
        <v>9303</v>
      </c>
      <c r="B3882" s="16" t="s">
        <v>9304</v>
      </c>
      <c r="C3882" s="88">
        <v>5.8080702020425702E-4</v>
      </c>
      <c r="D3882" s="88">
        <v>4.1141908360240002E-3</v>
      </c>
      <c r="E3882" s="16">
        <v>0</v>
      </c>
      <c r="F3882" s="88">
        <v>4.5870000000000003E-6</v>
      </c>
      <c r="G3882" s="88">
        <v>1.86E-6</v>
      </c>
      <c r="H3882" s="16">
        <v>0.93700000000000006</v>
      </c>
      <c r="I3882" s="16">
        <v>0.77900000000000003</v>
      </c>
      <c r="J3882" s="16">
        <v>84</v>
      </c>
      <c r="K3882" s="16">
        <v>60</v>
      </c>
    </row>
    <row r="3883" spans="1:11">
      <c r="A3883" s="16" t="s">
        <v>9305</v>
      </c>
      <c r="B3883" s="16" t="s">
        <v>9306</v>
      </c>
      <c r="C3883" s="88">
        <v>4.45353318166195E-4</v>
      </c>
      <c r="D3883" s="88">
        <v>3.52462577211E-3</v>
      </c>
      <c r="E3883" s="16">
        <v>0</v>
      </c>
      <c r="F3883" s="88">
        <v>6.917E-6</v>
      </c>
      <c r="G3883" s="88">
        <v>2.2290000000000002E-6</v>
      </c>
      <c r="H3883" s="16">
        <v>0.873</v>
      </c>
      <c r="I3883" s="16">
        <v>0.77900000000000003</v>
      </c>
      <c r="J3883" s="16">
        <v>84</v>
      </c>
      <c r="K3883" s="16">
        <v>60</v>
      </c>
    </row>
    <row r="3884" spans="1:11">
      <c r="A3884" s="16" t="s">
        <v>9307</v>
      </c>
      <c r="B3884" s="16" t="s">
        <v>9308</v>
      </c>
      <c r="C3884" s="88">
        <v>7.5052917327167804E-2</v>
      </c>
      <c r="D3884" s="88">
        <v>0.15158235367074699</v>
      </c>
      <c r="E3884" s="16">
        <v>0</v>
      </c>
      <c r="F3884" s="88">
        <v>5.7470000000000002E-6</v>
      </c>
      <c r="G3884" s="88">
        <v>3.6449999999999998E-6</v>
      </c>
      <c r="H3884" s="16">
        <v>1</v>
      </c>
      <c r="I3884" s="16">
        <v>1</v>
      </c>
      <c r="J3884" s="16">
        <v>77</v>
      </c>
      <c r="K3884" s="16">
        <v>65</v>
      </c>
    </row>
    <row r="3885" spans="1:11">
      <c r="A3885" s="16" t="s">
        <v>9309</v>
      </c>
      <c r="B3885" s="16" t="s">
        <v>9310</v>
      </c>
      <c r="C3885" s="88">
        <v>0.95991296784136804</v>
      </c>
      <c r="D3885" s="88">
        <v>0.97489279958140296</v>
      </c>
      <c r="E3885" s="16">
        <v>1</v>
      </c>
      <c r="F3885" s="88">
        <v>3.1189000000000002E-5</v>
      </c>
      <c r="G3885" s="88">
        <v>2.9363999999999999E-5</v>
      </c>
      <c r="H3885" s="16">
        <v>1</v>
      </c>
      <c r="I3885" s="16">
        <v>1</v>
      </c>
      <c r="J3885" s="16">
        <v>70</v>
      </c>
      <c r="K3885" s="16">
        <v>71</v>
      </c>
    </row>
    <row r="3886" spans="1:11">
      <c r="A3886" s="16" t="s">
        <v>9311</v>
      </c>
      <c r="B3886" s="16" t="s">
        <v>9312</v>
      </c>
      <c r="C3886" s="88">
        <v>2.4763528832599899E-2</v>
      </c>
      <c r="D3886" s="88">
        <v>6.3489750847984999E-2</v>
      </c>
      <c r="E3886" s="16">
        <v>0</v>
      </c>
      <c r="F3886" s="88">
        <v>5.3566000000000002E-5</v>
      </c>
      <c r="G3886" s="88">
        <v>4.2527000000000001E-5</v>
      </c>
      <c r="H3886" s="16">
        <v>1</v>
      </c>
      <c r="I3886" s="16">
        <v>1</v>
      </c>
      <c r="J3886" s="16">
        <v>79</v>
      </c>
      <c r="K3886" s="16">
        <v>64</v>
      </c>
    </row>
    <row r="3887" spans="1:11">
      <c r="A3887" s="16" t="s">
        <v>9313</v>
      </c>
      <c r="B3887" s="16" t="s">
        <v>9314</v>
      </c>
      <c r="C3887" s="88">
        <v>0.17742741454473401</v>
      </c>
      <c r="D3887" s="88">
        <v>0.29466129519630102</v>
      </c>
      <c r="E3887" s="16">
        <v>0</v>
      </c>
      <c r="F3887" s="88">
        <v>1.09209E-4</v>
      </c>
      <c r="G3887" s="88">
        <v>1.0469800000000001E-4</v>
      </c>
      <c r="H3887" s="16">
        <v>1</v>
      </c>
      <c r="I3887" s="16">
        <v>1</v>
      </c>
      <c r="J3887" s="16">
        <v>76</v>
      </c>
      <c r="K3887" s="16">
        <v>66</v>
      </c>
    </row>
    <row r="3888" spans="1:11">
      <c r="A3888" s="16" t="s">
        <v>9315</v>
      </c>
      <c r="B3888" s="16" t="s">
        <v>9316</v>
      </c>
      <c r="C3888" s="88">
        <v>0.39727107389520699</v>
      </c>
      <c r="D3888" s="88">
        <v>0.53625654839034198</v>
      </c>
      <c r="E3888" s="16">
        <v>1</v>
      </c>
      <c r="F3888" s="88">
        <v>7.0999999999999998E-7</v>
      </c>
      <c r="G3888" s="88">
        <v>1.488E-6</v>
      </c>
      <c r="H3888" s="16">
        <v>0.76200000000000001</v>
      </c>
      <c r="I3888" s="16">
        <v>0.79200000000000004</v>
      </c>
      <c r="J3888" s="16">
        <v>67</v>
      </c>
      <c r="K3888" s="16">
        <v>73</v>
      </c>
    </row>
    <row r="3889" spans="1:11">
      <c r="A3889" s="16" t="s">
        <v>9317</v>
      </c>
      <c r="B3889" s="16" t="s">
        <v>9318</v>
      </c>
      <c r="C3889" s="88">
        <v>0.12716003388939501</v>
      </c>
      <c r="D3889" s="88">
        <v>0.22936728695261099</v>
      </c>
      <c r="E3889" s="16">
        <v>1</v>
      </c>
      <c r="F3889" s="88">
        <v>1.226E-6</v>
      </c>
      <c r="G3889" s="88">
        <v>1.561E-6</v>
      </c>
      <c r="H3889" s="16">
        <v>0.873</v>
      </c>
      <c r="I3889" s="16">
        <v>0.92200000000000004</v>
      </c>
      <c r="J3889" s="16">
        <v>65</v>
      </c>
      <c r="K3889" s="16">
        <v>75</v>
      </c>
    </row>
    <row r="3890" spans="1:11">
      <c r="A3890" s="16" t="s">
        <v>9319</v>
      </c>
      <c r="B3890" s="16" t="s">
        <v>9320</v>
      </c>
      <c r="C3890" s="88">
        <v>3.06721431423214E-2</v>
      </c>
      <c r="D3890" s="88">
        <v>7.4399085312606E-2</v>
      </c>
      <c r="E3890" s="16">
        <v>1</v>
      </c>
      <c r="F3890" s="88">
        <v>1.5343400000000001E-4</v>
      </c>
      <c r="G3890" s="88">
        <v>1.8535700000000001E-4</v>
      </c>
      <c r="H3890" s="16">
        <v>1</v>
      </c>
      <c r="I3890" s="16">
        <v>1</v>
      </c>
      <c r="J3890" s="16">
        <v>62</v>
      </c>
      <c r="K3890" s="16">
        <v>77</v>
      </c>
    </row>
    <row r="3891" spans="1:11">
      <c r="A3891" s="16" t="s">
        <v>9321</v>
      </c>
      <c r="B3891" s="16" t="s">
        <v>9322</v>
      </c>
      <c r="C3891" s="88">
        <v>0.64105691746245597</v>
      </c>
      <c r="D3891" s="88">
        <v>0.75123213366299801</v>
      </c>
      <c r="E3891" s="16">
        <v>1</v>
      </c>
      <c r="F3891" s="88">
        <v>7.2200000000000003E-7</v>
      </c>
      <c r="G3891" s="88">
        <v>3.9200000000000002E-7</v>
      </c>
      <c r="H3891" s="16">
        <v>0.38100000000000001</v>
      </c>
      <c r="I3891" s="16">
        <v>0.442</v>
      </c>
      <c r="J3891" s="16">
        <v>69</v>
      </c>
      <c r="K3891" s="16">
        <v>72</v>
      </c>
    </row>
    <row r="3892" spans="1:11">
      <c r="A3892" s="16" t="s">
        <v>9323</v>
      </c>
      <c r="B3892" s="16" t="s">
        <v>9324</v>
      </c>
      <c r="C3892" s="88">
        <v>8.9576666372075502E-3</v>
      </c>
      <c r="D3892" s="88">
        <v>2.8624477035775999E-2</v>
      </c>
      <c r="E3892" s="16">
        <v>0</v>
      </c>
      <c r="F3892" s="88">
        <v>1.0560999999999999E-5</v>
      </c>
      <c r="G3892" s="88">
        <v>7.1350000000000003E-6</v>
      </c>
      <c r="H3892" s="16">
        <v>1</v>
      </c>
      <c r="I3892" s="16">
        <v>1</v>
      </c>
      <c r="J3892" s="16">
        <v>80</v>
      </c>
      <c r="K3892" s="16">
        <v>62</v>
      </c>
    </row>
    <row r="3893" spans="1:11">
      <c r="A3893" s="16" t="s">
        <v>9325</v>
      </c>
      <c r="B3893" s="16" t="s">
        <v>9326</v>
      </c>
      <c r="C3893" s="88">
        <v>1.7552883186098201E-2</v>
      </c>
      <c r="D3893" s="88">
        <v>4.8280364356026E-2</v>
      </c>
      <c r="E3893" s="16">
        <v>0</v>
      </c>
      <c r="F3893" s="88">
        <v>9.0180000000000007E-6</v>
      </c>
      <c r="G3893" s="88">
        <v>3.9380000000000002E-6</v>
      </c>
      <c r="H3893" s="16">
        <v>1</v>
      </c>
      <c r="I3893" s="16">
        <v>1</v>
      </c>
      <c r="J3893" s="16">
        <v>80</v>
      </c>
      <c r="K3893" s="16">
        <v>63</v>
      </c>
    </row>
    <row r="3894" spans="1:11">
      <c r="A3894" s="16" t="s">
        <v>9327</v>
      </c>
      <c r="B3894" s="16" t="s">
        <v>9328</v>
      </c>
      <c r="C3894" s="88">
        <v>4.7333037649487701E-2</v>
      </c>
      <c r="D3894" s="88">
        <v>0.10496212699334199</v>
      </c>
      <c r="E3894" s="16">
        <v>0</v>
      </c>
      <c r="F3894" s="88">
        <v>2.5059999999999998E-6</v>
      </c>
      <c r="G3894" s="88">
        <v>1.7430000000000001E-6</v>
      </c>
      <c r="H3894" s="16">
        <v>0.98399999999999999</v>
      </c>
      <c r="I3894" s="16">
        <v>0.96099999999999997</v>
      </c>
      <c r="J3894" s="16">
        <v>78</v>
      </c>
      <c r="K3894" s="16">
        <v>64</v>
      </c>
    </row>
    <row r="3895" spans="1:11">
      <c r="A3895" s="16" t="s">
        <v>9329</v>
      </c>
      <c r="B3895" s="16" t="s">
        <v>9330</v>
      </c>
      <c r="C3895" s="88">
        <v>1.1358565019391901E-3</v>
      </c>
      <c r="D3895" s="88">
        <v>6.3297079836659997E-3</v>
      </c>
      <c r="E3895" s="16">
        <v>0</v>
      </c>
      <c r="F3895" s="88">
        <v>5.2360000000000004E-6</v>
      </c>
      <c r="G3895" s="88">
        <v>2.3690000000000001E-6</v>
      </c>
      <c r="H3895" s="16">
        <v>1</v>
      </c>
      <c r="I3895" s="16">
        <v>0.98699999999999999</v>
      </c>
      <c r="J3895" s="16">
        <v>83</v>
      </c>
      <c r="K3895" s="16">
        <v>60</v>
      </c>
    </row>
    <row r="3896" spans="1:11">
      <c r="A3896" s="16" t="s">
        <v>9331</v>
      </c>
      <c r="B3896" s="16" t="s">
        <v>9332</v>
      </c>
      <c r="C3896" s="88">
        <v>0.58320981573611996</v>
      </c>
      <c r="D3896" s="88">
        <v>0.70264733006621305</v>
      </c>
      <c r="E3896" s="16">
        <v>1</v>
      </c>
      <c r="F3896" s="88">
        <v>7.6017000000000001E-5</v>
      </c>
      <c r="G3896" s="88">
        <v>8.0518000000000004E-5</v>
      </c>
      <c r="H3896" s="16">
        <v>1</v>
      </c>
      <c r="I3896" s="16">
        <v>1</v>
      </c>
      <c r="J3896" s="16">
        <v>68</v>
      </c>
      <c r="K3896" s="16">
        <v>72</v>
      </c>
    </row>
    <row r="3897" spans="1:11">
      <c r="A3897" s="16" t="s">
        <v>9333</v>
      </c>
      <c r="B3897" s="16" t="s">
        <v>9334</v>
      </c>
      <c r="C3897" s="88">
        <v>0.52707747845417496</v>
      </c>
      <c r="D3897" s="88">
        <v>0.65393493454510399</v>
      </c>
      <c r="E3897" s="16">
        <v>1</v>
      </c>
      <c r="F3897" s="88">
        <v>2.13687E-4</v>
      </c>
      <c r="G3897" s="88">
        <v>2.1818299999999999E-4</v>
      </c>
      <c r="H3897" s="16">
        <v>1</v>
      </c>
      <c r="I3897" s="16">
        <v>1</v>
      </c>
      <c r="J3897" s="16">
        <v>68</v>
      </c>
      <c r="K3897" s="16">
        <v>72</v>
      </c>
    </row>
    <row r="3898" spans="1:11">
      <c r="A3898" s="16" t="s">
        <v>9335</v>
      </c>
      <c r="B3898" s="16" t="s">
        <v>9336</v>
      </c>
      <c r="C3898" s="88">
        <v>7.7835315834665506E-2</v>
      </c>
      <c r="D3898" s="88">
        <v>0.15590591292082401</v>
      </c>
      <c r="E3898" s="16">
        <v>0</v>
      </c>
      <c r="F3898" s="88">
        <v>3.4276999999999997E-5</v>
      </c>
      <c r="G3898" s="88">
        <v>2.5885999999999999E-5</v>
      </c>
      <c r="H3898" s="16">
        <v>1</v>
      </c>
      <c r="I3898" s="16">
        <v>1</v>
      </c>
      <c r="J3898" s="16">
        <v>77</v>
      </c>
      <c r="K3898" s="16">
        <v>65</v>
      </c>
    </row>
    <row r="3899" spans="1:11">
      <c r="A3899" s="16" t="s">
        <v>9337</v>
      </c>
      <c r="B3899" s="16" t="s">
        <v>9338</v>
      </c>
      <c r="C3899" s="88">
        <v>0.25458216540634399</v>
      </c>
      <c r="D3899" s="88">
        <v>0.38723902413331601</v>
      </c>
      <c r="E3899" s="16">
        <v>0</v>
      </c>
      <c r="F3899" s="88">
        <v>5.7386500000000001E-4</v>
      </c>
      <c r="G3899" s="88">
        <v>5.6189300000000005E-4</v>
      </c>
      <c r="H3899" s="16">
        <v>1</v>
      </c>
      <c r="I3899" s="16">
        <v>1</v>
      </c>
      <c r="J3899" s="16">
        <v>75</v>
      </c>
      <c r="K3899" s="16">
        <v>67</v>
      </c>
    </row>
    <row r="3900" spans="1:11">
      <c r="A3900" s="16" t="s">
        <v>9339</v>
      </c>
      <c r="B3900" s="16" t="s">
        <v>9340</v>
      </c>
      <c r="C3900" s="88">
        <v>6.9731726812276101E-2</v>
      </c>
      <c r="D3900" s="88">
        <v>0.14337787213954301</v>
      </c>
      <c r="E3900" s="16">
        <v>0</v>
      </c>
      <c r="F3900" s="88">
        <v>2.1217E-5</v>
      </c>
      <c r="G3900" s="88">
        <v>2.0485000000000001E-5</v>
      </c>
      <c r="H3900" s="16">
        <v>1</v>
      </c>
      <c r="I3900" s="16">
        <v>1</v>
      </c>
      <c r="J3900" s="16">
        <v>77</v>
      </c>
      <c r="K3900" s="16">
        <v>65</v>
      </c>
    </row>
    <row r="3901" spans="1:11">
      <c r="A3901" s="16" t="s">
        <v>9341</v>
      </c>
      <c r="B3901" s="16" t="s">
        <v>9342</v>
      </c>
      <c r="C3901" s="88">
        <v>1.5125144299377899E-2</v>
      </c>
      <c r="D3901" s="88">
        <v>4.3009365007651998E-2</v>
      </c>
      <c r="E3901" s="16">
        <v>0</v>
      </c>
      <c r="F3901" s="88">
        <v>1.2668E-5</v>
      </c>
      <c r="G3901" s="88">
        <v>9.9830000000000008E-6</v>
      </c>
      <c r="H3901" s="16">
        <v>1</v>
      </c>
      <c r="I3901" s="16">
        <v>1</v>
      </c>
      <c r="J3901" s="16">
        <v>80</v>
      </c>
      <c r="K3901" s="16">
        <v>63</v>
      </c>
    </row>
    <row r="3902" spans="1:11">
      <c r="A3902" s="16" t="s">
        <v>9343</v>
      </c>
      <c r="B3902" s="16" t="s">
        <v>9344</v>
      </c>
      <c r="C3902" s="88">
        <v>1.41444136645578E-3</v>
      </c>
      <c r="D3902" s="88">
        <v>7.385288767977E-3</v>
      </c>
      <c r="E3902" s="16">
        <v>0</v>
      </c>
      <c r="F3902" s="88">
        <v>1.412E-5</v>
      </c>
      <c r="G3902" s="88">
        <v>8.0700000000000007E-6</v>
      </c>
      <c r="H3902" s="16">
        <v>1</v>
      </c>
      <c r="I3902" s="16">
        <v>1</v>
      </c>
      <c r="J3902" s="16">
        <v>83</v>
      </c>
      <c r="K3902" s="16">
        <v>61</v>
      </c>
    </row>
    <row r="3903" spans="1:11">
      <c r="A3903" s="16" t="s">
        <v>9345</v>
      </c>
      <c r="B3903" s="16" t="s">
        <v>9346</v>
      </c>
      <c r="C3903" s="88">
        <v>3.6234749338467299E-2</v>
      </c>
      <c r="D3903" s="88">
        <v>8.4897167447152005E-2</v>
      </c>
      <c r="E3903" s="16">
        <v>1</v>
      </c>
      <c r="F3903" s="88">
        <v>3.0524700000000003E-4</v>
      </c>
      <c r="G3903" s="88">
        <v>3.3366E-4</v>
      </c>
      <c r="H3903" s="16">
        <v>1</v>
      </c>
      <c r="I3903" s="16">
        <v>1</v>
      </c>
      <c r="J3903" s="16">
        <v>63</v>
      </c>
      <c r="K3903" s="16">
        <v>77</v>
      </c>
    </row>
    <row r="3904" spans="1:11">
      <c r="A3904" s="16" t="s">
        <v>9347</v>
      </c>
      <c r="B3904" s="16" t="s">
        <v>9348</v>
      </c>
      <c r="C3904" s="88">
        <v>5.1511693197493899E-4</v>
      </c>
      <c r="D3904" s="88">
        <v>3.8182338290919998E-3</v>
      </c>
      <c r="E3904" s="16">
        <v>0</v>
      </c>
      <c r="F3904" s="88">
        <v>4.1989999999999999E-6</v>
      </c>
      <c r="G3904" s="88">
        <v>1.4950000000000001E-6</v>
      </c>
      <c r="H3904" s="16">
        <v>0.92100000000000004</v>
      </c>
      <c r="I3904" s="16">
        <v>0.77900000000000003</v>
      </c>
      <c r="J3904" s="16">
        <v>84</v>
      </c>
      <c r="K3904" s="16">
        <v>60</v>
      </c>
    </row>
    <row r="3905" spans="1:11">
      <c r="A3905" s="16" t="s">
        <v>9349</v>
      </c>
      <c r="B3905" s="16" t="s">
        <v>9350</v>
      </c>
      <c r="C3905" s="88">
        <v>0.110523651549272</v>
      </c>
      <c r="D3905" s="88">
        <v>0.20561686986795399</v>
      </c>
      <c r="E3905" s="16">
        <v>0</v>
      </c>
      <c r="F3905" s="88">
        <v>7.4938000000000007E-5</v>
      </c>
      <c r="G3905" s="88">
        <v>7.1052999999999999E-5</v>
      </c>
      <c r="H3905" s="16">
        <v>1</v>
      </c>
      <c r="I3905" s="16">
        <v>1</v>
      </c>
      <c r="J3905" s="16">
        <v>77</v>
      </c>
      <c r="K3905" s="16">
        <v>66</v>
      </c>
    </row>
    <row r="3906" spans="1:11">
      <c r="A3906" s="16" t="s">
        <v>9351</v>
      </c>
      <c r="B3906" s="16" t="s">
        <v>9352</v>
      </c>
      <c r="C3906" s="88">
        <v>2.5627357927329999E-3</v>
      </c>
      <c r="D3906" s="88">
        <v>1.1003441790504E-2</v>
      </c>
      <c r="E3906" s="16">
        <v>0</v>
      </c>
      <c r="F3906" s="88">
        <v>5.9000000000000003E-6</v>
      </c>
      <c r="G3906" s="88">
        <v>4.7779999999999998E-6</v>
      </c>
      <c r="H3906" s="16">
        <v>0.98399999999999999</v>
      </c>
      <c r="I3906" s="16">
        <v>0.94799999999999995</v>
      </c>
      <c r="J3906" s="16">
        <v>82</v>
      </c>
      <c r="K3906" s="16">
        <v>61</v>
      </c>
    </row>
    <row r="3907" spans="1:11">
      <c r="A3907" s="16" t="s">
        <v>9353</v>
      </c>
      <c r="B3907" s="16" t="s">
        <v>9354</v>
      </c>
      <c r="C3907" s="88">
        <v>3.5870653559298899E-4</v>
      </c>
      <c r="D3907" s="88">
        <v>3.0988041693049998E-3</v>
      </c>
      <c r="E3907" s="16">
        <v>0</v>
      </c>
      <c r="F3907" s="88">
        <v>8.85E-6</v>
      </c>
      <c r="G3907" s="88">
        <v>5.5670000000000002E-6</v>
      </c>
      <c r="H3907" s="16">
        <v>1</v>
      </c>
      <c r="I3907" s="16">
        <v>0.93500000000000005</v>
      </c>
      <c r="J3907" s="16">
        <v>84</v>
      </c>
      <c r="K3907" s="16">
        <v>59</v>
      </c>
    </row>
    <row r="3908" spans="1:11">
      <c r="A3908" s="16" t="s">
        <v>9355</v>
      </c>
      <c r="B3908" s="16" t="s">
        <v>9356</v>
      </c>
      <c r="C3908" s="88">
        <v>3.0614653645701902E-3</v>
      </c>
      <c r="D3908" s="88">
        <v>1.2439088919992E-2</v>
      </c>
      <c r="E3908" s="16">
        <v>0</v>
      </c>
      <c r="F3908" s="88">
        <v>7.3880000000000002E-6</v>
      </c>
      <c r="G3908" s="88">
        <v>4.6149999999999999E-6</v>
      </c>
      <c r="H3908" s="16">
        <v>0.95199999999999996</v>
      </c>
      <c r="I3908" s="16">
        <v>0.94799999999999995</v>
      </c>
      <c r="J3908" s="16">
        <v>82</v>
      </c>
      <c r="K3908" s="16">
        <v>61</v>
      </c>
    </row>
    <row r="3909" spans="1:11">
      <c r="A3909" s="16" t="s">
        <v>9357</v>
      </c>
      <c r="B3909" s="16" t="s">
        <v>9358</v>
      </c>
      <c r="C3909" s="88">
        <v>3.0202574373337999E-2</v>
      </c>
      <c r="D3909" s="88">
        <v>7.3602997194001998E-2</v>
      </c>
      <c r="E3909" s="16">
        <v>0</v>
      </c>
      <c r="F3909" s="88">
        <v>4.0500000000000002E-6</v>
      </c>
      <c r="G3909" s="88">
        <v>1.9980000000000002E-6</v>
      </c>
      <c r="H3909" s="16">
        <v>0.88900000000000001</v>
      </c>
      <c r="I3909" s="16">
        <v>0.87</v>
      </c>
      <c r="J3909" s="16">
        <v>79</v>
      </c>
      <c r="K3909" s="16">
        <v>64</v>
      </c>
    </row>
    <row r="3910" spans="1:11">
      <c r="A3910" s="16" t="s">
        <v>9359</v>
      </c>
      <c r="B3910" s="16" t="s">
        <v>9360</v>
      </c>
      <c r="C3910" s="88">
        <v>0.392845957211929</v>
      </c>
      <c r="D3910" s="88">
        <v>0.53263656661416603</v>
      </c>
      <c r="E3910" s="16">
        <v>0</v>
      </c>
      <c r="F3910" s="88">
        <v>1.0111E-5</v>
      </c>
      <c r="G3910" s="88">
        <v>1.0141E-5</v>
      </c>
      <c r="H3910" s="16">
        <v>1</v>
      </c>
      <c r="I3910" s="16">
        <v>1</v>
      </c>
      <c r="J3910" s="16">
        <v>74</v>
      </c>
      <c r="K3910" s="16">
        <v>68</v>
      </c>
    </row>
    <row r="3911" spans="1:11">
      <c r="A3911" s="16" t="s">
        <v>9361</v>
      </c>
      <c r="B3911" s="16" t="s">
        <v>9362</v>
      </c>
      <c r="C3911" s="88">
        <v>7.81875336379694E-3</v>
      </c>
      <c r="D3911" s="88">
        <v>2.5722353330724999E-2</v>
      </c>
      <c r="E3911" s="16">
        <v>0</v>
      </c>
      <c r="F3911" s="88">
        <v>6.8419999999999999E-6</v>
      </c>
      <c r="G3911" s="88">
        <v>4.639E-6</v>
      </c>
      <c r="H3911" s="16">
        <v>1</v>
      </c>
      <c r="I3911" s="16">
        <v>0.93500000000000005</v>
      </c>
      <c r="J3911" s="16">
        <v>81</v>
      </c>
      <c r="K3911" s="16">
        <v>62</v>
      </c>
    </row>
    <row r="3912" spans="1:11">
      <c r="A3912" s="16" t="s">
        <v>9363</v>
      </c>
      <c r="B3912" s="16" t="s">
        <v>9364</v>
      </c>
      <c r="C3912" s="88">
        <v>2.07978174243516E-3</v>
      </c>
      <c r="D3912" s="88">
        <v>9.5764555404990008E-3</v>
      </c>
      <c r="E3912" s="16">
        <v>0</v>
      </c>
      <c r="F3912" s="88">
        <v>2.56421E-4</v>
      </c>
      <c r="G3912" s="88">
        <v>2.3838E-4</v>
      </c>
      <c r="H3912" s="16">
        <v>1</v>
      </c>
      <c r="I3912" s="16">
        <v>1</v>
      </c>
      <c r="J3912" s="16">
        <v>82</v>
      </c>
      <c r="K3912" s="16">
        <v>61</v>
      </c>
    </row>
    <row r="3913" spans="1:11">
      <c r="A3913" s="16" t="s">
        <v>9365</v>
      </c>
      <c r="B3913" s="16" t="s">
        <v>9366</v>
      </c>
      <c r="C3913" s="88">
        <v>2.7822971084891499E-3</v>
      </c>
      <c r="D3913" s="88">
        <v>1.1655558960244001E-2</v>
      </c>
      <c r="E3913" s="16">
        <v>0</v>
      </c>
      <c r="F3913" s="88">
        <v>6.1979999999999998E-6</v>
      </c>
      <c r="G3913" s="88">
        <v>2.9519999999999999E-6</v>
      </c>
      <c r="H3913" s="16">
        <v>0.95199999999999996</v>
      </c>
      <c r="I3913" s="16">
        <v>0.94799999999999995</v>
      </c>
      <c r="J3913" s="16">
        <v>82</v>
      </c>
      <c r="K3913" s="16">
        <v>61</v>
      </c>
    </row>
    <row r="3914" spans="1:11">
      <c r="A3914" s="16" t="s">
        <v>9367</v>
      </c>
      <c r="B3914" s="16" t="s">
        <v>9368</v>
      </c>
      <c r="C3914" s="88">
        <v>2.31946597660968E-2</v>
      </c>
      <c r="D3914" s="88">
        <v>6.0531999654522002E-2</v>
      </c>
      <c r="E3914" s="16">
        <v>0</v>
      </c>
      <c r="F3914" s="88">
        <v>2.356E-6</v>
      </c>
      <c r="G3914" s="88">
        <v>1.5009999999999999E-6</v>
      </c>
      <c r="H3914" s="16">
        <v>0.96799999999999997</v>
      </c>
      <c r="I3914" s="16">
        <v>0.98699999999999999</v>
      </c>
      <c r="J3914" s="16">
        <v>79</v>
      </c>
      <c r="K3914" s="16">
        <v>63</v>
      </c>
    </row>
    <row r="3915" spans="1:11">
      <c r="A3915" s="16" t="s">
        <v>9369</v>
      </c>
      <c r="B3915" s="16" t="s">
        <v>9370</v>
      </c>
      <c r="C3915" s="88">
        <v>2.1611463043756801E-4</v>
      </c>
      <c r="D3915" s="88">
        <v>2.3581729659570001E-3</v>
      </c>
      <c r="E3915" s="16">
        <v>0</v>
      </c>
      <c r="F3915" s="88">
        <v>5.6250000000000004E-6</v>
      </c>
      <c r="G3915" s="88">
        <v>2.3319999999999999E-6</v>
      </c>
      <c r="H3915" s="16">
        <v>0.96799999999999997</v>
      </c>
      <c r="I3915" s="16">
        <v>0.88300000000000001</v>
      </c>
      <c r="J3915" s="16">
        <v>85</v>
      </c>
      <c r="K3915" s="16">
        <v>59</v>
      </c>
    </row>
    <row r="3916" spans="1:11">
      <c r="A3916" s="16" t="s">
        <v>9371</v>
      </c>
      <c r="B3916" s="16" t="s">
        <v>9372</v>
      </c>
      <c r="C3916" s="88">
        <v>5.4041087931113601E-4</v>
      </c>
      <c r="D3916" s="88">
        <v>3.9369700721819997E-3</v>
      </c>
      <c r="E3916" s="16">
        <v>0</v>
      </c>
      <c r="F3916" s="88">
        <v>3.9179999999999996E-6</v>
      </c>
      <c r="G3916" s="88">
        <v>1.5349999999999999E-6</v>
      </c>
      <c r="H3916" s="16">
        <v>0.92100000000000004</v>
      </c>
      <c r="I3916" s="16">
        <v>0.81799999999999995</v>
      </c>
      <c r="J3916" s="16">
        <v>84</v>
      </c>
      <c r="K3916" s="16">
        <v>60</v>
      </c>
    </row>
    <row r="3917" spans="1:11">
      <c r="A3917" s="16" t="s">
        <v>9373</v>
      </c>
      <c r="B3917" s="16" t="s">
        <v>9374</v>
      </c>
      <c r="C3917" s="88">
        <v>1.07065431670123E-3</v>
      </c>
      <c r="D3917" s="88">
        <v>6.1111975837390003E-3</v>
      </c>
      <c r="E3917" s="16">
        <v>0</v>
      </c>
      <c r="F3917" s="88">
        <v>1.8978E-5</v>
      </c>
      <c r="G3917" s="88">
        <v>1.2636999999999999E-5</v>
      </c>
      <c r="H3917" s="16">
        <v>1</v>
      </c>
      <c r="I3917" s="16">
        <v>1</v>
      </c>
      <c r="J3917" s="16">
        <v>83</v>
      </c>
      <c r="K3917" s="16">
        <v>60</v>
      </c>
    </row>
    <row r="3918" spans="1:11">
      <c r="A3918" s="16" t="s">
        <v>9375</v>
      </c>
      <c r="B3918" s="16" t="s">
        <v>9376</v>
      </c>
      <c r="C3918" s="88">
        <v>0.29118811905824699</v>
      </c>
      <c r="D3918" s="88">
        <v>0.42869525344689302</v>
      </c>
      <c r="E3918" s="16">
        <v>0</v>
      </c>
      <c r="F3918" s="88">
        <v>3.362E-5</v>
      </c>
      <c r="G3918" s="88">
        <v>3.6600999999999997E-5</v>
      </c>
      <c r="H3918" s="16">
        <v>1</v>
      </c>
      <c r="I3918" s="16">
        <v>1</v>
      </c>
      <c r="J3918" s="16">
        <v>75</v>
      </c>
      <c r="K3918" s="16">
        <v>67</v>
      </c>
    </row>
    <row r="3919" spans="1:11">
      <c r="A3919" s="16" t="s">
        <v>9377</v>
      </c>
      <c r="B3919" s="16" t="s">
        <v>3837</v>
      </c>
      <c r="C3919" s="88">
        <v>8.6873910099351205E-4</v>
      </c>
      <c r="D3919" s="88">
        <v>5.2768660892850002E-3</v>
      </c>
      <c r="E3919" s="16">
        <v>0</v>
      </c>
      <c r="F3919" s="88">
        <v>1.2826999999999999E-5</v>
      </c>
      <c r="G3919" s="88">
        <v>7.187E-6</v>
      </c>
      <c r="H3919" s="16">
        <v>1</v>
      </c>
      <c r="I3919" s="16">
        <v>1</v>
      </c>
      <c r="J3919" s="16">
        <v>83</v>
      </c>
      <c r="K3919" s="16">
        <v>60</v>
      </c>
    </row>
    <row r="3920" spans="1:11">
      <c r="A3920" s="16" t="s">
        <v>9378</v>
      </c>
      <c r="B3920" s="16" t="s">
        <v>9379</v>
      </c>
      <c r="C3920" s="88">
        <v>1.3903575718756699E-3</v>
      </c>
      <c r="D3920" s="88">
        <v>7.2908750657570002E-3</v>
      </c>
      <c r="E3920" s="16">
        <v>0</v>
      </c>
      <c r="F3920" s="88">
        <v>4.5859999999999998E-6</v>
      </c>
      <c r="G3920" s="88">
        <v>2.2850000000000001E-6</v>
      </c>
      <c r="H3920" s="16">
        <v>0.98399999999999999</v>
      </c>
      <c r="I3920" s="16">
        <v>0.87</v>
      </c>
      <c r="J3920" s="16">
        <v>83</v>
      </c>
      <c r="K3920" s="16">
        <v>61</v>
      </c>
    </row>
    <row r="3921" spans="1:11">
      <c r="A3921" s="16" t="s">
        <v>9380</v>
      </c>
      <c r="B3921" s="16" t="s">
        <v>9381</v>
      </c>
      <c r="C3921" s="88">
        <v>0.73756071790859601</v>
      </c>
      <c r="D3921" s="88">
        <v>0.82392031767597795</v>
      </c>
      <c r="E3921" s="16">
        <v>0</v>
      </c>
      <c r="F3921" s="88">
        <v>7.7689999999999996E-5</v>
      </c>
      <c r="G3921" s="88">
        <v>7.8607000000000001E-5</v>
      </c>
      <c r="H3921" s="16">
        <v>1</v>
      </c>
      <c r="I3921" s="16">
        <v>1</v>
      </c>
      <c r="J3921" s="16">
        <v>72</v>
      </c>
      <c r="K3921" s="16">
        <v>69</v>
      </c>
    </row>
    <row r="3922" spans="1:11">
      <c r="A3922" s="16" t="s">
        <v>9382</v>
      </c>
      <c r="B3922" s="16" t="s">
        <v>3360</v>
      </c>
      <c r="C3922" s="88">
        <v>1.0676395577049601E-2</v>
      </c>
      <c r="D3922" s="88">
        <v>3.2807861450723001E-2</v>
      </c>
      <c r="E3922" s="16">
        <v>0</v>
      </c>
      <c r="F3922" s="88">
        <v>4.0990000000000001E-6</v>
      </c>
      <c r="G3922" s="88">
        <v>2.8650000000000001E-6</v>
      </c>
      <c r="H3922" s="16">
        <v>0.92100000000000004</v>
      </c>
      <c r="I3922" s="16">
        <v>0.84399999999999997</v>
      </c>
      <c r="J3922" s="16">
        <v>80</v>
      </c>
      <c r="K3922" s="16">
        <v>63</v>
      </c>
    </row>
    <row r="3923" spans="1:11">
      <c r="A3923" s="16" t="s">
        <v>9383</v>
      </c>
      <c r="B3923" s="16" t="s">
        <v>9384</v>
      </c>
      <c r="C3923" s="88">
        <v>5.4609851465313901E-3</v>
      </c>
      <c r="D3923" s="88">
        <v>1.9369275136171999E-2</v>
      </c>
      <c r="E3923" s="16">
        <v>0</v>
      </c>
      <c r="F3923" s="88">
        <v>1.8479999999999999E-6</v>
      </c>
      <c r="G3923" s="88">
        <v>5.2900000000000004E-7</v>
      </c>
      <c r="H3923" s="16">
        <v>0.81</v>
      </c>
      <c r="I3923" s="16">
        <v>0.72699999999999998</v>
      </c>
      <c r="J3923" s="16">
        <v>81</v>
      </c>
      <c r="K3923" s="16">
        <v>62</v>
      </c>
    </row>
    <row r="3924" spans="1:11">
      <c r="A3924" s="16" t="s">
        <v>9385</v>
      </c>
      <c r="B3924" s="16" t="s">
        <v>9386</v>
      </c>
      <c r="C3924" s="88">
        <v>7.8158821838887399E-4</v>
      </c>
      <c r="D3924" s="88">
        <v>4.9197515076929996E-3</v>
      </c>
      <c r="E3924" s="16">
        <v>0</v>
      </c>
      <c r="F3924" s="88">
        <v>5.0769999999999998E-6</v>
      </c>
      <c r="G3924" s="88">
        <v>2.3089999999999998E-6</v>
      </c>
      <c r="H3924" s="16">
        <v>1</v>
      </c>
      <c r="I3924" s="16">
        <v>0.97399999999999998</v>
      </c>
      <c r="J3924" s="16">
        <v>83</v>
      </c>
      <c r="K3924" s="16">
        <v>60</v>
      </c>
    </row>
    <row r="3925" spans="1:11">
      <c r="A3925" s="16" t="s">
        <v>9387</v>
      </c>
      <c r="B3925" s="16" t="s">
        <v>9388</v>
      </c>
      <c r="C3925" s="88">
        <v>5.7238580421454903E-4</v>
      </c>
      <c r="D3925" s="88">
        <v>4.0870654352670004E-3</v>
      </c>
      <c r="E3925" s="16">
        <v>0</v>
      </c>
      <c r="F3925" s="88">
        <v>4.4360000000000004E-6</v>
      </c>
      <c r="G3925" s="88">
        <v>1.6339999999999999E-6</v>
      </c>
      <c r="H3925" s="16">
        <v>0.95199999999999996</v>
      </c>
      <c r="I3925" s="16">
        <v>0.87</v>
      </c>
      <c r="J3925" s="16">
        <v>84</v>
      </c>
      <c r="K3925" s="16">
        <v>60</v>
      </c>
    </row>
    <row r="3926" spans="1:11">
      <c r="A3926" s="16" t="s">
        <v>9389</v>
      </c>
      <c r="B3926" s="16" t="s">
        <v>9390</v>
      </c>
      <c r="C3926" s="88">
        <v>1.1096902376904101E-3</v>
      </c>
      <c r="D3926" s="88">
        <v>6.2411513445410002E-3</v>
      </c>
      <c r="E3926" s="16">
        <v>0</v>
      </c>
      <c r="F3926" s="88">
        <v>4.0459999999999999E-6</v>
      </c>
      <c r="G3926" s="88">
        <v>1.522E-6</v>
      </c>
      <c r="H3926" s="16">
        <v>0.93700000000000006</v>
      </c>
      <c r="I3926" s="16">
        <v>0.84399999999999997</v>
      </c>
      <c r="J3926" s="16">
        <v>83</v>
      </c>
      <c r="K3926" s="16">
        <v>60</v>
      </c>
    </row>
    <row r="3927" spans="1:11">
      <c r="A3927" s="16" t="s">
        <v>9391</v>
      </c>
      <c r="B3927" s="16" t="s">
        <v>9392</v>
      </c>
      <c r="C3927" s="88">
        <v>1.3541319995119001E-3</v>
      </c>
      <c r="D3927" s="88">
        <v>7.1316966361580003E-3</v>
      </c>
      <c r="E3927" s="16">
        <v>0</v>
      </c>
      <c r="F3927" s="88">
        <v>7.3749999999999997E-6</v>
      </c>
      <c r="G3927" s="88">
        <v>3.5650000000000002E-6</v>
      </c>
      <c r="H3927" s="16">
        <v>1</v>
      </c>
      <c r="I3927" s="16">
        <v>1</v>
      </c>
      <c r="J3927" s="16">
        <v>83</v>
      </c>
      <c r="K3927" s="16">
        <v>61</v>
      </c>
    </row>
    <row r="3928" spans="1:11">
      <c r="A3928" s="16" t="s">
        <v>9393</v>
      </c>
      <c r="B3928" s="16" t="s">
        <v>9394</v>
      </c>
      <c r="C3928" s="88">
        <v>0.25283989643821397</v>
      </c>
      <c r="D3928" s="88">
        <v>0.38515151622531801</v>
      </c>
      <c r="E3928" s="16">
        <v>1</v>
      </c>
      <c r="F3928" s="88">
        <v>1.4131000000000001E-5</v>
      </c>
      <c r="G3928" s="88">
        <v>1.7572999999999999E-5</v>
      </c>
      <c r="H3928" s="16">
        <v>1</v>
      </c>
      <c r="I3928" s="16">
        <v>1</v>
      </c>
      <c r="J3928" s="16">
        <v>66</v>
      </c>
      <c r="K3928" s="16">
        <v>74</v>
      </c>
    </row>
    <row r="3929" spans="1:11">
      <c r="A3929" s="16" t="s">
        <v>9395</v>
      </c>
      <c r="B3929" s="16" t="s">
        <v>9396</v>
      </c>
      <c r="C3929" s="88">
        <v>2.2125478123673201E-4</v>
      </c>
      <c r="D3929" s="88">
        <v>2.3856894976840002E-3</v>
      </c>
      <c r="E3929" s="16">
        <v>0</v>
      </c>
      <c r="F3929" s="88">
        <v>3.095E-6</v>
      </c>
      <c r="G3929" s="88">
        <v>1.2500000000000001E-6</v>
      </c>
      <c r="H3929" s="16">
        <v>0.93700000000000006</v>
      </c>
      <c r="I3929" s="16">
        <v>0.83099999999999996</v>
      </c>
      <c r="J3929" s="16">
        <v>84</v>
      </c>
      <c r="K3929" s="16">
        <v>59</v>
      </c>
    </row>
    <row r="3930" spans="1:11">
      <c r="A3930" s="16" t="s">
        <v>9397</v>
      </c>
      <c r="B3930" s="16" t="s">
        <v>9398</v>
      </c>
      <c r="C3930" s="88">
        <v>7.8045536235001403E-4</v>
      </c>
      <c r="D3930" s="88">
        <v>4.9197515076929996E-3</v>
      </c>
      <c r="E3930" s="16">
        <v>0</v>
      </c>
      <c r="F3930" s="88">
        <v>5.0320000000000003E-6</v>
      </c>
      <c r="G3930" s="88">
        <v>2.2199999999999999E-6</v>
      </c>
      <c r="H3930" s="16">
        <v>0.92100000000000004</v>
      </c>
      <c r="I3930" s="16">
        <v>0.85699999999999998</v>
      </c>
      <c r="J3930" s="16">
        <v>83</v>
      </c>
      <c r="K3930" s="16">
        <v>60</v>
      </c>
    </row>
    <row r="3931" spans="1:11">
      <c r="A3931" s="16" t="s">
        <v>9399</v>
      </c>
      <c r="B3931" s="16" t="s">
        <v>9400</v>
      </c>
      <c r="C3931" s="88">
        <v>2.4040481928053001E-3</v>
      </c>
      <c r="D3931" s="88">
        <v>1.0537045867323E-2</v>
      </c>
      <c r="E3931" s="16">
        <v>0</v>
      </c>
      <c r="F3931" s="88">
        <v>2.5509999999999998E-6</v>
      </c>
      <c r="G3931" s="88">
        <v>1.7859999999999999E-6</v>
      </c>
      <c r="H3931" s="16">
        <v>0.98399999999999999</v>
      </c>
      <c r="I3931" s="16">
        <v>0.88300000000000001</v>
      </c>
      <c r="J3931" s="16">
        <v>82</v>
      </c>
      <c r="K3931" s="16">
        <v>61</v>
      </c>
    </row>
    <row r="3932" spans="1:11">
      <c r="A3932" s="16" t="s">
        <v>9401</v>
      </c>
      <c r="B3932" s="16" t="s">
        <v>9402</v>
      </c>
      <c r="C3932" s="88">
        <v>3.5495260268500903E-2</v>
      </c>
      <c r="D3932" s="88">
        <v>8.3487066132587995E-2</v>
      </c>
      <c r="E3932" s="16">
        <v>0</v>
      </c>
      <c r="F3932" s="88">
        <v>3.6270000000000002E-6</v>
      </c>
      <c r="G3932" s="88">
        <v>3.0960000000000001E-6</v>
      </c>
      <c r="H3932" s="16">
        <v>1</v>
      </c>
      <c r="I3932" s="16">
        <v>0.97399999999999998</v>
      </c>
      <c r="J3932" s="16">
        <v>78</v>
      </c>
      <c r="K3932" s="16">
        <v>64</v>
      </c>
    </row>
    <row r="3933" spans="1:11">
      <c r="A3933" s="16" t="s">
        <v>9403</v>
      </c>
      <c r="B3933" s="16" t="s">
        <v>9404</v>
      </c>
      <c r="C3933" s="88">
        <v>5.5435042975244999E-6</v>
      </c>
      <c r="D3933" s="88">
        <v>3.1322947926100002E-4</v>
      </c>
      <c r="E3933" s="16">
        <v>0</v>
      </c>
      <c r="F3933" s="88">
        <v>8.9400000000000004E-7</v>
      </c>
      <c r="G3933" s="88">
        <v>5.5999999999999999E-8</v>
      </c>
      <c r="H3933" s="16">
        <v>0.55600000000000005</v>
      </c>
      <c r="I3933" s="16">
        <v>0.20799999999999999</v>
      </c>
      <c r="J3933" s="16">
        <v>85</v>
      </c>
      <c r="K3933" s="16">
        <v>58</v>
      </c>
    </row>
    <row r="3934" spans="1:11">
      <c r="A3934" s="16" t="s">
        <v>9405</v>
      </c>
      <c r="B3934" s="16" t="s">
        <v>9406</v>
      </c>
      <c r="C3934" s="88">
        <v>5.2408749094844901E-4</v>
      </c>
      <c r="D3934" s="88">
        <v>3.8653426431639998E-3</v>
      </c>
      <c r="E3934" s="16">
        <v>0</v>
      </c>
      <c r="F3934" s="88">
        <v>1.1058E-5</v>
      </c>
      <c r="G3934" s="88">
        <v>5.6529999999999999E-6</v>
      </c>
      <c r="H3934" s="16">
        <v>1</v>
      </c>
      <c r="I3934" s="16">
        <v>1</v>
      </c>
      <c r="J3934" s="16">
        <v>84</v>
      </c>
      <c r="K3934" s="16">
        <v>60</v>
      </c>
    </row>
    <row r="3935" spans="1:11">
      <c r="A3935" s="16" t="s">
        <v>9407</v>
      </c>
      <c r="B3935" s="16" t="s">
        <v>9408</v>
      </c>
      <c r="C3935" s="88">
        <v>1.1632892884798501E-2</v>
      </c>
      <c r="D3935" s="88">
        <v>3.5052565621040997E-2</v>
      </c>
      <c r="E3935" s="16">
        <v>0</v>
      </c>
      <c r="F3935" s="88">
        <v>1.0079999999999999E-6</v>
      </c>
      <c r="G3935" s="88">
        <v>2.5100000000000001E-6</v>
      </c>
      <c r="H3935" s="16">
        <v>0.73</v>
      </c>
      <c r="I3935" s="16">
        <v>0.57099999999999995</v>
      </c>
      <c r="J3935" s="16">
        <v>80</v>
      </c>
      <c r="K3935" s="16">
        <v>63</v>
      </c>
    </row>
    <row r="3936" spans="1:11">
      <c r="A3936" s="16" t="s">
        <v>9409</v>
      </c>
      <c r="B3936" s="16" t="s">
        <v>9410</v>
      </c>
      <c r="C3936" s="88">
        <v>0.29503424771154302</v>
      </c>
      <c r="D3936" s="88">
        <v>0.433482086589284</v>
      </c>
      <c r="E3936" s="16">
        <v>0</v>
      </c>
      <c r="F3936" s="88">
        <v>2.7922000000000001E-5</v>
      </c>
      <c r="G3936" s="88">
        <v>3.0105999999999999E-5</v>
      </c>
      <c r="H3936" s="16">
        <v>1</v>
      </c>
      <c r="I3936" s="16">
        <v>1</v>
      </c>
      <c r="J3936" s="16">
        <v>74</v>
      </c>
      <c r="K3936" s="16">
        <v>67</v>
      </c>
    </row>
    <row r="3937" spans="1:11">
      <c r="A3937" s="16" t="s">
        <v>9411</v>
      </c>
      <c r="B3937" s="16" t="s">
        <v>9412</v>
      </c>
      <c r="C3937" s="88">
        <v>0.39984286980925299</v>
      </c>
      <c r="D3937" s="88">
        <v>0.53851712454539002</v>
      </c>
      <c r="E3937" s="16">
        <v>0</v>
      </c>
      <c r="F3937" s="88">
        <v>7.1496999999999997E-5</v>
      </c>
      <c r="G3937" s="88">
        <v>7.8113000000000002E-5</v>
      </c>
      <c r="H3937" s="16">
        <v>1</v>
      </c>
      <c r="I3937" s="16">
        <v>1</v>
      </c>
      <c r="J3937" s="16">
        <v>74</v>
      </c>
      <c r="K3937" s="16">
        <v>68</v>
      </c>
    </row>
    <row r="3938" spans="1:11">
      <c r="A3938" s="16" t="s">
        <v>9413</v>
      </c>
      <c r="B3938" s="16" t="s">
        <v>9414</v>
      </c>
      <c r="C3938" s="88">
        <v>4.4545909928988903E-3</v>
      </c>
      <c r="D3938" s="88">
        <v>1.6557630671719E-2</v>
      </c>
      <c r="E3938" s="16">
        <v>0</v>
      </c>
      <c r="F3938" s="88">
        <v>1.3726E-5</v>
      </c>
      <c r="G3938" s="88">
        <v>8.2050000000000002E-6</v>
      </c>
      <c r="H3938" s="16">
        <v>1</v>
      </c>
      <c r="I3938" s="16">
        <v>1</v>
      </c>
      <c r="J3938" s="16">
        <v>81</v>
      </c>
      <c r="K3938" s="16">
        <v>62</v>
      </c>
    </row>
    <row r="3939" spans="1:11">
      <c r="A3939" s="16" t="s">
        <v>9415</v>
      </c>
      <c r="B3939" s="16" t="s">
        <v>9416</v>
      </c>
      <c r="C3939" s="88">
        <v>0.67838488986058298</v>
      </c>
      <c r="D3939" s="88">
        <v>0.78054419292719801</v>
      </c>
      <c r="E3939" s="16">
        <v>0</v>
      </c>
      <c r="F3939" s="88">
        <v>2.3298E-5</v>
      </c>
      <c r="G3939" s="88">
        <v>2.9394E-5</v>
      </c>
      <c r="H3939" s="16">
        <v>1</v>
      </c>
      <c r="I3939" s="16">
        <v>1</v>
      </c>
      <c r="J3939" s="16">
        <v>72</v>
      </c>
      <c r="K3939" s="16">
        <v>69</v>
      </c>
    </row>
    <row r="3940" spans="1:11">
      <c r="A3940" s="16" t="s">
        <v>9417</v>
      </c>
      <c r="B3940" s="16" t="s">
        <v>9418</v>
      </c>
      <c r="C3940" s="88">
        <v>0.16056620365656901</v>
      </c>
      <c r="D3940" s="88">
        <v>0.27357808752985802</v>
      </c>
      <c r="E3940" s="16">
        <v>1</v>
      </c>
      <c r="F3940" s="88">
        <v>7.0550000000000002E-6</v>
      </c>
      <c r="G3940" s="88">
        <v>9.9860000000000006E-6</v>
      </c>
      <c r="H3940" s="16">
        <v>1</v>
      </c>
      <c r="I3940" s="16">
        <v>1</v>
      </c>
      <c r="J3940" s="16">
        <v>65</v>
      </c>
      <c r="K3940" s="16">
        <v>75</v>
      </c>
    </row>
    <row r="3941" spans="1:11">
      <c r="A3941" s="16" t="s">
        <v>9419</v>
      </c>
      <c r="B3941" s="16" t="s">
        <v>9420</v>
      </c>
      <c r="C3941" s="88">
        <v>1.20501234259853E-4</v>
      </c>
      <c r="D3941" s="88">
        <v>1.689102877923E-3</v>
      </c>
      <c r="E3941" s="16">
        <v>0</v>
      </c>
      <c r="F3941" s="88">
        <v>1.7738399999999999E-4</v>
      </c>
      <c r="G3941" s="88">
        <v>1.22624E-4</v>
      </c>
      <c r="H3941" s="16">
        <v>1</v>
      </c>
      <c r="I3941" s="16">
        <v>1</v>
      </c>
      <c r="J3941" s="16">
        <v>85</v>
      </c>
      <c r="K3941" s="16">
        <v>59</v>
      </c>
    </row>
    <row r="3942" spans="1:11">
      <c r="A3942" s="16" t="s">
        <v>9421</v>
      </c>
      <c r="B3942" s="16" t="s">
        <v>9422</v>
      </c>
      <c r="C3942" s="88">
        <v>2.62251272093057E-3</v>
      </c>
      <c r="D3942" s="88">
        <v>1.1172118774321E-2</v>
      </c>
      <c r="E3942" s="16">
        <v>1</v>
      </c>
      <c r="F3942" s="88">
        <v>8.9000000000000003E-8</v>
      </c>
      <c r="G3942" s="88">
        <v>1.1060000000000001E-6</v>
      </c>
      <c r="H3942" s="16">
        <v>0.41299999999999998</v>
      </c>
      <c r="I3942" s="16">
        <v>0.68799999999999994</v>
      </c>
      <c r="J3942" s="16">
        <v>60</v>
      </c>
      <c r="K3942" s="16">
        <v>79</v>
      </c>
    </row>
    <row r="3943" spans="1:11">
      <c r="A3943" s="16" t="s">
        <v>9423</v>
      </c>
      <c r="B3943" s="16" t="s">
        <v>9424</v>
      </c>
      <c r="C3943" s="88">
        <v>0.1470290992712</v>
      </c>
      <c r="D3943" s="88">
        <v>0.25573495035723098</v>
      </c>
      <c r="E3943" s="16">
        <v>0</v>
      </c>
      <c r="F3943" s="88">
        <v>1.5209999999999999E-6</v>
      </c>
      <c r="G3943" s="88">
        <v>1.7680000000000001E-6</v>
      </c>
      <c r="H3943" s="16">
        <v>0.76200000000000001</v>
      </c>
      <c r="I3943" s="16">
        <v>0.80500000000000005</v>
      </c>
      <c r="J3943" s="16">
        <v>76</v>
      </c>
      <c r="K3943" s="16">
        <v>66</v>
      </c>
    </row>
    <row r="3944" spans="1:11">
      <c r="A3944" s="16" t="s">
        <v>9425</v>
      </c>
      <c r="B3944" s="16" t="s">
        <v>9426</v>
      </c>
      <c r="C3944" s="88">
        <v>0.31335762297500802</v>
      </c>
      <c r="D3944" s="88">
        <v>0.453187244814451</v>
      </c>
      <c r="E3944" s="16">
        <v>1</v>
      </c>
      <c r="F3944" s="88">
        <v>4.9999999999999998E-8</v>
      </c>
      <c r="G3944" s="88">
        <v>1.4700000000000001E-7</v>
      </c>
      <c r="H3944" s="16">
        <v>0.222</v>
      </c>
      <c r="I3944" s="16">
        <v>0.312</v>
      </c>
      <c r="J3944" s="16">
        <v>68</v>
      </c>
      <c r="K3944" s="16">
        <v>73</v>
      </c>
    </row>
    <row r="3945" spans="1:11">
      <c r="A3945" s="16" t="s">
        <v>9427</v>
      </c>
      <c r="B3945" s="16" t="s">
        <v>9428</v>
      </c>
      <c r="C3945" s="88">
        <v>1.32132062954768E-3</v>
      </c>
      <c r="D3945" s="88">
        <v>7.0197566098930001E-3</v>
      </c>
      <c r="E3945" s="16">
        <v>0</v>
      </c>
      <c r="F3945" s="88">
        <v>1.531E-6</v>
      </c>
      <c r="G3945" s="88">
        <v>4.3700000000000001E-7</v>
      </c>
      <c r="H3945" s="16">
        <v>0.90500000000000003</v>
      </c>
      <c r="I3945" s="16">
        <v>0.85699999999999998</v>
      </c>
      <c r="J3945" s="16">
        <v>83</v>
      </c>
      <c r="K3945" s="16">
        <v>61</v>
      </c>
    </row>
    <row r="3946" spans="1:11">
      <c r="A3946" s="16" t="s">
        <v>9429</v>
      </c>
      <c r="B3946" s="16" t="s">
        <v>9430</v>
      </c>
      <c r="C3946" s="88">
        <v>2.36576510082162E-2</v>
      </c>
      <c r="D3946" s="88">
        <v>6.1410476566556002E-2</v>
      </c>
      <c r="E3946" s="16">
        <v>0</v>
      </c>
      <c r="F3946" s="88">
        <v>6.7800000000000001E-7</v>
      </c>
      <c r="G3946" s="88">
        <v>2.22E-7</v>
      </c>
      <c r="H3946" s="16">
        <v>0.61899999999999999</v>
      </c>
      <c r="I3946" s="16">
        <v>0.49399999999999999</v>
      </c>
      <c r="J3946" s="16">
        <v>79</v>
      </c>
      <c r="K3946" s="16">
        <v>64</v>
      </c>
    </row>
    <row r="3947" spans="1:11">
      <c r="A3947" s="16" t="s">
        <v>9431</v>
      </c>
      <c r="B3947" s="16" t="s">
        <v>9432</v>
      </c>
      <c r="C3947" s="88">
        <v>2.5245058261530399E-3</v>
      </c>
      <c r="D3947" s="88">
        <v>1.0903781286275E-2</v>
      </c>
      <c r="E3947" s="16">
        <v>0</v>
      </c>
      <c r="F3947" s="88">
        <v>1.2419999999999999E-6</v>
      </c>
      <c r="G3947" s="88">
        <v>2.2999999999999999E-7</v>
      </c>
      <c r="H3947" s="16">
        <v>0.68300000000000005</v>
      </c>
      <c r="I3947" s="16">
        <v>0.50600000000000001</v>
      </c>
      <c r="J3947" s="16">
        <v>82</v>
      </c>
      <c r="K3947" s="16">
        <v>61</v>
      </c>
    </row>
    <row r="3948" spans="1:11">
      <c r="A3948" s="16" t="s">
        <v>9433</v>
      </c>
      <c r="B3948" s="16" t="s">
        <v>9434</v>
      </c>
      <c r="C3948" s="88">
        <v>6.5590710381103401E-3</v>
      </c>
      <c r="D3948" s="88">
        <v>2.2376069291681001E-2</v>
      </c>
      <c r="E3948" s="16">
        <v>1</v>
      </c>
      <c r="F3948" s="88">
        <v>3.0340000000000001E-6</v>
      </c>
      <c r="G3948" s="88">
        <v>2.2510000000000001E-6</v>
      </c>
      <c r="H3948" s="16">
        <v>0.95199999999999996</v>
      </c>
      <c r="I3948" s="16">
        <v>0.97399999999999998</v>
      </c>
      <c r="J3948" s="16">
        <v>60</v>
      </c>
      <c r="K3948" s="16">
        <v>79</v>
      </c>
    </row>
    <row r="3949" spans="1:11">
      <c r="A3949" s="16" t="s">
        <v>9435</v>
      </c>
      <c r="B3949" s="16" t="s">
        <v>9436</v>
      </c>
      <c r="C3949" s="88">
        <v>2.32612278828794E-3</v>
      </c>
      <c r="D3949" s="88">
        <v>1.0307057145186E-2</v>
      </c>
      <c r="E3949" s="16">
        <v>0</v>
      </c>
      <c r="F3949" s="88">
        <v>1.80426E-4</v>
      </c>
      <c r="G3949" s="88">
        <v>1.38248E-4</v>
      </c>
      <c r="H3949" s="16">
        <v>1</v>
      </c>
      <c r="I3949" s="16">
        <v>1</v>
      </c>
      <c r="J3949" s="16">
        <v>82</v>
      </c>
      <c r="K3949" s="16">
        <v>61</v>
      </c>
    </row>
    <row r="3950" spans="1:11">
      <c r="A3950" s="16" t="s">
        <v>9437</v>
      </c>
      <c r="B3950" s="16" t="s">
        <v>9438</v>
      </c>
      <c r="C3950" s="88">
        <v>1.0865672527401501E-3</v>
      </c>
      <c r="D3950" s="88">
        <v>6.1685268342909997E-3</v>
      </c>
      <c r="E3950" s="16">
        <v>0</v>
      </c>
      <c r="F3950" s="88">
        <v>6.7599999999999997E-6</v>
      </c>
      <c r="G3950" s="88">
        <v>3.32E-6</v>
      </c>
      <c r="H3950" s="16">
        <v>0.98399999999999999</v>
      </c>
      <c r="I3950" s="16">
        <v>0.97399999999999998</v>
      </c>
      <c r="J3950" s="16">
        <v>83</v>
      </c>
      <c r="K3950" s="16">
        <v>60</v>
      </c>
    </row>
    <row r="3951" spans="1:11">
      <c r="A3951" s="16" t="s">
        <v>9439</v>
      </c>
      <c r="B3951" s="16" t="s">
        <v>9440</v>
      </c>
      <c r="C3951" s="88">
        <v>1.74507367644375E-4</v>
      </c>
      <c r="D3951" s="88">
        <v>2.0814351894669998E-3</v>
      </c>
      <c r="E3951" s="16">
        <v>0</v>
      </c>
      <c r="F3951" s="88">
        <v>5.9830000000000001E-6</v>
      </c>
      <c r="G3951" s="88">
        <v>2.2369999999999999E-6</v>
      </c>
      <c r="H3951" s="16">
        <v>0.88900000000000001</v>
      </c>
      <c r="I3951" s="16">
        <v>0.72699999999999998</v>
      </c>
      <c r="J3951" s="16">
        <v>85</v>
      </c>
      <c r="K3951" s="16">
        <v>59</v>
      </c>
    </row>
    <row r="3952" spans="1:11">
      <c r="A3952" s="16" t="s">
        <v>9441</v>
      </c>
      <c r="B3952" s="16" t="s">
        <v>9442</v>
      </c>
      <c r="C3952" s="88">
        <v>7.1689385242324405E-2</v>
      </c>
      <c r="D3952" s="88">
        <v>0.14637148208758299</v>
      </c>
      <c r="E3952" s="16">
        <v>0</v>
      </c>
      <c r="F3952" s="88">
        <v>2.5160000000000001E-6</v>
      </c>
      <c r="G3952" s="88">
        <v>1.6169999999999999E-6</v>
      </c>
      <c r="H3952" s="16">
        <v>1</v>
      </c>
      <c r="I3952" s="16">
        <v>0.97399999999999998</v>
      </c>
      <c r="J3952" s="16">
        <v>77</v>
      </c>
      <c r="K3952" s="16">
        <v>65</v>
      </c>
    </row>
    <row r="3953" spans="1:11">
      <c r="A3953" s="16" t="s">
        <v>9443</v>
      </c>
      <c r="B3953" s="16" t="s">
        <v>9444</v>
      </c>
      <c r="C3953" s="88">
        <v>0.64766372583433496</v>
      </c>
      <c r="D3953" s="88">
        <v>0.75693508038732105</v>
      </c>
      <c r="E3953" s="16">
        <v>0</v>
      </c>
      <c r="F3953" s="88">
        <v>4.2E-7</v>
      </c>
      <c r="G3953" s="88">
        <v>1.4700000000000001E-7</v>
      </c>
      <c r="H3953" s="16">
        <v>0.34899999999999998</v>
      </c>
      <c r="I3953" s="16">
        <v>0.36399999999999999</v>
      </c>
      <c r="J3953" s="16">
        <v>72</v>
      </c>
      <c r="K3953" s="16">
        <v>69</v>
      </c>
    </row>
    <row r="3954" spans="1:11">
      <c r="A3954" s="16" t="s">
        <v>9445</v>
      </c>
      <c r="B3954" s="16" t="s">
        <v>9446</v>
      </c>
      <c r="C3954" s="88">
        <v>0.11669327998262199</v>
      </c>
      <c r="D3954" s="88">
        <v>0.21446730151117999</v>
      </c>
      <c r="E3954" s="16">
        <v>0</v>
      </c>
      <c r="F3954" s="88">
        <v>8.6999999999999998E-8</v>
      </c>
      <c r="G3954" s="88">
        <v>5.5000000000000003E-8</v>
      </c>
      <c r="H3954" s="16">
        <v>0.41299999999999998</v>
      </c>
      <c r="I3954" s="16">
        <v>0.29899999999999999</v>
      </c>
      <c r="J3954" s="16">
        <v>76</v>
      </c>
      <c r="K3954" s="16">
        <v>66</v>
      </c>
    </row>
    <row r="3955" spans="1:11">
      <c r="A3955" s="16" t="s">
        <v>9447</v>
      </c>
      <c r="B3955" s="16" t="s">
        <v>9448</v>
      </c>
      <c r="C3955" s="88">
        <v>6.8526638110659496E-2</v>
      </c>
      <c r="D3955" s="88">
        <v>0.14173968932707101</v>
      </c>
      <c r="E3955" s="16">
        <v>1</v>
      </c>
      <c r="F3955" s="88">
        <v>1.3000000000000001E-8</v>
      </c>
      <c r="G3955" s="88">
        <v>1.4999999999999999E-8</v>
      </c>
      <c r="H3955" s="16">
        <v>0.222</v>
      </c>
      <c r="I3955" s="16">
        <v>0.36399999999999999</v>
      </c>
      <c r="J3955" s="16">
        <v>65</v>
      </c>
      <c r="K3955" s="16">
        <v>75</v>
      </c>
    </row>
    <row r="3956" spans="1:11">
      <c r="A3956" s="16" t="s">
        <v>9449</v>
      </c>
      <c r="B3956" s="16" t="s">
        <v>9450</v>
      </c>
      <c r="C3956" s="88">
        <v>1.5478238452662999E-2</v>
      </c>
      <c r="D3956" s="88">
        <v>4.3796925497462003E-2</v>
      </c>
      <c r="E3956" s="16">
        <v>0</v>
      </c>
      <c r="F3956" s="88">
        <v>2.5339999999999998E-6</v>
      </c>
      <c r="G3956" s="88">
        <v>1.629E-6</v>
      </c>
      <c r="H3956" s="16">
        <v>0.98399999999999999</v>
      </c>
      <c r="I3956" s="16">
        <v>1</v>
      </c>
      <c r="J3956" s="16">
        <v>80</v>
      </c>
      <c r="K3956" s="16">
        <v>63</v>
      </c>
    </row>
    <row r="3957" spans="1:11">
      <c r="A3957" s="16" t="s">
        <v>9451</v>
      </c>
      <c r="B3957" s="16" t="s">
        <v>9452</v>
      </c>
      <c r="C3957" s="88">
        <v>0.70396972531114099</v>
      </c>
      <c r="D3957" s="88">
        <v>0.79925783922007998</v>
      </c>
      <c r="E3957" s="16">
        <v>0</v>
      </c>
      <c r="F3957" s="88">
        <v>1.6E-7</v>
      </c>
      <c r="G3957" s="88">
        <v>2.7399999999999999E-7</v>
      </c>
      <c r="H3957" s="16">
        <v>0.44400000000000001</v>
      </c>
      <c r="I3957" s="16">
        <v>0.442</v>
      </c>
      <c r="J3957" s="16">
        <v>72</v>
      </c>
      <c r="K3957" s="16">
        <v>69</v>
      </c>
    </row>
    <row r="3958" spans="1:11">
      <c r="A3958" s="16" t="s">
        <v>9453</v>
      </c>
      <c r="B3958" s="16" t="s">
        <v>9454</v>
      </c>
      <c r="C3958" s="88">
        <v>0.25283989643821397</v>
      </c>
      <c r="D3958" s="88">
        <v>0.38515151622531801</v>
      </c>
      <c r="E3958" s="16">
        <v>0</v>
      </c>
      <c r="F3958" s="88">
        <v>9.7929999999999992E-6</v>
      </c>
      <c r="G3958" s="88">
        <v>6.725E-6</v>
      </c>
      <c r="H3958" s="16">
        <v>1</v>
      </c>
      <c r="I3958" s="16">
        <v>1</v>
      </c>
      <c r="J3958" s="16">
        <v>75</v>
      </c>
      <c r="K3958" s="16">
        <v>67</v>
      </c>
    </row>
    <row r="3959" spans="1:11">
      <c r="A3959" s="16" t="s">
        <v>9455</v>
      </c>
      <c r="B3959" s="16" t="s">
        <v>9456</v>
      </c>
      <c r="C3959" s="88">
        <v>5.1142407806016298E-5</v>
      </c>
      <c r="D3959" s="88">
        <v>1.053042402537E-3</v>
      </c>
      <c r="E3959" s="16">
        <v>0</v>
      </c>
      <c r="F3959" s="88">
        <v>1.20598E-4</v>
      </c>
      <c r="G3959" s="88">
        <v>8.7250000000000007E-5</v>
      </c>
      <c r="H3959" s="16">
        <v>1</v>
      </c>
      <c r="I3959" s="16">
        <v>1</v>
      </c>
      <c r="J3959" s="16">
        <v>86</v>
      </c>
      <c r="K3959" s="16">
        <v>58</v>
      </c>
    </row>
    <row r="3960" spans="1:11">
      <c r="A3960" s="16" t="s">
        <v>9457</v>
      </c>
      <c r="B3960" s="16" t="s">
        <v>9458</v>
      </c>
      <c r="C3960" s="88">
        <v>7.9155110448131699E-2</v>
      </c>
      <c r="D3960" s="88">
        <v>0.15814655005100001</v>
      </c>
      <c r="E3960" s="16">
        <v>1</v>
      </c>
      <c r="F3960" s="88">
        <v>1.3000000000000001E-8</v>
      </c>
      <c r="G3960" s="88">
        <v>3.8999999999999998E-8</v>
      </c>
      <c r="H3960" s="16">
        <v>9.5200000000000007E-2</v>
      </c>
      <c r="I3960" s="16">
        <v>0.20799999999999999</v>
      </c>
      <c r="J3960" s="16">
        <v>66</v>
      </c>
      <c r="K3960" s="16">
        <v>74</v>
      </c>
    </row>
    <row r="3961" spans="1:11">
      <c r="A3961" s="16" t="s">
        <v>9459</v>
      </c>
      <c r="B3961" s="16" t="s">
        <v>9460</v>
      </c>
      <c r="C3961" s="88">
        <v>2.5581537879265401E-2</v>
      </c>
      <c r="D3961" s="88">
        <v>6.5060652338438996E-2</v>
      </c>
      <c r="E3961" s="16">
        <v>0</v>
      </c>
      <c r="F3961" s="88">
        <v>1.6201599999999999E-4</v>
      </c>
      <c r="G3961" s="88">
        <v>1.3648100000000001E-4</v>
      </c>
      <c r="H3961" s="16">
        <v>1</v>
      </c>
      <c r="I3961" s="16">
        <v>1</v>
      </c>
      <c r="J3961" s="16">
        <v>79</v>
      </c>
      <c r="K3961" s="16">
        <v>64</v>
      </c>
    </row>
    <row r="3962" spans="1:11">
      <c r="A3962" s="16" t="s">
        <v>9461</v>
      </c>
      <c r="B3962" s="16" t="s">
        <v>9462</v>
      </c>
      <c r="C3962" s="88">
        <v>4.4807493853576898E-4</v>
      </c>
      <c r="D3962" s="88">
        <v>3.5308305156620001E-3</v>
      </c>
      <c r="E3962" s="16">
        <v>0</v>
      </c>
      <c r="F3962" s="88">
        <v>9.2769999999999994E-5</v>
      </c>
      <c r="G3962" s="88">
        <v>6.6866999999999995E-5</v>
      </c>
      <c r="H3962" s="16">
        <v>1</v>
      </c>
      <c r="I3962" s="16">
        <v>1</v>
      </c>
      <c r="J3962" s="16">
        <v>84</v>
      </c>
      <c r="K3962" s="16">
        <v>60</v>
      </c>
    </row>
    <row r="3963" spans="1:11">
      <c r="A3963" s="16" t="s">
        <v>9463</v>
      </c>
      <c r="B3963" s="16" t="s">
        <v>9464</v>
      </c>
      <c r="C3963" s="88">
        <v>9.1511921349156103E-2</v>
      </c>
      <c r="D3963" s="88">
        <v>0.17801718567227101</v>
      </c>
      <c r="E3963" s="16">
        <v>0</v>
      </c>
      <c r="F3963" s="88">
        <v>7.7800000000000001E-7</v>
      </c>
      <c r="G3963" s="88">
        <v>7.3200000000000004E-7</v>
      </c>
      <c r="H3963" s="16">
        <v>0.746</v>
      </c>
      <c r="I3963" s="16">
        <v>0.64900000000000002</v>
      </c>
      <c r="J3963" s="16">
        <v>77</v>
      </c>
      <c r="K3963" s="16">
        <v>65</v>
      </c>
    </row>
    <row r="3964" spans="1:11">
      <c r="A3964" s="16" t="s">
        <v>9465</v>
      </c>
      <c r="B3964" s="16" t="s">
        <v>9466</v>
      </c>
      <c r="C3964" s="88">
        <v>4.8433327228118901E-4</v>
      </c>
      <c r="D3964" s="88">
        <v>3.6878178272750002E-3</v>
      </c>
      <c r="E3964" s="16">
        <v>1</v>
      </c>
      <c r="F3964" s="88">
        <v>1.98E-7</v>
      </c>
      <c r="G3964" s="88">
        <v>7.7800000000000001E-7</v>
      </c>
      <c r="H3964" s="16">
        <v>0.49199999999999999</v>
      </c>
      <c r="I3964" s="16">
        <v>0.77900000000000003</v>
      </c>
      <c r="J3964" s="16">
        <v>58</v>
      </c>
      <c r="K3964" s="16">
        <v>81</v>
      </c>
    </row>
    <row r="3965" spans="1:11">
      <c r="A3965" s="16" t="s">
        <v>9467</v>
      </c>
      <c r="B3965" s="16" t="s">
        <v>9468</v>
      </c>
      <c r="C3965" s="88">
        <v>0.11955260809417501</v>
      </c>
      <c r="D3965" s="88">
        <v>0.21834601864155401</v>
      </c>
      <c r="E3965" s="16">
        <v>0</v>
      </c>
      <c r="F3965" s="88">
        <v>9.0999999999999994E-8</v>
      </c>
      <c r="G3965" s="88">
        <v>1.9000000000000001E-8</v>
      </c>
      <c r="H3965" s="16">
        <v>0.42899999999999999</v>
      </c>
      <c r="I3965" s="16">
        <v>0.33800000000000002</v>
      </c>
      <c r="J3965" s="16">
        <v>76</v>
      </c>
      <c r="K3965" s="16">
        <v>66</v>
      </c>
    </row>
    <row r="3966" spans="1:11">
      <c r="A3966" s="16" t="s">
        <v>9469</v>
      </c>
      <c r="B3966" s="16" t="s">
        <v>9470</v>
      </c>
      <c r="C3966" s="88">
        <v>0.52446879377674605</v>
      </c>
      <c r="D3966" s="88">
        <v>0.65225269371074901</v>
      </c>
      <c r="E3966" s="16">
        <v>0</v>
      </c>
      <c r="F3966" s="88">
        <v>1.67E-7</v>
      </c>
      <c r="G3966" s="88">
        <v>1.92E-7</v>
      </c>
      <c r="H3966" s="16">
        <v>0.34899999999999998</v>
      </c>
      <c r="I3966" s="16">
        <v>0.29899999999999999</v>
      </c>
      <c r="J3966" s="16">
        <v>73</v>
      </c>
      <c r="K3966" s="16">
        <v>69</v>
      </c>
    </row>
    <row r="3967" spans="1:11">
      <c r="A3967" s="16" t="s">
        <v>9471</v>
      </c>
      <c r="B3967" s="16" t="s">
        <v>9472</v>
      </c>
      <c r="C3967" s="88">
        <v>0.78051474284549405</v>
      </c>
      <c r="D3967" s="88">
        <v>0.85564324869917396</v>
      </c>
      <c r="E3967" s="16">
        <v>0</v>
      </c>
      <c r="F3967" s="88">
        <v>1.04E-7</v>
      </c>
      <c r="G3967" s="88">
        <v>8.3999999999999998E-8</v>
      </c>
      <c r="H3967" s="16">
        <v>0.42899999999999999</v>
      </c>
      <c r="I3967" s="16">
        <v>0.42899999999999999</v>
      </c>
      <c r="J3967" s="16">
        <v>71</v>
      </c>
      <c r="K3967" s="16">
        <v>70</v>
      </c>
    </row>
    <row r="3968" spans="1:11">
      <c r="A3968" s="16" t="s">
        <v>9473</v>
      </c>
      <c r="B3968" s="16" t="s">
        <v>3368</v>
      </c>
      <c r="C3968" s="88">
        <v>0.13158422083899299</v>
      </c>
      <c r="D3968" s="88">
        <v>0.23490506629817001</v>
      </c>
      <c r="E3968" s="16">
        <v>0</v>
      </c>
      <c r="F3968" s="88">
        <v>1.0603900000000001E-4</v>
      </c>
      <c r="G3968" s="88">
        <v>8.865E-5</v>
      </c>
      <c r="H3968" s="16">
        <v>1</v>
      </c>
      <c r="I3968" s="16">
        <v>1</v>
      </c>
      <c r="J3968" s="16">
        <v>76</v>
      </c>
      <c r="K3968" s="16">
        <v>66</v>
      </c>
    </row>
    <row r="3969" spans="1:11">
      <c r="A3969" s="16" t="s">
        <v>9474</v>
      </c>
      <c r="B3969" s="16" t="s">
        <v>9475</v>
      </c>
      <c r="C3969" s="88">
        <v>0.17210452014393701</v>
      </c>
      <c r="D3969" s="88">
        <v>0.28772244204797198</v>
      </c>
      <c r="E3969" s="16">
        <v>1</v>
      </c>
      <c r="F3969" s="88">
        <v>7.6199999999999997E-7</v>
      </c>
      <c r="G3969" s="88">
        <v>1.1209999999999999E-6</v>
      </c>
      <c r="H3969" s="16">
        <v>1</v>
      </c>
      <c r="I3969" s="16">
        <v>1</v>
      </c>
      <c r="J3969" s="16">
        <v>65</v>
      </c>
      <c r="K3969" s="16">
        <v>75</v>
      </c>
    </row>
    <row r="3970" spans="1:11">
      <c r="A3970" s="16" t="s">
        <v>9476</v>
      </c>
      <c r="B3970" s="16" t="s">
        <v>9477</v>
      </c>
      <c r="C3970" s="88">
        <v>0.21670369805949</v>
      </c>
      <c r="D3970" s="88">
        <v>0.34330651057501199</v>
      </c>
      <c r="E3970" s="16">
        <v>0</v>
      </c>
      <c r="F3970" s="88">
        <v>3.0499999999999999E-7</v>
      </c>
      <c r="G3970" s="88">
        <v>1.43E-7</v>
      </c>
      <c r="H3970" s="16">
        <v>0.46</v>
      </c>
      <c r="I3970" s="16">
        <v>0.40300000000000002</v>
      </c>
      <c r="J3970" s="16">
        <v>75</v>
      </c>
      <c r="K3970" s="16">
        <v>67</v>
      </c>
    </row>
    <row r="3971" spans="1:11">
      <c r="A3971" s="16" t="s">
        <v>9478</v>
      </c>
      <c r="B3971" s="16" t="s">
        <v>9479</v>
      </c>
      <c r="C3971" s="88">
        <v>1.09027923800037E-2</v>
      </c>
      <c r="D3971" s="88">
        <v>3.3306979739249003E-2</v>
      </c>
      <c r="E3971" s="16">
        <v>0</v>
      </c>
      <c r="F3971" s="88">
        <v>1.12E-7</v>
      </c>
      <c r="G3971" s="88">
        <v>1.3000000000000001E-8</v>
      </c>
      <c r="H3971" s="16">
        <v>0.23799999999999999</v>
      </c>
      <c r="I3971" s="16">
        <v>9.0899999999999995E-2</v>
      </c>
      <c r="J3971" s="16">
        <v>77</v>
      </c>
      <c r="K3971" s="16">
        <v>65</v>
      </c>
    </row>
    <row r="3972" spans="1:11">
      <c r="A3972" s="16" t="s">
        <v>9480</v>
      </c>
      <c r="B3972" s="16" t="s">
        <v>9481</v>
      </c>
      <c r="C3972" s="88">
        <v>8.66897745530575E-2</v>
      </c>
      <c r="D3972" s="88">
        <v>0.17050236554701501</v>
      </c>
      <c r="E3972" s="16">
        <v>0</v>
      </c>
      <c r="F3972" s="88">
        <v>1.1011E-5</v>
      </c>
      <c r="G3972" s="88">
        <v>1.2133000000000001E-5</v>
      </c>
      <c r="H3972" s="16">
        <v>1</v>
      </c>
      <c r="I3972" s="16">
        <v>1</v>
      </c>
      <c r="J3972" s="16">
        <v>77</v>
      </c>
      <c r="K3972" s="16">
        <v>65</v>
      </c>
    </row>
    <row r="3973" spans="1:11">
      <c r="A3973" s="16" t="s">
        <v>9482</v>
      </c>
      <c r="B3973" s="16" t="s">
        <v>9483</v>
      </c>
      <c r="C3973" s="88">
        <v>7.8637843716042002E-2</v>
      </c>
      <c r="D3973" s="88">
        <v>0.157265628776704</v>
      </c>
      <c r="E3973" s="16">
        <v>0</v>
      </c>
      <c r="F3973" s="88">
        <v>3.7899999999999999E-7</v>
      </c>
      <c r="G3973" s="88">
        <v>2.91E-7</v>
      </c>
      <c r="H3973" s="16">
        <v>0.85699999999999998</v>
      </c>
      <c r="I3973" s="16">
        <v>0.74</v>
      </c>
      <c r="J3973" s="16">
        <v>77</v>
      </c>
      <c r="K3973" s="16">
        <v>65</v>
      </c>
    </row>
    <row r="3974" spans="1:11">
      <c r="A3974" s="16" t="s">
        <v>9484</v>
      </c>
      <c r="B3974" s="16" t="s">
        <v>9485</v>
      </c>
      <c r="C3974" s="88">
        <v>3.8140603331981403E-2</v>
      </c>
      <c r="D3974" s="88">
        <v>8.8593644897007995E-2</v>
      </c>
      <c r="E3974" s="16">
        <v>0</v>
      </c>
      <c r="F3974" s="88">
        <v>6.0985E-5</v>
      </c>
      <c r="G3974" s="88">
        <v>5.0448000000000002E-5</v>
      </c>
      <c r="H3974" s="16">
        <v>1</v>
      </c>
      <c r="I3974" s="16">
        <v>1</v>
      </c>
      <c r="J3974" s="16">
        <v>78</v>
      </c>
      <c r="K3974" s="16">
        <v>64</v>
      </c>
    </row>
    <row r="3975" spans="1:11">
      <c r="A3975" s="16" t="s">
        <v>9486</v>
      </c>
      <c r="B3975" s="16" t="s">
        <v>9487</v>
      </c>
      <c r="C3975" s="88">
        <v>0.76194788006039804</v>
      </c>
      <c r="D3975" s="88">
        <v>0.84315137357829695</v>
      </c>
      <c r="E3975" s="16">
        <v>0</v>
      </c>
      <c r="F3975" s="88">
        <v>7.3799999999999996E-7</v>
      </c>
      <c r="G3975" s="88">
        <v>2.9700000000000003E-7</v>
      </c>
      <c r="H3975" s="16">
        <v>0.44400000000000001</v>
      </c>
      <c r="I3975" s="16">
        <v>0.50600000000000001</v>
      </c>
      <c r="J3975" s="16">
        <v>72</v>
      </c>
      <c r="K3975" s="16">
        <v>70</v>
      </c>
    </row>
    <row r="3976" spans="1:11">
      <c r="A3976" s="16" t="s">
        <v>9488</v>
      </c>
      <c r="B3976" s="16" t="s">
        <v>9489</v>
      </c>
      <c r="C3976" s="88">
        <v>9.0611482871635701E-2</v>
      </c>
      <c r="D3976" s="88">
        <v>0.17654827550156399</v>
      </c>
      <c r="E3976" s="16">
        <v>1</v>
      </c>
      <c r="F3976" s="88">
        <v>3.1287900000000001E-4</v>
      </c>
      <c r="G3976" s="88">
        <v>3.5206199999999999E-4</v>
      </c>
      <c r="H3976" s="16">
        <v>1</v>
      </c>
      <c r="I3976" s="16">
        <v>1</v>
      </c>
      <c r="J3976" s="16">
        <v>64</v>
      </c>
      <c r="K3976" s="16">
        <v>76</v>
      </c>
    </row>
    <row r="3977" spans="1:11">
      <c r="A3977" s="16" t="s">
        <v>9490</v>
      </c>
      <c r="B3977" s="16" t="s">
        <v>9491</v>
      </c>
      <c r="C3977" s="88">
        <v>0.49477344829659398</v>
      </c>
      <c r="D3977" s="88">
        <v>0.62654684931095905</v>
      </c>
      <c r="E3977" s="16">
        <v>1</v>
      </c>
      <c r="F3977" s="88">
        <v>9.0947999999999997E-5</v>
      </c>
      <c r="G3977" s="88">
        <v>9.7435000000000005E-5</v>
      </c>
      <c r="H3977" s="16">
        <v>1</v>
      </c>
      <c r="I3977" s="16">
        <v>1</v>
      </c>
      <c r="J3977" s="16">
        <v>68</v>
      </c>
      <c r="K3977" s="16">
        <v>73</v>
      </c>
    </row>
    <row r="3978" spans="1:11">
      <c r="A3978" s="16" t="s">
        <v>9492</v>
      </c>
      <c r="B3978" s="16" t="s">
        <v>9493</v>
      </c>
      <c r="C3978" s="88">
        <v>0.15200369783912501</v>
      </c>
      <c r="D3978" s="88">
        <v>0.26217580538319502</v>
      </c>
      <c r="E3978" s="16">
        <v>1</v>
      </c>
      <c r="F3978" s="88">
        <v>6.0448999999999997E-5</v>
      </c>
      <c r="G3978" s="88">
        <v>7.3607000000000002E-5</v>
      </c>
      <c r="H3978" s="16">
        <v>1</v>
      </c>
      <c r="I3978" s="16">
        <v>1</v>
      </c>
      <c r="J3978" s="16">
        <v>65</v>
      </c>
      <c r="K3978" s="16">
        <v>75</v>
      </c>
    </row>
    <row r="3979" spans="1:11">
      <c r="A3979" s="16" t="s">
        <v>9494</v>
      </c>
      <c r="B3979" s="16" t="s">
        <v>9495</v>
      </c>
      <c r="C3979" s="88">
        <v>0.29503424771154302</v>
      </c>
      <c r="D3979" s="88">
        <v>0.433482086589284</v>
      </c>
      <c r="E3979" s="16">
        <v>0</v>
      </c>
      <c r="F3979" s="88">
        <v>8.2109999999999998E-6</v>
      </c>
      <c r="G3979" s="88">
        <v>8.9050000000000003E-6</v>
      </c>
      <c r="H3979" s="16">
        <v>1</v>
      </c>
      <c r="I3979" s="16">
        <v>1</v>
      </c>
      <c r="J3979" s="16">
        <v>74</v>
      </c>
      <c r="K3979" s="16">
        <v>67</v>
      </c>
    </row>
    <row r="3980" spans="1:11">
      <c r="A3980" s="16" t="s">
        <v>9496</v>
      </c>
      <c r="B3980" s="16" t="s">
        <v>9497</v>
      </c>
      <c r="C3980" s="88">
        <v>0.113358071789119</v>
      </c>
      <c r="D3980" s="88">
        <v>0.20965921980992</v>
      </c>
      <c r="E3980" s="16">
        <v>1</v>
      </c>
      <c r="F3980" s="88">
        <v>8.4877999999999996E-5</v>
      </c>
      <c r="G3980" s="88">
        <v>1.20967E-4</v>
      </c>
      <c r="H3980" s="16">
        <v>1</v>
      </c>
      <c r="I3980" s="16">
        <v>1</v>
      </c>
      <c r="J3980" s="16">
        <v>64</v>
      </c>
      <c r="K3980" s="16">
        <v>75</v>
      </c>
    </row>
    <row r="3981" spans="1:11">
      <c r="A3981" s="16" t="s">
        <v>9498</v>
      </c>
      <c r="B3981" s="16" t="s">
        <v>9499</v>
      </c>
      <c r="C3981" s="88">
        <v>1.37827118421915E-2</v>
      </c>
      <c r="D3981" s="88">
        <v>3.9929326954584003E-2</v>
      </c>
      <c r="E3981" s="16">
        <v>0</v>
      </c>
      <c r="F3981" s="88">
        <v>1.5559000000000001E-5</v>
      </c>
      <c r="G3981" s="88">
        <v>1.0722E-5</v>
      </c>
      <c r="H3981" s="16">
        <v>1</v>
      </c>
      <c r="I3981" s="16">
        <v>1</v>
      </c>
      <c r="J3981" s="16">
        <v>80</v>
      </c>
      <c r="K3981" s="16">
        <v>63</v>
      </c>
    </row>
    <row r="3982" spans="1:11">
      <c r="A3982" s="16" t="s">
        <v>9500</v>
      </c>
      <c r="B3982" s="16" t="s">
        <v>9501</v>
      </c>
      <c r="C3982" s="88">
        <v>0.71751056080240605</v>
      </c>
      <c r="D3982" s="88">
        <v>0.80871106814422999</v>
      </c>
      <c r="E3982" s="16">
        <v>0</v>
      </c>
      <c r="F3982" s="88">
        <v>3.5600000000000001E-7</v>
      </c>
      <c r="G3982" s="88">
        <v>3.1399999999999998E-7</v>
      </c>
      <c r="H3982" s="16">
        <v>0.63500000000000001</v>
      </c>
      <c r="I3982" s="16">
        <v>0.61</v>
      </c>
      <c r="J3982" s="16">
        <v>72</v>
      </c>
      <c r="K3982" s="16">
        <v>69</v>
      </c>
    </row>
    <row r="3983" spans="1:11">
      <c r="A3983" s="16" t="s">
        <v>9502</v>
      </c>
      <c r="B3983" s="16" t="s">
        <v>9503</v>
      </c>
      <c r="C3983" s="88">
        <v>0.37123941020477702</v>
      </c>
      <c r="D3983" s="88">
        <v>0.51385568951436</v>
      </c>
      <c r="E3983" s="16">
        <v>0</v>
      </c>
      <c r="F3983" s="88">
        <v>7.0000000000000005E-8</v>
      </c>
      <c r="G3983" s="88">
        <v>2.9000000000000002E-8</v>
      </c>
      <c r="H3983" s="16">
        <v>0.222</v>
      </c>
      <c r="I3983" s="16">
        <v>0.16900000000000001</v>
      </c>
      <c r="J3983" s="16">
        <v>73</v>
      </c>
      <c r="K3983" s="16">
        <v>69</v>
      </c>
    </row>
    <row r="3984" spans="1:11">
      <c r="A3984" s="16" t="s">
        <v>9504</v>
      </c>
      <c r="B3984" s="16" t="s">
        <v>9505</v>
      </c>
      <c r="C3984" s="88">
        <v>5.8419798582372003E-6</v>
      </c>
      <c r="D3984" s="88">
        <v>3.1542363841999998E-4</v>
      </c>
      <c r="E3984" s="16">
        <v>0</v>
      </c>
      <c r="F3984" s="88">
        <v>2.8921E-5</v>
      </c>
      <c r="G3984" s="88">
        <v>1.5654999999999998E-5</v>
      </c>
      <c r="H3984" s="16">
        <v>1</v>
      </c>
      <c r="I3984" s="16">
        <v>1</v>
      </c>
      <c r="J3984" s="16">
        <v>88</v>
      </c>
      <c r="K3984" s="16">
        <v>56</v>
      </c>
    </row>
    <row r="3985" spans="1:11">
      <c r="A3985" s="16" t="s">
        <v>9506</v>
      </c>
      <c r="B3985" s="16" t="s">
        <v>9507</v>
      </c>
      <c r="C3985" s="88">
        <v>0.234222157367419</v>
      </c>
      <c r="D3985" s="88">
        <v>0.36495196773217697</v>
      </c>
      <c r="E3985" s="16">
        <v>1</v>
      </c>
      <c r="F3985" s="88">
        <v>3.3129999999999999E-6</v>
      </c>
      <c r="G3985" s="88">
        <v>3.912E-6</v>
      </c>
      <c r="H3985" s="16">
        <v>0.98399999999999999</v>
      </c>
      <c r="I3985" s="16">
        <v>1</v>
      </c>
      <c r="J3985" s="16">
        <v>66</v>
      </c>
      <c r="K3985" s="16">
        <v>74</v>
      </c>
    </row>
    <row r="3986" spans="1:11">
      <c r="A3986" s="16" t="s">
        <v>9508</v>
      </c>
      <c r="B3986" s="16" t="s">
        <v>9509</v>
      </c>
      <c r="C3986" s="88">
        <v>6.3811146028705502E-5</v>
      </c>
      <c r="D3986" s="88">
        <v>1.177401068103E-3</v>
      </c>
      <c r="E3986" s="16">
        <v>0</v>
      </c>
      <c r="F3986" s="88">
        <v>3.9499999999999998E-7</v>
      </c>
      <c r="G3986" s="88">
        <v>6.8E-8</v>
      </c>
      <c r="H3986" s="16">
        <v>0.36499999999999999</v>
      </c>
      <c r="I3986" s="16">
        <v>9.0899999999999995E-2</v>
      </c>
      <c r="J3986" s="16">
        <v>81</v>
      </c>
      <c r="K3986" s="16">
        <v>62</v>
      </c>
    </row>
    <row r="3987" spans="1:11">
      <c r="A3987" s="16" t="s">
        <v>9510</v>
      </c>
      <c r="B3987" s="16" t="s">
        <v>9511</v>
      </c>
      <c r="C3987" s="88">
        <v>9.9187184096822992E-6</v>
      </c>
      <c r="D3987" s="88">
        <v>4.4628110177899997E-4</v>
      </c>
      <c r="E3987" s="16">
        <v>0</v>
      </c>
      <c r="F3987" s="88">
        <v>1.1476E-5</v>
      </c>
      <c r="G3987" s="88">
        <v>6.0769999999999996E-6</v>
      </c>
      <c r="H3987" s="16">
        <v>1</v>
      </c>
      <c r="I3987" s="16">
        <v>0.98699999999999999</v>
      </c>
      <c r="J3987" s="16">
        <v>87</v>
      </c>
      <c r="K3987" s="16">
        <v>57</v>
      </c>
    </row>
    <row r="3988" spans="1:11">
      <c r="A3988" s="16" t="s">
        <v>9512</v>
      </c>
      <c r="B3988" s="16" t="s">
        <v>9513</v>
      </c>
      <c r="C3988" s="88">
        <v>0.973269061212788</v>
      </c>
      <c r="D3988" s="88">
        <v>0.98257038603601299</v>
      </c>
      <c r="E3988" s="16">
        <v>1</v>
      </c>
      <c r="F3988" s="88">
        <v>4.7956E-5</v>
      </c>
      <c r="G3988" s="88">
        <v>4.7286000000000001E-5</v>
      </c>
      <c r="H3988" s="16">
        <v>1</v>
      </c>
      <c r="I3988" s="16">
        <v>1</v>
      </c>
      <c r="J3988" s="16">
        <v>70</v>
      </c>
      <c r="K3988" s="16">
        <v>71</v>
      </c>
    </row>
    <row r="3989" spans="1:11">
      <c r="A3989" s="16" t="s">
        <v>9514</v>
      </c>
      <c r="B3989" s="16" t="s">
        <v>9515</v>
      </c>
      <c r="C3989" s="88">
        <v>0.76617012747743796</v>
      </c>
      <c r="D3989" s="88">
        <v>0.84525716046360699</v>
      </c>
      <c r="E3989" s="16">
        <v>1</v>
      </c>
      <c r="F3989" s="88">
        <v>1.0857E-5</v>
      </c>
      <c r="G3989" s="88">
        <v>1.1104000000000001E-5</v>
      </c>
      <c r="H3989" s="16">
        <v>1</v>
      </c>
      <c r="I3989" s="16">
        <v>1</v>
      </c>
      <c r="J3989" s="16">
        <v>69</v>
      </c>
      <c r="K3989" s="16">
        <v>71</v>
      </c>
    </row>
    <row r="3990" spans="1:11">
      <c r="A3990" s="16" t="s">
        <v>9516</v>
      </c>
      <c r="B3990" s="16" t="s">
        <v>9517</v>
      </c>
      <c r="C3990" s="88">
        <v>1.51298535809777E-5</v>
      </c>
      <c r="D3990" s="88">
        <v>5.8042896185100002E-4</v>
      </c>
      <c r="E3990" s="16">
        <v>0</v>
      </c>
      <c r="F3990" s="88">
        <v>4.8359000000000002E-5</v>
      </c>
      <c r="G3990" s="88">
        <v>2.6407999999999999E-5</v>
      </c>
      <c r="H3990" s="16">
        <v>1</v>
      </c>
      <c r="I3990" s="16">
        <v>1</v>
      </c>
      <c r="J3990" s="16">
        <v>87</v>
      </c>
      <c r="K3990" s="16">
        <v>57</v>
      </c>
    </row>
    <row r="3991" spans="1:11">
      <c r="A3991" s="16" t="s">
        <v>9518</v>
      </c>
      <c r="B3991" s="16" t="s">
        <v>3112</v>
      </c>
      <c r="C3991" s="88">
        <v>2.6255254499978899E-4</v>
      </c>
      <c r="D3991" s="88">
        <v>2.5861425682479999E-3</v>
      </c>
      <c r="E3991" s="16">
        <v>0</v>
      </c>
      <c r="F3991" s="88">
        <v>4.5190000000000003E-6</v>
      </c>
      <c r="G3991" s="88">
        <v>2.1299999999999999E-6</v>
      </c>
      <c r="H3991" s="16">
        <v>0.96799999999999997</v>
      </c>
      <c r="I3991" s="16">
        <v>0.85699999999999998</v>
      </c>
      <c r="J3991" s="16">
        <v>84</v>
      </c>
      <c r="K3991" s="16">
        <v>59</v>
      </c>
    </row>
    <row r="3992" spans="1:11">
      <c r="A3992" s="16" t="s">
        <v>9519</v>
      </c>
      <c r="B3992" s="16" t="s">
        <v>2611</v>
      </c>
      <c r="C3992" s="88">
        <v>0.52981680893625804</v>
      </c>
      <c r="D3992" s="88">
        <v>0.65644025154431696</v>
      </c>
      <c r="E3992" s="16">
        <v>1</v>
      </c>
      <c r="F3992" s="88">
        <v>7.9500000000000001E-7</v>
      </c>
      <c r="G3992" s="88">
        <v>1.018E-6</v>
      </c>
      <c r="H3992" s="16">
        <v>0.96799999999999997</v>
      </c>
      <c r="I3992" s="16">
        <v>1</v>
      </c>
      <c r="J3992" s="16">
        <v>68</v>
      </c>
      <c r="K3992" s="16">
        <v>72</v>
      </c>
    </row>
    <row r="3993" spans="1:11">
      <c r="A3993" s="16" t="s">
        <v>9520</v>
      </c>
      <c r="B3993" s="16" t="s">
        <v>9521</v>
      </c>
      <c r="C3993" s="88">
        <v>0.31009944135196099</v>
      </c>
      <c r="D3993" s="88">
        <v>0.450351629411128</v>
      </c>
      <c r="E3993" s="16">
        <v>0</v>
      </c>
      <c r="F3993" s="88">
        <v>5.1E-8</v>
      </c>
      <c r="G3993" s="88">
        <v>1.7E-8</v>
      </c>
      <c r="H3993" s="16">
        <v>0.19</v>
      </c>
      <c r="I3993" s="16">
        <v>0.13</v>
      </c>
      <c r="J3993" s="16">
        <v>73</v>
      </c>
      <c r="K3993" s="16">
        <v>68</v>
      </c>
    </row>
    <row r="3994" spans="1:11">
      <c r="A3994" s="16" t="s">
        <v>9522</v>
      </c>
      <c r="B3994" s="16" t="s">
        <v>9523</v>
      </c>
      <c r="C3994" s="88">
        <v>4.4754871259473201E-2</v>
      </c>
      <c r="D3994" s="88">
        <v>0.100282279929388</v>
      </c>
      <c r="E3994" s="16">
        <v>0</v>
      </c>
      <c r="F3994" s="88">
        <v>2.3120000000000001E-6</v>
      </c>
      <c r="G3994" s="88">
        <v>2.368E-6</v>
      </c>
      <c r="H3994" s="16">
        <v>0.96799999999999997</v>
      </c>
      <c r="I3994" s="16">
        <v>0.87</v>
      </c>
      <c r="J3994" s="16">
        <v>78</v>
      </c>
      <c r="K3994" s="16">
        <v>64</v>
      </c>
    </row>
    <row r="3995" spans="1:11">
      <c r="A3995" s="16" t="s">
        <v>9524</v>
      </c>
      <c r="B3995" s="16" t="s">
        <v>9525</v>
      </c>
      <c r="C3995" s="88">
        <v>0.14683480362269599</v>
      </c>
      <c r="D3995" s="88">
        <v>0.25549746564951997</v>
      </c>
      <c r="E3995" s="16">
        <v>0</v>
      </c>
      <c r="F3995" s="88">
        <v>1.635E-6</v>
      </c>
      <c r="G3995" s="88">
        <v>9.2600000000000001E-7</v>
      </c>
      <c r="H3995" s="16">
        <v>0.82499999999999996</v>
      </c>
      <c r="I3995" s="16">
        <v>0.83099999999999996</v>
      </c>
      <c r="J3995" s="16">
        <v>76</v>
      </c>
      <c r="K3995" s="16">
        <v>66</v>
      </c>
    </row>
    <row r="3996" spans="1:11">
      <c r="A3996" s="16" t="s">
        <v>9526</v>
      </c>
      <c r="B3996" s="16" t="s">
        <v>9527</v>
      </c>
      <c r="C3996" s="88">
        <v>4.3288275442943E-4</v>
      </c>
      <c r="D3996" s="88">
        <v>3.451059259783E-3</v>
      </c>
      <c r="E3996" s="16">
        <v>1</v>
      </c>
      <c r="F3996" s="88">
        <v>5.2200000000000004E-7</v>
      </c>
      <c r="G3996" s="88">
        <v>3.3380000000000001E-6</v>
      </c>
      <c r="H3996" s="16">
        <v>0.38100000000000001</v>
      </c>
      <c r="I3996" s="16">
        <v>0.68799999999999994</v>
      </c>
      <c r="J3996" s="16">
        <v>58</v>
      </c>
      <c r="K3996" s="16">
        <v>81</v>
      </c>
    </row>
    <row r="3997" spans="1:11">
      <c r="A3997" s="16" t="s">
        <v>9528</v>
      </c>
      <c r="B3997" s="16" t="s">
        <v>9529</v>
      </c>
      <c r="C3997" s="88">
        <v>0.86086737972199201</v>
      </c>
      <c r="D3997" s="88">
        <v>0.910323854750268</v>
      </c>
      <c r="E3997" s="16">
        <v>1</v>
      </c>
      <c r="F3997" s="88">
        <v>8.0000000000000005E-9</v>
      </c>
      <c r="G3997" s="88">
        <v>4.3999999999999997E-8</v>
      </c>
      <c r="H3997" s="16">
        <v>0.159</v>
      </c>
      <c r="I3997" s="16">
        <v>0.16900000000000001</v>
      </c>
      <c r="J3997" s="16">
        <v>70</v>
      </c>
      <c r="K3997" s="16">
        <v>71</v>
      </c>
    </row>
    <row r="3998" spans="1:11">
      <c r="A3998" s="16" t="s">
        <v>9530</v>
      </c>
      <c r="B3998" s="16" t="s">
        <v>9531</v>
      </c>
      <c r="C3998" s="88">
        <v>0.61228353347879005</v>
      </c>
      <c r="D3998" s="88">
        <v>0.72520875455425704</v>
      </c>
      <c r="E3998" s="16">
        <v>1</v>
      </c>
      <c r="F3998" s="88">
        <v>4.0213999999999998E-5</v>
      </c>
      <c r="G3998" s="88">
        <v>4.0212000000000001E-5</v>
      </c>
      <c r="H3998" s="16">
        <v>1</v>
      </c>
      <c r="I3998" s="16">
        <v>1</v>
      </c>
      <c r="J3998" s="16">
        <v>69</v>
      </c>
      <c r="K3998" s="16">
        <v>72</v>
      </c>
    </row>
    <row r="3999" spans="1:11">
      <c r="A3999" s="16" t="s">
        <v>9532</v>
      </c>
      <c r="B3999" s="16" t="s">
        <v>9533</v>
      </c>
      <c r="C3999" s="88">
        <v>2.9143476813145101E-2</v>
      </c>
      <c r="D3999" s="88">
        <v>7.1777593251369995E-2</v>
      </c>
      <c r="E3999" s="16">
        <v>0</v>
      </c>
      <c r="F3999" s="88">
        <v>6.7100000000000001E-7</v>
      </c>
      <c r="G3999" s="88">
        <v>5.4000000000000002E-7</v>
      </c>
      <c r="H3999" s="16">
        <v>0.84099999999999997</v>
      </c>
      <c r="I3999" s="16">
        <v>0.72699999999999998</v>
      </c>
      <c r="J3999" s="16">
        <v>79</v>
      </c>
      <c r="K3999" s="16">
        <v>64</v>
      </c>
    </row>
    <row r="4000" spans="1:11">
      <c r="A4000" s="16" t="s">
        <v>9534</v>
      </c>
      <c r="B4000" s="16" t="s">
        <v>9535</v>
      </c>
      <c r="C4000" s="88">
        <v>0.10147812221873501</v>
      </c>
      <c r="D4000" s="88">
        <v>0.192874584837643</v>
      </c>
      <c r="E4000" s="16">
        <v>0</v>
      </c>
      <c r="F4000" s="88">
        <v>1.0220999999999999E-5</v>
      </c>
      <c r="G4000" s="88">
        <v>7.6930000000000007E-6</v>
      </c>
      <c r="H4000" s="16">
        <v>1</v>
      </c>
      <c r="I4000" s="16">
        <v>1</v>
      </c>
      <c r="J4000" s="16">
        <v>77</v>
      </c>
      <c r="K4000" s="16">
        <v>65</v>
      </c>
    </row>
    <row r="4001" spans="1:11">
      <c r="A4001" s="16" t="s">
        <v>9536</v>
      </c>
      <c r="B4001" s="16" t="s">
        <v>9537</v>
      </c>
      <c r="C4001" s="88">
        <v>6.0017310183893301E-2</v>
      </c>
      <c r="D4001" s="88">
        <v>0.12717039939837199</v>
      </c>
      <c r="E4001" s="16">
        <v>0</v>
      </c>
      <c r="F4001" s="88">
        <v>4.7513999999999999E-5</v>
      </c>
      <c r="G4001" s="88">
        <v>3.8018000000000001E-5</v>
      </c>
      <c r="H4001" s="16">
        <v>1</v>
      </c>
      <c r="I4001" s="16">
        <v>1</v>
      </c>
      <c r="J4001" s="16">
        <v>78</v>
      </c>
      <c r="K4001" s="16">
        <v>65</v>
      </c>
    </row>
    <row r="4002" spans="1:11">
      <c r="A4002" s="16" t="s">
        <v>9538</v>
      </c>
      <c r="B4002" s="16" t="s">
        <v>9539</v>
      </c>
      <c r="C4002" s="88">
        <v>3.2441158621048502E-2</v>
      </c>
      <c r="D4002" s="88">
        <v>7.7784080654218005E-2</v>
      </c>
      <c r="E4002" s="16">
        <v>0</v>
      </c>
      <c r="F4002" s="88">
        <v>2.7250000000000002E-6</v>
      </c>
      <c r="G4002" s="88">
        <v>2.0200000000000001E-6</v>
      </c>
      <c r="H4002" s="16">
        <v>0.92100000000000004</v>
      </c>
      <c r="I4002" s="16">
        <v>0.90900000000000003</v>
      </c>
      <c r="J4002" s="16">
        <v>79</v>
      </c>
      <c r="K4002" s="16">
        <v>64</v>
      </c>
    </row>
    <row r="4003" spans="1:11">
      <c r="A4003" s="16" t="s">
        <v>9540</v>
      </c>
      <c r="B4003" s="16" t="s">
        <v>9541</v>
      </c>
      <c r="C4003" s="88">
        <v>0.34546723083356301</v>
      </c>
      <c r="D4003" s="88">
        <v>0.48734481237581601</v>
      </c>
      <c r="E4003" s="16">
        <v>0</v>
      </c>
      <c r="F4003" s="88">
        <v>2.4400000000000001E-7</v>
      </c>
      <c r="G4003" s="88">
        <v>1.4700000000000001E-7</v>
      </c>
      <c r="H4003" s="16">
        <v>0.30199999999999999</v>
      </c>
      <c r="I4003" s="16">
        <v>0.26</v>
      </c>
      <c r="J4003" s="16">
        <v>73</v>
      </c>
      <c r="K4003" s="16">
        <v>68</v>
      </c>
    </row>
    <row r="4004" spans="1:11">
      <c r="A4004" s="16" t="s">
        <v>9542</v>
      </c>
      <c r="B4004" s="16" t="s">
        <v>9543</v>
      </c>
      <c r="C4004" s="88">
        <v>0.49013252870722901</v>
      </c>
      <c r="D4004" s="88">
        <v>0.62229500627999201</v>
      </c>
      <c r="E4004" s="16">
        <v>1</v>
      </c>
      <c r="F4004" s="88">
        <v>9.3900000000000003E-7</v>
      </c>
      <c r="G4004" s="88">
        <v>1.141E-6</v>
      </c>
      <c r="H4004" s="16">
        <v>0.61899999999999999</v>
      </c>
      <c r="I4004" s="16">
        <v>0.72699999999999998</v>
      </c>
      <c r="J4004" s="16">
        <v>68</v>
      </c>
      <c r="K4004" s="16">
        <v>73</v>
      </c>
    </row>
    <row r="4005" spans="1:11">
      <c r="A4005" s="16" t="s">
        <v>9544</v>
      </c>
      <c r="B4005" s="16" t="s">
        <v>9545</v>
      </c>
      <c r="C4005" s="88">
        <v>0.32687787844937599</v>
      </c>
      <c r="D4005" s="88">
        <v>0.46729709073379</v>
      </c>
      <c r="E4005" s="16">
        <v>0</v>
      </c>
      <c r="F4005" s="88">
        <v>9.5000000000000004E-8</v>
      </c>
      <c r="G4005" s="88">
        <v>9.2999999999999999E-8</v>
      </c>
      <c r="H4005" s="16">
        <v>0.68300000000000005</v>
      </c>
      <c r="I4005" s="16">
        <v>0.623</v>
      </c>
      <c r="J4005" s="16">
        <v>74</v>
      </c>
      <c r="K4005" s="16">
        <v>68</v>
      </c>
    </row>
    <row r="4006" spans="1:11">
      <c r="A4006" s="16" t="s">
        <v>9546</v>
      </c>
      <c r="B4006" s="16" t="s">
        <v>9547</v>
      </c>
      <c r="C4006" s="88">
        <v>0.76603829718788796</v>
      </c>
      <c r="D4006" s="88">
        <v>0.84525716046360699</v>
      </c>
      <c r="E4006" s="16">
        <v>0</v>
      </c>
      <c r="F4006" s="88">
        <v>1.629E-6</v>
      </c>
      <c r="G4006" s="88">
        <v>1.2449999999999999E-6</v>
      </c>
      <c r="H4006" s="16">
        <v>0.17499999999999999</v>
      </c>
      <c r="I4006" s="16">
        <v>0.14299999999999999</v>
      </c>
      <c r="J4006" s="16">
        <v>71</v>
      </c>
      <c r="K4006" s="16">
        <v>70</v>
      </c>
    </row>
    <row r="4007" spans="1:11">
      <c r="A4007" s="16" t="s">
        <v>9548</v>
      </c>
      <c r="B4007" s="16" t="s">
        <v>9549</v>
      </c>
      <c r="C4007" s="88">
        <v>0.67068377559694303</v>
      </c>
      <c r="D4007" s="88">
        <v>0.77443129393617505</v>
      </c>
      <c r="E4007" s="16">
        <v>0</v>
      </c>
      <c r="F4007" s="88">
        <v>4.2800000000000002E-7</v>
      </c>
      <c r="G4007" s="88">
        <v>1.9600000000000001E-7</v>
      </c>
      <c r="H4007" s="16">
        <v>0.28599999999999998</v>
      </c>
      <c r="I4007" s="16">
        <v>0.26</v>
      </c>
      <c r="J4007" s="16">
        <v>72</v>
      </c>
      <c r="K4007" s="16">
        <v>69</v>
      </c>
    </row>
    <row r="4008" spans="1:11">
      <c r="A4008" s="16" t="s">
        <v>9550</v>
      </c>
      <c r="B4008" s="16" t="s">
        <v>9551</v>
      </c>
      <c r="C4008" s="88">
        <v>0.100649604505022</v>
      </c>
      <c r="D4008" s="88">
        <v>0.19174986075198799</v>
      </c>
      <c r="E4008" s="16">
        <v>1</v>
      </c>
      <c r="F4008" s="88">
        <v>4.7999999999999996E-7</v>
      </c>
      <c r="G4008" s="88">
        <v>4.0699999999999998E-7</v>
      </c>
      <c r="H4008" s="16">
        <v>0.63500000000000001</v>
      </c>
      <c r="I4008" s="16">
        <v>0.76600000000000001</v>
      </c>
      <c r="J4008" s="16">
        <v>64</v>
      </c>
      <c r="K4008" s="16">
        <v>76</v>
      </c>
    </row>
    <row r="4009" spans="1:11">
      <c r="A4009" s="16" t="s">
        <v>9552</v>
      </c>
      <c r="B4009" s="16" t="s">
        <v>9553</v>
      </c>
      <c r="C4009" s="88">
        <v>1.0387250380320401E-2</v>
      </c>
      <c r="D4009" s="88">
        <v>3.2108849882168999E-2</v>
      </c>
      <c r="E4009" s="16">
        <v>1</v>
      </c>
      <c r="F4009" s="88">
        <v>1.4399999999999999E-7</v>
      </c>
      <c r="G4009" s="88">
        <v>2.3699999999999999E-7</v>
      </c>
      <c r="H4009" s="16">
        <v>0.46</v>
      </c>
      <c r="I4009" s="16">
        <v>0.753</v>
      </c>
      <c r="J4009" s="16">
        <v>61</v>
      </c>
      <c r="K4009" s="16">
        <v>78</v>
      </c>
    </row>
    <row r="4010" spans="1:11">
      <c r="A4010" s="16" t="s">
        <v>9554</v>
      </c>
      <c r="B4010" s="16" t="s">
        <v>9555</v>
      </c>
      <c r="C4010" s="88">
        <v>1.04524443244162E-2</v>
      </c>
      <c r="D4010" s="88">
        <v>3.2269320915151001E-2</v>
      </c>
      <c r="E4010" s="16">
        <v>0</v>
      </c>
      <c r="F4010" s="88">
        <v>2.4200000000000002E-7</v>
      </c>
      <c r="G4010" s="88">
        <v>1.01E-7</v>
      </c>
      <c r="H4010" s="16">
        <v>0.746</v>
      </c>
      <c r="I4010" s="16">
        <v>0.66200000000000003</v>
      </c>
      <c r="J4010" s="16">
        <v>80</v>
      </c>
      <c r="K4010" s="16">
        <v>63</v>
      </c>
    </row>
    <row r="4011" spans="1:11">
      <c r="A4011" s="16" t="s">
        <v>9556</v>
      </c>
      <c r="B4011" s="16" t="s">
        <v>9557</v>
      </c>
      <c r="C4011" s="88">
        <v>0.90787592939936201</v>
      </c>
      <c r="D4011" s="88">
        <v>0.94041015302054798</v>
      </c>
      <c r="E4011" s="16">
        <v>0</v>
      </c>
      <c r="F4011" s="88">
        <v>1.4999999999999999E-8</v>
      </c>
      <c r="G4011" s="88">
        <v>1.4999999999999999E-8</v>
      </c>
      <c r="H4011" s="16">
        <v>0.159</v>
      </c>
      <c r="I4011" s="16">
        <v>0.156</v>
      </c>
      <c r="J4011" s="16">
        <v>71</v>
      </c>
      <c r="K4011" s="16">
        <v>70</v>
      </c>
    </row>
    <row r="4012" spans="1:11">
      <c r="A4012" s="16" t="s">
        <v>9558</v>
      </c>
      <c r="B4012" s="16" t="s">
        <v>9559</v>
      </c>
      <c r="C4012" s="88">
        <v>0.164397741281439</v>
      </c>
      <c r="D4012" s="88">
        <v>0.278284982861221</v>
      </c>
      <c r="E4012" s="16">
        <v>0</v>
      </c>
      <c r="F4012" s="88">
        <v>1.8699999999999999E-7</v>
      </c>
      <c r="G4012" s="88">
        <v>7.7999999999999997E-8</v>
      </c>
      <c r="H4012" s="16">
        <v>0.30199999999999999</v>
      </c>
      <c r="I4012" s="16">
        <v>0.221</v>
      </c>
      <c r="J4012" s="16">
        <v>75</v>
      </c>
      <c r="K4012" s="16">
        <v>67</v>
      </c>
    </row>
    <row r="4013" spans="1:11">
      <c r="A4013" s="16" t="s">
        <v>9560</v>
      </c>
      <c r="B4013" s="16" t="s">
        <v>9561</v>
      </c>
      <c r="C4013" s="88">
        <v>0.39013688177843298</v>
      </c>
      <c r="D4013" s="88">
        <v>0.53087932587188302</v>
      </c>
      <c r="E4013" s="16">
        <v>1</v>
      </c>
      <c r="F4013" s="88">
        <v>1.6899999999999999E-7</v>
      </c>
      <c r="G4013" s="88">
        <v>2.8599999999999999E-7</v>
      </c>
      <c r="H4013" s="16">
        <v>0.57099999999999995</v>
      </c>
      <c r="I4013" s="16">
        <v>0.753</v>
      </c>
      <c r="J4013" s="16">
        <v>67</v>
      </c>
      <c r="K4013" s="16">
        <v>73</v>
      </c>
    </row>
    <row r="4014" spans="1:11">
      <c r="A4014" s="16" t="s">
        <v>9562</v>
      </c>
      <c r="B4014" s="16" t="s">
        <v>9563</v>
      </c>
      <c r="C4014" s="88">
        <v>0.55002592157147701</v>
      </c>
      <c r="D4014" s="88">
        <v>0.67335219051637496</v>
      </c>
      <c r="E4014" s="16">
        <v>0</v>
      </c>
      <c r="F4014" s="88">
        <v>1.5099999999999999E-6</v>
      </c>
      <c r="G4014" s="88">
        <v>8.9700000000000005E-7</v>
      </c>
      <c r="H4014" s="16">
        <v>0.746</v>
      </c>
      <c r="I4014" s="16">
        <v>0.81799999999999995</v>
      </c>
      <c r="J4014" s="16">
        <v>73</v>
      </c>
      <c r="K4014" s="16">
        <v>69</v>
      </c>
    </row>
    <row r="4015" spans="1:11">
      <c r="A4015" s="16" t="s">
        <v>9564</v>
      </c>
      <c r="B4015" s="16" t="s">
        <v>9565</v>
      </c>
      <c r="C4015" s="88">
        <v>0.30571843994880799</v>
      </c>
      <c r="D4015" s="88">
        <v>0.44567634175737397</v>
      </c>
      <c r="E4015" s="16">
        <v>1</v>
      </c>
      <c r="F4015" s="88">
        <v>4.8E-8</v>
      </c>
      <c r="G4015" s="88">
        <v>1.36E-7</v>
      </c>
      <c r="H4015" s="16">
        <v>0.222</v>
      </c>
      <c r="I4015" s="16">
        <v>0.312</v>
      </c>
      <c r="J4015" s="16">
        <v>67</v>
      </c>
      <c r="K4015" s="16">
        <v>73</v>
      </c>
    </row>
    <row r="4016" spans="1:11">
      <c r="A4016" s="16" t="s">
        <v>9566</v>
      </c>
      <c r="B4016" s="16" t="s">
        <v>9567</v>
      </c>
      <c r="C4016" s="88">
        <v>0.53422352000356199</v>
      </c>
      <c r="D4016" s="88">
        <v>0.66077638508501102</v>
      </c>
      <c r="E4016" s="16">
        <v>0</v>
      </c>
      <c r="F4016" s="88">
        <v>2.0900000000000001E-7</v>
      </c>
      <c r="G4016" s="88">
        <v>4.9000000000000002E-8</v>
      </c>
      <c r="H4016" s="16">
        <v>0.17499999999999999</v>
      </c>
      <c r="I4016" s="16">
        <v>0.14299999999999999</v>
      </c>
      <c r="J4016" s="16">
        <v>72</v>
      </c>
      <c r="K4016" s="16">
        <v>69</v>
      </c>
    </row>
    <row r="4017" spans="1:11">
      <c r="A4017" s="16" t="s">
        <v>9568</v>
      </c>
      <c r="B4017" s="16" t="s">
        <v>9569</v>
      </c>
      <c r="C4017" s="88">
        <v>0.78220599196920404</v>
      </c>
      <c r="D4017" s="88">
        <v>0.85672418864966604</v>
      </c>
      <c r="E4017" s="16">
        <v>1</v>
      </c>
      <c r="F4017" s="88">
        <v>3.811E-6</v>
      </c>
      <c r="G4017" s="88">
        <v>3.1520000000000001E-6</v>
      </c>
      <c r="H4017" s="16">
        <v>1</v>
      </c>
      <c r="I4017" s="16">
        <v>1</v>
      </c>
      <c r="J4017" s="16">
        <v>69</v>
      </c>
      <c r="K4017" s="16">
        <v>71</v>
      </c>
    </row>
    <row r="4018" spans="1:11">
      <c r="A4018" s="16" t="s">
        <v>9570</v>
      </c>
      <c r="B4018" s="16" t="s">
        <v>9571</v>
      </c>
      <c r="C4018" s="88">
        <v>0.95810494210778996</v>
      </c>
      <c r="D4018" s="88">
        <v>0.97489279958140296</v>
      </c>
      <c r="E4018" s="16">
        <v>1</v>
      </c>
      <c r="F4018" s="88">
        <v>9.8000000000000004E-8</v>
      </c>
      <c r="G4018" s="88">
        <v>7.0000000000000005E-8</v>
      </c>
      <c r="H4018" s="16">
        <v>0.20599999999999999</v>
      </c>
      <c r="I4018" s="16">
        <v>0.221</v>
      </c>
      <c r="J4018" s="16">
        <v>70</v>
      </c>
      <c r="K4018" s="16">
        <v>71</v>
      </c>
    </row>
    <row r="4019" spans="1:11">
      <c r="A4019" s="16" t="s">
        <v>9572</v>
      </c>
      <c r="B4019" s="16" t="s">
        <v>9573</v>
      </c>
      <c r="C4019" s="88">
        <v>0.67652874247358197</v>
      </c>
      <c r="D4019" s="88">
        <v>0.77890033231558098</v>
      </c>
      <c r="E4019" s="16">
        <v>0</v>
      </c>
      <c r="F4019" s="88">
        <v>7.8000000000000005E-7</v>
      </c>
      <c r="G4019" s="88">
        <v>9.9699999999999994E-7</v>
      </c>
      <c r="H4019" s="16">
        <v>0.88900000000000001</v>
      </c>
      <c r="I4019" s="16">
        <v>0.85699999999999998</v>
      </c>
      <c r="J4019" s="16">
        <v>72</v>
      </c>
      <c r="K4019" s="16">
        <v>69</v>
      </c>
    </row>
    <row r="4020" spans="1:11">
      <c r="A4020" s="16" t="s">
        <v>9574</v>
      </c>
      <c r="B4020" s="16" t="s">
        <v>9575</v>
      </c>
      <c r="C4020" s="88">
        <v>0.15258783545347901</v>
      </c>
      <c r="D4020" s="88">
        <v>0.26305882985345502</v>
      </c>
      <c r="E4020" s="16">
        <v>1</v>
      </c>
      <c r="F4020" s="88">
        <v>1.42E-6</v>
      </c>
      <c r="G4020" s="88">
        <v>2.5129999999999999E-6</v>
      </c>
      <c r="H4020" s="16">
        <v>0.95199999999999996</v>
      </c>
      <c r="I4020" s="16">
        <v>0.96099999999999997</v>
      </c>
      <c r="J4020" s="16">
        <v>65</v>
      </c>
      <c r="K4020" s="16">
        <v>75</v>
      </c>
    </row>
    <row r="4021" spans="1:11">
      <c r="A4021" s="16" t="s">
        <v>9576</v>
      </c>
      <c r="B4021" s="16" t="s">
        <v>9577</v>
      </c>
      <c r="C4021" s="88">
        <v>0.770068315738899</v>
      </c>
      <c r="D4021" s="88">
        <v>0.84793475210841496</v>
      </c>
      <c r="E4021" s="16">
        <v>1</v>
      </c>
      <c r="F4021" s="88">
        <v>1.7800000000000001E-7</v>
      </c>
      <c r="G4021" s="88">
        <v>2.6300000000000001E-7</v>
      </c>
      <c r="H4021" s="16">
        <v>0.34899999999999998</v>
      </c>
      <c r="I4021" s="16">
        <v>0.39</v>
      </c>
      <c r="J4021" s="16">
        <v>70</v>
      </c>
      <c r="K4021" s="16">
        <v>71</v>
      </c>
    </row>
    <row r="4022" spans="1:11">
      <c r="A4022" s="16" t="s">
        <v>9578</v>
      </c>
      <c r="B4022" s="16" t="s">
        <v>9579</v>
      </c>
      <c r="C4022" s="88">
        <v>0.66536804678690997</v>
      </c>
      <c r="D4022" s="88">
        <v>0.77122770892624504</v>
      </c>
      <c r="E4022" s="16">
        <v>0</v>
      </c>
      <c r="F4022" s="88">
        <v>1.6000000000000001E-8</v>
      </c>
      <c r="G4022" s="88">
        <v>2.6000000000000001E-8</v>
      </c>
      <c r="H4022" s="16">
        <v>0.33300000000000002</v>
      </c>
      <c r="I4022" s="16">
        <v>0.29899999999999999</v>
      </c>
      <c r="J4022" s="16">
        <v>72</v>
      </c>
      <c r="K4022" s="16">
        <v>69</v>
      </c>
    </row>
    <row r="4023" spans="1:11">
      <c r="A4023" s="16" t="s">
        <v>9580</v>
      </c>
      <c r="B4023" s="16" t="s">
        <v>9581</v>
      </c>
      <c r="C4023" s="88">
        <v>9.71818260704225E-2</v>
      </c>
      <c r="D4023" s="88">
        <v>0.18641008690192401</v>
      </c>
      <c r="E4023" s="16">
        <v>0</v>
      </c>
      <c r="F4023" s="88">
        <v>2.58831E-4</v>
      </c>
      <c r="G4023" s="88">
        <v>2.5155099999999998E-4</v>
      </c>
      <c r="H4023" s="16">
        <v>1</v>
      </c>
      <c r="I4023" s="16">
        <v>1</v>
      </c>
      <c r="J4023" s="16">
        <v>77</v>
      </c>
      <c r="K4023" s="16">
        <v>65</v>
      </c>
    </row>
    <row r="4024" spans="1:11">
      <c r="A4024" s="16" t="s">
        <v>9582</v>
      </c>
      <c r="B4024" s="16" t="s">
        <v>9583</v>
      </c>
      <c r="C4024" s="88">
        <v>0.37455359268803101</v>
      </c>
      <c r="D4024" s="88">
        <v>0.51646346163468804</v>
      </c>
      <c r="E4024" s="16">
        <v>0</v>
      </c>
      <c r="F4024" s="88">
        <v>2.1661000000000001E-5</v>
      </c>
      <c r="G4024" s="88">
        <v>2.6818E-5</v>
      </c>
      <c r="H4024" s="16">
        <v>1</v>
      </c>
      <c r="I4024" s="16">
        <v>1</v>
      </c>
      <c r="J4024" s="16">
        <v>74</v>
      </c>
      <c r="K4024" s="16">
        <v>68</v>
      </c>
    </row>
    <row r="4025" spans="1:11">
      <c r="A4025" s="16" t="s">
        <v>9584</v>
      </c>
      <c r="B4025" s="16" t="s">
        <v>9585</v>
      </c>
      <c r="C4025" s="88">
        <v>1.03936796543318E-3</v>
      </c>
      <c r="D4025" s="88">
        <v>6.0078930214449997E-3</v>
      </c>
      <c r="E4025" s="16">
        <v>0</v>
      </c>
      <c r="F4025" s="88">
        <v>1.0259E-5</v>
      </c>
      <c r="G4025" s="88">
        <v>5.4689999999999996E-6</v>
      </c>
      <c r="H4025" s="16">
        <v>0.98399999999999999</v>
      </c>
      <c r="I4025" s="16">
        <v>1</v>
      </c>
      <c r="J4025" s="16">
        <v>83</v>
      </c>
      <c r="K4025" s="16">
        <v>60</v>
      </c>
    </row>
    <row r="4026" spans="1:11">
      <c r="A4026" s="16" t="s">
        <v>9586</v>
      </c>
      <c r="B4026" s="16" t="s">
        <v>9587</v>
      </c>
      <c r="C4026" s="88">
        <v>4.3733796243122E-2</v>
      </c>
      <c r="D4026" s="88">
        <v>9.847872746868E-2</v>
      </c>
      <c r="E4026" s="16">
        <v>0</v>
      </c>
      <c r="F4026" s="88">
        <v>1.626E-6</v>
      </c>
      <c r="G4026" s="88">
        <v>6.4700000000000001E-7</v>
      </c>
      <c r="H4026" s="16">
        <v>0.71399999999999997</v>
      </c>
      <c r="I4026" s="16">
        <v>0.753</v>
      </c>
      <c r="J4026" s="16">
        <v>78</v>
      </c>
      <c r="K4026" s="16">
        <v>64</v>
      </c>
    </row>
    <row r="4027" spans="1:11">
      <c r="A4027" s="16" t="s">
        <v>9588</v>
      </c>
      <c r="B4027" s="16" t="s">
        <v>9589</v>
      </c>
      <c r="C4027" s="88">
        <v>0.73257769735592004</v>
      </c>
      <c r="D4027" s="88">
        <v>0.82074374977363995</v>
      </c>
      <c r="E4027" s="16">
        <v>1</v>
      </c>
      <c r="F4027" s="88">
        <v>2.4600000000000001E-7</v>
      </c>
      <c r="G4027" s="88">
        <v>1.43E-7</v>
      </c>
      <c r="H4027" s="16">
        <v>0.20599999999999999</v>
      </c>
      <c r="I4027" s="16">
        <v>0.247</v>
      </c>
      <c r="J4027" s="16">
        <v>70</v>
      </c>
      <c r="K4027" s="16">
        <v>71</v>
      </c>
    </row>
    <row r="4028" spans="1:11">
      <c r="A4028" s="16" t="s">
        <v>9590</v>
      </c>
      <c r="B4028" s="16" t="s">
        <v>9591</v>
      </c>
      <c r="C4028" s="88">
        <v>0.43243542186623501</v>
      </c>
      <c r="D4028" s="88">
        <v>0.56957386880791205</v>
      </c>
      <c r="E4028" s="16">
        <v>0</v>
      </c>
      <c r="F4028" s="88">
        <v>2.8099999999999999E-7</v>
      </c>
      <c r="G4028" s="88">
        <v>1.4600000000000001E-7</v>
      </c>
      <c r="H4028" s="16">
        <v>0.27</v>
      </c>
      <c r="I4028" s="16">
        <v>0.221</v>
      </c>
      <c r="J4028" s="16">
        <v>73</v>
      </c>
      <c r="K4028" s="16">
        <v>69</v>
      </c>
    </row>
    <row r="4029" spans="1:11">
      <c r="A4029" s="16" t="s">
        <v>9592</v>
      </c>
      <c r="B4029" s="16" t="s">
        <v>9593</v>
      </c>
      <c r="C4029" s="88">
        <v>0.55760719477781295</v>
      </c>
      <c r="D4029" s="88">
        <v>0.68000649870093499</v>
      </c>
      <c r="E4029" s="16">
        <v>1</v>
      </c>
      <c r="F4029" s="88">
        <v>1.08427E-4</v>
      </c>
      <c r="G4029" s="88">
        <v>1.22574E-4</v>
      </c>
      <c r="H4029" s="16">
        <v>1</v>
      </c>
      <c r="I4029" s="16">
        <v>1</v>
      </c>
      <c r="J4029" s="16">
        <v>68</v>
      </c>
      <c r="K4029" s="16">
        <v>72</v>
      </c>
    </row>
    <row r="4030" spans="1:11">
      <c r="A4030" s="16" t="s">
        <v>9594</v>
      </c>
      <c r="B4030" s="16" t="s">
        <v>9595</v>
      </c>
      <c r="C4030" s="88">
        <v>9.5219497242538809E-3</v>
      </c>
      <c r="D4030" s="88">
        <v>3.0032666179180999E-2</v>
      </c>
      <c r="E4030" s="16">
        <v>0</v>
      </c>
      <c r="F4030" s="88">
        <v>3.4873999999999998E-5</v>
      </c>
      <c r="G4030" s="88">
        <v>2.8785E-5</v>
      </c>
      <c r="H4030" s="16">
        <v>1</v>
      </c>
      <c r="I4030" s="16">
        <v>1</v>
      </c>
      <c r="J4030" s="16">
        <v>80</v>
      </c>
      <c r="K4030" s="16">
        <v>62</v>
      </c>
    </row>
    <row r="4031" spans="1:11">
      <c r="A4031" s="16" t="s">
        <v>9596</v>
      </c>
      <c r="B4031" s="16" t="s">
        <v>9597</v>
      </c>
      <c r="C4031" s="88">
        <v>4.2359230588502501E-3</v>
      </c>
      <c r="D4031" s="88">
        <v>1.5972914214154001E-2</v>
      </c>
      <c r="E4031" s="16">
        <v>0</v>
      </c>
      <c r="F4031" s="88">
        <v>1.316E-6</v>
      </c>
      <c r="G4031" s="88">
        <v>3.8299999999999998E-7</v>
      </c>
      <c r="H4031" s="16">
        <v>0.66700000000000004</v>
      </c>
      <c r="I4031" s="16">
        <v>0.46800000000000003</v>
      </c>
      <c r="J4031" s="16">
        <v>81</v>
      </c>
      <c r="K4031" s="16">
        <v>62</v>
      </c>
    </row>
    <row r="4032" spans="1:11">
      <c r="A4032" s="16" t="s">
        <v>9598</v>
      </c>
      <c r="B4032" s="16" t="s">
        <v>9599</v>
      </c>
      <c r="C4032" s="88">
        <v>0.389370319255744</v>
      </c>
      <c r="D4032" s="88">
        <v>0.53048976767385403</v>
      </c>
      <c r="E4032" s="16">
        <v>0</v>
      </c>
      <c r="F4032" s="88">
        <v>8.5499999999999997E-7</v>
      </c>
      <c r="G4032" s="88">
        <v>8.7599999999999996E-7</v>
      </c>
      <c r="H4032" s="16">
        <v>0.98399999999999999</v>
      </c>
      <c r="I4032" s="16">
        <v>0.96099999999999997</v>
      </c>
      <c r="J4032" s="16">
        <v>74</v>
      </c>
      <c r="K4032" s="16">
        <v>68</v>
      </c>
    </row>
    <row r="4033" spans="1:11">
      <c r="A4033" s="16" t="s">
        <v>9600</v>
      </c>
      <c r="B4033" s="16" t="s">
        <v>9601</v>
      </c>
      <c r="C4033" s="88">
        <v>0.12267584805597501</v>
      </c>
      <c r="D4033" s="88">
        <v>0.22287743182452699</v>
      </c>
      <c r="E4033" s="16">
        <v>0</v>
      </c>
      <c r="F4033" s="88">
        <v>7.6700000000000003E-7</v>
      </c>
      <c r="G4033" s="88">
        <v>6.4600000000000004E-7</v>
      </c>
      <c r="H4033" s="16">
        <v>0.873</v>
      </c>
      <c r="I4033" s="16">
        <v>0.84399999999999997</v>
      </c>
      <c r="J4033" s="16">
        <v>76</v>
      </c>
      <c r="K4033" s="16">
        <v>66</v>
      </c>
    </row>
    <row r="4034" spans="1:11">
      <c r="A4034" s="16" t="s">
        <v>9602</v>
      </c>
      <c r="B4034" s="16" t="s">
        <v>9603</v>
      </c>
      <c r="C4034" s="88">
        <v>6.0799764896550604E-3</v>
      </c>
      <c r="D4034" s="88">
        <v>2.1023220414182E-2</v>
      </c>
      <c r="E4034" s="16">
        <v>0</v>
      </c>
      <c r="F4034" s="88">
        <v>1.1400000000000001E-6</v>
      </c>
      <c r="G4034" s="88">
        <v>3.0600000000000001E-7</v>
      </c>
      <c r="H4034" s="16">
        <v>0.66700000000000004</v>
      </c>
      <c r="I4034" s="16">
        <v>0.50600000000000001</v>
      </c>
      <c r="J4034" s="16">
        <v>81</v>
      </c>
      <c r="K4034" s="16">
        <v>62</v>
      </c>
    </row>
    <row r="4035" spans="1:11">
      <c r="A4035" s="16" t="s">
        <v>9604</v>
      </c>
      <c r="B4035" s="16" t="s">
        <v>2790</v>
      </c>
      <c r="C4035" s="88">
        <v>2.9979865240317299E-2</v>
      </c>
      <c r="D4035" s="88">
        <v>7.3231648035078006E-2</v>
      </c>
      <c r="E4035" s="16">
        <v>0</v>
      </c>
      <c r="F4035" s="88">
        <v>2.21E-6</v>
      </c>
      <c r="G4035" s="88">
        <v>9.540000000000001E-7</v>
      </c>
      <c r="H4035" s="16">
        <v>0.93700000000000006</v>
      </c>
      <c r="I4035" s="16">
        <v>0.89600000000000002</v>
      </c>
      <c r="J4035" s="16">
        <v>79</v>
      </c>
      <c r="K4035" s="16">
        <v>64</v>
      </c>
    </row>
    <row r="4036" spans="1:11">
      <c r="A4036" s="16" t="s">
        <v>9605</v>
      </c>
      <c r="B4036" s="16" t="s">
        <v>9606</v>
      </c>
      <c r="C4036" s="88">
        <v>0.13103422326387601</v>
      </c>
      <c r="D4036" s="88">
        <v>0.23426746464812201</v>
      </c>
      <c r="E4036" s="16">
        <v>0</v>
      </c>
      <c r="F4036" s="88">
        <v>8.4530000000000002E-6</v>
      </c>
      <c r="G4036" s="88">
        <v>8.4780000000000008E-6</v>
      </c>
      <c r="H4036" s="16">
        <v>0.98399999999999999</v>
      </c>
      <c r="I4036" s="16">
        <v>0.93500000000000005</v>
      </c>
      <c r="J4036" s="16">
        <v>76</v>
      </c>
      <c r="K4036" s="16">
        <v>66</v>
      </c>
    </row>
    <row r="4037" spans="1:11">
      <c r="A4037" s="16" t="s">
        <v>9607</v>
      </c>
      <c r="B4037" s="16" t="s">
        <v>2346</v>
      </c>
      <c r="C4037" s="88">
        <v>0.84065854055403599</v>
      </c>
      <c r="D4037" s="88">
        <v>0.897647191966359</v>
      </c>
      <c r="E4037" s="16">
        <v>0</v>
      </c>
      <c r="F4037" s="88">
        <v>2.8990000000000001E-6</v>
      </c>
      <c r="G4037" s="88">
        <v>2.571E-6</v>
      </c>
      <c r="H4037" s="16">
        <v>1</v>
      </c>
      <c r="I4037" s="16">
        <v>0.98699999999999999</v>
      </c>
      <c r="J4037" s="16">
        <v>71</v>
      </c>
      <c r="K4037" s="16">
        <v>70</v>
      </c>
    </row>
    <row r="4038" spans="1:11">
      <c r="A4038" s="16" t="s">
        <v>9608</v>
      </c>
      <c r="B4038" s="16" t="s">
        <v>2346</v>
      </c>
      <c r="C4038" s="88">
        <v>0.21504356047796599</v>
      </c>
      <c r="D4038" s="88">
        <v>0.341195583875468</v>
      </c>
      <c r="E4038" s="16">
        <v>0</v>
      </c>
      <c r="F4038" s="88">
        <v>6.8517999999999997E-5</v>
      </c>
      <c r="G4038" s="88">
        <v>6.8063000000000002E-5</v>
      </c>
      <c r="H4038" s="16">
        <v>1</v>
      </c>
      <c r="I4038" s="16">
        <v>1</v>
      </c>
      <c r="J4038" s="16">
        <v>75</v>
      </c>
      <c r="K4038" s="16">
        <v>67</v>
      </c>
    </row>
    <row r="4039" spans="1:11">
      <c r="A4039" s="16" t="s">
        <v>9609</v>
      </c>
      <c r="B4039" s="16" t="s">
        <v>9610</v>
      </c>
      <c r="C4039" s="88">
        <v>0.15080940735409001</v>
      </c>
      <c r="D4039" s="88">
        <v>0.26060923902417299</v>
      </c>
      <c r="E4039" s="16">
        <v>0</v>
      </c>
      <c r="F4039" s="88">
        <v>1.8390299999999999E-4</v>
      </c>
      <c r="G4039" s="88">
        <v>1.7757999999999999E-4</v>
      </c>
      <c r="H4039" s="16">
        <v>1</v>
      </c>
      <c r="I4039" s="16">
        <v>1</v>
      </c>
      <c r="J4039" s="16">
        <v>76</v>
      </c>
      <c r="K4039" s="16">
        <v>66</v>
      </c>
    </row>
    <row r="4040" spans="1:11">
      <c r="A4040" s="16" t="s">
        <v>9611</v>
      </c>
      <c r="B4040" s="16" t="s">
        <v>2346</v>
      </c>
      <c r="C4040" s="88">
        <v>1.31167334826449E-4</v>
      </c>
      <c r="D4040" s="88">
        <v>1.7810945760570001E-3</v>
      </c>
      <c r="E4040" s="16">
        <v>0</v>
      </c>
      <c r="F4040" s="88">
        <v>1.553E-6</v>
      </c>
      <c r="G4040" s="88">
        <v>4.1100000000000001E-7</v>
      </c>
      <c r="H4040" s="16">
        <v>0.93700000000000006</v>
      </c>
      <c r="I4040" s="16">
        <v>0.753</v>
      </c>
      <c r="J4040" s="16">
        <v>85</v>
      </c>
      <c r="K4040" s="16">
        <v>59</v>
      </c>
    </row>
    <row r="4041" spans="1:11">
      <c r="A4041" s="16" t="s">
        <v>9612</v>
      </c>
      <c r="B4041" s="16" t="s">
        <v>2346</v>
      </c>
      <c r="C4041" s="88">
        <v>9.3089236377259294E-5</v>
      </c>
      <c r="D4041" s="88">
        <v>1.4655020387770001E-3</v>
      </c>
      <c r="E4041" s="16">
        <v>0</v>
      </c>
      <c r="F4041" s="88">
        <v>5.8329999999999999E-6</v>
      </c>
      <c r="G4041" s="88">
        <v>3.4180000000000001E-6</v>
      </c>
      <c r="H4041" s="16">
        <v>1</v>
      </c>
      <c r="I4041" s="16">
        <v>1</v>
      </c>
      <c r="J4041" s="16">
        <v>85</v>
      </c>
      <c r="K4041" s="16">
        <v>58</v>
      </c>
    </row>
    <row r="4042" spans="1:11">
      <c r="A4042" s="16" t="s">
        <v>9613</v>
      </c>
      <c r="B4042" s="16" t="s">
        <v>2346</v>
      </c>
      <c r="C4042" s="88">
        <v>1.8069682065843199E-4</v>
      </c>
      <c r="D4042" s="88">
        <v>2.1107357784919999E-3</v>
      </c>
      <c r="E4042" s="16">
        <v>0</v>
      </c>
      <c r="F4042" s="88">
        <v>3.8943000000000003E-5</v>
      </c>
      <c r="G4042" s="88">
        <v>2.5242999999999999E-5</v>
      </c>
      <c r="H4042" s="16">
        <v>1</v>
      </c>
      <c r="I4042" s="16">
        <v>1</v>
      </c>
      <c r="J4042" s="16">
        <v>85</v>
      </c>
      <c r="K4042" s="16">
        <v>59</v>
      </c>
    </row>
    <row r="4043" spans="1:11">
      <c r="A4043" s="16" t="s">
        <v>9614</v>
      </c>
      <c r="B4043" s="16" t="s">
        <v>2346</v>
      </c>
      <c r="C4043" s="88">
        <v>5.6683726328541802E-2</v>
      </c>
      <c r="D4043" s="88">
        <v>0.121647301116955</v>
      </c>
      <c r="E4043" s="16">
        <v>0</v>
      </c>
      <c r="F4043" s="88">
        <v>1.973E-6</v>
      </c>
      <c r="G4043" s="88">
        <v>6.2900000000000003E-7</v>
      </c>
      <c r="H4043" s="16">
        <v>0.79400000000000004</v>
      </c>
      <c r="I4043" s="16">
        <v>0.74</v>
      </c>
      <c r="J4043" s="16">
        <v>78</v>
      </c>
      <c r="K4043" s="16">
        <v>65</v>
      </c>
    </row>
    <row r="4044" spans="1:11">
      <c r="A4044" s="16" t="s">
        <v>9615</v>
      </c>
      <c r="B4044" s="16" t="s">
        <v>2346</v>
      </c>
      <c r="C4044" s="88">
        <v>0.142150679139318</v>
      </c>
      <c r="D4044" s="88">
        <v>0.24907122602079099</v>
      </c>
      <c r="E4044" s="16">
        <v>0</v>
      </c>
      <c r="F4044" s="88">
        <v>1.1540000000000001E-6</v>
      </c>
      <c r="G4044" s="88">
        <v>1.7489999999999999E-6</v>
      </c>
      <c r="H4044" s="16">
        <v>0.873</v>
      </c>
      <c r="I4044" s="16">
        <v>0.85699999999999998</v>
      </c>
      <c r="J4044" s="16">
        <v>76</v>
      </c>
      <c r="K4044" s="16">
        <v>66</v>
      </c>
    </row>
    <row r="4045" spans="1:11">
      <c r="A4045" s="16" t="s">
        <v>9616</v>
      </c>
      <c r="B4045" s="16" t="s">
        <v>2346</v>
      </c>
      <c r="C4045" s="88">
        <v>6.7261642317502203E-3</v>
      </c>
      <c r="D4045" s="88">
        <v>2.2835123933501001E-2</v>
      </c>
      <c r="E4045" s="16">
        <v>0</v>
      </c>
      <c r="F4045" s="88">
        <v>4.6970000000000001E-6</v>
      </c>
      <c r="G4045" s="88">
        <v>2.3740000000000001E-6</v>
      </c>
      <c r="H4045" s="16">
        <v>0.96799999999999997</v>
      </c>
      <c r="I4045" s="16">
        <v>0.94799999999999995</v>
      </c>
      <c r="J4045" s="16">
        <v>81</v>
      </c>
      <c r="K4045" s="16">
        <v>62</v>
      </c>
    </row>
    <row r="4046" spans="1:11">
      <c r="A4046" s="16" t="s">
        <v>9617</v>
      </c>
      <c r="B4046" s="16" t="s">
        <v>2346</v>
      </c>
      <c r="C4046" s="88">
        <v>3.1988966577049603E-2</v>
      </c>
      <c r="D4046" s="88">
        <v>7.6851992481330997E-2</v>
      </c>
      <c r="E4046" s="16">
        <v>0</v>
      </c>
      <c r="F4046" s="88">
        <v>4.4819999999999996E-6</v>
      </c>
      <c r="G4046" s="88">
        <v>6.4919999999999998E-6</v>
      </c>
      <c r="H4046" s="16">
        <v>1</v>
      </c>
      <c r="I4046" s="16">
        <v>0.97399999999999998</v>
      </c>
      <c r="J4046" s="16">
        <v>79</v>
      </c>
      <c r="K4046" s="16">
        <v>64</v>
      </c>
    </row>
    <row r="4047" spans="1:11">
      <c r="A4047" s="16" t="s">
        <v>9618</v>
      </c>
      <c r="B4047" s="16" t="s">
        <v>9619</v>
      </c>
      <c r="C4047" s="88">
        <v>0.96963936867818101</v>
      </c>
      <c r="D4047" s="88">
        <v>0.98055670656888905</v>
      </c>
      <c r="E4047" s="16">
        <v>0</v>
      </c>
      <c r="F4047" s="88">
        <v>2.0710000000000002E-6</v>
      </c>
      <c r="G4047" s="88">
        <v>2.3E-6</v>
      </c>
      <c r="H4047" s="16">
        <v>0.50800000000000001</v>
      </c>
      <c r="I4047" s="16">
        <v>0.49399999999999999</v>
      </c>
      <c r="J4047" s="16">
        <v>71</v>
      </c>
      <c r="K4047" s="16">
        <v>70</v>
      </c>
    </row>
    <row r="4048" spans="1:11">
      <c r="A4048" s="16" t="s">
        <v>9620</v>
      </c>
      <c r="B4048" s="16" t="s">
        <v>9621</v>
      </c>
      <c r="C4048" s="88">
        <v>1.79899277403176E-3</v>
      </c>
      <c r="D4048" s="88">
        <v>8.6955293964970006E-3</v>
      </c>
      <c r="E4048" s="16">
        <v>0</v>
      </c>
      <c r="F4048" s="88">
        <v>3.9879999999999998E-6</v>
      </c>
      <c r="G4048" s="88">
        <v>2.6429999999999999E-6</v>
      </c>
      <c r="H4048" s="16">
        <v>0.90500000000000003</v>
      </c>
      <c r="I4048" s="16">
        <v>0.80500000000000005</v>
      </c>
      <c r="J4048" s="16">
        <v>82</v>
      </c>
      <c r="K4048" s="16">
        <v>61</v>
      </c>
    </row>
    <row r="4049" spans="1:11">
      <c r="A4049" s="16" t="s">
        <v>9622</v>
      </c>
      <c r="B4049" s="16" t="s">
        <v>2346</v>
      </c>
      <c r="C4049" s="88">
        <v>2.55925304214476E-5</v>
      </c>
      <c r="D4049" s="88">
        <v>7.3205565960900003E-4</v>
      </c>
      <c r="E4049" s="16">
        <v>0</v>
      </c>
      <c r="F4049" s="88">
        <v>6.0759999999999999E-6</v>
      </c>
      <c r="G4049" s="88">
        <v>1.9810000000000002E-6</v>
      </c>
      <c r="H4049" s="16">
        <v>0.98399999999999999</v>
      </c>
      <c r="I4049" s="16">
        <v>0.83099999999999996</v>
      </c>
      <c r="J4049" s="16">
        <v>86</v>
      </c>
      <c r="K4049" s="16">
        <v>57</v>
      </c>
    </row>
    <row r="4050" spans="1:11">
      <c r="A4050" s="16" t="s">
        <v>9623</v>
      </c>
      <c r="B4050" s="16" t="s">
        <v>2346</v>
      </c>
      <c r="C4050" s="88">
        <v>5.8248698564733405E-4</v>
      </c>
      <c r="D4050" s="88">
        <v>4.1187095185200003E-3</v>
      </c>
      <c r="E4050" s="16">
        <v>0</v>
      </c>
      <c r="F4050" s="88">
        <v>5.276E-6</v>
      </c>
      <c r="G4050" s="88">
        <v>1.8679999999999999E-6</v>
      </c>
      <c r="H4050" s="16">
        <v>0.93700000000000006</v>
      </c>
      <c r="I4050" s="16">
        <v>0.90900000000000003</v>
      </c>
      <c r="J4050" s="16">
        <v>84</v>
      </c>
      <c r="K4050" s="16">
        <v>60</v>
      </c>
    </row>
    <row r="4051" spans="1:11">
      <c r="A4051" s="16" t="s">
        <v>9624</v>
      </c>
      <c r="B4051" s="16" t="s">
        <v>2346</v>
      </c>
      <c r="C4051" s="88">
        <v>1.0240780267176701E-2</v>
      </c>
      <c r="D4051" s="88">
        <v>3.1696410771741998E-2</v>
      </c>
      <c r="E4051" s="16">
        <v>0</v>
      </c>
      <c r="F4051" s="88">
        <v>7.7700000000000001E-6</v>
      </c>
      <c r="G4051" s="88">
        <v>3.9509999999999999E-6</v>
      </c>
      <c r="H4051" s="16">
        <v>1</v>
      </c>
      <c r="I4051" s="16">
        <v>1</v>
      </c>
      <c r="J4051" s="16">
        <v>80</v>
      </c>
      <c r="K4051" s="16">
        <v>63</v>
      </c>
    </row>
    <row r="4052" spans="1:11">
      <c r="A4052" s="16" t="s">
        <v>9625</v>
      </c>
      <c r="B4052" s="16" t="s">
        <v>2346</v>
      </c>
      <c r="C4052" s="88">
        <v>4.7929018226115601E-3</v>
      </c>
      <c r="D4052" s="88">
        <v>1.7617479266271E-2</v>
      </c>
      <c r="E4052" s="16">
        <v>0</v>
      </c>
      <c r="F4052" s="88">
        <v>2.2989999999999999E-6</v>
      </c>
      <c r="G4052" s="88">
        <v>1.4810000000000001E-6</v>
      </c>
      <c r="H4052" s="16">
        <v>0.95199999999999996</v>
      </c>
      <c r="I4052" s="16">
        <v>0.84399999999999997</v>
      </c>
      <c r="J4052" s="16">
        <v>81</v>
      </c>
      <c r="K4052" s="16">
        <v>62</v>
      </c>
    </row>
    <row r="4053" spans="1:11">
      <c r="A4053" s="16" t="s">
        <v>9626</v>
      </c>
      <c r="B4053" s="16" t="s">
        <v>2170</v>
      </c>
      <c r="C4053" s="88">
        <v>1.2495306254319801E-3</v>
      </c>
      <c r="D4053" s="88">
        <v>6.7756336581549998E-3</v>
      </c>
      <c r="E4053" s="16">
        <v>0</v>
      </c>
      <c r="F4053" s="88">
        <v>4.6380000000000003E-6</v>
      </c>
      <c r="G4053" s="88">
        <v>1.8330000000000001E-6</v>
      </c>
      <c r="H4053" s="16">
        <v>0.98399999999999999</v>
      </c>
      <c r="I4053" s="16">
        <v>0.96099999999999997</v>
      </c>
      <c r="J4053" s="16">
        <v>83</v>
      </c>
      <c r="K4053" s="16">
        <v>60</v>
      </c>
    </row>
    <row r="4054" spans="1:11">
      <c r="A4054" s="16" t="s">
        <v>9627</v>
      </c>
      <c r="B4054" s="16" t="s">
        <v>2170</v>
      </c>
      <c r="C4054" s="88">
        <v>3.3666200148459999E-7</v>
      </c>
      <c r="D4054" s="88">
        <v>9.3321630653000006E-5</v>
      </c>
      <c r="E4054" s="16">
        <v>0</v>
      </c>
      <c r="F4054" s="88">
        <v>2.42628E-4</v>
      </c>
      <c r="G4054" s="88">
        <v>2.00325E-4</v>
      </c>
      <c r="H4054" s="16">
        <v>1</v>
      </c>
      <c r="I4054" s="16">
        <v>1</v>
      </c>
      <c r="J4054" s="16">
        <v>90</v>
      </c>
      <c r="K4054" s="16">
        <v>55</v>
      </c>
    </row>
    <row r="4055" spans="1:11">
      <c r="A4055" s="16" t="s">
        <v>9628</v>
      </c>
      <c r="B4055" s="16" t="s">
        <v>2170</v>
      </c>
      <c r="C4055" s="88">
        <v>0.170792657349398</v>
      </c>
      <c r="D4055" s="88">
        <v>0.28605415427844</v>
      </c>
      <c r="E4055" s="16">
        <v>1</v>
      </c>
      <c r="F4055" s="88">
        <v>8.6345000000000001E-5</v>
      </c>
      <c r="G4055" s="88">
        <v>9.6383000000000002E-5</v>
      </c>
      <c r="H4055" s="16">
        <v>1</v>
      </c>
      <c r="I4055" s="16">
        <v>1</v>
      </c>
      <c r="J4055" s="16">
        <v>65</v>
      </c>
      <c r="K4055" s="16">
        <v>75</v>
      </c>
    </row>
    <row r="4056" spans="1:11">
      <c r="A4056" s="16" t="s">
        <v>9629</v>
      </c>
      <c r="B4056" s="16" t="s">
        <v>9630</v>
      </c>
      <c r="C4056" s="88">
        <v>0.48265951869575502</v>
      </c>
      <c r="D4056" s="88">
        <v>0.61569920052036398</v>
      </c>
      <c r="E4056" s="16">
        <v>1</v>
      </c>
      <c r="F4056" s="88">
        <v>1.144E-6</v>
      </c>
      <c r="G4056" s="88">
        <v>6.4199999999999995E-7</v>
      </c>
      <c r="H4056" s="16">
        <v>0.47599999999999998</v>
      </c>
      <c r="I4056" s="16">
        <v>0.58399999999999996</v>
      </c>
      <c r="J4056" s="16">
        <v>68</v>
      </c>
      <c r="K4056" s="16">
        <v>73</v>
      </c>
    </row>
    <row r="4057" spans="1:11">
      <c r="A4057" s="16" t="s">
        <v>9631</v>
      </c>
      <c r="B4057" s="16" t="s">
        <v>9632</v>
      </c>
      <c r="C4057" s="88">
        <v>0.245953971301138</v>
      </c>
      <c r="D4057" s="88">
        <v>0.37718461956953497</v>
      </c>
      <c r="E4057" s="16">
        <v>0</v>
      </c>
      <c r="F4057" s="88">
        <v>3.0797999999999999E-5</v>
      </c>
      <c r="G4057" s="88">
        <v>2.9740999999999999E-5</v>
      </c>
      <c r="H4057" s="16">
        <v>1</v>
      </c>
      <c r="I4057" s="16">
        <v>1</v>
      </c>
      <c r="J4057" s="16">
        <v>75</v>
      </c>
      <c r="K4057" s="16">
        <v>67</v>
      </c>
    </row>
    <row r="4058" spans="1:11">
      <c r="A4058" s="16" t="s">
        <v>9633</v>
      </c>
      <c r="B4058" s="16" t="s">
        <v>9634</v>
      </c>
      <c r="C4058" s="88">
        <v>0.32290698912469501</v>
      </c>
      <c r="D4058" s="88">
        <v>0.463138339970465</v>
      </c>
      <c r="E4058" s="16">
        <v>0</v>
      </c>
      <c r="F4058" s="88">
        <v>9.3319999999999998E-6</v>
      </c>
      <c r="G4058" s="88">
        <v>9.3530000000000001E-6</v>
      </c>
      <c r="H4058" s="16">
        <v>1</v>
      </c>
      <c r="I4058" s="16">
        <v>1</v>
      </c>
      <c r="J4058" s="16">
        <v>74</v>
      </c>
      <c r="K4058" s="16">
        <v>67</v>
      </c>
    </row>
    <row r="4059" spans="1:11">
      <c r="A4059" s="16" t="s">
        <v>9635</v>
      </c>
      <c r="B4059" s="16" t="s">
        <v>2170</v>
      </c>
      <c r="C4059" s="88">
        <v>0.851464276436672</v>
      </c>
      <c r="D4059" s="88">
        <v>0.90471182375319403</v>
      </c>
      <c r="E4059" s="16">
        <v>0</v>
      </c>
      <c r="F4059" s="88">
        <v>1.2200000000000001E-7</v>
      </c>
      <c r="G4059" s="88">
        <v>1.49E-7</v>
      </c>
      <c r="H4059" s="16">
        <v>0.57099999999999995</v>
      </c>
      <c r="I4059" s="16">
        <v>0.58399999999999996</v>
      </c>
      <c r="J4059" s="16">
        <v>71</v>
      </c>
      <c r="K4059" s="16">
        <v>70</v>
      </c>
    </row>
    <row r="4060" spans="1:11">
      <c r="A4060" s="16" t="s">
        <v>9636</v>
      </c>
      <c r="B4060" s="16" t="s">
        <v>2170</v>
      </c>
      <c r="C4060" s="88">
        <v>4.7507704100655601E-3</v>
      </c>
      <c r="D4060" s="88">
        <v>1.7489073494427999E-2</v>
      </c>
      <c r="E4060" s="16">
        <v>0</v>
      </c>
      <c r="F4060" s="88">
        <v>1.8279999999999999E-6</v>
      </c>
      <c r="G4060" s="88">
        <v>1.2610000000000001E-6</v>
      </c>
      <c r="H4060" s="16">
        <v>0.95199999999999996</v>
      </c>
      <c r="I4060" s="16">
        <v>0.92200000000000004</v>
      </c>
      <c r="J4060" s="16">
        <v>81</v>
      </c>
      <c r="K4060" s="16">
        <v>62</v>
      </c>
    </row>
    <row r="4061" spans="1:11">
      <c r="A4061" s="16" t="s">
        <v>9637</v>
      </c>
      <c r="B4061" s="16" t="s">
        <v>2170</v>
      </c>
      <c r="C4061" s="88">
        <v>0.52161969175941703</v>
      </c>
      <c r="D4061" s="88">
        <v>0.65026268740112703</v>
      </c>
      <c r="E4061" s="16">
        <v>0</v>
      </c>
      <c r="F4061" s="88">
        <v>8.242E-6</v>
      </c>
      <c r="G4061" s="88">
        <v>4.5950000000000001E-6</v>
      </c>
      <c r="H4061" s="16">
        <v>1</v>
      </c>
      <c r="I4061" s="16">
        <v>0.98699999999999999</v>
      </c>
      <c r="J4061" s="16">
        <v>73</v>
      </c>
      <c r="K4061" s="16">
        <v>69</v>
      </c>
    </row>
    <row r="4062" spans="1:11">
      <c r="A4062" s="16" t="s">
        <v>9638</v>
      </c>
      <c r="B4062" s="16" t="s">
        <v>3599</v>
      </c>
      <c r="C4062" s="88">
        <v>0.66616129172720995</v>
      </c>
      <c r="D4062" s="88">
        <v>0.77122770892624504</v>
      </c>
      <c r="E4062" s="16">
        <v>1</v>
      </c>
      <c r="F4062" s="88">
        <v>1.3297E-5</v>
      </c>
      <c r="G4062" s="88">
        <v>1.7028E-5</v>
      </c>
      <c r="H4062" s="16">
        <v>1</v>
      </c>
      <c r="I4062" s="16">
        <v>1</v>
      </c>
      <c r="J4062" s="16">
        <v>69</v>
      </c>
      <c r="K4062" s="16">
        <v>72</v>
      </c>
    </row>
    <row r="4063" spans="1:11">
      <c r="A4063" s="16" t="s">
        <v>9639</v>
      </c>
      <c r="B4063" s="16" t="s">
        <v>2170</v>
      </c>
      <c r="C4063" s="88">
        <v>0.115597449254473</v>
      </c>
      <c r="D4063" s="88">
        <v>0.213098079821915</v>
      </c>
      <c r="E4063" s="16">
        <v>0</v>
      </c>
      <c r="F4063" s="88">
        <v>2.165E-6</v>
      </c>
      <c r="G4063" s="88">
        <v>1.4100000000000001E-6</v>
      </c>
      <c r="H4063" s="16">
        <v>0.82499999999999996</v>
      </c>
      <c r="I4063" s="16">
        <v>0.76600000000000001</v>
      </c>
      <c r="J4063" s="16">
        <v>76</v>
      </c>
      <c r="K4063" s="16">
        <v>66</v>
      </c>
    </row>
    <row r="4064" spans="1:11">
      <c r="A4064" s="16" t="s">
        <v>9640</v>
      </c>
      <c r="B4064" s="16" t="s">
        <v>9641</v>
      </c>
      <c r="C4064" s="88">
        <v>8.4234398247756605E-3</v>
      </c>
      <c r="D4064" s="88">
        <v>2.7263966644222998E-2</v>
      </c>
      <c r="E4064" s="16">
        <v>1</v>
      </c>
      <c r="F4064" s="88">
        <v>1.3172800000000001E-4</v>
      </c>
      <c r="G4064" s="88">
        <v>1.56248E-4</v>
      </c>
      <c r="H4064" s="16">
        <v>1</v>
      </c>
      <c r="I4064" s="16">
        <v>1</v>
      </c>
      <c r="J4064" s="16">
        <v>61</v>
      </c>
      <c r="K4064" s="16">
        <v>79</v>
      </c>
    </row>
    <row r="4065" spans="1:11">
      <c r="A4065" s="16" t="s">
        <v>9642</v>
      </c>
      <c r="B4065" s="16" t="s">
        <v>9643</v>
      </c>
      <c r="C4065" s="88">
        <v>0.70619515823978196</v>
      </c>
      <c r="D4065" s="88">
        <v>0.80003986764217905</v>
      </c>
      <c r="E4065" s="16">
        <v>0</v>
      </c>
      <c r="F4065" s="88">
        <v>2.46598E-4</v>
      </c>
      <c r="G4065" s="88">
        <v>2.4600300000000001E-4</v>
      </c>
      <c r="H4065" s="16">
        <v>1</v>
      </c>
      <c r="I4065" s="16">
        <v>1</v>
      </c>
      <c r="J4065" s="16">
        <v>72</v>
      </c>
      <c r="K4065" s="16">
        <v>69</v>
      </c>
    </row>
    <row r="4066" spans="1:11">
      <c r="A4066" s="16" t="s">
        <v>9644</v>
      </c>
      <c r="B4066" s="16" t="s">
        <v>9645</v>
      </c>
      <c r="C4066" s="88">
        <v>1.44401760913936E-2</v>
      </c>
      <c r="D4066" s="88">
        <v>4.1569685438454997E-2</v>
      </c>
      <c r="E4066" s="16">
        <v>1</v>
      </c>
      <c r="F4066" s="88">
        <v>2.21074E-4</v>
      </c>
      <c r="G4066" s="88">
        <v>2.5929399999999997E-4</v>
      </c>
      <c r="H4066" s="16">
        <v>1</v>
      </c>
      <c r="I4066" s="16">
        <v>1</v>
      </c>
      <c r="J4066" s="16">
        <v>61</v>
      </c>
      <c r="K4066" s="16">
        <v>78</v>
      </c>
    </row>
    <row r="4067" spans="1:11">
      <c r="A4067" s="16" t="s">
        <v>9646</v>
      </c>
      <c r="B4067" s="16" t="s">
        <v>9647</v>
      </c>
      <c r="C4067" s="88">
        <v>1.5125144299377899E-2</v>
      </c>
      <c r="D4067" s="88">
        <v>4.3009365007651998E-2</v>
      </c>
      <c r="E4067" s="16">
        <v>1</v>
      </c>
      <c r="F4067" s="88">
        <v>2.22585E-4</v>
      </c>
      <c r="G4067" s="88">
        <v>2.92083E-4</v>
      </c>
      <c r="H4067" s="16">
        <v>1</v>
      </c>
      <c r="I4067" s="16">
        <v>1</v>
      </c>
      <c r="J4067" s="16">
        <v>61</v>
      </c>
      <c r="K4067" s="16">
        <v>78</v>
      </c>
    </row>
    <row r="4068" spans="1:11">
      <c r="A4068" s="16" t="s">
        <v>9648</v>
      </c>
      <c r="B4068" s="16" t="s">
        <v>9649</v>
      </c>
      <c r="C4068" s="88">
        <v>3.8531832892450803E-2</v>
      </c>
      <c r="D4068" s="88">
        <v>8.9076603220131001E-2</v>
      </c>
      <c r="E4068" s="16">
        <v>0</v>
      </c>
      <c r="F4068" s="88">
        <v>8.8389999999999996E-6</v>
      </c>
      <c r="G4068" s="88">
        <v>6.0560000000000001E-6</v>
      </c>
      <c r="H4068" s="16">
        <v>1</v>
      </c>
      <c r="I4068" s="16">
        <v>1</v>
      </c>
      <c r="J4068" s="16">
        <v>78</v>
      </c>
      <c r="K4068" s="16">
        <v>64</v>
      </c>
    </row>
    <row r="4069" spans="1:11">
      <c r="A4069" s="16" t="s">
        <v>9650</v>
      </c>
      <c r="B4069" s="16" t="s">
        <v>7171</v>
      </c>
      <c r="C4069" s="88">
        <v>7.9257696163575503E-2</v>
      </c>
      <c r="D4069" s="88">
        <v>0.15814655005100001</v>
      </c>
      <c r="E4069" s="16">
        <v>0</v>
      </c>
      <c r="F4069" s="88">
        <v>5.0791999999999998E-5</v>
      </c>
      <c r="G4069" s="88">
        <v>4.3597999999999998E-5</v>
      </c>
      <c r="H4069" s="16">
        <v>1</v>
      </c>
      <c r="I4069" s="16">
        <v>1</v>
      </c>
      <c r="J4069" s="16">
        <v>77</v>
      </c>
      <c r="K4069" s="16">
        <v>65</v>
      </c>
    </row>
    <row r="4070" spans="1:11">
      <c r="A4070" s="16" t="s">
        <v>9651</v>
      </c>
      <c r="B4070" s="16" t="s">
        <v>9652</v>
      </c>
      <c r="C4070" s="88">
        <v>2.3230339813117302E-3</v>
      </c>
      <c r="D4070" s="88">
        <v>1.0307057145186E-2</v>
      </c>
      <c r="E4070" s="16">
        <v>0</v>
      </c>
      <c r="F4070" s="88">
        <v>5.3730000000000001E-6</v>
      </c>
      <c r="G4070" s="88">
        <v>2.5220000000000002E-6</v>
      </c>
      <c r="H4070" s="16">
        <v>0.95199999999999996</v>
      </c>
      <c r="I4070" s="16">
        <v>0.92200000000000004</v>
      </c>
      <c r="J4070" s="16">
        <v>82</v>
      </c>
      <c r="K4070" s="16">
        <v>61</v>
      </c>
    </row>
    <row r="4071" spans="1:11">
      <c r="A4071" s="16" t="s">
        <v>9653</v>
      </c>
      <c r="B4071" s="16" t="s">
        <v>9654</v>
      </c>
      <c r="C4071" s="88">
        <v>1.5539853709680299E-4</v>
      </c>
      <c r="D4071" s="88">
        <v>1.976821570911E-3</v>
      </c>
      <c r="E4071" s="16">
        <v>0</v>
      </c>
      <c r="F4071" s="88">
        <v>9.7489999999999993E-6</v>
      </c>
      <c r="G4071" s="88">
        <v>4.8409999999999999E-6</v>
      </c>
      <c r="H4071" s="16">
        <v>1</v>
      </c>
      <c r="I4071" s="16">
        <v>0.97399999999999998</v>
      </c>
      <c r="J4071" s="16">
        <v>85</v>
      </c>
      <c r="K4071" s="16">
        <v>59</v>
      </c>
    </row>
    <row r="4072" spans="1:11">
      <c r="A4072" s="16" t="s">
        <v>9655</v>
      </c>
      <c r="B4072" s="16" t="s">
        <v>9656</v>
      </c>
      <c r="C4072" s="88">
        <v>6.0785984069711601E-3</v>
      </c>
      <c r="D4072" s="88">
        <v>2.1023220414182E-2</v>
      </c>
      <c r="E4072" s="16">
        <v>0</v>
      </c>
      <c r="F4072" s="88">
        <v>1.3241000000000001E-5</v>
      </c>
      <c r="G4072" s="88">
        <v>9.3349999999999996E-6</v>
      </c>
      <c r="H4072" s="16">
        <v>1</v>
      </c>
      <c r="I4072" s="16">
        <v>1</v>
      </c>
      <c r="J4072" s="16">
        <v>81</v>
      </c>
      <c r="K4072" s="16">
        <v>62</v>
      </c>
    </row>
    <row r="4073" spans="1:11">
      <c r="A4073" s="16" t="s">
        <v>9657</v>
      </c>
      <c r="B4073" s="16" t="s">
        <v>9658</v>
      </c>
      <c r="C4073" s="88">
        <v>0.27246462484510903</v>
      </c>
      <c r="D4073" s="88">
        <v>0.40729996933880203</v>
      </c>
      <c r="E4073" s="16">
        <v>0</v>
      </c>
      <c r="F4073" s="88">
        <v>6.9920000000000001E-6</v>
      </c>
      <c r="G4073" s="88">
        <v>5.0039999999999999E-6</v>
      </c>
      <c r="H4073" s="16">
        <v>1</v>
      </c>
      <c r="I4073" s="16">
        <v>0.98699999999999999</v>
      </c>
      <c r="J4073" s="16">
        <v>75</v>
      </c>
      <c r="K4073" s="16">
        <v>67</v>
      </c>
    </row>
    <row r="4074" spans="1:11">
      <c r="A4074" s="16" t="s">
        <v>9659</v>
      </c>
      <c r="B4074" s="16" t="s">
        <v>9660</v>
      </c>
      <c r="C4074" s="88">
        <v>0.26163466959094001</v>
      </c>
      <c r="D4074" s="88">
        <v>0.39565458644156898</v>
      </c>
      <c r="E4074" s="16">
        <v>0</v>
      </c>
      <c r="F4074" s="88">
        <v>4.1849699999999999E-4</v>
      </c>
      <c r="G4074" s="88">
        <v>4.0489299999999997E-4</v>
      </c>
      <c r="H4074" s="16">
        <v>1</v>
      </c>
      <c r="I4074" s="16">
        <v>1</v>
      </c>
      <c r="J4074" s="16">
        <v>75</v>
      </c>
      <c r="K4074" s="16">
        <v>67</v>
      </c>
    </row>
    <row r="4075" spans="1:11">
      <c r="A4075" s="16" t="s">
        <v>9661</v>
      </c>
      <c r="B4075" s="16" t="s">
        <v>9662</v>
      </c>
      <c r="C4075" s="88">
        <v>1.20345744129163E-3</v>
      </c>
      <c r="D4075" s="88">
        <v>6.6013495723920004E-3</v>
      </c>
      <c r="E4075" s="16">
        <v>0</v>
      </c>
      <c r="F4075" s="88">
        <v>5.6069999999999998E-6</v>
      </c>
      <c r="G4075" s="88">
        <v>2.401E-6</v>
      </c>
      <c r="H4075" s="16">
        <v>0.96799999999999997</v>
      </c>
      <c r="I4075" s="16">
        <v>0.92200000000000004</v>
      </c>
      <c r="J4075" s="16">
        <v>83</v>
      </c>
      <c r="K4075" s="16">
        <v>60</v>
      </c>
    </row>
    <row r="4076" spans="1:11">
      <c r="A4076" s="16" t="s">
        <v>9663</v>
      </c>
      <c r="B4076" s="16" t="s">
        <v>9664</v>
      </c>
      <c r="C4076" s="88">
        <v>4.8019476454686802E-3</v>
      </c>
      <c r="D4076" s="88">
        <v>1.7641832856764999E-2</v>
      </c>
      <c r="E4076" s="16">
        <v>0</v>
      </c>
      <c r="F4076" s="88">
        <v>4.7169999999999999E-6</v>
      </c>
      <c r="G4076" s="88">
        <v>2.0729999999999999E-6</v>
      </c>
      <c r="H4076" s="16">
        <v>0.92100000000000004</v>
      </c>
      <c r="I4076" s="16">
        <v>0.89600000000000002</v>
      </c>
      <c r="J4076" s="16">
        <v>81</v>
      </c>
      <c r="K4076" s="16">
        <v>62</v>
      </c>
    </row>
    <row r="4077" spans="1:11">
      <c r="A4077" s="16" t="s">
        <v>9665</v>
      </c>
      <c r="B4077" s="16" t="s">
        <v>9666</v>
      </c>
      <c r="C4077" s="88">
        <v>3.4598737620157201E-3</v>
      </c>
      <c r="D4077" s="88">
        <v>1.3602491829198E-2</v>
      </c>
      <c r="E4077" s="16">
        <v>0</v>
      </c>
      <c r="F4077" s="88">
        <v>1.9794999999999999E-5</v>
      </c>
      <c r="G4077" s="88">
        <v>1.5523999999999999E-5</v>
      </c>
      <c r="H4077" s="16">
        <v>1</v>
      </c>
      <c r="I4077" s="16">
        <v>1</v>
      </c>
      <c r="J4077" s="16">
        <v>82</v>
      </c>
      <c r="K4077" s="16">
        <v>61</v>
      </c>
    </row>
    <row r="4078" spans="1:11">
      <c r="A4078" s="16" t="s">
        <v>9667</v>
      </c>
      <c r="B4078" s="16" t="s">
        <v>9668</v>
      </c>
      <c r="C4078" s="88">
        <v>0.93392136800638004</v>
      </c>
      <c r="D4078" s="88">
        <v>0.95750816555907303</v>
      </c>
      <c r="E4078" s="16">
        <v>1</v>
      </c>
      <c r="F4078" s="88">
        <v>1.91E-7</v>
      </c>
      <c r="G4078" s="88">
        <v>1.8300000000000001E-7</v>
      </c>
      <c r="H4078" s="16">
        <v>0.52400000000000002</v>
      </c>
      <c r="I4078" s="16">
        <v>0.61</v>
      </c>
      <c r="J4078" s="16">
        <v>70</v>
      </c>
      <c r="K4078" s="16">
        <v>71</v>
      </c>
    </row>
    <row r="4079" spans="1:11">
      <c r="A4079" s="16" t="s">
        <v>9669</v>
      </c>
      <c r="B4079" s="16" t="s">
        <v>2170</v>
      </c>
      <c r="C4079" s="88">
        <v>9.6385380049587195E-3</v>
      </c>
      <c r="D4079" s="88">
        <v>3.0269411252969999E-2</v>
      </c>
      <c r="E4079" s="16">
        <v>0</v>
      </c>
      <c r="F4079" s="88">
        <v>2.537E-6</v>
      </c>
      <c r="G4079" s="88">
        <v>1.649E-6</v>
      </c>
      <c r="H4079" s="16">
        <v>1</v>
      </c>
      <c r="I4079" s="16">
        <v>1</v>
      </c>
      <c r="J4079" s="16">
        <v>80</v>
      </c>
      <c r="K4079" s="16">
        <v>62</v>
      </c>
    </row>
    <row r="4080" spans="1:11">
      <c r="A4080" s="16" t="s">
        <v>9670</v>
      </c>
      <c r="B4080" s="16" t="s">
        <v>2170</v>
      </c>
      <c r="C4080" s="88">
        <v>0.14038052877842</v>
      </c>
      <c r="D4080" s="88">
        <v>0.24650293285134001</v>
      </c>
      <c r="E4080" s="16">
        <v>0</v>
      </c>
      <c r="F4080" s="88">
        <v>1.84816E-4</v>
      </c>
      <c r="G4080" s="88">
        <v>1.6825400000000001E-4</v>
      </c>
      <c r="H4080" s="16">
        <v>1</v>
      </c>
      <c r="I4080" s="16">
        <v>1</v>
      </c>
      <c r="J4080" s="16">
        <v>76</v>
      </c>
      <c r="K4080" s="16">
        <v>66</v>
      </c>
    </row>
    <row r="4081" spans="1:11">
      <c r="A4081" s="16" t="s">
        <v>9671</v>
      </c>
      <c r="B4081" s="16" t="s">
        <v>2170</v>
      </c>
      <c r="C4081" s="88">
        <v>0.139248227087232</v>
      </c>
      <c r="D4081" s="88">
        <v>0.245120346277058</v>
      </c>
      <c r="E4081" s="16">
        <v>0</v>
      </c>
      <c r="F4081" s="88">
        <v>1.7400000000000001E-6</v>
      </c>
      <c r="G4081" s="88">
        <v>1.1960000000000001E-6</v>
      </c>
      <c r="H4081" s="16">
        <v>0.95199999999999996</v>
      </c>
      <c r="I4081" s="16">
        <v>0.97399999999999998</v>
      </c>
      <c r="J4081" s="16">
        <v>76</v>
      </c>
      <c r="K4081" s="16">
        <v>66</v>
      </c>
    </row>
    <row r="4082" spans="1:11">
      <c r="A4082" s="16" t="s">
        <v>9672</v>
      </c>
      <c r="B4082" s="16" t="s">
        <v>2170</v>
      </c>
      <c r="C4082" s="88">
        <v>1.4108064464221399E-2</v>
      </c>
      <c r="D4082" s="88">
        <v>4.072621064543E-2</v>
      </c>
      <c r="E4082" s="16">
        <v>1</v>
      </c>
      <c r="F4082" s="88">
        <v>5.6044000000000001E-5</v>
      </c>
      <c r="G4082" s="88">
        <v>6.9356999999999993E-5</v>
      </c>
      <c r="H4082" s="16">
        <v>1</v>
      </c>
      <c r="I4082" s="16">
        <v>1</v>
      </c>
      <c r="J4082" s="16">
        <v>61</v>
      </c>
      <c r="K4082" s="16">
        <v>78</v>
      </c>
    </row>
    <row r="4083" spans="1:11">
      <c r="A4083" s="16" t="s">
        <v>9673</v>
      </c>
      <c r="B4083" s="16" t="s">
        <v>2170</v>
      </c>
      <c r="C4083" s="88">
        <v>6.00149459694362E-3</v>
      </c>
      <c r="D4083" s="88">
        <v>2.0791299485323999E-2</v>
      </c>
      <c r="E4083" s="16">
        <v>0</v>
      </c>
      <c r="F4083" s="88">
        <v>8.3510000000000002E-6</v>
      </c>
      <c r="G4083" s="88">
        <v>5.8250000000000001E-6</v>
      </c>
      <c r="H4083" s="16">
        <v>1</v>
      </c>
      <c r="I4083" s="16">
        <v>1</v>
      </c>
      <c r="J4083" s="16">
        <v>81</v>
      </c>
      <c r="K4083" s="16">
        <v>62</v>
      </c>
    </row>
    <row r="4084" spans="1:11">
      <c r="A4084" s="16" t="s">
        <v>9674</v>
      </c>
      <c r="B4084" s="16" t="s">
        <v>2170</v>
      </c>
      <c r="C4084" s="88">
        <v>0.90663827959611798</v>
      </c>
      <c r="D4084" s="88">
        <v>0.93950617287121296</v>
      </c>
      <c r="E4084" s="16">
        <v>0</v>
      </c>
      <c r="F4084" s="88">
        <v>1.6554000000000001E-5</v>
      </c>
      <c r="G4084" s="88">
        <v>2.3802E-5</v>
      </c>
      <c r="H4084" s="16">
        <v>1</v>
      </c>
      <c r="I4084" s="16">
        <v>0.98699999999999999</v>
      </c>
      <c r="J4084" s="16">
        <v>71</v>
      </c>
      <c r="K4084" s="16">
        <v>70</v>
      </c>
    </row>
    <row r="4085" spans="1:11">
      <c r="A4085" s="16" t="s">
        <v>9675</v>
      </c>
      <c r="B4085" s="16" t="s">
        <v>2170</v>
      </c>
      <c r="C4085" s="88">
        <v>2.03156865513303E-2</v>
      </c>
      <c r="D4085" s="88">
        <v>5.4242138927709002E-2</v>
      </c>
      <c r="E4085" s="16">
        <v>1</v>
      </c>
      <c r="F4085" s="88">
        <v>1.7338400000000001E-4</v>
      </c>
      <c r="G4085" s="88">
        <v>1.93158E-4</v>
      </c>
      <c r="H4085" s="16">
        <v>1</v>
      </c>
      <c r="I4085" s="16">
        <v>1</v>
      </c>
      <c r="J4085" s="16">
        <v>62</v>
      </c>
      <c r="K4085" s="16">
        <v>78</v>
      </c>
    </row>
    <row r="4086" spans="1:11">
      <c r="A4086" s="16" t="s">
        <v>9676</v>
      </c>
      <c r="B4086" s="16" t="s">
        <v>2170</v>
      </c>
      <c r="C4086" s="88">
        <v>3.93550916223218E-2</v>
      </c>
      <c r="D4086" s="88">
        <v>9.0720829486117996E-2</v>
      </c>
      <c r="E4086" s="16">
        <v>0</v>
      </c>
      <c r="F4086" s="88">
        <v>5.5400000000000001E-7</v>
      </c>
      <c r="G4086" s="88">
        <v>3.1800000000000002E-7</v>
      </c>
      <c r="H4086" s="16">
        <v>0.79400000000000004</v>
      </c>
      <c r="I4086" s="16">
        <v>0.77900000000000003</v>
      </c>
      <c r="J4086" s="16">
        <v>78</v>
      </c>
      <c r="K4086" s="16">
        <v>64</v>
      </c>
    </row>
    <row r="4087" spans="1:11">
      <c r="A4087" s="16" t="s">
        <v>9677</v>
      </c>
      <c r="B4087" s="16" t="s">
        <v>9678</v>
      </c>
      <c r="C4087" s="88">
        <v>0.20466053006759799</v>
      </c>
      <c r="D4087" s="88">
        <v>0.32764564104167099</v>
      </c>
      <c r="E4087" s="16">
        <v>1</v>
      </c>
      <c r="F4087" s="88">
        <v>9.2999999999999999E-8</v>
      </c>
      <c r="G4087" s="88">
        <v>2.4699999999999998E-7</v>
      </c>
      <c r="H4087" s="16">
        <v>0.317</v>
      </c>
      <c r="I4087" s="16">
        <v>0.42899999999999999</v>
      </c>
      <c r="J4087" s="16">
        <v>66</v>
      </c>
      <c r="K4087" s="16">
        <v>74</v>
      </c>
    </row>
    <row r="4088" spans="1:11">
      <c r="A4088" s="16" t="s">
        <v>9679</v>
      </c>
      <c r="B4088" s="16" t="s">
        <v>2170</v>
      </c>
      <c r="C4088" s="88">
        <v>1.8356757531101699E-4</v>
      </c>
      <c r="D4088" s="88">
        <v>2.129163681023E-3</v>
      </c>
      <c r="E4088" s="16">
        <v>0</v>
      </c>
      <c r="F4088" s="88">
        <v>6.9179999999999997E-6</v>
      </c>
      <c r="G4088" s="88">
        <v>3.473E-6</v>
      </c>
      <c r="H4088" s="16">
        <v>0.98399999999999999</v>
      </c>
      <c r="I4088" s="16">
        <v>0.92200000000000004</v>
      </c>
      <c r="J4088" s="16">
        <v>85</v>
      </c>
      <c r="K4088" s="16">
        <v>59</v>
      </c>
    </row>
    <row r="4089" spans="1:11">
      <c r="A4089" s="16" t="s">
        <v>9680</v>
      </c>
      <c r="B4089" s="16" t="s">
        <v>2170</v>
      </c>
      <c r="C4089" s="88">
        <v>0.41166447450444199</v>
      </c>
      <c r="D4089" s="88">
        <v>0.54896809792141699</v>
      </c>
      <c r="E4089" s="16">
        <v>0</v>
      </c>
      <c r="F4089" s="88">
        <v>1.046E-5</v>
      </c>
      <c r="G4089" s="88">
        <v>9.3770000000000002E-6</v>
      </c>
      <c r="H4089" s="16">
        <v>0.96799999999999997</v>
      </c>
      <c r="I4089" s="16">
        <v>0.97399999999999998</v>
      </c>
      <c r="J4089" s="16">
        <v>74</v>
      </c>
      <c r="K4089" s="16">
        <v>68</v>
      </c>
    </row>
    <row r="4090" spans="1:11">
      <c r="A4090" s="16" t="s">
        <v>9681</v>
      </c>
      <c r="B4090" s="16" t="s">
        <v>2170</v>
      </c>
      <c r="C4090" s="88">
        <v>0.13925687391045299</v>
      </c>
      <c r="D4090" s="88">
        <v>0.245120346277058</v>
      </c>
      <c r="E4090" s="16">
        <v>0</v>
      </c>
      <c r="F4090" s="88">
        <v>1.08624E-4</v>
      </c>
      <c r="G4090" s="88">
        <v>9.5846000000000004E-5</v>
      </c>
      <c r="H4090" s="16">
        <v>1</v>
      </c>
      <c r="I4090" s="16">
        <v>1</v>
      </c>
      <c r="J4090" s="16">
        <v>76</v>
      </c>
      <c r="K4090" s="16">
        <v>66</v>
      </c>
    </row>
    <row r="4091" spans="1:11">
      <c r="A4091" s="16" t="s">
        <v>9682</v>
      </c>
      <c r="B4091" s="16" t="s">
        <v>2170</v>
      </c>
      <c r="C4091" s="88">
        <v>3.8926467884495101E-2</v>
      </c>
      <c r="D4091" s="88">
        <v>8.9846429515543003E-2</v>
      </c>
      <c r="E4091" s="16">
        <v>0</v>
      </c>
      <c r="F4091" s="88">
        <v>1.6549999999999999E-5</v>
      </c>
      <c r="G4091" s="88">
        <v>1.2505E-5</v>
      </c>
      <c r="H4091" s="16">
        <v>1</v>
      </c>
      <c r="I4091" s="16">
        <v>1</v>
      </c>
      <c r="J4091" s="16">
        <v>78</v>
      </c>
      <c r="K4091" s="16">
        <v>64</v>
      </c>
    </row>
    <row r="4092" spans="1:11">
      <c r="A4092" s="16" t="s">
        <v>9683</v>
      </c>
      <c r="B4092" s="16" t="s">
        <v>9684</v>
      </c>
      <c r="C4092" s="88">
        <v>5.7222257191520902E-2</v>
      </c>
      <c r="D4092" s="88">
        <v>0.122458318458308</v>
      </c>
      <c r="E4092" s="16">
        <v>1</v>
      </c>
      <c r="F4092" s="88">
        <v>1.8289999999999999E-5</v>
      </c>
      <c r="G4092" s="88">
        <v>2.5511999999999999E-5</v>
      </c>
      <c r="H4092" s="16">
        <v>1</v>
      </c>
      <c r="I4092" s="16">
        <v>1</v>
      </c>
      <c r="J4092" s="16">
        <v>63</v>
      </c>
      <c r="K4092" s="16">
        <v>76</v>
      </c>
    </row>
    <row r="4093" spans="1:11">
      <c r="A4093" s="16" t="s">
        <v>9685</v>
      </c>
      <c r="B4093" s="16" t="s">
        <v>9686</v>
      </c>
      <c r="C4093" s="88">
        <v>1.99374705229142E-3</v>
      </c>
      <c r="D4093" s="88">
        <v>9.2918300921690008E-3</v>
      </c>
      <c r="E4093" s="16">
        <v>0</v>
      </c>
      <c r="F4093" s="88">
        <v>8.3499999999999997E-6</v>
      </c>
      <c r="G4093" s="88">
        <v>6.8700000000000003E-6</v>
      </c>
      <c r="H4093" s="16">
        <v>1</v>
      </c>
      <c r="I4093" s="16">
        <v>1</v>
      </c>
      <c r="J4093" s="16">
        <v>82</v>
      </c>
      <c r="K4093" s="16">
        <v>61</v>
      </c>
    </row>
    <row r="4094" spans="1:11">
      <c r="A4094" s="16" t="s">
        <v>9687</v>
      </c>
      <c r="B4094" s="16" t="s">
        <v>2170</v>
      </c>
      <c r="C4094" s="88">
        <v>2.24948870247978E-4</v>
      </c>
      <c r="D4094" s="88">
        <v>2.4041822804070001E-3</v>
      </c>
      <c r="E4094" s="16">
        <v>0</v>
      </c>
      <c r="F4094" s="88">
        <v>3.9260000000000002E-6</v>
      </c>
      <c r="G4094" s="88">
        <v>1.8449999999999999E-6</v>
      </c>
      <c r="H4094" s="16">
        <v>0.88900000000000001</v>
      </c>
      <c r="I4094" s="16">
        <v>0.83099999999999996</v>
      </c>
      <c r="J4094" s="16">
        <v>84</v>
      </c>
      <c r="K4094" s="16">
        <v>59</v>
      </c>
    </row>
    <row r="4095" spans="1:11">
      <c r="A4095" s="16" t="s">
        <v>9688</v>
      </c>
      <c r="B4095" s="16" t="s">
        <v>2170</v>
      </c>
      <c r="C4095" s="88">
        <v>0.15912738040721799</v>
      </c>
      <c r="D4095" s="88">
        <v>0.27196529520212498</v>
      </c>
      <c r="E4095" s="16">
        <v>0</v>
      </c>
      <c r="F4095" s="88">
        <v>2.6199999999999999E-7</v>
      </c>
      <c r="G4095" s="88">
        <v>1.8699999999999999E-7</v>
      </c>
      <c r="H4095" s="16">
        <v>0.79400000000000004</v>
      </c>
      <c r="I4095" s="16">
        <v>0.77900000000000003</v>
      </c>
      <c r="J4095" s="16">
        <v>76</v>
      </c>
      <c r="K4095" s="16">
        <v>66</v>
      </c>
    </row>
    <row r="4096" spans="1:11">
      <c r="A4096" s="16" t="s">
        <v>9689</v>
      </c>
      <c r="B4096" s="16" t="s">
        <v>2170</v>
      </c>
      <c r="C4096" s="88">
        <v>0.60716288949395003</v>
      </c>
      <c r="D4096" s="88">
        <v>0.72129814548730298</v>
      </c>
      <c r="E4096" s="16">
        <v>1</v>
      </c>
      <c r="F4096" s="88">
        <v>4.6899999999999998E-7</v>
      </c>
      <c r="G4096" s="88">
        <v>2.48E-7</v>
      </c>
      <c r="H4096" s="16">
        <v>0.28599999999999998</v>
      </c>
      <c r="I4096" s="16">
        <v>0.36399999999999999</v>
      </c>
      <c r="J4096" s="16">
        <v>69</v>
      </c>
      <c r="K4096" s="16">
        <v>72</v>
      </c>
    </row>
    <row r="4097" spans="1:11">
      <c r="A4097" s="16" t="s">
        <v>9690</v>
      </c>
      <c r="B4097" s="16" t="s">
        <v>2170</v>
      </c>
      <c r="C4097" s="88">
        <v>0.13265980813876099</v>
      </c>
      <c r="D4097" s="88">
        <v>0.23636209765911401</v>
      </c>
      <c r="E4097" s="16">
        <v>1</v>
      </c>
      <c r="F4097" s="88">
        <v>1.5918900000000001E-4</v>
      </c>
      <c r="G4097" s="88">
        <v>2.0469499999999999E-4</v>
      </c>
      <c r="H4097" s="16">
        <v>1</v>
      </c>
      <c r="I4097" s="16">
        <v>1</v>
      </c>
      <c r="J4097" s="16">
        <v>65</v>
      </c>
      <c r="K4097" s="16">
        <v>75</v>
      </c>
    </row>
    <row r="4098" spans="1:11">
      <c r="A4098" s="16" t="s">
        <v>9691</v>
      </c>
      <c r="B4098" s="16" t="s">
        <v>2170</v>
      </c>
      <c r="C4098" s="88">
        <v>0.18423458526099001</v>
      </c>
      <c r="D4098" s="88">
        <v>0.30282177909103603</v>
      </c>
      <c r="E4098" s="16">
        <v>0</v>
      </c>
      <c r="F4098" s="88">
        <v>2.1500000000000001E-7</v>
      </c>
      <c r="G4098" s="88">
        <v>6.8E-8</v>
      </c>
      <c r="H4098" s="16">
        <v>0.38100000000000001</v>
      </c>
      <c r="I4098" s="16">
        <v>0.32500000000000001</v>
      </c>
      <c r="J4098" s="16">
        <v>75</v>
      </c>
      <c r="K4098" s="16">
        <v>67</v>
      </c>
    </row>
    <row r="4099" spans="1:11">
      <c r="A4099" s="16" t="s">
        <v>9692</v>
      </c>
      <c r="B4099" s="16" t="s">
        <v>2170</v>
      </c>
      <c r="C4099" s="88">
        <v>1.6901035223020999E-4</v>
      </c>
      <c r="D4099" s="88">
        <v>2.0397645552410002E-3</v>
      </c>
      <c r="E4099" s="16">
        <v>0</v>
      </c>
      <c r="F4099" s="88">
        <v>1.0200300000000001E-4</v>
      </c>
      <c r="G4099" s="88">
        <v>7.4680999999999999E-5</v>
      </c>
      <c r="H4099" s="16">
        <v>1</v>
      </c>
      <c r="I4099" s="16">
        <v>1</v>
      </c>
      <c r="J4099" s="16">
        <v>85</v>
      </c>
      <c r="K4099" s="16">
        <v>59</v>
      </c>
    </row>
    <row r="4100" spans="1:11">
      <c r="A4100" s="16" t="s">
        <v>9693</v>
      </c>
      <c r="B4100" s="16" t="s">
        <v>2170</v>
      </c>
      <c r="C4100" s="88">
        <v>6.0017310183893301E-2</v>
      </c>
      <c r="D4100" s="88">
        <v>0.12717039939837199</v>
      </c>
      <c r="E4100" s="16">
        <v>0</v>
      </c>
      <c r="F4100" s="88">
        <v>4.6724000000000002E-5</v>
      </c>
      <c r="G4100" s="88">
        <v>3.7926999999999998E-5</v>
      </c>
      <c r="H4100" s="16">
        <v>1</v>
      </c>
      <c r="I4100" s="16">
        <v>1</v>
      </c>
      <c r="J4100" s="16">
        <v>78</v>
      </c>
      <c r="K4100" s="16">
        <v>65</v>
      </c>
    </row>
    <row r="4101" spans="1:11">
      <c r="A4101" s="16" t="s">
        <v>9694</v>
      </c>
      <c r="B4101" s="16" t="s">
        <v>2170</v>
      </c>
      <c r="C4101" s="88">
        <v>0.681454216031955</v>
      </c>
      <c r="D4101" s="88">
        <v>0.78283999695144602</v>
      </c>
      <c r="E4101" s="16">
        <v>1</v>
      </c>
      <c r="F4101" s="88">
        <v>1.5330500000000001E-4</v>
      </c>
      <c r="G4101" s="88">
        <v>1.58603E-4</v>
      </c>
      <c r="H4101" s="16">
        <v>1</v>
      </c>
      <c r="I4101" s="16">
        <v>1</v>
      </c>
      <c r="J4101" s="16">
        <v>69</v>
      </c>
      <c r="K4101" s="16">
        <v>72</v>
      </c>
    </row>
    <row r="4102" spans="1:11">
      <c r="A4102" s="16" t="s">
        <v>9695</v>
      </c>
      <c r="B4102" s="16" t="s">
        <v>2170</v>
      </c>
      <c r="C4102" s="88">
        <v>0.28737584861732801</v>
      </c>
      <c r="D4102" s="88">
        <v>0.42462650731232598</v>
      </c>
      <c r="E4102" s="16">
        <v>0</v>
      </c>
      <c r="F4102" s="88">
        <v>1.004E-5</v>
      </c>
      <c r="G4102" s="88">
        <v>9.8560000000000002E-6</v>
      </c>
      <c r="H4102" s="16">
        <v>0.98399999999999999</v>
      </c>
      <c r="I4102" s="16">
        <v>1</v>
      </c>
      <c r="J4102" s="16">
        <v>75</v>
      </c>
      <c r="K4102" s="16">
        <v>67</v>
      </c>
    </row>
    <row r="4103" spans="1:11">
      <c r="A4103" s="16" t="s">
        <v>9696</v>
      </c>
      <c r="B4103" s="16" t="s">
        <v>9697</v>
      </c>
      <c r="C4103" s="88">
        <v>3.1290516903388898E-4</v>
      </c>
      <c r="D4103" s="88">
        <v>2.8545253780829999E-3</v>
      </c>
      <c r="E4103" s="16">
        <v>0</v>
      </c>
      <c r="F4103" s="88">
        <v>6.3629999999999999E-6</v>
      </c>
      <c r="G4103" s="88">
        <v>3.4170000000000001E-6</v>
      </c>
      <c r="H4103" s="16">
        <v>0.95199999999999996</v>
      </c>
      <c r="I4103" s="16">
        <v>0.84399999999999997</v>
      </c>
      <c r="J4103" s="16">
        <v>84</v>
      </c>
      <c r="K4103" s="16">
        <v>59</v>
      </c>
    </row>
    <row r="4104" spans="1:11">
      <c r="A4104" s="16" t="s">
        <v>9698</v>
      </c>
      <c r="B4104" s="16" t="s">
        <v>2170</v>
      </c>
      <c r="C4104" s="88">
        <v>2.1943856962745299E-3</v>
      </c>
      <c r="D4104" s="88">
        <v>9.9594503985959999E-3</v>
      </c>
      <c r="E4104" s="16">
        <v>0</v>
      </c>
      <c r="F4104" s="88">
        <v>5.1630000000000004E-6</v>
      </c>
      <c r="G4104" s="88">
        <v>3.4580000000000002E-6</v>
      </c>
      <c r="H4104" s="16">
        <v>1</v>
      </c>
      <c r="I4104" s="16">
        <v>0.85699999999999998</v>
      </c>
      <c r="J4104" s="16">
        <v>82</v>
      </c>
      <c r="K4104" s="16">
        <v>61</v>
      </c>
    </row>
    <row r="4105" spans="1:11">
      <c r="A4105" s="16" t="s">
        <v>9699</v>
      </c>
      <c r="B4105" s="16" t="s">
        <v>2170</v>
      </c>
      <c r="C4105" s="88">
        <v>1.13272887337478E-3</v>
      </c>
      <c r="D4105" s="88">
        <v>6.3297079836659997E-3</v>
      </c>
      <c r="E4105" s="16">
        <v>0</v>
      </c>
      <c r="F4105" s="88">
        <v>4.8609999999999997E-6</v>
      </c>
      <c r="G4105" s="88">
        <v>1.7519999999999999E-6</v>
      </c>
      <c r="H4105" s="16">
        <v>0.93700000000000006</v>
      </c>
      <c r="I4105" s="16">
        <v>0.90900000000000003</v>
      </c>
      <c r="J4105" s="16">
        <v>83</v>
      </c>
      <c r="K4105" s="16">
        <v>60</v>
      </c>
    </row>
    <row r="4106" spans="1:11">
      <c r="A4106" s="16" t="s">
        <v>9700</v>
      </c>
      <c r="B4106" s="16" t="s">
        <v>9701</v>
      </c>
      <c r="C4106" s="88">
        <v>0.22341406402581801</v>
      </c>
      <c r="D4106" s="88">
        <v>0.35141672694954401</v>
      </c>
      <c r="E4106" s="16">
        <v>1</v>
      </c>
      <c r="F4106" s="88">
        <v>3.2399999999999999E-7</v>
      </c>
      <c r="G4106" s="88">
        <v>4.32E-7</v>
      </c>
      <c r="H4106" s="16">
        <v>0.49199999999999999</v>
      </c>
      <c r="I4106" s="16">
        <v>0.63600000000000001</v>
      </c>
      <c r="J4106" s="16">
        <v>66</v>
      </c>
      <c r="K4106" s="16">
        <v>74</v>
      </c>
    </row>
    <row r="4107" spans="1:11">
      <c r="A4107" s="16" t="s">
        <v>9702</v>
      </c>
      <c r="B4107" s="16" t="s">
        <v>2170</v>
      </c>
      <c r="C4107" s="88">
        <v>6.6090272706651897E-4</v>
      </c>
      <c r="D4107" s="88">
        <v>4.4276838029300002E-3</v>
      </c>
      <c r="E4107" s="16">
        <v>0</v>
      </c>
      <c r="F4107" s="88">
        <v>2.6216000000000001E-5</v>
      </c>
      <c r="G4107" s="88">
        <v>1.893E-5</v>
      </c>
      <c r="H4107" s="16">
        <v>1</v>
      </c>
      <c r="I4107" s="16">
        <v>1</v>
      </c>
      <c r="J4107" s="16">
        <v>83</v>
      </c>
      <c r="K4107" s="16">
        <v>60</v>
      </c>
    </row>
    <row r="4108" spans="1:11">
      <c r="A4108" s="16" t="s">
        <v>9703</v>
      </c>
      <c r="B4108" s="16" t="s">
        <v>2170</v>
      </c>
      <c r="C4108" s="88">
        <v>0.484245467488639</v>
      </c>
      <c r="D4108" s="88">
        <v>0.616858653010257</v>
      </c>
      <c r="E4108" s="16">
        <v>1</v>
      </c>
      <c r="F4108" s="88">
        <v>1.1973999999999999E-5</v>
      </c>
      <c r="G4108" s="88">
        <v>1.5387E-5</v>
      </c>
      <c r="H4108" s="16">
        <v>1</v>
      </c>
      <c r="I4108" s="16">
        <v>1</v>
      </c>
      <c r="J4108" s="16">
        <v>68</v>
      </c>
      <c r="K4108" s="16">
        <v>73</v>
      </c>
    </row>
    <row r="4109" spans="1:11">
      <c r="A4109" s="16" t="s">
        <v>9704</v>
      </c>
      <c r="B4109" s="16" t="s">
        <v>9705</v>
      </c>
      <c r="C4109" s="88">
        <v>0.13094903633822999</v>
      </c>
      <c r="D4109" s="88">
        <v>0.234230067698004</v>
      </c>
      <c r="E4109" s="16">
        <v>1</v>
      </c>
      <c r="F4109" s="88">
        <v>2.4E-8</v>
      </c>
      <c r="G4109" s="88">
        <v>4.0000000000000001E-8</v>
      </c>
      <c r="H4109" s="16">
        <v>9.5200000000000007E-2</v>
      </c>
      <c r="I4109" s="16">
        <v>0.19500000000000001</v>
      </c>
      <c r="J4109" s="16">
        <v>67</v>
      </c>
      <c r="K4109" s="16">
        <v>73</v>
      </c>
    </row>
    <row r="4110" spans="1:11">
      <c r="A4110" s="16" t="s">
        <v>9706</v>
      </c>
      <c r="B4110" s="16" t="s">
        <v>9707</v>
      </c>
      <c r="C4110" s="88">
        <v>3.61321148599274E-2</v>
      </c>
      <c r="D4110" s="88">
        <v>8.4874954951340995E-2</v>
      </c>
      <c r="E4110" s="16">
        <v>1</v>
      </c>
      <c r="F4110" s="88">
        <v>1E-8</v>
      </c>
      <c r="G4110" s="88">
        <v>3.7E-8</v>
      </c>
      <c r="H4110" s="16">
        <v>9.5200000000000007E-2</v>
      </c>
      <c r="I4110" s="16">
        <v>0.23400000000000001</v>
      </c>
      <c r="J4110" s="16">
        <v>65</v>
      </c>
      <c r="K4110" s="16">
        <v>75</v>
      </c>
    </row>
    <row r="4111" spans="1:11">
      <c r="A4111" s="16" t="s">
        <v>9708</v>
      </c>
      <c r="B4111" s="16" t="s">
        <v>9709</v>
      </c>
      <c r="C4111" s="88">
        <v>0.847214235660953</v>
      </c>
      <c r="D4111" s="88">
        <v>0.90216867256869204</v>
      </c>
      <c r="E4111" s="16">
        <v>1</v>
      </c>
      <c r="F4111" s="88">
        <v>7.7355999999999996E-5</v>
      </c>
      <c r="G4111" s="88">
        <v>7.8088000000000002E-5</v>
      </c>
      <c r="H4111" s="16">
        <v>1</v>
      </c>
      <c r="I4111" s="16">
        <v>1</v>
      </c>
      <c r="J4111" s="16">
        <v>70</v>
      </c>
      <c r="K4111" s="16">
        <v>71</v>
      </c>
    </row>
    <row r="4112" spans="1:11">
      <c r="A4112" s="16" t="s">
        <v>9710</v>
      </c>
      <c r="B4112" s="16" t="s">
        <v>9711</v>
      </c>
      <c r="C4112" s="88">
        <v>1.7940187318800298E-2</v>
      </c>
      <c r="D4112" s="88">
        <v>4.9160159912307003E-2</v>
      </c>
      <c r="E4112" s="16">
        <v>1</v>
      </c>
      <c r="F4112" s="88">
        <v>2.7999999999999999E-8</v>
      </c>
      <c r="G4112" s="88">
        <v>1.6999999999999999E-7</v>
      </c>
      <c r="H4112" s="16">
        <v>0.127</v>
      </c>
      <c r="I4112" s="16">
        <v>0.28599999999999998</v>
      </c>
      <c r="J4112" s="16">
        <v>64</v>
      </c>
      <c r="K4112" s="16">
        <v>76</v>
      </c>
    </row>
    <row r="4113" spans="1:11">
      <c r="A4113" s="16" t="s">
        <v>9712</v>
      </c>
      <c r="B4113" s="16" t="s">
        <v>9713</v>
      </c>
      <c r="C4113" s="88">
        <v>3.8450842224442901E-2</v>
      </c>
      <c r="D4113" s="88">
        <v>8.9076603220131001E-2</v>
      </c>
      <c r="E4113" s="16">
        <v>1</v>
      </c>
      <c r="F4113" s="88">
        <v>5.7000000000000001E-8</v>
      </c>
      <c r="G4113" s="88">
        <v>1.06E-7</v>
      </c>
      <c r="H4113" s="16">
        <v>7.9399999999999998E-2</v>
      </c>
      <c r="I4113" s="16">
        <v>0.20799999999999999</v>
      </c>
      <c r="J4113" s="16">
        <v>66</v>
      </c>
      <c r="K4113" s="16">
        <v>74</v>
      </c>
    </row>
    <row r="4114" spans="1:11">
      <c r="A4114" s="16" t="s">
        <v>9714</v>
      </c>
      <c r="B4114" s="16" t="s">
        <v>9715</v>
      </c>
      <c r="C4114" s="88">
        <v>0.245953971301138</v>
      </c>
      <c r="D4114" s="88">
        <v>0.37718461956953497</v>
      </c>
      <c r="E4114" s="16">
        <v>0</v>
      </c>
      <c r="F4114" s="88">
        <v>1.0625000000000001E-5</v>
      </c>
      <c r="G4114" s="88">
        <v>5.8130000000000001E-6</v>
      </c>
      <c r="H4114" s="16">
        <v>1</v>
      </c>
      <c r="I4114" s="16">
        <v>1</v>
      </c>
      <c r="J4114" s="16">
        <v>75</v>
      </c>
      <c r="K4114" s="16">
        <v>67</v>
      </c>
    </row>
    <row r="4115" spans="1:11">
      <c r="A4115" s="16" t="s">
        <v>9716</v>
      </c>
      <c r="B4115" s="16" t="s">
        <v>9717</v>
      </c>
      <c r="C4115" s="88">
        <v>0.46564452506230603</v>
      </c>
      <c r="D4115" s="88">
        <v>0.60125472864112495</v>
      </c>
      <c r="E4115" s="16">
        <v>1</v>
      </c>
      <c r="F4115" s="88">
        <v>6.5499999999999998E-7</v>
      </c>
      <c r="G4115" s="88">
        <v>7.1600000000000001E-7</v>
      </c>
      <c r="H4115" s="16">
        <v>0.81</v>
      </c>
      <c r="I4115" s="16">
        <v>0.92200000000000004</v>
      </c>
      <c r="J4115" s="16">
        <v>68</v>
      </c>
      <c r="K4115" s="16">
        <v>73</v>
      </c>
    </row>
    <row r="4116" spans="1:11">
      <c r="A4116" s="16" t="s">
        <v>9718</v>
      </c>
      <c r="B4116" s="16" t="s">
        <v>9719</v>
      </c>
      <c r="C4116" s="88">
        <v>0.51734156034913004</v>
      </c>
      <c r="D4116" s="88">
        <v>0.64606950505537197</v>
      </c>
      <c r="E4116" s="16">
        <v>0</v>
      </c>
      <c r="F4116" s="88">
        <v>6.1000000000000004E-8</v>
      </c>
      <c r="G4116" s="88">
        <v>4.9999999999999998E-8</v>
      </c>
      <c r="H4116" s="16">
        <v>0.19</v>
      </c>
      <c r="I4116" s="16">
        <v>0.156</v>
      </c>
      <c r="J4116" s="16">
        <v>72</v>
      </c>
      <c r="K4116" s="16">
        <v>69</v>
      </c>
    </row>
    <row r="4117" spans="1:11">
      <c r="A4117" s="16" t="s">
        <v>9720</v>
      </c>
      <c r="B4117" s="16" t="s">
        <v>9721</v>
      </c>
      <c r="C4117" s="88">
        <v>4.8183098697311801E-3</v>
      </c>
      <c r="D4117" s="88">
        <v>1.7650267842518001E-2</v>
      </c>
      <c r="E4117" s="16">
        <v>1</v>
      </c>
      <c r="F4117" s="88">
        <v>7.1899999999999998E-6</v>
      </c>
      <c r="G4117" s="88">
        <v>2.0537999999999999E-5</v>
      </c>
      <c r="H4117" s="16">
        <v>0.93700000000000006</v>
      </c>
      <c r="I4117" s="16">
        <v>1</v>
      </c>
      <c r="J4117" s="16">
        <v>60</v>
      </c>
      <c r="K4117" s="16">
        <v>79</v>
      </c>
    </row>
    <row r="4118" spans="1:11">
      <c r="A4118" s="16" t="s">
        <v>9722</v>
      </c>
      <c r="B4118" s="16" t="s">
        <v>9723</v>
      </c>
      <c r="C4118" s="88">
        <v>0.28788393794717299</v>
      </c>
      <c r="D4118" s="88">
        <v>0.42529104655390199</v>
      </c>
      <c r="E4118" s="16">
        <v>1</v>
      </c>
      <c r="F4118" s="88">
        <v>1.6950000000000001E-6</v>
      </c>
      <c r="G4118" s="88">
        <v>8.09E-7</v>
      </c>
      <c r="H4118" s="16">
        <v>0.23799999999999999</v>
      </c>
      <c r="I4118" s="16">
        <v>0.33800000000000002</v>
      </c>
      <c r="J4118" s="16">
        <v>67</v>
      </c>
      <c r="K4118" s="16">
        <v>73</v>
      </c>
    </row>
    <row r="4119" spans="1:11">
      <c r="A4119" s="16" t="s">
        <v>9724</v>
      </c>
      <c r="B4119" s="16" t="s">
        <v>9725</v>
      </c>
      <c r="C4119" s="88">
        <v>5.1142407806016298E-5</v>
      </c>
      <c r="D4119" s="88">
        <v>1.053042402537E-3</v>
      </c>
      <c r="E4119" s="16">
        <v>1</v>
      </c>
      <c r="F4119" s="88">
        <v>1.1819E-5</v>
      </c>
      <c r="G4119" s="88">
        <v>4.1430999999999997E-5</v>
      </c>
      <c r="H4119" s="16">
        <v>1</v>
      </c>
      <c r="I4119" s="16">
        <v>0.98699999999999999</v>
      </c>
      <c r="J4119" s="16">
        <v>55</v>
      </c>
      <c r="K4119" s="16">
        <v>83</v>
      </c>
    </row>
    <row r="4120" spans="1:11">
      <c r="A4120" s="16" t="s">
        <v>9726</v>
      </c>
      <c r="B4120" s="16" t="s">
        <v>9727</v>
      </c>
      <c r="C4120" s="88">
        <v>7.2080392632380402E-3</v>
      </c>
      <c r="D4120" s="88">
        <v>2.4200551906836999E-2</v>
      </c>
      <c r="E4120" s="16">
        <v>1</v>
      </c>
      <c r="F4120" s="88">
        <v>2.0999999999999999E-8</v>
      </c>
      <c r="G4120" s="88">
        <v>4.3999999999999997E-8</v>
      </c>
      <c r="H4120" s="16">
        <v>0.17499999999999999</v>
      </c>
      <c r="I4120" s="16">
        <v>0.40300000000000002</v>
      </c>
      <c r="J4120" s="16">
        <v>62</v>
      </c>
      <c r="K4120" s="16">
        <v>77</v>
      </c>
    </row>
    <row r="4121" spans="1:11">
      <c r="A4121" s="16" t="s">
        <v>9728</v>
      </c>
      <c r="B4121" s="16" t="s">
        <v>9729</v>
      </c>
      <c r="C4121" s="88">
        <v>1.22627361312239E-5</v>
      </c>
      <c r="D4121" s="88">
        <v>5.1966909104899999E-4</v>
      </c>
      <c r="E4121" s="16">
        <v>0</v>
      </c>
      <c r="F4121" s="88">
        <v>1.0003999999999999E-5</v>
      </c>
      <c r="G4121" s="88">
        <v>4.5569999999999997E-6</v>
      </c>
      <c r="H4121" s="16">
        <v>1</v>
      </c>
      <c r="I4121" s="16">
        <v>1</v>
      </c>
      <c r="J4121" s="16">
        <v>87</v>
      </c>
      <c r="K4121" s="16">
        <v>57</v>
      </c>
    </row>
    <row r="4122" spans="1:11">
      <c r="A4122" s="16" t="s">
        <v>9730</v>
      </c>
      <c r="B4122" s="16" t="s">
        <v>9731</v>
      </c>
      <c r="C4122" s="88">
        <v>1.6604856054616999E-4</v>
      </c>
      <c r="D4122" s="88">
        <v>2.0326266963439999E-3</v>
      </c>
      <c r="E4122" s="16">
        <v>0</v>
      </c>
      <c r="F4122" s="88">
        <v>4.0539999999999996E-6</v>
      </c>
      <c r="G4122" s="88">
        <v>3.0029999999999999E-6</v>
      </c>
      <c r="H4122" s="16">
        <v>0.95199999999999996</v>
      </c>
      <c r="I4122" s="16">
        <v>0.94799999999999995</v>
      </c>
      <c r="J4122" s="16">
        <v>85</v>
      </c>
      <c r="K4122" s="16">
        <v>59</v>
      </c>
    </row>
    <row r="4123" spans="1:11">
      <c r="A4123" s="16" t="s">
        <v>9732</v>
      </c>
      <c r="B4123" s="16" t="s">
        <v>9733</v>
      </c>
      <c r="C4123" s="88">
        <v>0.25436922022076303</v>
      </c>
      <c r="D4123" s="88">
        <v>0.38723902413331601</v>
      </c>
      <c r="E4123" s="16">
        <v>1</v>
      </c>
      <c r="F4123" s="88">
        <v>4.6999999999999997E-8</v>
      </c>
      <c r="G4123" s="88">
        <v>1.3300000000000001E-7</v>
      </c>
      <c r="H4123" s="16">
        <v>0.27</v>
      </c>
      <c r="I4123" s="16">
        <v>0.35099999999999998</v>
      </c>
      <c r="J4123" s="16">
        <v>67</v>
      </c>
      <c r="K4123" s="16">
        <v>73</v>
      </c>
    </row>
    <row r="4124" spans="1:11">
      <c r="A4124" s="16" t="s">
        <v>9734</v>
      </c>
      <c r="B4124" s="16" t="s">
        <v>9735</v>
      </c>
      <c r="C4124" s="88">
        <v>3.71321369303652E-3</v>
      </c>
      <c r="D4124" s="88">
        <v>1.4396603515183E-2</v>
      </c>
      <c r="E4124" s="16">
        <v>1</v>
      </c>
      <c r="F4124" s="88">
        <v>2.0000000000000001E-9</v>
      </c>
      <c r="G4124" s="88">
        <v>3.8000000000000003E-8</v>
      </c>
      <c r="H4124" s="16">
        <v>3.1699999999999999E-2</v>
      </c>
      <c r="I4124" s="16">
        <v>0.19500000000000001</v>
      </c>
      <c r="J4124" s="16">
        <v>64</v>
      </c>
      <c r="K4124" s="16">
        <v>76</v>
      </c>
    </row>
    <row r="4125" spans="1:11">
      <c r="A4125" s="16" t="s">
        <v>9736</v>
      </c>
      <c r="B4125" s="16" t="s">
        <v>9737</v>
      </c>
      <c r="C4125" s="88">
        <v>0.35519088571993002</v>
      </c>
      <c r="D4125" s="88">
        <v>0.497594919471953</v>
      </c>
      <c r="E4125" s="16">
        <v>0</v>
      </c>
      <c r="F4125" s="88">
        <v>9.5000000000000004E-8</v>
      </c>
      <c r="G4125" s="88">
        <v>1.5300000000000001E-7</v>
      </c>
      <c r="H4125" s="16">
        <v>0.222</v>
      </c>
      <c r="I4125" s="16">
        <v>0.16900000000000001</v>
      </c>
      <c r="J4125" s="16">
        <v>73</v>
      </c>
      <c r="K4125" s="16">
        <v>69</v>
      </c>
    </row>
    <row r="4126" spans="1:11">
      <c r="A4126" s="16" t="s">
        <v>9738</v>
      </c>
      <c r="B4126" s="16" t="s">
        <v>9739</v>
      </c>
      <c r="C4126" s="88">
        <v>0.68909737636351198</v>
      </c>
      <c r="D4126" s="88">
        <v>0.78915184235145397</v>
      </c>
      <c r="E4126" s="16">
        <v>0</v>
      </c>
      <c r="F4126" s="88">
        <v>2.6129999999999998E-6</v>
      </c>
      <c r="G4126" s="88">
        <v>2.2979999999999999E-6</v>
      </c>
      <c r="H4126" s="16">
        <v>0.88900000000000001</v>
      </c>
      <c r="I4126" s="16">
        <v>0.96099999999999997</v>
      </c>
      <c r="J4126" s="16">
        <v>72</v>
      </c>
      <c r="K4126" s="16">
        <v>69</v>
      </c>
    </row>
    <row r="4127" spans="1:11">
      <c r="A4127" s="16" t="s">
        <v>9740</v>
      </c>
      <c r="B4127" s="16" t="s">
        <v>9741</v>
      </c>
      <c r="C4127" s="88">
        <v>0.323068974882606</v>
      </c>
      <c r="D4127" s="88">
        <v>0.46327951168981402</v>
      </c>
      <c r="E4127" s="16">
        <v>0</v>
      </c>
      <c r="F4127" s="88">
        <v>2.4499999999999998E-7</v>
      </c>
      <c r="G4127" s="88">
        <v>1.4000000000000001E-7</v>
      </c>
      <c r="H4127" s="16">
        <v>0.50800000000000001</v>
      </c>
      <c r="I4127" s="16">
        <v>0.48099999999999998</v>
      </c>
      <c r="J4127" s="16">
        <v>74</v>
      </c>
      <c r="K4127" s="16">
        <v>68</v>
      </c>
    </row>
    <row r="4128" spans="1:11">
      <c r="A4128" s="16" t="s">
        <v>9742</v>
      </c>
      <c r="B4128" s="16" t="s">
        <v>9743</v>
      </c>
      <c r="C4128" s="88">
        <v>0.84819063624672197</v>
      </c>
      <c r="D4128" s="88">
        <v>0.90281272599333595</v>
      </c>
      <c r="E4128" s="16">
        <v>1</v>
      </c>
      <c r="F4128" s="88">
        <v>3.1E-8</v>
      </c>
      <c r="G4128" s="88">
        <v>3.4E-8</v>
      </c>
      <c r="H4128" s="16">
        <v>0.17499999999999999</v>
      </c>
      <c r="I4128" s="16">
        <v>0.19500000000000001</v>
      </c>
      <c r="J4128" s="16">
        <v>70</v>
      </c>
      <c r="K4128" s="16">
        <v>71</v>
      </c>
    </row>
    <row r="4129" spans="1:11">
      <c r="A4129" s="16" t="s">
        <v>9744</v>
      </c>
      <c r="B4129" s="16" t="s">
        <v>9745</v>
      </c>
      <c r="C4129" s="88">
        <v>0.104764063524955</v>
      </c>
      <c r="D4129" s="88">
        <v>0.19790904797097</v>
      </c>
      <c r="E4129" s="16">
        <v>1</v>
      </c>
      <c r="F4129" s="88">
        <v>4.0000000000000002E-9</v>
      </c>
      <c r="G4129" s="88">
        <v>6.9999999999999998E-9</v>
      </c>
      <c r="H4129" s="16">
        <v>4.7600000000000003E-2</v>
      </c>
      <c r="I4129" s="16">
        <v>0.13</v>
      </c>
      <c r="J4129" s="16">
        <v>67</v>
      </c>
      <c r="K4129" s="16">
        <v>73</v>
      </c>
    </row>
    <row r="4130" spans="1:11">
      <c r="A4130" s="16" t="s">
        <v>9746</v>
      </c>
      <c r="B4130" s="16" t="s">
        <v>9747</v>
      </c>
      <c r="C4130" s="88">
        <v>8.38706376336181E-2</v>
      </c>
      <c r="D4130" s="88">
        <v>0.165672920789009</v>
      </c>
      <c r="E4130" s="16">
        <v>1</v>
      </c>
      <c r="F4130" s="88">
        <v>3.8000000000000003E-8</v>
      </c>
      <c r="G4130" s="88">
        <v>1.09E-7</v>
      </c>
      <c r="H4130" s="16">
        <v>0.111</v>
      </c>
      <c r="I4130" s="16">
        <v>0.221</v>
      </c>
      <c r="J4130" s="16">
        <v>66</v>
      </c>
      <c r="K4130" s="16">
        <v>74</v>
      </c>
    </row>
    <row r="4131" spans="1:11">
      <c r="A4131" s="16" t="s">
        <v>9748</v>
      </c>
      <c r="B4131" s="16" t="s">
        <v>9749</v>
      </c>
      <c r="C4131" s="88">
        <v>0.62461345114459499</v>
      </c>
      <c r="D4131" s="88">
        <v>0.73610467993418904</v>
      </c>
      <c r="E4131" s="16">
        <v>0</v>
      </c>
      <c r="F4131" s="88">
        <v>7.1E-8</v>
      </c>
      <c r="G4131" s="88">
        <v>3.1E-8</v>
      </c>
      <c r="H4131" s="16">
        <v>0.17499999999999999</v>
      </c>
      <c r="I4131" s="16">
        <v>0.14299999999999999</v>
      </c>
      <c r="J4131" s="16">
        <v>72</v>
      </c>
      <c r="K4131" s="16">
        <v>70</v>
      </c>
    </row>
    <row r="4132" spans="1:11">
      <c r="A4132" s="16" t="s">
        <v>9750</v>
      </c>
      <c r="B4132" s="16" t="s">
        <v>9751</v>
      </c>
      <c r="C4132" s="88">
        <v>0.919916808470569</v>
      </c>
      <c r="D4132" s="88">
        <v>0.94735071255971803</v>
      </c>
      <c r="E4132" s="16">
        <v>0</v>
      </c>
      <c r="F4132" s="88">
        <v>4.9299999999999998E-7</v>
      </c>
      <c r="G4132" s="88">
        <v>4.2599999999999998E-7</v>
      </c>
      <c r="H4132" s="16">
        <v>0.20599999999999999</v>
      </c>
      <c r="I4132" s="16">
        <v>0.20799999999999999</v>
      </c>
      <c r="J4132" s="16">
        <v>71</v>
      </c>
      <c r="K4132" s="16">
        <v>70</v>
      </c>
    </row>
    <row r="4133" spans="1:11">
      <c r="A4133" s="16" t="s">
        <v>9752</v>
      </c>
      <c r="B4133" s="16" t="s">
        <v>2170</v>
      </c>
      <c r="C4133" s="88">
        <v>0.811300762758418</v>
      </c>
      <c r="D4133" s="88">
        <v>0.87660410016989498</v>
      </c>
      <c r="E4133" s="16">
        <v>0</v>
      </c>
      <c r="F4133" s="88">
        <v>1.5074E-5</v>
      </c>
      <c r="G4133" s="88">
        <v>1.5364999999999999E-5</v>
      </c>
      <c r="H4133" s="16">
        <v>1</v>
      </c>
      <c r="I4133" s="16">
        <v>1</v>
      </c>
      <c r="J4133" s="16">
        <v>71</v>
      </c>
      <c r="K4133" s="16">
        <v>70</v>
      </c>
    </row>
    <row r="4134" spans="1:11">
      <c r="A4134" s="16" t="s">
        <v>9753</v>
      </c>
      <c r="B4134" s="16" t="s">
        <v>9754</v>
      </c>
      <c r="C4134" s="88">
        <v>0.14235415097272799</v>
      </c>
      <c r="D4134" s="88">
        <v>0.24936779775059401</v>
      </c>
      <c r="E4134" s="16">
        <v>0</v>
      </c>
      <c r="F4134" s="88">
        <v>7.1399999999999996E-7</v>
      </c>
      <c r="G4134" s="88">
        <v>5.8800000000000002E-7</v>
      </c>
      <c r="H4134" s="16">
        <v>0.76200000000000001</v>
      </c>
      <c r="I4134" s="16">
        <v>0.64900000000000002</v>
      </c>
      <c r="J4134" s="16">
        <v>76</v>
      </c>
      <c r="K4134" s="16">
        <v>66</v>
      </c>
    </row>
    <row r="4135" spans="1:11">
      <c r="A4135" s="16" t="s">
        <v>9755</v>
      </c>
      <c r="B4135" s="16" t="s">
        <v>9756</v>
      </c>
      <c r="C4135" s="88">
        <v>0.118525321895372</v>
      </c>
      <c r="D4135" s="88">
        <v>0.217120578206144</v>
      </c>
      <c r="E4135" s="16">
        <v>0</v>
      </c>
      <c r="F4135" s="88">
        <v>5.2E-7</v>
      </c>
      <c r="G4135" s="88">
        <v>3.0800000000000001E-7</v>
      </c>
      <c r="H4135" s="16">
        <v>0.76200000000000001</v>
      </c>
      <c r="I4135" s="16">
        <v>0.72699999999999998</v>
      </c>
      <c r="J4135" s="16">
        <v>76</v>
      </c>
      <c r="K4135" s="16">
        <v>66</v>
      </c>
    </row>
    <row r="4136" spans="1:11">
      <c r="A4136" s="16" t="s">
        <v>9757</v>
      </c>
      <c r="B4136" s="16" t="s">
        <v>9758</v>
      </c>
      <c r="C4136" s="88">
        <v>0.87186585333979705</v>
      </c>
      <c r="D4136" s="88">
        <v>0.91650276968471001</v>
      </c>
      <c r="E4136" s="16">
        <v>1</v>
      </c>
      <c r="F4136" s="88">
        <v>6.2500000000000005E-7</v>
      </c>
      <c r="G4136" s="88">
        <v>5.3399999999999999E-7</v>
      </c>
      <c r="H4136" s="16">
        <v>0.88900000000000001</v>
      </c>
      <c r="I4136" s="16">
        <v>0.96099999999999997</v>
      </c>
      <c r="J4136" s="16">
        <v>70</v>
      </c>
      <c r="K4136" s="16">
        <v>71</v>
      </c>
    </row>
    <row r="4137" spans="1:11">
      <c r="A4137" s="16" t="s">
        <v>9759</v>
      </c>
      <c r="B4137" s="16" t="s">
        <v>9760</v>
      </c>
      <c r="C4137" s="88">
        <v>1.1062253678713299E-3</v>
      </c>
      <c r="D4137" s="88">
        <v>6.2312802986199999E-3</v>
      </c>
      <c r="E4137" s="16">
        <v>1</v>
      </c>
      <c r="F4137" s="88">
        <v>9.6999999999999995E-8</v>
      </c>
      <c r="G4137" s="88">
        <v>3.1300000000000001E-7</v>
      </c>
      <c r="H4137" s="16">
        <v>0.34899999999999998</v>
      </c>
      <c r="I4137" s="16">
        <v>0.623</v>
      </c>
      <c r="J4137" s="16">
        <v>59</v>
      </c>
      <c r="K4137" s="16">
        <v>80</v>
      </c>
    </row>
    <row r="4138" spans="1:11">
      <c r="A4138" s="16" t="s">
        <v>9761</v>
      </c>
      <c r="B4138" s="16" t="s">
        <v>9762</v>
      </c>
      <c r="C4138" s="88">
        <v>4.01124777765999E-4</v>
      </c>
      <c r="D4138" s="88">
        <v>3.2963262344759998E-3</v>
      </c>
      <c r="E4138" s="16">
        <v>0</v>
      </c>
      <c r="F4138" s="88">
        <v>6.1750000000000002E-6</v>
      </c>
      <c r="G4138" s="88">
        <v>2.757E-6</v>
      </c>
      <c r="H4138" s="16">
        <v>0.96799999999999997</v>
      </c>
      <c r="I4138" s="16">
        <v>1</v>
      </c>
      <c r="J4138" s="16">
        <v>84</v>
      </c>
      <c r="K4138" s="16">
        <v>60</v>
      </c>
    </row>
    <row r="4139" spans="1:11">
      <c r="A4139" s="16" t="s">
        <v>9763</v>
      </c>
      <c r="B4139" s="16" t="s">
        <v>8087</v>
      </c>
      <c r="C4139" s="88">
        <v>0.198481468724548</v>
      </c>
      <c r="D4139" s="88">
        <v>0.32000252721372202</v>
      </c>
      <c r="E4139" s="16">
        <v>1</v>
      </c>
      <c r="F4139" s="88">
        <v>1.56961E-4</v>
      </c>
      <c r="G4139" s="88">
        <v>1.74377E-4</v>
      </c>
      <c r="H4139" s="16">
        <v>1</v>
      </c>
      <c r="I4139" s="16">
        <v>1</v>
      </c>
      <c r="J4139" s="16">
        <v>66</v>
      </c>
      <c r="K4139" s="16">
        <v>74</v>
      </c>
    </row>
    <row r="4140" spans="1:11">
      <c r="A4140" s="16" t="s">
        <v>9764</v>
      </c>
      <c r="B4140" s="16" t="s">
        <v>9765</v>
      </c>
      <c r="C4140" s="88">
        <v>0.63898424747610505</v>
      </c>
      <c r="D4140" s="88">
        <v>0.74952626003433098</v>
      </c>
      <c r="E4140" s="16">
        <v>1</v>
      </c>
      <c r="F4140" s="88">
        <v>3.0760199999999997E-4</v>
      </c>
      <c r="G4140" s="88">
        <v>3.1281599999999999E-4</v>
      </c>
      <c r="H4140" s="16">
        <v>1</v>
      </c>
      <c r="I4140" s="16">
        <v>1</v>
      </c>
      <c r="J4140" s="16">
        <v>69</v>
      </c>
      <c r="K4140" s="16">
        <v>72</v>
      </c>
    </row>
    <row r="4141" spans="1:11">
      <c r="A4141" s="16" t="s">
        <v>9766</v>
      </c>
      <c r="B4141" s="16" t="s">
        <v>9767</v>
      </c>
      <c r="C4141" s="88">
        <v>5.6134966017625E-2</v>
      </c>
      <c r="D4141" s="88">
        <v>0.120698456431407</v>
      </c>
      <c r="E4141" s="16">
        <v>0</v>
      </c>
      <c r="F4141" s="88">
        <v>2.3485E-5</v>
      </c>
      <c r="G4141" s="88">
        <v>1.5512E-5</v>
      </c>
      <c r="H4141" s="16">
        <v>1</v>
      </c>
      <c r="I4141" s="16">
        <v>1</v>
      </c>
      <c r="J4141" s="16">
        <v>78</v>
      </c>
      <c r="K4141" s="16">
        <v>65</v>
      </c>
    </row>
    <row r="4142" spans="1:11">
      <c r="A4142" s="16" t="s">
        <v>9768</v>
      </c>
      <c r="B4142" s="16" t="s">
        <v>5908</v>
      </c>
      <c r="C4142" s="88">
        <v>0.32599150081252698</v>
      </c>
      <c r="D4142" s="88">
        <v>0.46636939144701001</v>
      </c>
      <c r="E4142" s="16">
        <v>0</v>
      </c>
      <c r="F4142" s="88">
        <v>8.8030000000000003E-6</v>
      </c>
      <c r="G4142" s="88">
        <v>8.3389999999999993E-6</v>
      </c>
      <c r="H4142" s="16">
        <v>0.98399999999999999</v>
      </c>
      <c r="I4142" s="16">
        <v>0.98699999999999999</v>
      </c>
      <c r="J4142" s="16">
        <v>74</v>
      </c>
      <c r="K4142" s="16">
        <v>67</v>
      </c>
    </row>
    <row r="4143" spans="1:11">
      <c r="A4143" s="16" t="s">
        <v>9769</v>
      </c>
      <c r="B4143" s="16" t="s">
        <v>9770</v>
      </c>
      <c r="C4143" s="88">
        <v>2.5490735316045099E-4</v>
      </c>
      <c r="D4143" s="88">
        <v>2.5448181302860002E-3</v>
      </c>
      <c r="E4143" s="16">
        <v>0</v>
      </c>
      <c r="F4143" s="88">
        <v>5.8329999999999999E-6</v>
      </c>
      <c r="G4143" s="88">
        <v>2.2469999999999998E-6</v>
      </c>
      <c r="H4143" s="16">
        <v>0.96799999999999997</v>
      </c>
      <c r="I4143" s="16">
        <v>0.89600000000000002</v>
      </c>
      <c r="J4143" s="16">
        <v>84</v>
      </c>
      <c r="K4143" s="16">
        <v>59</v>
      </c>
    </row>
    <row r="4144" spans="1:11">
      <c r="A4144" s="16" t="s">
        <v>9771</v>
      </c>
      <c r="B4144" s="16" t="s">
        <v>9772</v>
      </c>
      <c r="C4144" s="88">
        <v>4.1703613196533004E-3</v>
      </c>
      <c r="D4144" s="88">
        <v>1.5769584521124001E-2</v>
      </c>
      <c r="E4144" s="16">
        <v>0</v>
      </c>
      <c r="F4144" s="88">
        <v>9.3260000000000002E-6</v>
      </c>
      <c r="G4144" s="88">
        <v>8.5820000000000002E-6</v>
      </c>
      <c r="H4144" s="16">
        <v>1</v>
      </c>
      <c r="I4144" s="16">
        <v>1</v>
      </c>
      <c r="J4144" s="16">
        <v>81</v>
      </c>
      <c r="K4144" s="16">
        <v>62</v>
      </c>
    </row>
    <row r="4145" spans="1:11">
      <c r="A4145" s="16" t="s">
        <v>9773</v>
      </c>
      <c r="B4145" s="16" t="s">
        <v>9774</v>
      </c>
      <c r="C4145" s="88">
        <v>1.2257625274535901E-4</v>
      </c>
      <c r="D4145" s="88">
        <v>1.711605950691E-3</v>
      </c>
      <c r="E4145" s="16">
        <v>0</v>
      </c>
      <c r="F4145" s="88">
        <v>6.7510000000000002E-6</v>
      </c>
      <c r="G4145" s="88">
        <v>3.1879999999999998E-6</v>
      </c>
      <c r="H4145" s="16">
        <v>1</v>
      </c>
      <c r="I4145" s="16">
        <v>1</v>
      </c>
      <c r="J4145" s="16">
        <v>85</v>
      </c>
      <c r="K4145" s="16">
        <v>59</v>
      </c>
    </row>
    <row r="4146" spans="1:11">
      <c r="A4146" s="16" t="s">
        <v>9775</v>
      </c>
      <c r="B4146" s="16" t="s">
        <v>9776</v>
      </c>
      <c r="C4146" s="88">
        <v>1.28523363202868E-4</v>
      </c>
      <c r="D4146" s="88">
        <v>1.767517612123E-3</v>
      </c>
      <c r="E4146" s="16">
        <v>0</v>
      </c>
      <c r="F4146" s="88">
        <v>4.848E-6</v>
      </c>
      <c r="G4146" s="88">
        <v>1.5859999999999999E-6</v>
      </c>
      <c r="H4146" s="16">
        <v>0.95199999999999996</v>
      </c>
      <c r="I4146" s="16">
        <v>0.89600000000000002</v>
      </c>
      <c r="J4146" s="16">
        <v>85</v>
      </c>
      <c r="K4146" s="16">
        <v>59</v>
      </c>
    </row>
    <row r="4147" spans="1:11">
      <c r="A4147" s="16" t="s">
        <v>9777</v>
      </c>
      <c r="B4147" s="16" t="s">
        <v>9778</v>
      </c>
      <c r="C4147" s="88">
        <v>0.98997428587841196</v>
      </c>
      <c r="D4147" s="88">
        <v>0.99228858220128602</v>
      </c>
      <c r="E4147" s="16">
        <v>0</v>
      </c>
      <c r="F4147" s="88">
        <v>3.4941999999999999E-5</v>
      </c>
      <c r="G4147" s="88">
        <v>3.3736999999999999E-5</v>
      </c>
      <c r="H4147" s="16">
        <v>1</v>
      </c>
      <c r="I4147" s="16">
        <v>1</v>
      </c>
      <c r="J4147" s="16">
        <v>71</v>
      </c>
      <c r="K4147" s="16">
        <v>70</v>
      </c>
    </row>
    <row r="4148" spans="1:11">
      <c r="A4148" s="16" t="s">
        <v>9779</v>
      </c>
      <c r="B4148" s="16" t="s">
        <v>9780</v>
      </c>
      <c r="C4148" s="88">
        <v>3.1284012929993603E-2</v>
      </c>
      <c r="D4148" s="88">
        <v>7.5479608695242006E-2</v>
      </c>
      <c r="E4148" s="16">
        <v>0</v>
      </c>
      <c r="F4148" s="88">
        <v>5.9529999999999996E-6</v>
      </c>
      <c r="G4148" s="88">
        <v>3.5219999999999999E-6</v>
      </c>
      <c r="H4148" s="16">
        <v>0.90500000000000003</v>
      </c>
      <c r="I4148" s="16">
        <v>0.93500000000000005</v>
      </c>
      <c r="J4148" s="16">
        <v>79</v>
      </c>
      <c r="K4148" s="16">
        <v>64</v>
      </c>
    </row>
    <row r="4149" spans="1:11">
      <c r="A4149" s="16" t="s">
        <v>9781</v>
      </c>
      <c r="B4149" s="16" t="s">
        <v>9782</v>
      </c>
      <c r="C4149" s="88">
        <v>6.5033892804153303E-4</v>
      </c>
      <c r="D4149" s="88">
        <v>4.3803787160850002E-3</v>
      </c>
      <c r="E4149" s="16">
        <v>0</v>
      </c>
      <c r="F4149" s="88">
        <v>6.9580000000000001E-6</v>
      </c>
      <c r="G4149" s="88">
        <v>2.5059999999999998E-6</v>
      </c>
      <c r="H4149" s="16">
        <v>1</v>
      </c>
      <c r="I4149" s="16">
        <v>0.90900000000000003</v>
      </c>
      <c r="J4149" s="16">
        <v>83</v>
      </c>
      <c r="K4149" s="16">
        <v>60</v>
      </c>
    </row>
    <row r="4150" spans="1:11">
      <c r="A4150" s="16" t="s">
        <v>9783</v>
      </c>
      <c r="B4150" s="16" t="s">
        <v>9784</v>
      </c>
      <c r="C4150" s="88">
        <v>7.5318908672905201E-3</v>
      </c>
      <c r="D4150" s="88">
        <v>2.4992951734640001E-2</v>
      </c>
      <c r="E4150" s="16">
        <v>0</v>
      </c>
      <c r="F4150" s="88">
        <v>4.9130000000000002E-6</v>
      </c>
      <c r="G4150" s="88">
        <v>2.7460000000000001E-6</v>
      </c>
      <c r="H4150" s="16">
        <v>0.95199999999999996</v>
      </c>
      <c r="I4150" s="16">
        <v>0.97399999999999998</v>
      </c>
      <c r="J4150" s="16">
        <v>81</v>
      </c>
      <c r="K4150" s="16">
        <v>62</v>
      </c>
    </row>
    <row r="4151" spans="1:11">
      <c r="A4151" s="16" t="s">
        <v>9785</v>
      </c>
      <c r="B4151" s="16" t="s">
        <v>9786</v>
      </c>
      <c r="C4151" s="88">
        <v>0.14166777240381101</v>
      </c>
      <c r="D4151" s="88">
        <v>0.24828477832444801</v>
      </c>
      <c r="E4151" s="16">
        <v>0</v>
      </c>
      <c r="F4151" s="88">
        <v>1.2E-8</v>
      </c>
      <c r="G4151" s="88">
        <v>6.9999999999999998E-9</v>
      </c>
      <c r="H4151" s="16">
        <v>0.19</v>
      </c>
      <c r="I4151" s="16">
        <v>0.104</v>
      </c>
      <c r="J4151" s="16">
        <v>74</v>
      </c>
      <c r="K4151" s="16">
        <v>68</v>
      </c>
    </row>
    <row r="4152" spans="1:11">
      <c r="A4152" s="16" t="s">
        <v>9787</v>
      </c>
      <c r="B4152" s="16" t="s">
        <v>9788</v>
      </c>
      <c r="C4152" s="88">
        <v>0.64016017451876595</v>
      </c>
      <c r="D4152" s="88">
        <v>0.75061693894571502</v>
      </c>
      <c r="E4152" s="16">
        <v>1</v>
      </c>
      <c r="F4152" s="88">
        <v>3.46E-7</v>
      </c>
      <c r="G4152" s="88">
        <v>3.15E-7</v>
      </c>
      <c r="H4152" s="16">
        <v>0.38100000000000001</v>
      </c>
      <c r="I4152" s="16">
        <v>0.49399999999999999</v>
      </c>
      <c r="J4152" s="16">
        <v>69</v>
      </c>
      <c r="K4152" s="16">
        <v>72</v>
      </c>
    </row>
    <row r="4153" spans="1:11">
      <c r="A4153" s="16" t="s">
        <v>9789</v>
      </c>
      <c r="B4153" s="16" t="s">
        <v>9790</v>
      </c>
      <c r="C4153" s="88">
        <v>0.48912557341518098</v>
      </c>
      <c r="D4153" s="88">
        <v>0.62169774686623902</v>
      </c>
      <c r="E4153" s="16">
        <v>1</v>
      </c>
      <c r="F4153" s="88">
        <v>4.9000000000000002E-8</v>
      </c>
      <c r="G4153" s="88">
        <v>4.6999999999999997E-8</v>
      </c>
      <c r="H4153" s="16">
        <v>0.44400000000000001</v>
      </c>
      <c r="I4153" s="16">
        <v>0.51900000000000002</v>
      </c>
      <c r="J4153" s="16">
        <v>68</v>
      </c>
      <c r="K4153" s="16">
        <v>72</v>
      </c>
    </row>
    <row r="4154" spans="1:11">
      <c r="A4154" s="16" t="s">
        <v>9791</v>
      </c>
      <c r="B4154" s="16" t="s">
        <v>9792</v>
      </c>
      <c r="C4154" s="88">
        <v>1.20543233377057E-3</v>
      </c>
      <c r="D4154" s="88">
        <v>6.6013495723920004E-3</v>
      </c>
      <c r="E4154" s="16">
        <v>0</v>
      </c>
      <c r="F4154" s="88">
        <v>3.9200000000000002E-7</v>
      </c>
      <c r="G4154" s="88">
        <v>2.0699999999999999E-7</v>
      </c>
      <c r="H4154" s="16">
        <v>0.54</v>
      </c>
      <c r="I4154" s="16">
        <v>0.27300000000000002</v>
      </c>
      <c r="J4154" s="16">
        <v>81</v>
      </c>
      <c r="K4154" s="16">
        <v>62</v>
      </c>
    </row>
    <row r="4155" spans="1:11">
      <c r="A4155" s="16" t="s">
        <v>9793</v>
      </c>
      <c r="B4155" s="16" t="s">
        <v>9794</v>
      </c>
      <c r="C4155" s="88">
        <v>7.1969024397209605E-2</v>
      </c>
      <c r="D4155" s="88">
        <v>0.146859523748953</v>
      </c>
      <c r="E4155" s="16">
        <v>1</v>
      </c>
      <c r="F4155" s="88">
        <v>1.8500000000000001E-6</v>
      </c>
      <c r="G4155" s="88">
        <v>4.5569999999999997E-6</v>
      </c>
      <c r="H4155" s="16">
        <v>0.92100000000000004</v>
      </c>
      <c r="I4155" s="16">
        <v>0.93500000000000005</v>
      </c>
      <c r="J4155" s="16">
        <v>64</v>
      </c>
      <c r="K4155" s="16">
        <v>76</v>
      </c>
    </row>
    <row r="4156" spans="1:11">
      <c r="A4156" s="16" t="s">
        <v>9795</v>
      </c>
      <c r="B4156" s="16" t="s">
        <v>9796</v>
      </c>
      <c r="C4156" s="88">
        <v>0.19044355290321599</v>
      </c>
      <c r="D4156" s="88">
        <v>0.31068555441171603</v>
      </c>
      <c r="E4156" s="16">
        <v>0</v>
      </c>
      <c r="F4156" s="88">
        <v>1.2100000000000001E-7</v>
      </c>
      <c r="G4156" s="88">
        <v>1.4000000000000001E-7</v>
      </c>
      <c r="H4156" s="16">
        <v>0.20599999999999999</v>
      </c>
      <c r="I4156" s="16">
        <v>0.11700000000000001</v>
      </c>
      <c r="J4156" s="16">
        <v>74</v>
      </c>
      <c r="K4156" s="16">
        <v>68</v>
      </c>
    </row>
    <row r="4157" spans="1:11">
      <c r="A4157" s="16" t="s">
        <v>9797</v>
      </c>
      <c r="B4157" s="16" t="s">
        <v>9798</v>
      </c>
      <c r="C4157" s="88">
        <v>0.42559936205779603</v>
      </c>
      <c r="D4157" s="88">
        <v>0.56321600400132099</v>
      </c>
      <c r="E4157" s="16">
        <v>0</v>
      </c>
      <c r="F4157" s="88">
        <v>4.4999999999999999E-8</v>
      </c>
      <c r="G4157" s="88">
        <v>3.5999999999999998E-8</v>
      </c>
      <c r="H4157" s="16">
        <v>0.20599999999999999</v>
      </c>
      <c r="I4157" s="16">
        <v>0.156</v>
      </c>
      <c r="J4157" s="16">
        <v>73</v>
      </c>
      <c r="K4157" s="16">
        <v>69</v>
      </c>
    </row>
    <row r="4158" spans="1:11">
      <c r="A4158" s="16" t="s">
        <v>9799</v>
      </c>
      <c r="B4158" s="16" t="s">
        <v>9800</v>
      </c>
      <c r="C4158" s="88">
        <v>0.69646881121567705</v>
      </c>
      <c r="D4158" s="88">
        <v>0.79392814409023005</v>
      </c>
      <c r="E4158" s="16">
        <v>1</v>
      </c>
      <c r="F4158" s="88">
        <v>1.7E-8</v>
      </c>
      <c r="G4158" s="88">
        <v>4.4999999999999999E-8</v>
      </c>
      <c r="H4158" s="16">
        <v>9.5200000000000007E-2</v>
      </c>
      <c r="I4158" s="16">
        <v>0.11700000000000001</v>
      </c>
      <c r="J4158" s="16">
        <v>70</v>
      </c>
      <c r="K4158" s="16">
        <v>71</v>
      </c>
    </row>
    <row r="4159" spans="1:11">
      <c r="A4159" s="16" t="s">
        <v>9801</v>
      </c>
      <c r="B4159" s="16" t="s">
        <v>9802</v>
      </c>
      <c r="C4159" s="88">
        <v>0.85378052051101805</v>
      </c>
      <c r="D4159" s="88">
        <v>0.90598430834252597</v>
      </c>
      <c r="E4159" s="16">
        <v>1</v>
      </c>
      <c r="F4159" s="88">
        <v>3.9118000000000001E-5</v>
      </c>
      <c r="G4159" s="88">
        <v>3.7997000000000002E-5</v>
      </c>
      <c r="H4159" s="16">
        <v>1</v>
      </c>
      <c r="I4159" s="16">
        <v>1</v>
      </c>
      <c r="J4159" s="16">
        <v>70</v>
      </c>
      <c r="K4159" s="16">
        <v>71</v>
      </c>
    </row>
    <row r="4160" spans="1:11">
      <c r="A4160" s="16" t="s">
        <v>9803</v>
      </c>
      <c r="B4160" s="16" t="s">
        <v>9804</v>
      </c>
      <c r="C4160" s="88">
        <v>0.21349798333845901</v>
      </c>
      <c r="D4160" s="88">
        <v>0.339334234747935</v>
      </c>
      <c r="E4160" s="16">
        <v>1</v>
      </c>
      <c r="F4160" s="88">
        <v>1.7214000000000002E-5</v>
      </c>
      <c r="G4160" s="88">
        <v>3.2092999999999999E-5</v>
      </c>
      <c r="H4160" s="16">
        <v>1</v>
      </c>
      <c r="I4160" s="16">
        <v>1</v>
      </c>
      <c r="J4160" s="16">
        <v>66</v>
      </c>
      <c r="K4160" s="16">
        <v>74</v>
      </c>
    </row>
    <row r="4161" spans="1:11">
      <c r="A4161" s="16" t="s">
        <v>9805</v>
      </c>
      <c r="B4161" s="16" t="s">
        <v>9806</v>
      </c>
      <c r="C4161" s="88">
        <v>2.1313241138556899E-4</v>
      </c>
      <c r="D4161" s="88">
        <v>2.3347021604240002E-3</v>
      </c>
      <c r="E4161" s="16">
        <v>1</v>
      </c>
      <c r="F4161" s="88">
        <v>4.3059999999999999E-6</v>
      </c>
      <c r="G4161" s="88">
        <v>8.191E-6</v>
      </c>
      <c r="H4161" s="16">
        <v>0.92100000000000004</v>
      </c>
      <c r="I4161" s="16">
        <v>0.97399999999999998</v>
      </c>
      <c r="J4161" s="16">
        <v>56</v>
      </c>
      <c r="K4161" s="16">
        <v>82</v>
      </c>
    </row>
    <row r="4162" spans="1:11">
      <c r="A4162" s="16" t="s">
        <v>9807</v>
      </c>
      <c r="B4162" s="16" t="s">
        <v>9808</v>
      </c>
      <c r="C4162" s="88">
        <v>7.2937471878627202E-2</v>
      </c>
      <c r="D4162" s="88">
        <v>0.14846166783672601</v>
      </c>
      <c r="E4162" s="16">
        <v>0</v>
      </c>
      <c r="F4162" s="88">
        <v>5.6119999999999998E-6</v>
      </c>
      <c r="G4162" s="88">
        <v>5.1139999999999997E-6</v>
      </c>
      <c r="H4162" s="16">
        <v>0.88900000000000001</v>
      </c>
      <c r="I4162" s="16">
        <v>0.83099999999999996</v>
      </c>
      <c r="J4162" s="16">
        <v>77</v>
      </c>
      <c r="K4162" s="16">
        <v>65</v>
      </c>
    </row>
    <row r="4163" spans="1:11">
      <c r="A4163" s="16" t="s">
        <v>9809</v>
      </c>
      <c r="B4163" s="16" t="s">
        <v>9810</v>
      </c>
      <c r="C4163" s="88">
        <v>0.20820422181880599</v>
      </c>
      <c r="D4163" s="88">
        <v>0.33229703806378003</v>
      </c>
      <c r="E4163" s="16">
        <v>0</v>
      </c>
      <c r="F4163" s="88">
        <v>2.0599999999999999E-7</v>
      </c>
      <c r="G4163" s="88">
        <v>2.91E-7</v>
      </c>
      <c r="H4163" s="16">
        <v>0.41299999999999998</v>
      </c>
      <c r="I4163" s="16">
        <v>0.33800000000000002</v>
      </c>
      <c r="J4163" s="16">
        <v>75</v>
      </c>
      <c r="K4163" s="16">
        <v>67</v>
      </c>
    </row>
    <row r="4164" spans="1:11">
      <c r="A4164" s="16" t="s">
        <v>9811</v>
      </c>
      <c r="B4164" s="16" t="s">
        <v>9812</v>
      </c>
      <c r="C4164" s="88">
        <v>0.88675516431000001</v>
      </c>
      <c r="D4164" s="88">
        <v>0.92733979808544997</v>
      </c>
      <c r="E4164" s="16">
        <v>1</v>
      </c>
      <c r="F4164" s="88">
        <v>2.1271E-5</v>
      </c>
      <c r="G4164" s="88">
        <v>1.8278999999999999E-5</v>
      </c>
      <c r="H4164" s="16">
        <v>1</v>
      </c>
      <c r="I4164" s="16">
        <v>1</v>
      </c>
      <c r="J4164" s="16">
        <v>70</v>
      </c>
      <c r="K4164" s="16">
        <v>71</v>
      </c>
    </row>
    <row r="4165" spans="1:11">
      <c r="A4165" s="16" t="s">
        <v>9813</v>
      </c>
      <c r="B4165" s="16" t="s">
        <v>9814</v>
      </c>
      <c r="C4165" s="88">
        <v>3.7061922006645001E-2</v>
      </c>
      <c r="D4165" s="88">
        <v>8.6501552835875004E-2</v>
      </c>
      <c r="E4165" s="16">
        <v>0</v>
      </c>
      <c r="F4165" s="88">
        <v>4.1999999999999999E-8</v>
      </c>
      <c r="G4165" s="88">
        <v>1E-8</v>
      </c>
      <c r="H4165" s="16">
        <v>0.17499999999999999</v>
      </c>
      <c r="I4165" s="16">
        <v>6.4899999999999999E-2</v>
      </c>
      <c r="J4165" s="16">
        <v>75</v>
      </c>
      <c r="K4165" s="16">
        <v>67</v>
      </c>
    </row>
    <row r="4166" spans="1:11">
      <c r="A4166" s="16" t="s">
        <v>9815</v>
      </c>
      <c r="B4166" s="16" t="s">
        <v>9816</v>
      </c>
      <c r="C4166" s="88">
        <v>0.75819796801140404</v>
      </c>
      <c r="D4166" s="88">
        <v>0.84053307814982903</v>
      </c>
      <c r="E4166" s="16">
        <v>1</v>
      </c>
      <c r="F4166" s="88">
        <v>1.67E-7</v>
      </c>
      <c r="G4166" s="88">
        <v>1.54E-7</v>
      </c>
      <c r="H4166" s="16">
        <v>0.28599999999999998</v>
      </c>
      <c r="I4166" s="16">
        <v>0.33800000000000002</v>
      </c>
      <c r="J4166" s="16">
        <v>70</v>
      </c>
      <c r="K4166" s="16">
        <v>71</v>
      </c>
    </row>
    <row r="4167" spans="1:11">
      <c r="A4167" s="16" t="s">
        <v>9817</v>
      </c>
      <c r="B4167" s="16" t="s">
        <v>9818</v>
      </c>
      <c r="C4167" s="88">
        <v>0.26627933250961999</v>
      </c>
      <c r="D4167" s="88">
        <v>0.401097345456216</v>
      </c>
      <c r="E4167" s="16">
        <v>0</v>
      </c>
      <c r="F4167" s="88">
        <v>2.3000000000000001E-8</v>
      </c>
      <c r="G4167" s="88">
        <v>2E-8</v>
      </c>
      <c r="H4167" s="16">
        <v>0.17499999999999999</v>
      </c>
      <c r="I4167" s="16">
        <v>0.104</v>
      </c>
      <c r="J4167" s="16">
        <v>73</v>
      </c>
      <c r="K4167" s="16">
        <v>68</v>
      </c>
    </row>
    <row r="4168" spans="1:11">
      <c r="A4168" s="16" t="s">
        <v>9819</v>
      </c>
      <c r="B4168" s="16" t="s">
        <v>9820</v>
      </c>
      <c r="C4168" s="88">
        <v>5.3068051599694202E-2</v>
      </c>
      <c r="D4168" s="88">
        <v>0.115604610911587</v>
      </c>
      <c r="E4168" s="16">
        <v>1</v>
      </c>
      <c r="F4168" s="88">
        <v>1.6E-7</v>
      </c>
      <c r="G4168" s="88">
        <v>5.0200000000000002E-7</v>
      </c>
      <c r="H4168" s="16">
        <v>6.3500000000000001E-2</v>
      </c>
      <c r="I4168" s="16">
        <v>0.16900000000000001</v>
      </c>
      <c r="J4168" s="16">
        <v>66</v>
      </c>
      <c r="K4168" s="16">
        <v>74</v>
      </c>
    </row>
    <row r="4169" spans="1:11">
      <c r="A4169" s="16" t="s">
        <v>9821</v>
      </c>
      <c r="B4169" s="16" t="s">
        <v>9822</v>
      </c>
      <c r="C4169" s="88">
        <v>8.0238568167369801E-5</v>
      </c>
      <c r="D4169" s="88">
        <v>1.3476012059259999E-3</v>
      </c>
      <c r="E4169" s="16">
        <v>0</v>
      </c>
      <c r="F4169" s="88">
        <v>7.1890000000000001E-6</v>
      </c>
      <c r="G4169" s="88">
        <v>3.1410000000000001E-6</v>
      </c>
      <c r="H4169" s="16">
        <v>0.98399999999999999</v>
      </c>
      <c r="I4169" s="16">
        <v>0.93500000000000005</v>
      </c>
      <c r="J4169" s="16">
        <v>85</v>
      </c>
      <c r="K4169" s="16">
        <v>58</v>
      </c>
    </row>
    <row r="4170" spans="1:11">
      <c r="A4170" s="16" t="s">
        <v>9823</v>
      </c>
      <c r="B4170" s="16" t="s">
        <v>9824</v>
      </c>
      <c r="C4170" s="88">
        <v>0.32086090662220701</v>
      </c>
      <c r="D4170" s="88">
        <v>0.46092927638337899</v>
      </c>
      <c r="E4170" s="16">
        <v>1</v>
      </c>
      <c r="F4170" s="88">
        <v>7.9881000000000003E-5</v>
      </c>
      <c r="G4170" s="88">
        <v>1.4165599999999999E-4</v>
      </c>
      <c r="H4170" s="16">
        <v>1</v>
      </c>
      <c r="I4170" s="16">
        <v>1</v>
      </c>
      <c r="J4170" s="16">
        <v>67</v>
      </c>
      <c r="K4170" s="16">
        <v>74</v>
      </c>
    </row>
    <row r="4171" spans="1:11">
      <c r="A4171" s="16" t="s">
        <v>9825</v>
      </c>
      <c r="B4171" s="16" t="s">
        <v>9826</v>
      </c>
      <c r="C4171" s="88">
        <v>5.8980495530918403E-5</v>
      </c>
      <c r="D4171" s="88">
        <v>1.131423336079E-3</v>
      </c>
      <c r="E4171" s="16">
        <v>0</v>
      </c>
      <c r="F4171" s="88">
        <v>8.0180000000000001E-6</v>
      </c>
      <c r="G4171" s="88">
        <v>4.2540000000000003E-6</v>
      </c>
      <c r="H4171" s="16">
        <v>1</v>
      </c>
      <c r="I4171" s="16">
        <v>0.96099999999999997</v>
      </c>
      <c r="J4171" s="16">
        <v>86</v>
      </c>
      <c r="K4171" s="16">
        <v>58</v>
      </c>
    </row>
    <row r="4172" spans="1:11">
      <c r="A4172" s="16" t="s">
        <v>9827</v>
      </c>
      <c r="B4172" s="16" t="s">
        <v>9828</v>
      </c>
      <c r="C4172" s="88">
        <v>0.689222201729915</v>
      </c>
      <c r="D4172" s="88">
        <v>0.78915184235145397</v>
      </c>
      <c r="E4172" s="16">
        <v>0</v>
      </c>
      <c r="F4172" s="88">
        <v>1.03E-7</v>
      </c>
      <c r="G4172" s="88">
        <v>1.6999999999999999E-7</v>
      </c>
      <c r="H4172" s="16">
        <v>0.317</v>
      </c>
      <c r="I4172" s="16">
        <v>0.29899999999999999</v>
      </c>
      <c r="J4172" s="16">
        <v>72</v>
      </c>
      <c r="K4172" s="16">
        <v>69</v>
      </c>
    </row>
    <row r="4173" spans="1:11">
      <c r="A4173" s="16" t="s">
        <v>9829</v>
      </c>
      <c r="B4173" s="16" t="s">
        <v>9830</v>
      </c>
      <c r="C4173" s="88">
        <v>0.44589549417605201</v>
      </c>
      <c r="D4173" s="88">
        <v>0.58129447734167305</v>
      </c>
      <c r="E4173" s="16">
        <v>0</v>
      </c>
      <c r="F4173" s="88">
        <v>4.7E-7</v>
      </c>
      <c r="G4173" s="88">
        <v>4.0699999999999998E-7</v>
      </c>
      <c r="H4173" s="16">
        <v>0.77800000000000002</v>
      </c>
      <c r="I4173" s="16">
        <v>0.77900000000000003</v>
      </c>
      <c r="J4173" s="16">
        <v>73</v>
      </c>
      <c r="K4173" s="16">
        <v>68</v>
      </c>
    </row>
    <row r="4174" spans="1:11">
      <c r="A4174" s="16" t="s">
        <v>9831</v>
      </c>
      <c r="B4174" s="16" t="s">
        <v>9832</v>
      </c>
      <c r="C4174" s="88">
        <v>3.1052719952165099E-4</v>
      </c>
      <c r="D4174" s="88">
        <v>2.8363819013950001E-3</v>
      </c>
      <c r="E4174" s="16">
        <v>1</v>
      </c>
      <c r="F4174" s="88">
        <v>1.64504E-4</v>
      </c>
      <c r="G4174" s="88">
        <v>1.9351000000000001E-4</v>
      </c>
      <c r="H4174" s="16">
        <v>1</v>
      </c>
      <c r="I4174" s="16">
        <v>1</v>
      </c>
      <c r="J4174" s="16">
        <v>57</v>
      </c>
      <c r="K4174" s="16">
        <v>82</v>
      </c>
    </row>
    <row r="4175" spans="1:11">
      <c r="A4175" s="16" t="s">
        <v>9833</v>
      </c>
      <c r="B4175" s="16" t="s">
        <v>9834</v>
      </c>
      <c r="C4175" s="88">
        <v>0.71231431576474702</v>
      </c>
      <c r="D4175" s="88">
        <v>0.80460267947402897</v>
      </c>
      <c r="E4175" s="16">
        <v>1</v>
      </c>
      <c r="F4175" s="88">
        <v>1.4079999999999999E-6</v>
      </c>
      <c r="G4175" s="88">
        <v>1.234E-6</v>
      </c>
      <c r="H4175" s="16">
        <v>0.28599999999999998</v>
      </c>
      <c r="I4175" s="16">
        <v>0.35099999999999998</v>
      </c>
      <c r="J4175" s="16">
        <v>69</v>
      </c>
      <c r="K4175" s="16">
        <v>71</v>
      </c>
    </row>
    <row r="4176" spans="1:11">
      <c r="A4176" s="16" t="s">
        <v>9835</v>
      </c>
      <c r="B4176" s="16" t="s">
        <v>9836</v>
      </c>
      <c r="C4176" s="88">
        <v>0.80901350433022701</v>
      </c>
      <c r="D4176" s="88">
        <v>0.87491089511320896</v>
      </c>
      <c r="E4176" s="16">
        <v>1</v>
      </c>
      <c r="F4176" s="88">
        <v>6.8E-8</v>
      </c>
      <c r="G4176" s="88">
        <v>9.5999999999999999E-8</v>
      </c>
      <c r="H4176" s="16">
        <v>0.317</v>
      </c>
      <c r="I4176" s="16">
        <v>0.312</v>
      </c>
      <c r="J4176" s="16">
        <v>70</v>
      </c>
      <c r="K4176" s="16">
        <v>71</v>
      </c>
    </row>
    <row r="4177" spans="1:11">
      <c r="A4177" s="16" t="s">
        <v>9837</v>
      </c>
      <c r="B4177" s="16" t="s">
        <v>9838</v>
      </c>
      <c r="C4177" s="88">
        <v>0.40336410988403099</v>
      </c>
      <c r="D4177" s="88">
        <v>0.54155848166231502</v>
      </c>
      <c r="E4177" s="16">
        <v>1</v>
      </c>
      <c r="F4177" s="88">
        <v>1.9259999999999999E-6</v>
      </c>
      <c r="G4177" s="88">
        <v>3.3519999999999998E-6</v>
      </c>
      <c r="H4177" s="16">
        <v>0.98399999999999999</v>
      </c>
      <c r="I4177" s="16">
        <v>0.96099999999999997</v>
      </c>
      <c r="J4177" s="16">
        <v>67</v>
      </c>
      <c r="K4177" s="16">
        <v>73</v>
      </c>
    </row>
    <row r="4178" spans="1:11">
      <c r="A4178" s="16" t="s">
        <v>9839</v>
      </c>
      <c r="B4178" s="16" t="s">
        <v>9840</v>
      </c>
      <c r="C4178" s="88">
        <v>0.20114517119258199</v>
      </c>
      <c r="D4178" s="88">
        <v>0.323438595372322</v>
      </c>
      <c r="E4178" s="16">
        <v>0</v>
      </c>
      <c r="F4178" s="88">
        <v>4.8539999999999996E-6</v>
      </c>
      <c r="G4178" s="88">
        <v>2.2259999999999999E-6</v>
      </c>
      <c r="H4178" s="16">
        <v>0.88900000000000001</v>
      </c>
      <c r="I4178" s="16">
        <v>0.89600000000000002</v>
      </c>
      <c r="J4178" s="16">
        <v>75</v>
      </c>
      <c r="K4178" s="16">
        <v>67</v>
      </c>
    </row>
    <row r="4179" spans="1:11">
      <c r="A4179" s="16" t="s">
        <v>9841</v>
      </c>
      <c r="B4179" s="16" t="s">
        <v>9842</v>
      </c>
      <c r="C4179" s="88">
        <v>0.12734934974581</v>
      </c>
      <c r="D4179" s="88">
        <v>0.22936728695261099</v>
      </c>
      <c r="E4179" s="16">
        <v>1</v>
      </c>
      <c r="F4179" s="88">
        <v>1.1702E-4</v>
      </c>
      <c r="G4179" s="88">
        <v>1.2799E-4</v>
      </c>
      <c r="H4179" s="16">
        <v>1</v>
      </c>
      <c r="I4179" s="16">
        <v>1</v>
      </c>
      <c r="J4179" s="16">
        <v>65</v>
      </c>
      <c r="K4179" s="16">
        <v>75</v>
      </c>
    </row>
    <row r="4180" spans="1:11">
      <c r="A4180" s="16" t="s">
        <v>9843</v>
      </c>
      <c r="B4180" s="16" t="s">
        <v>9844</v>
      </c>
      <c r="C4180" s="88">
        <v>6.1198243907656001E-4</v>
      </c>
      <c r="D4180" s="88">
        <v>4.2241856045730003E-3</v>
      </c>
      <c r="E4180" s="16">
        <v>0</v>
      </c>
      <c r="F4180" s="88">
        <v>1.78207E-4</v>
      </c>
      <c r="G4180" s="88">
        <v>1.33053E-4</v>
      </c>
      <c r="H4180" s="16">
        <v>1</v>
      </c>
      <c r="I4180" s="16">
        <v>1</v>
      </c>
      <c r="J4180" s="16">
        <v>83</v>
      </c>
      <c r="K4180" s="16">
        <v>60</v>
      </c>
    </row>
    <row r="4181" spans="1:11">
      <c r="A4181" s="16" t="s">
        <v>9845</v>
      </c>
      <c r="B4181" s="16" t="s">
        <v>9846</v>
      </c>
      <c r="C4181" s="88">
        <v>0.75094137714817599</v>
      </c>
      <c r="D4181" s="88">
        <v>0.83490111318381099</v>
      </c>
      <c r="E4181" s="16">
        <v>1</v>
      </c>
      <c r="F4181" s="88">
        <v>3.8000000000000003E-8</v>
      </c>
      <c r="G4181" s="88">
        <v>3.7E-8</v>
      </c>
      <c r="H4181" s="16">
        <v>0.14299999999999999</v>
      </c>
      <c r="I4181" s="16">
        <v>0.16900000000000001</v>
      </c>
      <c r="J4181" s="16">
        <v>70</v>
      </c>
      <c r="K4181" s="16">
        <v>71</v>
      </c>
    </row>
    <row r="4182" spans="1:11">
      <c r="A4182" s="16" t="s">
        <v>9847</v>
      </c>
      <c r="B4182" s="16" t="s">
        <v>9848</v>
      </c>
      <c r="C4182" s="88">
        <v>1.2765281319664301E-3</v>
      </c>
      <c r="D4182" s="88">
        <v>6.8513755010479998E-3</v>
      </c>
      <c r="E4182" s="16">
        <v>0</v>
      </c>
      <c r="F4182" s="88">
        <v>7.6709999999999999E-6</v>
      </c>
      <c r="G4182" s="88">
        <v>4.0339999999999998E-6</v>
      </c>
      <c r="H4182" s="16">
        <v>0.95199999999999996</v>
      </c>
      <c r="I4182" s="16">
        <v>0.94799999999999995</v>
      </c>
      <c r="J4182" s="16">
        <v>83</v>
      </c>
      <c r="K4182" s="16">
        <v>61</v>
      </c>
    </row>
    <row r="4183" spans="1:11">
      <c r="A4183" s="16" t="s">
        <v>9849</v>
      </c>
      <c r="B4183" s="16" t="s">
        <v>9850</v>
      </c>
      <c r="C4183" s="88">
        <v>5.6290355191025701E-3</v>
      </c>
      <c r="D4183" s="88">
        <v>1.9792590399776998E-2</v>
      </c>
      <c r="E4183" s="16">
        <v>0</v>
      </c>
      <c r="F4183" s="88">
        <v>5.8341999999999998E-5</v>
      </c>
      <c r="G4183" s="88">
        <v>4.4653000000000001E-5</v>
      </c>
      <c r="H4183" s="16">
        <v>1</v>
      </c>
      <c r="I4183" s="16">
        <v>1</v>
      </c>
      <c r="J4183" s="16">
        <v>81</v>
      </c>
      <c r="K4183" s="16">
        <v>62</v>
      </c>
    </row>
    <row r="4184" spans="1:11">
      <c r="A4184" s="16" t="s">
        <v>9851</v>
      </c>
      <c r="B4184" s="16" t="s">
        <v>9852</v>
      </c>
      <c r="C4184" s="88">
        <v>4.9234409949046396E-4</v>
      </c>
      <c r="D4184" s="88">
        <v>3.7188561048560002E-3</v>
      </c>
      <c r="E4184" s="16">
        <v>0</v>
      </c>
      <c r="F4184" s="88">
        <v>5.1019999999999996E-6</v>
      </c>
      <c r="G4184" s="88">
        <v>3.1599999999999998E-6</v>
      </c>
      <c r="H4184" s="16">
        <v>1</v>
      </c>
      <c r="I4184" s="16">
        <v>1</v>
      </c>
      <c r="J4184" s="16">
        <v>84</v>
      </c>
      <c r="K4184" s="16">
        <v>60</v>
      </c>
    </row>
    <row r="4185" spans="1:11">
      <c r="A4185" s="16" t="s">
        <v>9853</v>
      </c>
      <c r="B4185" s="16" t="s">
        <v>9854</v>
      </c>
      <c r="C4185" s="88">
        <v>0.76935581816662302</v>
      </c>
      <c r="D4185" s="88">
        <v>0.84750409239900604</v>
      </c>
      <c r="E4185" s="16">
        <v>0</v>
      </c>
      <c r="F4185" s="88">
        <v>1.404E-6</v>
      </c>
      <c r="G4185" s="88">
        <v>1.8160000000000001E-6</v>
      </c>
      <c r="H4185" s="16">
        <v>0.93700000000000006</v>
      </c>
      <c r="I4185" s="16">
        <v>0.96099999999999997</v>
      </c>
      <c r="J4185" s="16">
        <v>72</v>
      </c>
      <c r="K4185" s="16">
        <v>70</v>
      </c>
    </row>
    <row r="4186" spans="1:11">
      <c r="A4186" s="16" t="s">
        <v>9855</v>
      </c>
      <c r="B4186" s="16" t="s">
        <v>9856</v>
      </c>
      <c r="C4186" s="88">
        <v>0.70301680112755904</v>
      </c>
      <c r="D4186" s="88">
        <v>0.79837754826866003</v>
      </c>
      <c r="E4186" s="16">
        <v>0</v>
      </c>
      <c r="F4186" s="88">
        <v>1.398E-6</v>
      </c>
      <c r="G4186" s="88">
        <v>2.243E-6</v>
      </c>
      <c r="H4186" s="16">
        <v>0.92100000000000004</v>
      </c>
      <c r="I4186" s="16">
        <v>0.92200000000000004</v>
      </c>
      <c r="J4186" s="16">
        <v>72</v>
      </c>
      <c r="K4186" s="16">
        <v>69</v>
      </c>
    </row>
    <row r="4187" spans="1:11">
      <c r="A4187" s="16" t="s">
        <v>9857</v>
      </c>
      <c r="B4187" s="16" t="s">
        <v>9858</v>
      </c>
      <c r="C4187" s="88">
        <v>0.85706749529287096</v>
      </c>
      <c r="D4187" s="88">
        <v>0.90762239912679699</v>
      </c>
      <c r="E4187" s="16">
        <v>0</v>
      </c>
      <c r="F4187" s="88">
        <v>6.1149999999999996E-5</v>
      </c>
      <c r="G4187" s="88">
        <v>6.0513000000000002E-5</v>
      </c>
      <c r="H4187" s="16">
        <v>1</v>
      </c>
      <c r="I4187" s="16">
        <v>1</v>
      </c>
      <c r="J4187" s="16">
        <v>71</v>
      </c>
      <c r="K4187" s="16">
        <v>70</v>
      </c>
    </row>
    <row r="4188" spans="1:11">
      <c r="A4188" s="16" t="s">
        <v>9859</v>
      </c>
      <c r="B4188" s="16" t="s">
        <v>9860</v>
      </c>
      <c r="C4188" s="88">
        <v>0.40691419528766898</v>
      </c>
      <c r="D4188" s="88">
        <v>0.54411989900051805</v>
      </c>
      <c r="E4188" s="16">
        <v>1</v>
      </c>
      <c r="F4188" s="88">
        <v>5.2533E-5</v>
      </c>
      <c r="G4188" s="88">
        <v>5.9876000000000001E-5</v>
      </c>
      <c r="H4188" s="16">
        <v>1</v>
      </c>
      <c r="I4188" s="16">
        <v>1</v>
      </c>
      <c r="J4188" s="16">
        <v>67</v>
      </c>
      <c r="K4188" s="16">
        <v>73</v>
      </c>
    </row>
    <row r="4189" spans="1:11">
      <c r="A4189" s="16" t="s">
        <v>9861</v>
      </c>
      <c r="B4189" s="16" t="s">
        <v>9862</v>
      </c>
      <c r="C4189" s="88">
        <v>1.2742175386295901E-5</v>
      </c>
      <c r="D4189" s="88">
        <v>5.3377997925699999E-4</v>
      </c>
      <c r="E4189" s="16">
        <v>0</v>
      </c>
      <c r="F4189" s="88">
        <v>2.4527000000000001E-5</v>
      </c>
      <c r="G4189" s="88">
        <v>1.7490999999999999E-5</v>
      </c>
      <c r="H4189" s="16">
        <v>1</v>
      </c>
      <c r="I4189" s="16">
        <v>1</v>
      </c>
      <c r="J4189" s="16">
        <v>87</v>
      </c>
      <c r="K4189" s="16">
        <v>57</v>
      </c>
    </row>
    <row r="4190" spans="1:11">
      <c r="A4190" s="16" t="s">
        <v>9863</v>
      </c>
      <c r="B4190" s="16" t="s">
        <v>9864</v>
      </c>
      <c r="C4190" s="88">
        <v>6.7957182437020094E-5</v>
      </c>
      <c r="D4190" s="88">
        <v>1.205206576115E-3</v>
      </c>
      <c r="E4190" s="16">
        <v>0</v>
      </c>
      <c r="F4190" s="88">
        <v>2.5321E-5</v>
      </c>
      <c r="G4190" s="88">
        <v>1.8885E-5</v>
      </c>
      <c r="H4190" s="16">
        <v>1</v>
      </c>
      <c r="I4190" s="16">
        <v>1</v>
      </c>
      <c r="J4190" s="16">
        <v>86</v>
      </c>
      <c r="K4190" s="16">
        <v>58</v>
      </c>
    </row>
    <row r="4191" spans="1:11">
      <c r="A4191" s="16" t="s">
        <v>9865</v>
      </c>
      <c r="B4191" s="16" t="s">
        <v>9866</v>
      </c>
      <c r="C4191" s="88">
        <v>9.5504558044955806E-2</v>
      </c>
      <c r="D4191" s="88">
        <v>0.18390810741306601</v>
      </c>
      <c r="E4191" s="16">
        <v>1</v>
      </c>
      <c r="F4191" s="88">
        <v>9.8009999999999998E-6</v>
      </c>
      <c r="G4191" s="88">
        <v>1.5418E-5</v>
      </c>
      <c r="H4191" s="16">
        <v>1</v>
      </c>
      <c r="I4191" s="16">
        <v>1</v>
      </c>
      <c r="J4191" s="16">
        <v>64</v>
      </c>
      <c r="K4191" s="16">
        <v>76</v>
      </c>
    </row>
    <row r="4192" spans="1:11">
      <c r="A4192" s="16" t="s">
        <v>9867</v>
      </c>
      <c r="B4192" s="16" t="s">
        <v>9868</v>
      </c>
      <c r="C4192" s="88">
        <v>1.88411326980872E-3</v>
      </c>
      <c r="D4192" s="88">
        <v>8.9409515778880004E-3</v>
      </c>
      <c r="E4192" s="16">
        <v>0</v>
      </c>
      <c r="F4192" s="88">
        <v>1.0824E-5</v>
      </c>
      <c r="G4192" s="88">
        <v>7.7149999999999998E-6</v>
      </c>
      <c r="H4192" s="16">
        <v>1</v>
      </c>
      <c r="I4192" s="16">
        <v>1</v>
      </c>
      <c r="J4192" s="16">
        <v>82</v>
      </c>
      <c r="K4192" s="16">
        <v>61</v>
      </c>
    </row>
    <row r="4193" spans="1:11">
      <c r="A4193" s="16" t="s">
        <v>9869</v>
      </c>
      <c r="B4193" s="16" t="s">
        <v>9870</v>
      </c>
      <c r="C4193" s="88">
        <v>1.7300123850233801E-3</v>
      </c>
      <c r="D4193" s="88">
        <v>8.4631277009630003E-3</v>
      </c>
      <c r="E4193" s="16">
        <v>0</v>
      </c>
      <c r="F4193" s="88">
        <v>1.095E-5</v>
      </c>
      <c r="G4193" s="88">
        <v>7.7940000000000003E-6</v>
      </c>
      <c r="H4193" s="16">
        <v>1</v>
      </c>
      <c r="I4193" s="16">
        <v>1</v>
      </c>
      <c r="J4193" s="16">
        <v>82</v>
      </c>
      <c r="K4193" s="16">
        <v>61</v>
      </c>
    </row>
    <row r="4194" spans="1:11">
      <c r="A4194" s="16" t="s">
        <v>9871</v>
      </c>
      <c r="B4194" s="16" t="s">
        <v>9872</v>
      </c>
      <c r="C4194" s="88">
        <v>0.52434494654193198</v>
      </c>
      <c r="D4194" s="88">
        <v>0.65220995142391602</v>
      </c>
      <c r="E4194" s="16">
        <v>0</v>
      </c>
      <c r="F4194" s="88">
        <v>8.9719999999999998E-6</v>
      </c>
      <c r="G4194" s="88">
        <v>1.0686999999999999E-5</v>
      </c>
      <c r="H4194" s="16">
        <v>1</v>
      </c>
      <c r="I4194" s="16">
        <v>1</v>
      </c>
      <c r="J4194" s="16">
        <v>73</v>
      </c>
      <c r="K4194" s="16">
        <v>69</v>
      </c>
    </row>
    <row r="4195" spans="1:11">
      <c r="A4195" s="16" t="s">
        <v>9873</v>
      </c>
      <c r="B4195" s="16" t="s">
        <v>2170</v>
      </c>
      <c r="C4195" s="88">
        <v>0.91481864421499304</v>
      </c>
      <c r="D4195" s="88">
        <v>0.94485850340075805</v>
      </c>
      <c r="E4195" s="16">
        <v>1</v>
      </c>
      <c r="F4195" s="88">
        <v>4.9599999999999999E-7</v>
      </c>
      <c r="G4195" s="88">
        <v>1.7499999999999999E-7</v>
      </c>
      <c r="H4195" s="16">
        <v>0.222</v>
      </c>
      <c r="I4195" s="16">
        <v>0.247</v>
      </c>
      <c r="J4195" s="16">
        <v>70</v>
      </c>
      <c r="K4195" s="16">
        <v>71</v>
      </c>
    </row>
    <row r="4196" spans="1:11">
      <c r="A4196" s="16" t="s">
        <v>9874</v>
      </c>
      <c r="B4196" s="16" t="s">
        <v>2170</v>
      </c>
      <c r="C4196" s="88">
        <v>3.2358003014600202E-3</v>
      </c>
      <c r="D4196" s="88">
        <v>1.2952085885416E-2</v>
      </c>
      <c r="E4196" s="16">
        <v>0</v>
      </c>
      <c r="F4196" s="88">
        <v>1.719E-6</v>
      </c>
      <c r="G4196" s="88">
        <v>4.6400000000000003E-7</v>
      </c>
      <c r="H4196" s="16">
        <v>0.69799999999999995</v>
      </c>
      <c r="I4196" s="16">
        <v>0.54500000000000004</v>
      </c>
      <c r="J4196" s="16">
        <v>81</v>
      </c>
      <c r="K4196" s="16">
        <v>62</v>
      </c>
    </row>
    <row r="4197" spans="1:11">
      <c r="A4197" s="16" t="s">
        <v>9875</v>
      </c>
      <c r="B4197" s="16" t="s">
        <v>2170</v>
      </c>
      <c r="C4197" s="88">
        <v>0.37907658389284099</v>
      </c>
      <c r="D4197" s="88">
        <v>0.520453799207935</v>
      </c>
      <c r="E4197" s="16">
        <v>1</v>
      </c>
      <c r="F4197" s="88">
        <v>7.0228000000000006E-5</v>
      </c>
      <c r="G4197" s="88">
        <v>8.1415999999999994E-5</v>
      </c>
      <c r="H4197" s="16">
        <v>1</v>
      </c>
      <c r="I4197" s="16">
        <v>1</v>
      </c>
      <c r="J4197" s="16">
        <v>67</v>
      </c>
      <c r="K4197" s="16">
        <v>73</v>
      </c>
    </row>
    <row r="4198" spans="1:11">
      <c r="A4198" s="16" t="s">
        <v>9876</v>
      </c>
      <c r="B4198" s="16" t="s">
        <v>2170</v>
      </c>
      <c r="C4198" s="88">
        <v>4.1703613196533004E-3</v>
      </c>
      <c r="D4198" s="88">
        <v>1.5769584521124001E-2</v>
      </c>
      <c r="E4198" s="16">
        <v>0</v>
      </c>
      <c r="F4198" s="88">
        <v>3.7610000000000001E-6</v>
      </c>
      <c r="G4198" s="88">
        <v>2.4949999999999998E-6</v>
      </c>
      <c r="H4198" s="16">
        <v>1</v>
      </c>
      <c r="I4198" s="16">
        <v>1</v>
      </c>
      <c r="J4198" s="16">
        <v>81</v>
      </c>
      <c r="K4198" s="16">
        <v>62</v>
      </c>
    </row>
    <row r="4199" spans="1:11">
      <c r="A4199" s="16" t="s">
        <v>9877</v>
      </c>
      <c r="B4199" s="16" t="s">
        <v>2170</v>
      </c>
      <c r="C4199" s="88">
        <v>0.75023382279155204</v>
      </c>
      <c r="D4199" s="88">
        <v>0.83434563296468101</v>
      </c>
      <c r="E4199" s="16">
        <v>1</v>
      </c>
      <c r="F4199" s="88">
        <v>1.8847499999999999E-4</v>
      </c>
      <c r="G4199" s="88">
        <v>1.87064E-4</v>
      </c>
      <c r="H4199" s="16">
        <v>1</v>
      </c>
      <c r="I4199" s="16">
        <v>1</v>
      </c>
      <c r="J4199" s="16">
        <v>69</v>
      </c>
      <c r="K4199" s="16">
        <v>71</v>
      </c>
    </row>
    <row r="4200" spans="1:11">
      <c r="A4200" s="16" t="s">
        <v>9878</v>
      </c>
      <c r="B4200" s="16" t="s">
        <v>2170</v>
      </c>
      <c r="C4200" s="88">
        <v>7.8798436740530003E-7</v>
      </c>
      <c r="D4200" s="88">
        <v>1.13579680417E-4</v>
      </c>
      <c r="E4200" s="16">
        <v>0</v>
      </c>
      <c r="F4200" s="88">
        <v>3.3713000000000001E-5</v>
      </c>
      <c r="G4200" s="88">
        <v>1.8614000000000002E-5</v>
      </c>
      <c r="H4200" s="16">
        <v>1</v>
      </c>
      <c r="I4200" s="16">
        <v>1</v>
      </c>
      <c r="J4200" s="16">
        <v>89</v>
      </c>
      <c r="K4200" s="16">
        <v>55</v>
      </c>
    </row>
    <row r="4201" spans="1:11">
      <c r="A4201" s="16" t="s">
        <v>9879</v>
      </c>
      <c r="B4201" s="16" t="s">
        <v>2170</v>
      </c>
      <c r="C4201" s="88">
        <v>3.76332466030622E-5</v>
      </c>
      <c r="D4201" s="88">
        <v>9.2359843262500004E-4</v>
      </c>
      <c r="E4201" s="16">
        <v>0</v>
      </c>
      <c r="F4201" s="88">
        <v>2.5316999999999998E-5</v>
      </c>
      <c r="G4201" s="88">
        <v>1.5245000000000001E-5</v>
      </c>
      <c r="H4201" s="16">
        <v>1</v>
      </c>
      <c r="I4201" s="16">
        <v>1</v>
      </c>
      <c r="J4201" s="16">
        <v>86</v>
      </c>
      <c r="K4201" s="16">
        <v>58</v>
      </c>
    </row>
    <row r="4202" spans="1:11">
      <c r="A4202" s="16" t="s">
        <v>9880</v>
      </c>
      <c r="B4202" s="16" t="s">
        <v>2170</v>
      </c>
      <c r="C4202" s="88">
        <v>4.5920448633607898E-5</v>
      </c>
      <c r="D4202" s="88">
        <v>1.005147597869E-3</v>
      </c>
      <c r="E4202" s="16">
        <v>0</v>
      </c>
      <c r="F4202" s="88">
        <v>7.9580000000000007E-6</v>
      </c>
      <c r="G4202" s="88">
        <v>4.9139999999999999E-6</v>
      </c>
      <c r="H4202" s="16">
        <v>1</v>
      </c>
      <c r="I4202" s="16">
        <v>1</v>
      </c>
      <c r="J4202" s="16">
        <v>86</v>
      </c>
      <c r="K4202" s="16">
        <v>58</v>
      </c>
    </row>
    <row r="4203" spans="1:11">
      <c r="A4203" s="16" t="s">
        <v>9881</v>
      </c>
      <c r="B4203" s="16" t="s">
        <v>9882</v>
      </c>
      <c r="C4203" s="88">
        <v>1.6952487410488699E-5</v>
      </c>
      <c r="D4203" s="88">
        <v>6.1475960564699999E-4</v>
      </c>
      <c r="E4203" s="16">
        <v>0</v>
      </c>
      <c r="F4203" s="88">
        <v>2.3793299999999999E-4</v>
      </c>
      <c r="G4203" s="88">
        <v>2.10681E-4</v>
      </c>
      <c r="H4203" s="16">
        <v>1</v>
      </c>
      <c r="I4203" s="16">
        <v>1</v>
      </c>
      <c r="J4203" s="16">
        <v>87</v>
      </c>
      <c r="K4203" s="16">
        <v>57</v>
      </c>
    </row>
    <row r="4204" spans="1:11">
      <c r="A4204" s="16" t="s">
        <v>9883</v>
      </c>
      <c r="B4204" s="16" t="s">
        <v>2170</v>
      </c>
      <c r="C4204" s="88">
        <v>1.15219076593684E-4</v>
      </c>
      <c r="D4204" s="88">
        <v>1.663033364933E-3</v>
      </c>
      <c r="E4204" s="16">
        <v>0</v>
      </c>
      <c r="F4204" s="88">
        <v>3.6270000000000002E-6</v>
      </c>
      <c r="G4204" s="88">
        <v>1.184E-6</v>
      </c>
      <c r="H4204" s="16">
        <v>0.88900000000000001</v>
      </c>
      <c r="I4204" s="16">
        <v>0.76600000000000001</v>
      </c>
      <c r="J4204" s="16">
        <v>85</v>
      </c>
      <c r="K4204" s="16">
        <v>59</v>
      </c>
    </row>
    <row r="4205" spans="1:11">
      <c r="A4205" s="16" t="s">
        <v>9884</v>
      </c>
      <c r="B4205" s="16" t="s">
        <v>2170</v>
      </c>
      <c r="C4205" s="88">
        <v>0.118923846577834</v>
      </c>
      <c r="D4205" s="88">
        <v>0.21774325991103499</v>
      </c>
      <c r="E4205" s="16">
        <v>1</v>
      </c>
      <c r="F4205" s="88">
        <v>4.544E-6</v>
      </c>
      <c r="G4205" s="88">
        <v>7.0260000000000002E-6</v>
      </c>
      <c r="H4205" s="16">
        <v>0.84099999999999997</v>
      </c>
      <c r="I4205" s="16">
        <v>0.92200000000000004</v>
      </c>
      <c r="J4205" s="16">
        <v>65</v>
      </c>
      <c r="K4205" s="16">
        <v>75</v>
      </c>
    </row>
    <row r="4206" spans="1:11">
      <c r="A4206" s="16" t="s">
        <v>9885</v>
      </c>
      <c r="B4206" s="16" t="s">
        <v>2170</v>
      </c>
      <c r="C4206" s="88">
        <v>0.29503424771154302</v>
      </c>
      <c r="D4206" s="88">
        <v>0.433482086589284</v>
      </c>
      <c r="E4206" s="16">
        <v>1</v>
      </c>
      <c r="F4206" s="88">
        <v>8.6859999999999995E-6</v>
      </c>
      <c r="G4206" s="88">
        <v>1.0655E-5</v>
      </c>
      <c r="H4206" s="16">
        <v>1</v>
      </c>
      <c r="I4206" s="16">
        <v>1</v>
      </c>
      <c r="J4206" s="16">
        <v>67</v>
      </c>
      <c r="K4206" s="16">
        <v>74</v>
      </c>
    </row>
    <row r="4207" spans="1:11">
      <c r="A4207" s="16" t="s">
        <v>9886</v>
      </c>
      <c r="B4207" s="16" t="s">
        <v>2170</v>
      </c>
      <c r="C4207" s="88">
        <v>3.6607236555310202E-2</v>
      </c>
      <c r="D4207" s="88">
        <v>8.5664560822349994E-2</v>
      </c>
      <c r="E4207" s="16">
        <v>0</v>
      </c>
      <c r="F4207" s="88">
        <v>2.3010000000000001E-6</v>
      </c>
      <c r="G4207" s="88">
        <v>1.9039999999999999E-6</v>
      </c>
      <c r="H4207" s="16">
        <v>0.96799999999999997</v>
      </c>
      <c r="I4207" s="16">
        <v>0.97399999999999998</v>
      </c>
      <c r="J4207" s="16">
        <v>78</v>
      </c>
      <c r="K4207" s="16">
        <v>64</v>
      </c>
    </row>
    <row r="4208" spans="1:11">
      <c r="A4208" s="16" t="s">
        <v>9887</v>
      </c>
      <c r="B4208" s="16" t="s">
        <v>2170</v>
      </c>
      <c r="C4208" s="88">
        <v>0.346685920516001</v>
      </c>
      <c r="D4208" s="88">
        <v>0.48867305197138999</v>
      </c>
      <c r="E4208" s="16">
        <v>0</v>
      </c>
      <c r="F4208" s="88">
        <v>4.1000000000000003E-8</v>
      </c>
      <c r="G4208" s="88">
        <v>2.9999999999999997E-8</v>
      </c>
      <c r="H4208" s="16">
        <v>0.20599999999999999</v>
      </c>
      <c r="I4208" s="16">
        <v>0.156</v>
      </c>
      <c r="J4208" s="16">
        <v>73</v>
      </c>
      <c r="K4208" s="16">
        <v>69</v>
      </c>
    </row>
    <row r="4209" spans="1:11">
      <c r="A4209" s="16" t="s">
        <v>9888</v>
      </c>
      <c r="B4209" s="16" t="s">
        <v>2170</v>
      </c>
      <c r="C4209" s="88">
        <v>4.0618331886616003E-2</v>
      </c>
      <c r="D4209" s="88">
        <v>9.3015086748836004E-2</v>
      </c>
      <c r="E4209" s="16">
        <v>0</v>
      </c>
      <c r="F4209" s="88">
        <v>7.0999999999999998E-7</v>
      </c>
      <c r="G4209" s="88">
        <v>1.2700000000000001E-7</v>
      </c>
      <c r="H4209" s="16">
        <v>0.36499999999999999</v>
      </c>
      <c r="I4209" s="16">
        <v>0.23400000000000001</v>
      </c>
      <c r="J4209" s="16">
        <v>77</v>
      </c>
      <c r="K4209" s="16">
        <v>65</v>
      </c>
    </row>
    <row r="4210" spans="1:11">
      <c r="A4210" s="16" t="s">
        <v>9889</v>
      </c>
      <c r="B4210" s="16" t="s">
        <v>2170</v>
      </c>
      <c r="C4210" s="88">
        <v>4.1405173336395E-4</v>
      </c>
      <c r="D4210" s="88">
        <v>3.3570890817459999E-3</v>
      </c>
      <c r="E4210" s="16">
        <v>0</v>
      </c>
      <c r="F4210" s="88">
        <v>1.0480300000000001E-4</v>
      </c>
      <c r="G4210" s="88">
        <v>7.8190999999999997E-5</v>
      </c>
      <c r="H4210" s="16">
        <v>1</v>
      </c>
      <c r="I4210" s="16">
        <v>1</v>
      </c>
      <c r="J4210" s="16">
        <v>84</v>
      </c>
      <c r="K4210" s="16">
        <v>60</v>
      </c>
    </row>
    <row r="4211" spans="1:11">
      <c r="A4211" s="16" t="s">
        <v>9890</v>
      </c>
      <c r="B4211" s="16" t="s">
        <v>9891</v>
      </c>
      <c r="C4211" s="88">
        <v>6.4905893337130003E-7</v>
      </c>
      <c r="D4211" s="88">
        <v>1.0974000824099999E-4</v>
      </c>
      <c r="E4211" s="16">
        <v>0</v>
      </c>
      <c r="F4211" s="88">
        <v>2.6895899999999998E-4</v>
      </c>
      <c r="G4211" s="88">
        <v>2.36142E-4</v>
      </c>
      <c r="H4211" s="16">
        <v>1</v>
      </c>
      <c r="I4211" s="16">
        <v>1</v>
      </c>
      <c r="J4211" s="16">
        <v>89</v>
      </c>
      <c r="K4211" s="16">
        <v>55</v>
      </c>
    </row>
    <row r="4212" spans="1:11">
      <c r="A4212" s="16" t="s">
        <v>9892</v>
      </c>
      <c r="B4212" s="16" t="s">
        <v>2170</v>
      </c>
      <c r="C4212" s="88">
        <v>1.21090137360401E-2</v>
      </c>
      <c r="D4212" s="88">
        <v>3.6025551478366002E-2</v>
      </c>
      <c r="E4212" s="16">
        <v>0</v>
      </c>
      <c r="F4212" s="88">
        <v>4.3204000000000002E-5</v>
      </c>
      <c r="G4212" s="88">
        <v>3.2682999999999999E-5</v>
      </c>
      <c r="H4212" s="16">
        <v>1</v>
      </c>
      <c r="I4212" s="16">
        <v>1</v>
      </c>
      <c r="J4212" s="16">
        <v>80</v>
      </c>
      <c r="K4212" s="16">
        <v>63</v>
      </c>
    </row>
    <row r="4213" spans="1:11">
      <c r="A4213" s="16" t="s">
        <v>9893</v>
      </c>
      <c r="B4213" s="16" t="s">
        <v>9894</v>
      </c>
      <c r="C4213" s="88">
        <v>0.58608804882702603</v>
      </c>
      <c r="D4213" s="88">
        <v>0.70448479351916105</v>
      </c>
      <c r="E4213" s="16">
        <v>1</v>
      </c>
      <c r="F4213" s="88">
        <v>8.3707000000000003E-5</v>
      </c>
      <c r="G4213" s="88">
        <v>8.7762000000000004E-5</v>
      </c>
      <c r="H4213" s="16">
        <v>1</v>
      </c>
      <c r="I4213" s="16">
        <v>1</v>
      </c>
      <c r="J4213" s="16">
        <v>68</v>
      </c>
      <c r="K4213" s="16">
        <v>72</v>
      </c>
    </row>
    <row r="4214" spans="1:11">
      <c r="A4214" s="16" t="s">
        <v>9895</v>
      </c>
      <c r="B4214" s="16" t="s">
        <v>9896</v>
      </c>
      <c r="C4214" s="88">
        <v>5.3231610628039997E-4</v>
      </c>
      <c r="D4214" s="88">
        <v>3.8956346372270001E-3</v>
      </c>
      <c r="E4214" s="16">
        <v>0</v>
      </c>
      <c r="F4214" s="88">
        <v>2.4014000000000001E-5</v>
      </c>
      <c r="G4214" s="88">
        <v>1.5971999999999999E-5</v>
      </c>
      <c r="H4214" s="16">
        <v>1</v>
      </c>
      <c r="I4214" s="16">
        <v>1</v>
      </c>
      <c r="J4214" s="16">
        <v>84</v>
      </c>
      <c r="K4214" s="16">
        <v>60</v>
      </c>
    </row>
    <row r="4215" spans="1:11">
      <c r="A4215" s="16" t="s">
        <v>9897</v>
      </c>
      <c r="B4215" s="16" t="s">
        <v>9898</v>
      </c>
      <c r="C4215" s="88">
        <v>1.37827118421915E-2</v>
      </c>
      <c r="D4215" s="88">
        <v>3.9929326954584003E-2</v>
      </c>
      <c r="E4215" s="16">
        <v>1</v>
      </c>
      <c r="F4215" s="88">
        <v>1.9355800000000001E-4</v>
      </c>
      <c r="G4215" s="88">
        <v>2.27457E-4</v>
      </c>
      <c r="H4215" s="16">
        <v>1</v>
      </c>
      <c r="I4215" s="16">
        <v>1</v>
      </c>
      <c r="J4215" s="16">
        <v>61</v>
      </c>
      <c r="K4215" s="16">
        <v>78</v>
      </c>
    </row>
    <row r="4216" spans="1:11">
      <c r="A4216" s="16" t="s">
        <v>9899</v>
      </c>
      <c r="B4216" s="16" t="s">
        <v>9900</v>
      </c>
      <c r="C4216" s="88">
        <v>6.1565933552175604E-3</v>
      </c>
      <c r="D4216" s="88">
        <v>2.1247826215048001E-2</v>
      </c>
      <c r="E4216" s="16">
        <v>0</v>
      </c>
      <c r="F4216" s="88">
        <v>2.2909300000000001E-4</v>
      </c>
      <c r="G4216" s="88">
        <v>2.1596899999999999E-4</v>
      </c>
      <c r="H4216" s="16">
        <v>1</v>
      </c>
      <c r="I4216" s="16">
        <v>1</v>
      </c>
      <c r="J4216" s="16">
        <v>81</v>
      </c>
      <c r="K4216" s="16">
        <v>62</v>
      </c>
    </row>
    <row r="4217" spans="1:11">
      <c r="A4217" s="16" t="s">
        <v>9901</v>
      </c>
      <c r="B4217" s="16" t="s">
        <v>2170</v>
      </c>
      <c r="C4217" s="88">
        <v>1.5540111951323701E-4</v>
      </c>
      <c r="D4217" s="88">
        <v>1.976821570911E-3</v>
      </c>
      <c r="E4217" s="16">
        <v>0</v>
      </c>
      <c r="F4217" s="88">
        <v>9.0357000000000002E-5</v>
      </c>
      <c r="G4217" s="88">
        <v>6.3528999999999994E-5</v>
      </c>
      <c r="H4217" s="16">
        <v>1</v>
      </c>
      <c r="I4217" s="16">
        <v>1</v>
      </c>
      <c r="J4217" s="16">
        <v>85</v>
      </c>
      <c r="K4217" s="16">
        <v>59</v>
      </c>
    </row>
    <row r="4218" spans="1:11">
      <c r="A4218" s="16" t="s">
        <v>9902</v>
      </c>
      <c r="B4218" s="16" t="s">
        <v>2170</v>
      </c>
      <c r="C4218" s="88">
        <v>5.50500504960965E-2</v>
      </c>
      <c r="D4218" s="88">
        <v>0.11892394016261</v>
      </c>
      <c r="E4218" s="16">
        <v>0</v>
      </c>
      <c r="F4218" s="88">
        <v>1.9410000000000001E-6</v>
      </c>
      <c r="G4218" s="88">
        <v>1.451E-6</v>
      </c>
      <c r="H4218" s="16">
        <v>0.96799999999999997</v>
      </c>
      <c r="I4218" s="16">
        <v>0.93500000000000005</v>
      </c>
      <c r="J4218" s="16">
        <v>78</v>
      </c>
      <c r="K4218" s="16">
        <v>65</v>
      </c>
    </row>
    <row r="4219" spans="1:11">
      <c r="A4219" s="16" t="s">
        <v>9903</v>
      </c>
      <c r="B4219" s="16" t="s">
        <v>2170</v>
      </c>
      <c r="C4219" s="88">
        <v>0.18843936054479801</v>
      </c>
      <c r="D4219" s="88">
        <v>0.30789834095741597</v>
      </c>
      <c r="E4219" s="16">
        <v>0</v>
      </c>
      <c r="F4219" s="88">
        <v>1.9958500000000001E-4</v>
      </c>
      <c r="G4219" s="88">
        <v>1.9298199999999999E-4</v>
      </c>
      <c r="H4219" s="16">
        <v>1</v>
      </c>
      <c r="I4219" s="16">
        <v>1</v>
      </c>
      <c r="J4219" s="16">
        <v>75</v>
      </c>
      <c r="K4219" s="16">
        <v>66</v>
      </c>
    </row>
    <row r="4220" spans="1:11">
      <c r="A4220" s="16" t="s">
        <v>9904</v>
      </c>
      <c r="B4220" s="16" t="s">
        <v>2170</v>
      </c>
      <c r="C4220" s="88">
        <v>1.87842130011815E-2</v>
      </c>
      <c r="D4220" s="88">
        <v>5.0955760538002E-2</v>
      </c>
      <c r="E4220" s="16">
        <v>0</v>
      </c>
      <c r="F4220" s="88">
        <v>2.1471000000000002E-5</v>
      </c>
      <c r="G4220" s="88">
        <v>1.5651999999999999E-5</v>
      </c>
      <c r="H4220" s="16">
        <v>1</v>
      </c>
      <c r="I4220" s="16">
        <v>1</v>
      </c>
      <c r="J4220" s="16">
        <v>79</v>
      </c>
      <c r="K4220" s="16">
        <v>63</v>
      </c>
    </row>
    <row r="4221" spans="1:11">
      <c r="A4221" s="16" t="s">
        <v>9905</v>
      </c>
      <c r="B4221" s="16" t="s">
        <v>2170</v>
      </c>
      <c r="C4221" s="88">
        <v>0.35244264681021198</v>
      </c>
      <c r="D4221" s="88">
        <v>0.49441001782133198</v>
      </c>
      <c r="E4221" s="16">
        <v>0</v>
      </c>
      <c r="F4221" s="88">
        <v>1.5056E-5</v>
      </c>
      <c r="G4221" s="88">
        <v>1.6558999999999998E-5</v>
      </c>
      <c r="H4221" s="16">
        <v>1</v>
      </c>
      <c r="I4221" s="16">
        <v>1</v>
      </c>
      <c r="J4221" s="16">
        <v>74</v>
      </c>
      <c r="K4221" s="16">
        <v>68</v>
      </c>
    </row>
    <row r="4222" spans="1:11">
      <c r="A4222" s="16" t="s">
        <v>9906</v>
      </c>
      <c r="B4222" s="16" t="s">
        <v>2170</v>
      </c>
      <c r="C4222" s="88">
        <v>1.46088029209465E-2</v>
      </c>
      <c r="D4222" s="88">
        <v>4.1922663185346001E-2</v>
      </c>
      <c r="E4222" s="16">
        <v>0</v>
      </c>
      <c r="F4222" s="88">
        <v>8.6433000000000004E-5</v>
      </c>
      <c r="G4222" s="88">
        <v>6.9387999999999994E-5</v>
      </c>
      <c r="H4222" s="16">
        <v>1</v>
      </c>
      <c r="I4222" s="16">
        <v>1</v>
      </c>
      <c r="J4222" s="16">
        <v>80</v>
      </c>
      <c r="K4222" s="16">
        <v>63</v>
      </c>
    </row>
    <row r="4223" spans="1:11">
      <c r="A4223" s="16" t="s">
        <v>9907</v>
      </c>
      <c r="B4223" s="16" t="s">
        <v>2170</v>
      </c>
      <c r="C4223" s="88">
        <v>0.95991296784136804</v>
      </c>
      <c r="D4223" s="88">
        <v>0.97489279958140296</v>
      </c>
      <c r="E4223" s="16">
        <v>0</v>
      </c>
      <c r="F4223" s="88">
        <v>1.8624999999999999E-5</v>
      </c>
      <c r="G4223" s="88">
        <v>1.8853000000000001E-5</v>
      </c>
      <c r="H4223" s="16">
        <v>1</v>
      </c>
      <c r="I4223" s="16">
        <v>1</v>
      </c>
      <c r="J4223" s="16">
        <v>71</v>
      </c>
      <c r="K4223" s="16">
        <v>70</v>
      </c>
    </row>
    <row r="4224" spans="1:11">
      <c r="A4224" s="16" t="s">
        <v>9908</v>
      </c>
      <c r="B4224" s="16" t="s">
        <v>2170</v>
      </c>
      <c r="C4224" s="88">
        <v>9.5051291378035697E-4</v>
      </c>
      <c r="D4224" s="88">
        <v>5.628179227088E-3</v>
      </c>
      <c r="E4224" s="16">
        <v>0</v>
      </c>
      <c r="F4224" s="88">
        <v>2.7824999999999999E-5</v>
      </c>
      <c r="G4224" s="88">
        <v>1.7680999999999999E-5</v>
      </c>
      <c r="H4224" s="16">
        <v>1</v>
      </c>
      <c r="I4224" s="16">
        <v>1</v>
      </c>
      <c r="J4224" s="16">
        <v>83</v>
      </c>
      <c r="K4224" s="16">
        <v>60</v>
      </c>
    </row>
    <row r="4225" spans="1:11">
      <c r="A4225" s="16" t="s">
        <v>9909</v>
      </c>
      <c r="B4225" s="16" t="s">
        <v>9910</v>
      </c>
      <c r="C4225" s="88">
        <v>6.0646952637508902E-4</v>
      </c>
      <c r="D4225" s="88">
        <v>4.2241856045730003E-3</v>
      </c>
      <c r="E4225" s="16">
        <v>0</v>
      </c>
      <c r="F4225" s="88">
        <v>4.155E-6</v>
      </c>
      <c r="G4225" s="88">
        <v>1.8139999999999999E-6</v>
      </c>
      <c r="H4225" s="16">
        <v>0.93700000000000006</v>
      </c>
      <c r="I4225" s="16">
        <v>0.76600000000000001</v>
      </c>
      <c r="J4225" s="16">
        <v>83</v>
      </c>
      <c r="K4225" s="16">
        <v>60</v>
      </c>
    </row>
    <row r="4226" spans="1:11">
      <c r="A4226" s="16" t="s">
        <v>9911</v>
      </c>
      <c r="B4226" s="16" t="s">
        <v>9912</v>
      </c>
      <c r="C4226" s="88">
        <v>1.80555242672693E-3</v>
      </c>
      <c r="D4226" s="88">
        <v>8.6983950022560003E-3</v>
      </c>
      <c r="E4226" s="16">
        <v>0</v>
      </c>
      <c r="F4226" s="88">
        <v>8.5204999999999995E-5</v>
      </c>
      <c r="G4226" s="88">
        <v>6.6946999999999994E-5</v>
      </c>
      <c r="H4226" s="16">
        <v>1</v>
      </c>
      <c r="I4226" s="16">
        <v>1</v>
      </c>
      <c r="J4226" s="16">
        <v>82</v>
      </c>
      <c r="K4226" s="16">
        <v>61</v>
      </c>
    </row>
    <row r="4227" spans="1:11">
      <c r="A4227" s="16" t="s">
        <v>9913</v>
      </c>
      <c r="B4227" s="16" t="s">
        <v>9914</v>
      </c>
      <c r="C4227" s="88">
        <v>0.245953971301138</v>
      </c>
      <c r="D4227" s="88">
        <v>0.37718461956953497</v>
      </c>
      <c r="E4227" s="16">
        <v>0</v>
      </c>
      <c r="F4227" s="88">
        <v>1.5407E-5</v>
      </c>
      <c r="G4227" s="88">
        <v>1.3626E-5</v>
      </c>
      <c r="H4227" s="16">
        <v>1</v>
      </c>
      <c r="I4227" s="16">
        <v>1</v>
      </c>
      <c r="J4227" s="16">
        <v>75</v>
      </c>
      <c r="K4227" s="16">
        <v>67</v>
      </c>
    </row>
    <row r="4228" spans="1:11">
      <c r="A4228" s="16" t="s">
        <v>9915</v>
      </c>
      <c r="B4228" s="16" t="s">
        <v>9916</v>
      </c>
      <c r="C4228" s="88">
        <v>0.83411387740579102</v>
      </c>
      <c r="D4228" s="88">
        <v>0.89330826512060102</v>
      </c>
      <c r="E4228" s="16">
        <v>0</v>
      </c>
      <c r="F4228" s="88">
        <v>2.2563000000000001E-5</v>
      </c>
      <c r="G4228" s="88">
        <v>2.5791000000000001E-5</v>
      </c>
      <c r="H4228" s="16">
        <v>1</v>
      </c>
      <c r="I4228" s="16">
        <v>1</v>
      </c>
      <c r="J4228" s="16">
        <v>71</v>
      </c>
      <c r="K4228" s="16">
        <v>70</v>
      </c>
    </row>
    <row r="4229" spans="1:11">
      <c r="A4229" s="16" t="s">
        <v>9917</v>
      </c>
      <c r="B4229" s="16" t="s">
        <v>2170</v>
      </c>
      <c r="C4229" s="88">
        <v>1.52048581291682E-3</v>
      </c>
      <c r="D4229" s="88">
        <v>7.7124711832639997E-3</v>
      </c>
      <c r="E4229" s="16">
        <v>0</v>
      </c>
      <c r="F4229" s="88">
        <v>3.6356999999999998E-5</v>
      </c>
      <c r="G4229" s="88">
        <v>2.8047000000000001E-5</v>
      </c>
      <c r="H4229" s="16">
        <v>1</v>
      </c>
      <c r="I4229" s="16">
        <v>1</v>
      </c>
      <c r="J4229" s="16">
        <v>83</v>
      </c>
      <c r="K4229" s="16">
        <v>61</v>
      </c>
    </row>
    <row r="4230" spans="1:11">
      <c r="A4230" s="16" t="s">
        <v>9918</v>
      </c>
      <c r="B4230" s="16" t="s">
        <v>2170</v>
      </c>
      <c r="C4230" s="88">
        <v>3.4355174696660098E-5</v>
      </c>
      <c r="D4230" s="88">
        <v>8.7252567374199999E-4</v>
      </c>
      <c r="E4230" s="16">
        <v>0</v>
      </c>
      <c r="F4230" s="88">
        <v>4.2413000000000002E-5</v>
      </c>
      <c r="G4230" s="88">
        <v>2.7538999999999998E-5</v>
      </c>
      <c r="H4230" s="16">
        <v>1</v>
      </c>
      <c r="I4230" s="16">
        <v>1</v>
      </c>
      <c r="J4230" s="16">
        <v>86</v>
      </c>
      <c r="K4230" s="16">
        <v>58</v>
      </c>
    </row>
    <row r="4231" spans="1:11">
      <c r="A4231" s="16" t="s">
        <v>9919</v>
      </c>
      <c r="B4231" s="16" t="s">
        <v>2170</v>
      </c>
      <c r="C4231" s="88">
        <v>8.16709478408165E-3</v>
      </c>
      <c r="D4231" s="88">
        <v>2.6635326121329E-2</v>
      </c>
      <c r="E4231" s="16">
        <v>1</v>
      </c>
      <c r="F4231" s="88">
        <v>4.8899999999999998E-6</v>
      </c>
      <c r="G4231" s="88">
        <v>7.5660000000000001E-6</v>
      </c>
      <c r="H4231" s="16">
        <v>0.98399999999999999</v>
      </c>
      <c r="I4231" s="16">
        <v>0.98699999999999999</v>
      </c>
      <c r="J4231" s="16">
        <v>60</v>
      </c>
      <c r="K4231" s="16">
        <v>79</v>
      </c>
    </row>
    <row r="4232" spans="1:11">
      <c r="A4232" s="16" t="s">
        <v>9920</v>
      </c>
      <c r="B4232" s="16" t="s">
        <v>2170</v>
      </c>
      <c r="C4232" s="88">
        <v>1.7993641051860001E-7</v>
      </c>
      <c r="D4232" s="88">
        <v>7.7150382133999999E-5</v>
      </c>
      <c r="E4232" s="16">
        <v>0</v>
      </c>
      <c r="F4232" s="88">
        <v>4.1247E-5</v>
      </c>
      <c r="G4232" s="88">
        <v>2.2699000000000001E-5</v>
      </c>
      <c r="H4232" s="16">
        <v>1</v>
      </c>
      <c r="I4232" s="16">
        <v>1</v>
      </c>
      <c r="J4232" s="16">
        <v>90</v>
      </c>
      <c r="K4232" s="16">
        <v>54</v>
      </c>
    </row>
    <row r="4233" spans="1:11">
      <c r="A4233" s="16" t="s">
        <v>9921</v>
      </c>
      <c r="B4233" s="16" t="s">
        <v>2170</v>
      </c>
      <c r="C4233" s="88">
        <v>1.9859825707186699E-2</v>
      </c>
      <c r="D4233" s="88">
        <v>5.3377569359262002E-2</v>
      </c>
      <c r="E4233" s="16">
        <v>0</v>
      </c>
      <c r="F4233" s="88">
        <v>6.6470000000000001E-6</v>
      </c>
      <c r="G4233" s="88">
        <v>4.4850000000000003E-6</v>
      </c>
      <c r="H4233" s="16">
        <v>1</v>
      </c>
      <c r="I4233" s="16">
        <v>0.90900000000000003</v>
      </c>
      <c r="J4233" s="16">
        <v>79</v>
      </c>
      <c r="K4233" s="16">
        <v>63</v>
      </c>
    </row>
    <row r="4234" spans="1:11">
      <c r="A4234" s="16" t="s">
        <v>9922</v>
      </c>
      <c r="B4234" s="16" t="s">
        <v>2170</v>
      </c>
      <c r="C4234" s="88">
        <v>1.4434177880640799E-2</v>
      </c>
      <c r="D4234" s="88">
        <v>4.1569685438454997E-2</v>
      </c>
      <c r="E4234" s="16">
        <v>0</v>
      </c>
      <c r="F4234" s="88">
        <v>4.8470000000000003E-6</v>
      </c>
      <c r="G4234" s="88">
        <v>3.9060000000000004E-6</v>
      </c>
      <c r="H4234" s="16">
        <v>0.95199999999999996</v>
      </c>
      <c r="I4234" s="16">
        <v>0.94799999999999995</v>
      </c>
      <c r="J4234" s="16">
        <v>80</v>
      </c>
      <c r="K4234" s="16">
        <v>63</v>
      </c>
    </row>
    <row r="4235" spans="1:11">
      <c r="A4235" s="16" t="s">
        <v>9923</v>
      </c>
      <c r="B4235" s="16" t="s">
        <v>2170</v>
      </c>
      <c r="C4235" s="88">
        <v>2.78336989544852E-3</v>
      </c>
      <c r="D4235" s="88">
        <v>1.1655558960244001E-2</v>
      </c>
      <c r="E4235" s="16">
        <v>0</v>
      </c>
      <c r="F4235" s="88">
        <v>3.7720000000000001E-6</v>
      </c>
      <c r="G4235" s="88">
        <v>1.807E-6</v>
      </c>
      <c r="H4235" s="16">
        <v>1</v>
      </c>
      <c r="I4235" s="16">
        <v>0.93500000000000005</v>
      </c>
      <c r="J4235" s="16">
        <v>82</v>
      </c>
      <c r="K4235" s="16">
        <v>61</v>
      </c>
    </row>
    <row r="4236" spans="1:11">
      <c r="A4236" s="16" t="s">
        <v>9924</v>
      </c>
      <c r="B4236" s="16" t="s">
        <v>2170</v>
      </c>
      <c r="C4236" s="88">
        <v>1.51298535809777E-5</v>
      </c>
      <c r="D4236" s="88">
        <v>5.8042896185100002E-4</v>
      </c>
      <c r="E4236" s="16">
        <v>0</v>
      </c>
      <c r="F4236" s="88">
        <v>8.6175999999999996E-5</v>
      </c>
      <c r="G4236" s="88">
        <v>5.7256999999999997E-5</v>
      </c>
      <c r="H4236" s="16">
        <v>1</v>
      </c>
      <c r="I4236" s="16">
        <v>1</v>
      </c>
      <c r="J4236" s="16">
        <v>87</v>
      </c>
      <c r="K4236" s="16">
        <v>57</v>
      </c>
    </row>
    <row r="4237" spans="1:11">
      <c r="A4237" s="16" t="s">
        <v>9925</v>
      </c>
      <c r="B4237" s="16" t="s">
        <v>4460</v>
      </c>
      <c r="C4237" s="88">
        <v>0.181499348732897</v>
      </c>
      <c r="D4237" s="88">
        <v>0.29958078643887998</v>
      </c>
      <c r="E4237" s="16">
        <v>1</v>
      </c>
      <c r="F4237" s="88">
        <v>9.2763999999999995E-5</v>
      </c>
      <c r="G4237" s="88">
        <v>1.06179E-4</v>
      </c>
      <c r="H4237" s="16">
        <v>1</v>
      </c>
      <c r="I4237" s="16">
        <v>1</v>
      </c>
      <c r="J4237" s="16">
        <v>65</v>
      </c>
      <c r="K4237" s="16">
        <v>75</v>
      </c>
    </row>
    <row r="4238" spans="1:11">
      <c r="A4238" s="16" t="s">
        <v>9926</v>
      </c>
      <c r="B4238" s="16" t="s">
        <v>2170</v>
      </c>
      <c r="C4238" s="88">
        <v>0.22130648423734101</v>
      </c>
      <c r="D4238" s="88">
        <v>0.348995825055538</v>
      </c>
      <c r="E4238" s="16">
        <v>0</v>
      </c>
      <c r="F4238" s="88">
        <v>2.3192500000000001E-4</v>
      </c>
      <c r="G4238" s="88">
        <v>2.1507500000000001E-4</v>
      </c>
      <c r="H4238" s="16">
        <v>1</v>
      </c>
      <c r="I4238" s="16">
        <v>1</v>
      </c>
      <c r="J4238" s="16">
        <v>75</v>
      </c>
      <c r="K4238" s="16">
        <v>67</v>
      </c>
    </row>
    <row r="4239" spans="1:11">
      <c r="A4239" s="16" t="s">
        <v>9927</v>
      </c>
      <c r="B4239" s="16" t="s">
        <v>2170</v>
      </c>
      <c r="C4239" s="88">
        <v>7.1689695575891402E-2</v>
      </c>
      <c r="D4239" s="88">
        <v>0.14637148208758299</v>
      </c>
      <c r="E4239" s="16">
        <v>0</v>
      </c>
      <c r="F4239" s="88">
        <v>8.3499999999999997E-6</v>
      </c>
      <c r="G4239" s="88">
        <v>6.0449999999999997E-6</v>
      </c>
      <c r="H4239" s="16">
        <v>0.98399999999999999</v>
      </c>
      <c r="I4239" s="16">
        <v>1</v>
      </c>
      <c r="J4239" s="16">
        <v>77</v>
      </c>
      <c r="K4239" s="16">
        <v>65</v>
      </c>
    </row>
    <row r="4240" spans="1:11">
      <c r="A4240" s="16" t="s">
        <v>9928</v>
      </c>
      <c r="B4240" s="16" t="s">
        <v>2170</v>
      </c>
      <c r="C4240" s="88">
        <v>9.0677712730356606E-3</v>
      </c>
      <c r="D4240" s="88">
        <v>2.8888631760045001E-2</v>
      </c>
      <c r="E4240" s="16">
        <v>0</v>
      </c>
      <c r="F4240" s="88">
        <v>6.2580000000000001E-6</v>
      </c>
      <c r="G4240" s="88">
        <v>3.7440000000000001E-6</v>
      </c>
      <c r="H4240" s="16">
        <v>0.98399999999999999</v>
      </c>
      <c r="I4240" s="16">
        <v>0.97399999999999998</v>
      </c>
      <c r="J4240" s="16">
        <v>80</v>
      </c>
      <c r="K4240" s="16">
        <v>62</v>
      </c>
    </row>
    <row r="4241" spans="1:11">
      <c r="A4241" s="16" t="s">
        <v>9929</v>
      </c>
      <c r="B4241" s="16" t="s">
        <v>2170</v>
      </c>
      <c r="C4241" s="88">
        <v>0.104127649593591</v>
      </c>
      <c r="D4241" s="88">
        <v>0.19693472700770401</v>
      </c>
      <c r="E4241" s="16">
        <v>0</v>
      </c>
      <c r="F4241" s="88">
        <v>6.6699999999999995E-5</v>
      </c>
      <c r="G4241" s="88">
        <v>5.3789999999999998E-5</v>
      </c>
      <c r="H4241" s="16">
        <v>1</v>
      </c>
      <c r="I4241" s="16">
        <v>1</v>
      </c>
      <c r="J4241" s="16">
        <v>77</v>
      </c>
      <c r="K4241" s="16">
        <v>65</v>
      </c>
    </row>
    <row r="4242" spans="1:11">
      <c r="A4242" s="16" t="s">
        <v>9930</v>
      </c>
      <c r="B4242" s="16" t="s">
        <v>2170</v>
      </c>
      <c r="C4242" s="88">
        <v>2.08303922750945E-4</v>
      </c>
      <c r="D4242" s="88">
        <v>2.3138117902860001E-3</v>
      </c>
      <c r="E4242" s="16">
        <v>0</v>
      </c>
      <c r="F4242" s="88">
        <v>3.1209999999999998E-6</v>
      </c>
      <c r="G4242" s="88">
        <v>1.8479999999999999E-6</v>
      </c>
      <c r="H4242" s="16">
        <v>0.96799999999999997</v>
      </c>
      <c r="I4242" s="16">
        <v>0.84399999999999997</v>
      </c>
      <c r="J4242" s="16">
        <v>85</v>
      </c>
      <c r="K4242" s="16">
        <v>59</v>
      </c>
    </row>
    <row r="4243" spans="1:11">
      <c r="A4243" s="16" t="s">
        <v>9931</v>
      </c>
      <c r="B4243" s="16" t="s">
        <v>2170</v>
      </c>
      <c r="C4243" s="88">
        <v>1.4439747611425101E-2</v>
      </c>
      <c r="D4243" s="88">
        <v>4.1569685438454997E-2</v>
      </c>
      <c r="E4243" s="16">
        <v>0</v>
      </c>
      <c r="F4243" s="88">
        <v>1.1689999999999999E-6</v>
      </c>
      <c r="G4243" s="88">
        <v>1.0130000000000001E-6</v>
      </c>
      <c r="H4243" s="16">
        <v>0.98399999999999999</v>
      </c>
      <c r="I4243" s="16">
        <v>0.97399999999999998</v>
      </c>
      <c r="J4243" s="16">
        <v>80</v>
      </c>
      <c r="K4243" s="16">
        <v>63</v>
      </c>
    </row>
    <row r="4244" spans="1:11">
      <c r="A4244" s="16" t="s">
        <v>9932</v>
      </c>
      <c r="B4244" s="16" t="s">
        <v>2170</v>
      </c>
      <c r="C4244" s="88">
        <v>3.0350260519477101E-2</v>
      </c>
      <c r="D4244" s="88">
        <v>7.3839468934067995E-2</v>
      </c>
      <c r="E4244" s="16">
        <v>1</v>
      </c>
      <c r="F4244" s="88">
        <v>1.2554100000000001E-4</v>
      </c>
      <c r="G4244" s="88">
        <v>1.4457000000000001E-4</v>
      </c>
      <c r="H4244" s="16">
        <v>1</v>
      </c>
      <c r="I4244" s="16">
        <v>1</v>
      </c>
      <c r="J4244" s="16">
        <v>62</v>
      </c>
      <c r="K4244" s="16">
        <v>77</v>
      </c>
    </row>
    <row r="4245" spans="1:11">
      <c r="A4245" s="16" t="s">
        <v>9933</v>
      </c>
      <c r="B4245" s="16" t="s">
        <v>2170</v>
      </c>
      <c r="C4245" s="88">
        <v>1.66201881056504E-4</v>
      </c>
      <c r="D4245" s="88">
        <v>2.0326266963439999E-3</v>
      </c>
      <c r="E4245" s="16">
        <v>0</v>
      </c>
      <c r="F4245" s="88">
        <v>1.4205E-5</v>
      </c>
      <c r="G4245" s="88">
        <v>1.1620999999999999E-5</v>
      </c>
      <c r="H4245" s="16">
        <v>1</v>
      </c>
      <c r="I4245" s="16">
        <v>1</v>
      </c>
      <c r="J4245" s="16">
        <v>85</v>
      </c>
      <c r="K4245" s="16">
        <v>59</v>
      </c>
    </row>
    <row r="4246" spans="1:11">
      <c r="A4246" s="16" t="s">
        <v>9934</v>
      </c>
      <c r="B4246" s="16" t="s">
        <v>9935</v>
      </c>
      <c r="C4246" s="88">
        <v>0.31882331395253599</v>
      </c>
      <c r="D4246" s="88">
        <v>0.45899726158404902</v>
      </c>
      <c r="E4246" s="16">
        <v>1</v>
      </c>
      <c r="F4246" s="88">
        <v>2.1103000000000001E-5</v>
      </c>
      <c r="G4246" s="88">
        <v>3.1207999999999997E-5</v>
      </c>
      <c r="H4246" s="16">
        <v>1</v>
      </c>
      <c r="I4246" s="16">
        <v>1</v>
      </c>
      <c r="J4246" s="16">
        <v>67</v>
      </c>
      <c r="K4246" s="16">
        <v>74</v>
      </c>
    </row>
    <row r="4247" spans="1:11">
      <c r="A4247" s="16" t="s">
        <v>9936</v>
      </c>
      <c r="B4247" s="16" t="s">
        <v>2170</v>
      </c>
      <c r="C4247" s="88">
        <v>2.22180214485634E-4</v>
      </c>
      <c r="D4247" s="88">
        <v>2.3898910486069998E-3</v>
      </c>
      <c r="E4247" s="16">
        <v>0</v>
      </c>
      <c r="F4247" s="88">
        <v>7.5530000000000004E-6</v>
      </c>
      <c r="G4247" s="88">
        <v>4.5820000000000003E-6</v>
      </c>
      <c r="H4247" s="16">
        <v>0.98399999999999999</v>
      </c>
      <c r="I4247" s="16">
        <v>0.93500000000000005</v>
      </c>
      <c r="J4247" s="16">
        <v>84</v>
      </c>
      <c r="K4247" s="16">
        <v>59</v>
      </c>
    </row>
    <row r="4248" spans="1:11">
      <c r="A4248" s="16" t="s">
        <v>9937</v>
      </c>
      <c r="B4248" s="16" t="s">
        <v>2170</v>
      </c>
      <c r="C4248" s="88">
        <v>0.59621298195656003</v>
      </c>
      <c r="D4248" s="88">
        <v>0.71277618918834895</v>
      </c>
      <c r="E4248" s="16">
        <v>0</v>
      </c>
      <c r="F4248" s="88">
        <v>6.455E-6</v>
      </c>
      <c r="G4248" s="88">
        <v>6.9990000000000002E-6</v>
      </c>
      <c r="H4248" s="16">
        <v>0.98399999999999999</v>
      </c>
      <c r="I4248" s="16">
        <v>0.98699999999999999</v>
      </c>
      <c r="J4248" s="16">
        <v>73</v>
      </c>
      <c r="K4248" s="16">
        <v>69</v>
      </c>
    </row>
    <row r="4249" spans="1:11">
      <c r="A4249" s="16" t="s">
        <v>9938</v>
      </c>
      <c r="B4249" s="16" t="s">
        <v>2170</v>
      </c>
      <c r="C4249" s="88">
        <v>2.1332304003875201E-4</v>
      </c>
      <c r="D4249" s="88">
        <v>2.3347021604240002E-3</v>
      </c>
      <c r="E4249" s="16">
        <v>0</v>
      </c>
      <c r="F4249" s="88">
        <v>6.6200000000000001E-6</v>
      </c>
      <c r="G4249" s="88">
        <v>5.0209999999999999E-6</v>
      </c>
      <c r="H4249" s="16">
        <v>1</v>
      </c>
      <c r="I4249" s="16">
        <v>1</v>
      </c>
      <c r="J4249" s="16">
        <v>85</v>
      </c>
      <c r="K4249" s="16">
        <v>59</v>
      </c>
    </row>
    <row r="4250" spans="1:11">
      <c r="A4250" s="16" t="s">
        <v>9939</v>
      </c>
      <c r="B4250" s="16" t="s">
        <v>2170</v>
      </c>
      <c r="C4250" s="88">
        <v>2.55549540036469E-2</v>
      </c>
      <c r="D4250" s="88">
        <v>6.5060652338438996E-2</v>
      </c>
      <c r="E4250" s="16">
        <v>0</v>
      </c>
      <c r="F4250" s="88">
        <v>1.53E-6</v>
      </c>
      <c r="G4250" s="88">
        <v>1.0979999999999999E-6</v>
      </c>
      <c r="H4250" s="16">
        <v>0.96799999999999997</v>
      </c>
      <c r="I4250" s="16">
        <v>0.89600000000000002</v>
      </c>
      <c r="J4250" s="16">
        <v>79</v>
      </c>
      <c r="K4250" s="16">
        <v>64</v>
      </c>
    </row>
    <row r="4251" spans="1:11">
      <c r="A4251" s="16" t="s">
        <v>9940</v>
      </c>
      <c r="B4251" s="16" t="s">
        <v>2170</v>
      </c>
      <c r="C4251" s="88">
        <v>2.5121798062776199E-5</v>
      </c>
      <c r="D4251" s="88">
        <v>7.3205565960900003E-4</v>
      </c>
      <c r="E4251" s="16">
        <v>0</v>
      </c>
      <c r="F4251" s="88">
        <v>9.4350000000000003E-6</v>
      </c>
      <c r="G4251" s="88">
        <v>5.2429999999999996E-6</v>
      </c>
      <c r="H4251" s="16">
        <v>1</v>
      </c>
      <c r="I4251" s="16">
        <v>0.97399999999999998</v>
      </c>
      <c r="J4251" s="16">
        <v>86</v>
      </c>
      <c r="K4251" s="16">
        <v>57</v>
      </c>
    </row>
    <row r="4252" spans="1:11">
      <c r="A4252" s="16" t="s">
        <v>9941</v>
      </c>
      <c r="B4252" s="16" t="s">
        <v>2170</v>
      </c>
      <c r="C4252" s="88">
        <v>1.9427738154980102E-2</v>
      </c>
      <c r="D4252" s="88">
        <v>5.2467129830177997E-2</v>
      </c>
      <c r="E4252" s="16">
        <v>0</v>
      </c>
      <c r="F4252" s="88">
        <v>6.1452999999999996E-5</v>
      </c>
      <c r="G4252" s="88">
        <v>5.2336999999999997E-5</v>
      </c>
      <c r="H4252" s="16">
        <v>1</v>
      </c>
      <c r="I4252" s="16">
        <v>1</v>
      </c>
      <c r="J4252" s="16">
        <v>79</v>
      </c>
      <c r="K4252" s="16">
        <v>63</v>
      </c>
    </row>
    <row r="4253" spans="1:11">
      <c r="A4253" s="16" t="s">
        <v>9942</v>
      </c>
      <c r="B4253" s="16" t="s">
        <v>9943</v>
      </c>
      <c r="C4253" s="88">
        <v>0.497424429984825</v>
      </c>
      <c r="D4253" s="88">
        <v>0.629029609673732</v>
      </c>
      <c r="E4253" s="16">
        <v>1</v>
      </c>
      <c r="F4253" s="88">
        <v>3.7721100000000002E-4</v>
      </c>
      <c r="G4253" s="88">
        <v>3.8704199999999999E-4</v>
      </c>
      <c r="H4253" s="16">
        <v>1</v>
      </c>
      <c r="I4253" s="16">
        <v>1</v>
      </c>
      <c r="J4253" s="16">
        <v>68</v>
      </c>
      <c r="K4253" s="16">
        <v>73</v>
      </c>
    </row>
    <row r="4254" spans="1:11">
      <c r="A4254" s="16" t="s">
        <v>9944</v>
      </c>
      <c r="B4254" s="16" t="s">
        <v>9945</v>
      </c>
      <c r="C4254" s="88">
        <v>0.571763306442168</v>
      </c>
      <c r="D4254" s="88">
        <v>0.69321070203875101</v>
      </c>
      <c r="E4254" s="16">
        <v>1</v>
      </c>
      <c r="F4254" s="88">
        <v>4.1459500000000002E-4</v>
      </c>
      <c r="G4254" s="88">
        <v>4.2839499999999998E-4</v>
      </c>
      <c r="H4254" s="16">
        <v>1</v>
      </c>
      <c r="I4254" s="16">
        <v>1</v>
      </c>
      <c r="J4254" s="16">
        <v>68</v>
      </c>
      <c r="K4254" s="16">
        <v>72</v>
      </c>
    </row>
    <row r="4255" spans="1:11">
      <c r="A4255" s="16" t="s">
        <v>9946</v>
      </c>
      <c r="B4255" s="16" t="s">
        <v>9947</v>
      </c>
      <c r="C4255" s="88">
        <v>6.7189606597640505E-2</v>
      </c>
      <c r="D4255" s="88">
        <v>0.13929039888799799</v>
      </c>
      <c r="E4255" s="16">
        <v>1</v>
      </c>
      <c r="F4255" s="88">
        <v>1.9388000000000001E-4</v>
      </c>
      <c r="G4255" s="88">
        <v>2.2571599999999999E-4</v>
      </c>
      <c r="H4255" s="16">
        <v>1</v>
      </c>
      <c r="I4255" s="16">
        <v>1</v>
      </c>
      <c r="J4255" s="16">
        <v>64</v>
      </c>
      <c r="K4255" s="16">
        <v>76</v>
      </c>
    </row>
    <row r="4256" spans="1:11">
      <c r="A4256" s="16" t="s">
        <v>9948</v>
      </c>
      <c r="B4256" s="16" t="s">
        <v>9949</v>
      </c>
      <c r="C4256" s="88">
        <v>5.8499250838436202E-3</v>
      </c>
      <c r="D4256" s="88">
        <v>2.0392206569171002E-2</v>
      </c>
      <c r="E4256" s="16">
        <v>0</v>
      </c>
      <c r="F4256" s="88">
        <v>2.68375E-4</v>
      </c>
      <c r="G4256" s="88">
        <v>2.5366400000000002E-4</v>
      </c>
      <c r="H4256" s="16">
        <v>1</v>
      </c>
      <c r="I4256" s="16">
        <v>1</v>
      </c>
      <c r="J4256" s="16">
        <v>81</v>
      </c>
      <c r="K4256" s="16">
        <v>62</v>
      </c>
    </row>
    <row r="4257" spans="1:11">
      <c r="A4257" s="16" t="s">
        <v>9950</v>
      </c>
      <c r="B4257" s="16" t="s">
        <v>9951</v>
      </c>
      <c r="C4257" s="88">
        <v>1.5478238452662999E-2</v>
      </c>
      <c r="D4257" s="88">
        <v>4.3796925497462003E-2</v>
      </c>
      <c r="E4257" s="16">
        <v>0</v>
      </c>
      <c r="F4257" s="88">
        <v>2.3425900000000001E-4</v>
      </c>
      <c r="G4257" s="88">
        <v>2.2257000000000001E-4</v>
      </c>
      <c r="H4257" s="16">
        <v>1</v>
      </c>
      <c r="I4257" s="16">
        <v>1</v>
      </c>
      <c r="J4257" s="16">
        <v>80</v>
      </c>
      <c r="K4257" s="16">
        <v>63</v>
      </c>
    </row>
    <row r="4258" spans="1:11">
      <c r="A4258" s="16" t="s">
        <v>9952</v>
      </c>
      <c r="B4258" s="16" t="s">
        <v>9953</v>
      </c>
      <c r="C4258" s="88">
        <v>2.2939323714138301E-3</v>
      </c>
      <c r="D4258" s="88">
        <v>1.0214094719141999E-2</v>
      </c>
      <c r="E4258" s="16">
        <v>1</v>
      </c>
      <c r="F4258" s="88">
        <v>2.6997600000000001E-4</v>
      </c>
      <c r="G4258" s="88">
        <v>3.1710700000000001E-4</v>
      </c>
      <c r="H4258" s="16">
        <v>1</v>
      </c>
      <c r="I4258" s="16">
        <v>1</v>
      </c>
      <c r="J4258" s="16">
        <v>59</v>
      </c>
      <c r="K4258" s="16">
        <v>80</v>
      </c>
    </row>
    <row r="4259" spans="1:11">
      <c r="A4259" s="16" t="s">
        <v>9954</v>
      </c>
      <c r="B4259" s="16" t="s">
        <v>9955</v>
      </c>
      <c r="C4259" s="88">
        <v>0.28737584861732801</v>
      </c>
      <c r="D4259" s="88">
        <v>0.42462650731232598</v>
      </c>
      <c r="E4259" s="16">
        <v>1</v>
      </c>
      <c r="F4259" s="88">
        <v>2.3237900000000001E-4</v>
      </c>
      <c r="G4259" s="88">
        <v>2.3970099999999999E-4</v>
      </c>
      <c r="H4259" s="16">
        <v>1</v>
      </c>
      <c r="I4259" s="16">
        <v>1</v>
      </c>
      <c r="J4259" s="16">
        <v>66</v>
      </c>
      <c r="K4259" s="16">
        <v>74</v>
      </c>
    </row>
    <row r="4260" spans="1:11">
      <c r="A4260" s="16" t="s">
        <v>9956</v>
      </c>
      <c r="B4260" s="16" t="s">
        <v>9957</v>
      </c>
      <c r="C4260" s="88">
        <v>0.30282818878573498</v>
      </c>
      <c r="D4260" s="88">
        <v>0.44225899981150701</v>
      </c>
      <c r="E4260" s="16">
        <v>1</v>
      </c>
      <c r="F4260" s="88">
        <v>2.33861E-4</v>
      </c>
      <c r="G4260" s="88">
        <v>2.42062E-4</v>
      </c>
      <c r="H4260" s="16">
        <v>1</v>
      </c>
      <c r="I4260" s="16">
        <v>1</v>
      </c>
      <c r="J4260" s="16">
        <v>67</v>
      </c>
      <c r="K4260" s="16">
        <v>74</v>
      </c>
    </row>
    <row r="4261" spans="1:11">
      <c r="A4261" s="16" t="s">
        <v>9958</v>
      </c>
      <c r="B4261" s="16" t="s">
        <v>9959</v>
      </c>
      <c r="C4261" s="88">
        <v>2.63140789181765E-4</v>
      </c>
      <c r="D4261" s="88">
        <v>2.5884388830580002E-3</v>
      </c>
      <c r="E4261" s="16">
        <v>0</v>
      </c>
      <c r="F4261" s="88">
        <v>7.2790000000000001E-6</v>
      </c>
      <c r="G4261" s="88">
        <v>2.508E-6</v>
      </c>
      <c r="H4261" s="16">
        <v>0.96799999999999997</v>
      </c>
      <c r="I4261" s="16">
        <v>0.88300000000000001</v>
      </c>
      <c r="J4261" s="16">
        <v>84</v>
      </c>
      <c r="K4261" s="16">
        <v>59</v>
      </c>
    </row>
    <row r="4262" spans="1:11">
      <c r="A4262" s="16" t="s">
        <v>9960</v>
      </c>
      <c r="B4262" s="16" t="s">
        <v>2170</v>
      </c>
      <c r="C4262" s="88">
        <v>0.19994741658675999</v>
      </c>
      <c r="D4262" s="88">
        <v>0.32165453972652902</v>
      </c>
      <c r="E4262" s="16">
        <v>0</v>
      </c>
      <c r="F4262" s="88">
        <v>1.4032999999999999E-5</v>
      </c>
      <c r="G4262" s="88">
        <v>1.5676999999999999E-5</v>
      </c>
      <c r="H4262" s="16">
        <v>1</v>
      </c>
      <c r="I4262" s="16">
        <v>1</v>
      </c>
      <c r="J4262" s="16">
        <v>75</v>
      </c>
      <c r="K4262" s="16">
        <v>67</v>
      </c>
    </row>
    <row r="4263" spans="1:11">
      <c r="A4263" s="16" t="s">
        <v>9961</v>
      </c>
      <c r="B4263" s="16" t="s">
        <v>9962</v>
      </c>
      <c r="C4263" s="88">
        <v>3.5881337891248199E-4</v>
      </c>
      <c r="D4263" s="88">
        <v>3.0988041693049998E-3</v>
      </c>
      <c r="E4263" s="16">
        <v>0</v>
      </c>
      <c r="F4263" s="88">
        <v>2.10189E-4</v>
      </c>
      <c r="G4263" s="88">
        <v>1.8208699999999999E-4</v>
      </c>
      <c r="H4263" s="16">
        <v>1</v>
      </c>
      <c r="I4263" s="16">
        <v>1</v>
      </c>
      <c r="J4263" s="16">
        <v>84</v>
      </c>
      <c r="K4263" s="16">
        <v>59</v>
      </c>
    </row>
    <row r="4264" spans="1:11">
      <c r="A4264" s="16" t="s">
        <v>9963</v>
      </c>
      <c r="B4264" s="16" t="s">
        <v>9964</v>
      </c>
      <c r="C4264" s="88">
        <v>0.54843801287291405</v>
      </c>
      <c r="D4264" s="88">
        <v>0.67249323701574404</v>
      </c>
      <c r="E4264" s="16">
        <v>1</v>
      </c>
      <c r="F4264" s="88">
        <v>3.5999999999999998E-8</v>
      </c>
      <c r="G4264" s="88">
        <v>4.6999999999999997E-8</v>
      </c>
      <c r="H4264" s="16">
        <v>0.127</v>
      </c>
      <c r="I4264" s="16">
        <v>0.16900000000000001</v>
      </c>
      <c r="J4264" s="16">
        <v>69</v>
      </c>
      <c r="K4264" s="16">
        <v>72</v>
      </c>
    </row>
    <row r="4265" spans="1:11">
      <c r="A4265" s="16" t="s">
        <v>9965</v>
      </c>
      <c r="B4265" s="16" t="s">
        <v>9966</v>
      </c>
      <c r="C4265" s="88">
        <v>0.42843550748310999</v>
      </c>
      <c r="D4265" s="88">
        <v>0.56560837806501096</v>
      </c>
      <c r="E4265" s="16">
        <v>0</v>
      </c>
      <c r="F4265" s="88">
        <v>8.3000000000000002E-8</v>
      </c>
      <c r="G4265" s="88">
        <v>2.9999999999999997E-8</v>
      </c>
      <c r="H4265" s="16">
        <v>0.317</v>
      </c>
      <c r="I4265" s="16">
        <v>0.27300000000000002</v>
      </c>
      <c r="J4265" s="16">
        <v>73</v>
      </c>
      <c r="K4265" s="16">
        <v>69</v>
      </c>
    </row>
    <row r="4266" spans="1:11">
      <c r="A4266" s="16" t="s">
        <v>9967</v>
      </c>
      <c r="B4266" s="16" t="s">
        <v>9968</v>
      </c>
      <c r="C4266" s="88">
        <v>4.2642207863743301E-2</v>
      </c>
      <c r="D4266" s="88">
        <v>9.6497688021988007E-2</v>
      </c>
      <c r="E4266" s="16">
        <v>0</v>
      </c>
      <c r="F4266" s="88">
        <v>1.8300000000000001E-7</v>
      </c>
      <c r="G4266" s="88">
        <v>6.4000000000000004E-8</v>
      </c>
      <c r="H4266" s="16">
        <v>0.317</v>
      </c>
      <c r="I4266" s="16">
        <v>0.19500000000000001</v>
      </c>
      <c r="J4266" s="16">
        <v>76</v>
      </c>
      <c r="K4266" s="16">
        <v>66</v>
      </c>
    </row>
    <row r="4267" spans="1:11">
      <c r="A4267" s="16" t="s">
        <v>9969</v>
      </c>
      <c r="B4267" s="16" t="s">
        <v>9970</v>
      </c>
      <c r="C4267" s="88">
        <v>0.39845464686450899</v>
      </c>
      <c r="D4267" s="88">
        <v>0.53744188027302198</v>
      </c>
      <c r="E4267" s="16">
        <v>0</v>
      </c>
      <c r="F4267" s="88">
        <v>5.5799999999999999E-7</v>
      </c>
      <c r="G4267" s="88">
        <v>2.1799999999999999E-7</v>
      </c>
      <c r="H4267" s="16">
        <v>0.41299999999999998</v>
      </c>
      <c r="I4267" s="16">
        <v>0.39</v>
      </c>
      <c r="J4267" s="16">
        <v>73</v>
      </c>
      <c r="K4267" s="16">
        <v>68</v>
      </c>
    </row>
    <row r="4268" spans="1:11">
      <c r="A4268" s="16" t="s">
        <v>9971</v>
      </c>
      <c r="B4268" s="16" t="s">
        <v>9972</v>
      </c>
      <c r="C4268" s="88">
        <v>5.3589606205894202E-2</v>
      </c>
      <c r="D4268" s="88">
        <v>0.11632359727062599</v>
      </c>
      <c r="E4268" s="16">
        <v>1</v>
      </c>
      <c r="F4268" s="88">
        <v>2.0000000000000001E-9</v>
      </c>
      <c r="G4268" s="88">
        <v>2.5699999999999999E-7</v>
      </c>
      <c r="H4268" s="16">
        <v>3.1699999999999999E-2</v>
      </c>
      <c r="I4268" s="16">
        <v>0.11700000000000001</v>
      </c>
      <c r="J4268" s="16">
        <v>67</v>
      </c>
      <c r="K4268" s="16">
        <v>73</v>
      </c>
    </row>
    <row r="4269" spans="1:11">
      <c r="A4269" s="16" t="s">
        <v>9973</v>
      </c>
      <c r="B4269" s="16" t="s">
        <v>2170</v>
      </c>
      <c r="C4269" s="88">
        <v>1.4040509948881901E-3</v>
      </c>
      <c r="D4269" s="88">
        <v>7.3468253422399998E-3</v>
      </c>
      <c r="E4269" s="16">
        <v>0</v>
      </c>
      <c r="F4269" s="88">
        <v>2.1160000000000002E-6</v>
      </c>
      <c r="G4269" s="88">
        <v>1.116E-6</v>
      </c>
      <c r="H4269" s="16">
        <v>0.98399999999999999</v>
      </c>
      <c r="I4269" s="16">
        <v>0.96099999999999997</v>
      </c>
      <c r="J4269" s="16">
        <v>83</v>
      </c>
      <c r="K4269" s="16">
        <v>61</v>
      </c>
    </row>
    <row r="4270" spans="1:11">
      <c r="A4270" s="16" t="s">
        <v>9974</v>
      </c>
      <c r="B4270" s="16" t="s">
        <v>9975</v>
      </c>
      <c r="C4270" s="88">
        <v>7.9976773048066302E-2</v>
      </c>
      <c r="D4270" s="88">
        <v>0.15931967716517001</v>
      </c>
      <c r="E4270" s="16">
        <v>0</v>
      </c>
      <c r="F4270" s="88">
        <v>1.4654999999999999E-5</v>
      </c>
      <c r="G4270" s="88">
        <v>1.3607E-5</v>
      </c>
      <c r="H4270" s="16">
        <v>1</v>
      </c>
      <c r="I4270" s="16">
        <v>1</v>
      </c>
      <c r="J4270" s="16">
        <v>77</v>
      </c>
      <c r="K4270" s="16">
        <v>65</v>
      </c>
    </row>
    <row r="4271" spans="1:11">
      <c r="A4271" s="16" t="s">
        <v>9976</v>
      </c>
      <c r="B4271" s="16" t="s">
        <v>2170</v>
      </c>
      <c r="C4271" s="88">
        <v>0.50221572562440198</v>
      </c>
      <c r="D4271" s="88">
        <v>0.63345505395563595</v>
      </c>
      <c r="E4271" s="16">
        <v>0</v>
      </c>
      <c r="F4271" s="88">
        <v>1.39E-6</v>
      </c>
      <c r="G4271" s="88">
        <v>1.8300000000000001E-6</v>
      </c>
      <c r="H4271" s="16">
        <v>0.873</v>
      </c>
      <c r="I4271" s="16">
        <v>0.85699999999999998</v>
      </c>
      <c r="J4271" s="16">
        <v>73</v>
      </c>
      <c r="K4271" s="16">
        <v>68</v>
      </c>
    </row>
    <row r="4272" spans="1:11">
      <c r="A4272" s="16" t="s">
        <v>9977</v>
      </c>
      <c r="B4272" s="16" t="s">
        <v>2170</v>
      </c>
      <c r="C4272" s="88">
        <v>2.4923361726507999E-3</v>
      </c>
      <c r="D4272" s="88">
        <v>1.0817952446503999E-2</v>
      </c>
      <c r="E4272" s="16">
        <v>1</v>
      </c>
      <c r="F4272" s="88">
        <v>1.17E-7</v>
      </c>
      <c r="G4272" s="88">
        <v>1.643E-6</v>
      </c>
      <c r="H4272" s="16">
        <v>0.127</v>
      </c>
      <c r="I4272" s="16">
        <v>0.35099999999999998</v>
      </c>
      <c r="J4272" s="16">
        <v>62</v>
      </c>
      <c r="K4272" s="16">
        <v>78</v>
      </c>
    </row>
    <row r="4273" spans="1:11">
      <c r="A4273" s="16" t="s">
        <v>9978</v>
      </c>
      <c r="B4273" s="16" t="s">
        <v>2170</v>
      </c>
      <c r="C4273" s="88">
        <v>4.61785380968769E-2</v>
      </c>
      <c r="D4273" s="88">
        <v>0.102808602378783</v>
      </c>
      <c r="E4273" s="16">
        <v>1</v>
      </c>
      <c r="F4273" s="88">
        <v>2.2552299999999999E-4</v>
      </c>
      <c r="G4273" s="88">
        <v>2.4294900000000001E-4</v>
      </c>
      <c r="H4273" s="16">
        <v>1</v>
      </c>
      <c r="I4273" s="16">
        <v>1</v>
      </c>
      <c r="J4273" s="16">
        <v>63</v>
      </c>
      <c r="K4273" s="16">
        <v>77</v>
      </c>
    </row>
    <row r="4274" spans="1:11">
      <c r="A4274" s="16" t="s">
        <v>9979</v>
      </c>
      <c r="B4274" s="16" t="s">
        <v>2170</v>
      </c>
      <c r="C4274" s="88">
        <v>0.154413862960606</v>
      </c>
      <c r="D4274" s="88">
        <v>0.26589744286756001</v>
      </c>
      <c r="E4274" s="16">
        <v>0</v>
      </c>
      <c r="F4274" s="88">
        <v>8.4589999999999998E-6</v>
      </c>
      <c r="G4274" s="88">
        <v>7.3860000000000001E-6</v>
      </c>
      <c r="H4274" s="16">
        <v>1</v>
      </c>
      <c r="I4274" s="16">
        <v>1</v>
      </c>
      <c r="J4274" s="16">
        <v>76</v>
      </c>
      <c r="K4274" s="16">
        <v>66</v>
      </c>
    </row>
    <row r="4275" spans="1:11">
      <c r="A4275" s="16" t="s">
        <v>9980</v>
      </c>
      <c r="B4275" s="16" t="s">
        <v>9981</v>
      </c>
      <c r="C4275" s="88">
        <v>0.91209082656068097</v>
      </c>
      <c r="D4275" s="88">
        <v>0.94357126722339502</v>
      </c>
      <c r="E4275" s="16">
        <v>0</v>
      </c>
      <c r="F4275" s="88">
        <v>1.1300000000000001E-7</v>
      </c>
      <c r="G4275" s="88">
        <v>2.2600000000000001E-7</v>
      </c>
      <c r="H4275" s="16">
        <v>0.47599999999999998</v>
      </c>
      <c r="I4275" s="16">
        <v>0.49399999999999999</v>
      </c>
      <c r="J4275" s="16">
        <v>71</v>
      </c>
      <c r="K4275" s="16">
        <v>70</v>
      </c>
    </row>
    <row r="4276" spans="1:11">
      <c r="A4276" s="16" t="s">
        <v>9982</v>
      </c>
      <c r="B4276" s="16" t="s">
        <v>9983</v>
      </c>
      <c r="C4276" s="88">
        <v>4.5788528710578001E-2</v>
      </c>
      <c r="D4276" s="88">
        <v>0.102158734548945</v>
      </c>
      <c r="E4276" s="16">
        <v>0</v>
      </c>
      <c r="F4276" s="88">
        <v>1.5340000000000001E-6</v>
      </c>
      <c r="G4276" s="88">
        <v>8.6099999999999999E-7</v>
      </c>
      <c r="H4276" s="16">
        <v>0.88900000000000001</v>
      </c>
      <c r="I4276" s="16">
        <v>0.88300000000000001</v>
      </c>
      <c r="J4276" s="16">
        <v>78</v>
      </c>
      <c r="K4276" s="16">
        <v>64</v>
      </c>
    </row>
    <row r="4277" spans="1:11">
      <c r="A4277" s="16" t="s">
        <v>9984</v>
      </c>
      <c r="B4277" s="16" t="s">
        <v>9985</v>
      </c>
      <c r="C4277" s="88">
        <v>0.20439267238765099</v>
      </c>
      <c r="D4277" s="88">
        <v>0.32736062162900398</v>
      </c>
      <c r="E4277" s="16">
        <v>1</v>
      </c>
      <c r="F4277" s="88">
        <v>9.9040000000000004E-6</v>
      </c>
      <c r="G4277" s="88">
        <v>8.7539999999999995E-6</v>
      </c>
      <c r="H4277" s="16">
        <v>1</v>
      </c>
      <c r="I4277" s="16">
        <v>1</v>
      </c>
      <c r="J4277" s="16">
        <v>66</v>
      </c>
      <c r="K4277" s="16">
        <v>74</v>
      </c>
    </row>
    <row r="4278" spans="1:11">
      <c r="A4278" s="16" t="s">
        <v>9986</v>
      </c>
      <c r="B4278" s="16" t="s">
        <v>9987</v>
      </c>
      <c r="C4278" s="88">
        <v>2.9666538942723802E-3</v>
      </c>
      <c r="D4278" s="88">
        <v>1.2216915387204E-2</v>
      </c>
      <c r="E4278" s="16">
        <v>0</v>
      </c>
      <c r="F4278" s="88">
        <v>1.1179999999999999E-6</v>
      </c>
      <c r="G4278" s="88">
        <v>6.1500000000000004E-7</v>
      </c>
      <c r="H4278" s="16">
        <v>0.93700000000000006</v>
      </c>
      <c r="I4278" s="16">
        <v>0.87</v>
      </c>
      <c r="J4278" s="16">
        <v>82</v>
      </c>
      <c r="K4278" s="16">
        <v>61</v>
      </c>
    </row>
    <row r="4279" spans="1:11">
      <c r="A4279" s="16" t="s">
        <v>9988</v>
      </c>
      <c r="B4279" s="16" t="s">
        <v>9989</v>
      </c>
      <c r="C4279" s="88">
        <v>1.2586665836788001E-6</v>
      </c>
      <c r="D4279" s="88">
        <v>1.4562572584800001E-4</v>
      </c>
      <c r="E4279" s="16">
        <v>0</v>
      </c>
      <c r="F4279" s="88">
        <v>2.1369999999999999E-4</v>
      </c>
      <c r="G4279" s="88">
        <v>1.8206799999999999E-4</v>
      </c>
      <c r="H4279" s="16">
        <v>1</v>
      </c>
      <c r="I4279" s="16">
        <v>1</v>
      </c>
      <c r="J4279" s="16">
        <v>89</v>
      </c>
      <c r="K4279" s="16">
        <v>55</v>
      </c>
    </row>
    <row r="4280" spans="1:11">
      <c r="A4280" s="16" t="s">
        <v>9990</v>
      </c>
      <c r="B4280" s="16" t="s">
        <v>9882</v>
      </c>
      <c r="C4280" s="88">
        <v>0.126307380862522</v>
      </c>
      <c r="D4280" s="88">
        <v>0.22805412412854401</v>
      </c>
      <c r="E4280" s="16">
        <v>0</v>
      </c>
      <c r="F4280" s="88">
        <v>1.5349000000000002E-5</v>
      </c>
      <c r="G4280" s="88">
        <v>1.3533000000000001E-5</v>
      </c>
      <c r="H4280" s="16">
        <v>1</v>
      </c>
      <c r="I4280" s="16">
        <v>1</v>
      </c>
      <c r="J4280" s="16">
        <v>76</v>
      </c>
      <c r="K4280" s="16">
        <v>66</v>
      </c>
    </row>
    <row r="4281" spans="1:11">
      <c r="A4281" s="16" t="s">
        <v>9991</v>
      </c>
      <c r="B4281" s="16" t="s">
        <v>9992</v>
      </c>
      <c r="C4281" s="88">
        <v>2.1071884975251399E-3</v>
      </c>
      <c r="D4281" s="88">
        <v>9.663116856824E-3</v>
      </c>
      <c r="E4281" s="16">
        <v>0</v>
      </c>
      <c r="F4281" s="88">
        <v>4.0099999999999997E-6</v>
      </c>
      <c r="G4281" s="88">
        <v>2.79E-6</v>
      </c>
      <c r="H4281" s="16">
        <v>0.93700000000000006</v>
      </c>
      <c r="I4281" s="16">
        <v>0.79200000000000004</v>
      </c>
      <c r="J4281" s="16">
        <v>82</v>
      </c>
      <c r="K4281" s="16">
        <v>61</v>
      </c>
    </row>
    <row r="4282" spans="1:11">
      <c r="A4282" s="16" t="s">
        <v>9993</v>
      </c>
      <c r="B4282" s="16" t="s">
        <v>2170</v>
      </c>
      <c r="C4282" s="88">
        <v>4.0590910756706303E-3</v>
      </c>
      <c r="D4282" s="88">
        <v>1.5442461698624E-2</v>
      </c>
      <c r="E4282" s="16">
        <v>0</v>
      </c>
      <c r="F4282" s="88">
        <v>1.0210000000000001E-5</v>
      </c>
      <c r="G4282" s="88">
        <v>6.3049999999999998E-6</v>
      </c>
      <c r="H4282" s="16">
        <v>0.96799999999999997</v>
      </c>
      <c r="I4282" s="16">
        <v>0.93500000000000005</v>
      </c>
      <c r="J4282" s="16">
        <v>81</v>
      </c>
      <c r="K4282" s="16">
        <v>62</v>
      </c>
    </row>
    <row r="4283" spans="1:11">
      <c r="A4283" s="16" t="s">
        <v>9994</v>
      </c>
      <c r="B4283" s="16" t="s">
        <v>9995</v>
      </c>
      <c r="C4283" s="88">
        <v>1.42780306051212E-4</v>
      </c>
      <c r="D4283" s="88">
        <v>1.8623886458399999E-3</v>
      </c>
      <c r="E4283" s="16">
        <v>0</v>
      </c>
      <c r="F4283" s="88">
        <v>8.1720000000000007E-6</v>
      </c>
      <c r="G4283" s="88">
        <v>4.1829999999999996E-6</v>
      </c>
      <c r="H4283" s="16">
        <v>0.98399999999999999</v>
      </c>
      <c r="I4283" s="16">
        <v>0.94799999999999995</v>
      </c>
      <c r="J4283" s="16">
        <v>85</v>
      </c>
      <c r="K4283" s="16">
        <v>59</v>
      </c>
    </row>
    <row r="4284" spans="1:11">
      <c r="A4284" s="16" t="s">
        <v>9996</v>
      </c>
      <c r="B4284" s="16" t="s">
        <v>9997</v>
      </c>
      <c r="C4284" s="88">
        <v>1.90302289352988E-3</v>
      </c>
      <c r="D4284" s="88">
        <v>9.0248105861669998E-3</v>
      </c>
      <c r="E4284" s="16">
        <v>0</v>
      </c>
      <c r="F4284" s="88">
        <v>7.0350000000000004E-6</v>
      </c>
      <c r="G4284" s="88">
        <v>4.1670000000000001E-6</v>
      </c>
      <c r="H4284" s="16">
        <v>0.95199999999999996</v>
      </c>
      <c r="I4284" s="16">
        <v>0.87</v>
      </c>
      <c r="J4284" s="16">
        <v>82</v>
      </c>
      <c r="K4284" s="16">
        <v>61</v>
      </c>
    </row>
    <row r="4285" spans="1:11">
      <c r="A4285" s="16" t="s">
        <v>9998</v>
      </c>
      <c r="B4285" s="16" t="s">
        <v>2170</v>
      </c>
      <c r="C4285" s="88">
        <v>4.5693878548935703E-3</v>
      </c>
      <c r="D4285" s="88">
        <v>1.6929121580865999E-2</v>
      </c>
      <c r="E4285" s="16">
        <v>0</v>
      </c>
      <c r="F4285" s="88">
        <v>7.8250000000000005E-6</v>
      </c>
      <c r="G4285" s="88">
        <v>5.4929999999999998E-6</v>
      </c>
      <c r="H4285" s="16">
        <v>0.96799999999999997</v>
      </c>
      <c r="I4285" s="16">
        <v>0.92200000000000004</v>
      </c>
      <c r="J4285" s="16">
        <v>81</v>
      </c>
      <c r="K4285" s="16">
        <v>62</v>
      </c>
    </row>
    <row r="4286" spans="1:11">
      <c r="A4286" s="16" t="s">
        <v>9999</v>
      </c>
      <c r="B4286" s="16" t="s">
        <v>2170</v>
      </c>
      <c r="C4286" s="88">
        <v>6.3084285327858003E-3</v>
      </c>
      <c r="D4286" s="88">
        <v>2.1730687890111001E-2</v>
      </c>
      <c r="E4286" s="16">
        <v>0</v>
      </c>
      <c r="F4286" s="88">
        <v>6.0070000000000003E-6</v>
      </c>
      <c r="G4286" s="88">
        <v>4.7639999999999996E-6</v>
      </c>
      <c r="H4286" s="16">
        <v>0.96799999999999997</v>
      </c>
      <c r="I4286" s="16">
        <v>0.90900000000000003</v>
      </c>
      <c r="J4286" s="16">
        <v>81</v>
      </c>
      <c r="K4286" s="16">
        <v>62</v>
      </c>
    </row>
    <row r="4287" spans="1:11">
      <c r="A4287" s="16" t="s">
        <v>10000</v>
      </c>
      <c r="B4287" s="16" t="s">
        <v>2170</v>
      </c>
      <c r="C4287" s="88">
        <v>2.29260583141308E-3</v>
      </c>
      <c r="D4287" s="88">
        <v>1.0214094719141999E-2</v>
      </c>
      <c r="E4287" s="16">
        <v>0</v>
      </c>
      <c r="F4287" s="88">
        <v>6.8929999999999999E-6</v>
      </c>
      <c r="G4287" s="88">
        <v>3.2760000000000001E-6</v>
      </c>
      <c r="H4287" s="16">
        <v>0.92100000000000004</v>
      </c>
      <c r="I4287" s="16">
        <v>0.85699999999999998</v>
      </c>
      <c r="J4287" s="16">
        <v>82</v>
      </c>
      <c r="K4287" s="16">
        <v>61</v>
      </c>
    </row>
    <row r="4288" spans="1:11">
      <c r="A4288" s="16" t="s">
        <v>10001</v>
      </c>
      <c r="B4288" s="16" t="s">
        <v>2170</v>
      </c>
      <c r="C4288" s="88">
        <v>8.16605911988925E-4</v>
      </c>
      <c r="D4288" s="88">
        <v>5.0737682314079997E-3</v>
      </c>
      <c r="E4288" s="16">
        <v>0</v>
      </c>
      <c r="F4288" s="88">
        <v>7.6920000000000002E-6</v>
      </c>
      <c r="G4288" s="88">
        <v>4.3989999999999997E-6</v>
      </c>
      <c r="H4288" s="16">
        <v>0.96799999999999997</v>
      </c>
      <c r="I4288" s="16">
        <v>0.90900000000000003</v>
      </c>
      <c r="J4288" s="16">
        <v>83</v>
      </c>
      <c r="K4288" s="16">
        <v>60</v>
      </c>
    </row>
    <row r="4289" spans="1:11">
      <c r="A4289" s="16" t="s">
        <v>10002</v>
      </c>
      <c r="B4289" s="16" t="s">
        <v>2170</v>
      </c>
      <c r="C4289" s="88">
        <v>2.5208267003465601E-3</v>
      </c>
      <c r="D4289" s="88">
        <v>1.0903781286275E-2</v>
      </c>
      <c r="E4289" s="16">
        <v>0</v>
      </c>
      <c r="F4289" s="88">
        <v>4.8489999999999997E-6</v>
      </c>
      <c r="G4289" s="88">
        <v>2.773E-6</v>
      </c>
      <c r="H4289" s="16">
        <v>0.873</v>
      </c>
      <c r="I4289" s="16">
        <v>0.72699999999999998</v>
      </c>
      <c r="J4289" s="16">
        <v>82</v>
      </c>
      <c r="K4289" s="16">
        <v>61</v>
      </c>
    </row>
    <row r="4290" spans="1:11">
      <c r="A4290" s="16" t="s">
        <v>10003</v>
      </c>
      <c r="B4290" s="16" t="s">
        <v>2170</v>
      </c>
      <c r="C4290" s="88">
        <v>7.1234023400281495E-4</v>
      </c>
      <c r="D4290" s="88">
        <v>4.6348108902319997E-3</v>
      </c>
      <c r="E4290" s="16">
        <v>0</v>
      </c>
      <c r="F4290" s="88">
        <v>6.7390000000000002E-6</v>
      </c>
      <c r="G4290" s="88">
        <v>3.4769999999999999E-6</v>
      </c>
      <c r="H4290" s="16">
        <v>0.92100000000000004</v>
      </c>
      <c r="I4290" s="16">
        <v>0.85699999999999998</v>
      </c>
      <c r="J4290" s="16">
        <v>83</v>
      </c>
      <c r="K4290" s="16">
        <v>60</v>
      </c>
    </row>
    <row r="4291" spans="1:11">
      <c r="A4291" s="16" t="s">
        <v>10004</v>
      </c>
      <c r="B4291" s="16" t="s">
        <v>2170</v>
      </c>
      <c r="C4291" s="88">
        <v>2.4361072405167499E-4</v>
      </c>
      <c r="D4291" s="88">
        <v>2.476539145903E-3</v>
      </c>
      <c r="E4291" s="16">
        <v>0</v>
      </c>
      <c r="F4291" s="88">
        <v>4.977E-6</v>
      </c>
      <c r="G4291" s="88">
        <v>2.446E-6</v>
      </c>
      <c r="H4291" s="16">
        <v>0.96799999999999997</v>
      </c>
      <c r="I4291" s="16">
        <v>0.79200000000000004</v>
      </c>
      <c r="J4291" s="16">
        <v>84</v>
      </c>
      <c r="K4291" s="16">
        <v>59</v>
      </c>
    </row>
    <row r="4292" spans="1:11">
      <c r="A4292" s="16" t="s">
        <v>10005</v>
      </c>
      <c r="B4292" s="16" t="s">
        <v>2170</v>
      </c>
      <c r="C4292" s="88">
        <v>2.0710122815995299E-4</v>
      </c>
      <c r="D4292" s="88">
        <v>2.3081970214949999E-3</v>
      </c>
      <c r="E4292" s="16">
        <v>0</v>
      </c>
      <c r="F4292" s="88">
        <v>3.3780000000000001E-6</v>
      </c>
      <c r="G4292" s="88">
        <v>2.0710000000000002E-6</v>
      </c>
      <c r="H4292" s="16">
        <v>0.96799999999999997</v>
      </c>
      <c r="I4292" s="16">
        <v>0.80500000000000005</v>
      </c>
      <c r="J4292" s="16">
        <v>85</v>
      </c>
      <c r="K4292" s="16">
        <v>59</v>
      </c>
    </row>
    <row r="4293" spans="1:11">
      <c r="A4293" s="16" t="s">
        <v>10006</v>
      </c>
      <c r="B4293" s="16" t="s">
        <v>2170</v>
      </c>
      <c r="C4293" s="88">
        <v>6.2238426545631602E-4</v>
      </c>
      <c r="D4293" s="88">
        <v>4.2717127221390001E-3</v>
      </c>
      <c r="E4293" s="16">
        <v>0</v>
      </c>
      <c r="F4293" s="88">
        <v>3.6849999999999999E-6</v>
      </c>
      <c r="G4293" s="88">
        <v>2.3989999999999998E-6</v>
      </c>
      <c r="H4293" s="16">
        <v>0.95199999999999996</v>
      </c>
      <c r="I4293" s="16">
        <v>0.85699999999999998</v>
      </c>
      <c r="J4293" s="16">
        <v>83</v>
      </c>
      <c r="K4293" s="16">
        <v>60</v>
      </c>
    </row>
    <row r="4294" spans="1:11">
      <c r="A4294" s="16" t="s">
        <v>10007</v>
      </c>
      <c r="B4294" s="16" t="s">
        <v>10008</v>
      </c>
      <c r="C4294" s="88">
        <v>7.0379446673704604E-2</v>
      </c>
      <c r="D4294" s="88">
        <v>0.144465161026368</v>
      </c>
      <c r="E4294" s="16">
        <v>0</v>
      </c>
      <c r="F4294" s="88">
        <v>2.5534E-4</v>
      </c>
      <c r="G4294" s="88">
        <v>2.4535600000000001E-4</v>
      </c>
      <c r="H4294" s="16">
        <v>1</v>
      </c>
      <c r="I4294" s="16">
        <v>1</v>
      </c>
      <c r="J4294" s="16">
        <v>77</v>
      </c>
      <c r="K4294" s="16">
        <v>65</v>
      </c>
    </row>
    <row r="4295" spans="1:11">
      <c r="A4295" s="16" t="s">
        <v>10009</v>
      </c>
      <c r="B4295" s="16" t="s">
        <v>2170</v>
      </c>
      <c r="C4295" s="88">
        <v>2.371637040987E-3</v>
      </c>
      <c r="D4295" s="88">
        <v>1.0445234073568E-2</v>
      </c>
      <c r="E4295" s="16">
        <v>0</v>
      </c>
      <c r="F4295" s="88">
        <v>4.3529999999999997E-6</v>
      </c>
      <c r="G4295" s="88">
        <v>2.357E-6</v>
      </c>
      <c r="H4295" s="16">
        <v>0.90500000000000003</v>
      </c>
      <c r="I4295" s="16">
        <v>0.77900000000000003</v>
      </c>
      <c r="J4295" s="16">
        <v>82</v>
      </c>
      <c r="K4295" s="16">
        <v>61</v>
      </c>
    </row>
    <row r="4296" spans="1:11">
      <c r="A4296" s="16" t="s">
        <v>10010</v>
      </c>
      <c r="B4296" s="16" t="s">
        <v>10011</v>
      </c>
      <c r="C4296" s="88">
        <v>1.06077737124827E-2</v>
      </c>
      <c r="D4296" s="88">
        <v>3.2655941975139997E-2</v>
      </c>
      <c r="E4296" s="16">
        <v>0</v>
      </c>
      <c r="F4296" s="88">
        <v>5.4519999999999996E-6</v>
      </c>
      <c r="G4296" s="88">
        <v>3.9389999999999999E-6</v>
      </c>
      <c r="H4296" s="16">
        <v>0.92100000000000004</v>
      </c>
      <c r="I4296" s="16">
        <v>0.94799999999999995</v>
      </c>
      <c r="J4296" s="16">
        <v>80</v>
      </c>
      <c r="K4296" s="16">
        <v>63</v>
      </c>
    </row>
    <row r="4297" spans="1:11">
      <c r="A4297" s="16" t="s">
        <v>10012</v>
      </c>
      <c r="B4297" s="16" t="s">
        <v>2170</v>
      </c>
      <c r="C4297" s="88">
        <v>8.0328720144038105E-4</v>
      </c>
      <c r="D4297" s="88">
        <v>5.0190038956399998E-3</v>
      </c>
      <c r="E4297" s="16">
        <v>0</v>
      </c>
      <c r="F4297" s="88">
        <v>5.4840000000000003E-6</v>
      </c>
      <c r="G4297" s="88">
        <v>3.1970000000000001E-6</v>
      </c>
      <c r="H4297" s="16">
        <v>0.98399999999999999</v>
      </c>
      <c r="I4297" s="16">
        <v>0.87</v>
      </c>
      <c r="J4297" s="16">
        <v>83</v>
      </c>
      <c r="K4297" s="16">
        <v>60</v>
      </c>
    </row>
    <row r="4298" spans="1:11">
      <c r="A4298" s="16" t="s">
        <v>10013</v>
      </c>
      <c r="B4298" s="16" t="s">
        <v>2170</v>
      </c>
      <c r="C4298" s="88">
        <v>5.1510237078022296E-4</v>
      </c>
      <c r="D4298" s="88">
        <v>3.8182338290919998E-3</v>
      </c>
      <c r="E4298" s="16">
        <v>0</v>
      </c>
      <c r="F4298" s="88">
        <v>8.7299999999999994E-6</v>
      </c>
      <c r="G4298" s="88">
        <v>5.0730000000000004E-6</v>
      </c>
      <c r="H4298" s="16">
        <v>0.98399999999999999</v>
      </c>
      <c r="I4298" s="16">
        <v>0.89600000000000002</v>
      </c>
      <c r="J4298" s="16">
        <v>84</v>
      </c>
      <c r="K4298" s="16">
        <v>60</v>
      </c>
    </row>
    <row r="4299" spans="1:11">
      <c r="A4299" s="16" t="s">
        <v>10014</v>
      </c>
      <c r="B4299" s="16" t="s">
        <v>2170</v>
      </c>
      <c r="C4299" s="88">
        <v>2.85258581435724E-3</v>
      </c>
      <c r="D4299" s="88">
        <v>1.1881427429057E-2</v>
      </c>
      <c r="E4299" s="16">
        <v>0</v>
      </c>
      <c r="F4299" s="88">
        <v>4.313E-6</v>
      </c>
      <c r="G4299" s="88">
        <v>2.9170000000000002E-6</v>
      </c>
      <c r="H4299" s="16">
        <v>0.96799999999999997</v>
      </c>
      <c r="I4299" s="16">
        <v>0.87</v>
      </c>
      <c r="J4299" s="16">
        <v>82</v>
      </c>
      <c r="K4299" s="16">
        <v>61</v>
      </c>
    </row>
    <row r="4300" spans="1:11">
      <c r="A4300" s="16" t="s">
        <v>10015</v>
      </c>
      <c r="B4300" s="16" t="s">
        <v>2170</v>
      </c>
      <c r="C4300" s="88">
        <v>3.2188296362155801E-3</v>
      </c>
      <c r="D4300" s="88">
        <v>1.2898322824834999E-2</v>
      </c>
      <c r="E4300" s="16">
        <v>0</v>
      </c>
      <c r="F4300" s="88">
        <v>5.823E-6</v>
      </c>
      <c r="G4300" s="88">
        <v>3.4259999999999999E-6</v>
      </c>
      <c r="H4300" s="16">
        <v>0.96799999999999997</v>
      </c>
      <c r="I4300" s="16">
        <v>0.84399999999999997</v>
      </c>
      <c r="J4300" s="16">
        <v>82</v>
      </c>
      <c r="K4300" s="16">
        <v>61</v>
      </c>
    </row>
    <row r="4301" spans="1:11">
      <c r="A4301" s="16" t="s">
        <v>10016</v>
      </c>
      <c r="B4301" s="16" t="s">
        <v>2170</v>
      </c>
      <c r="C4301" s="88">
        <v>1.13272887337478E-3</v>
      </c>
      <c r="D4301" s="88">
        <v>6.3297079836659997E-3</v>
      </c>
      <c r="E4301" s="16">
        <v>0</v>
      </c>
      <c r="F4301" s="88">
        <v>5.13E-6</v>
      </c>
      <c r="G4301" s="88">
        <v>2.7140000000000002E-6</v>
      </c>
      <c r="H4301" s="16">
        <v>0.95199999999999996</v>
      </c>
      <c r="I4301" s="16">
        <v>0.89600000000000002</v>
      </c>
      <c r="J4301" s="16">
        <v>83</v>
      </c>
      <c r="K4301" s="16">
        <v>60</v>
      </c>
    </row>
    <row r="4302" spans="1:11">
      <c r="A4302" s="16" t="s">
        <v>10017</v>
      </c>
      <c r="B4302" s="16" t="s">
        <v>2170</v>
      </c>
      <c r="C4302" s="88">
        <v>2.3502932287249099E-4</v>
      </c>
      <c r="D4302" s="88">
        <v>2.4380286981050001E-3</v>
      </c>
      <c r="E4302" s="16">
        <v>0</v>
      </c>
      <c r="F4302" s="88">
        <v>5.4650000000000002E-6</v>
      </c>
      <c r="G4302" s="88">
        <v>2.0030000000000001E-6</v>
      </c>
      <c r="H4302" s="16">
        <v>0.96799999999999997</v>
      </c>
      <c r="I4302" s="16">
        <v>0.90900000000000003</v>
      </c>
      <c r="J4302" s="16">
        <v>84</v>
      </c>
      <c r="K4302" s="16">
        <v>59</v>
      </c>
    </row>
    <row r="4303" spans="1:11">
      <c r="A4303" s="16" t="s">
        <v>10018</v>
      </c>
      <c r="B4303" s="16" t="s">
        <v>2170</v>
      </c>
      <c r="C4303" s="88">
        <v>9.0445857538403303E-5</v>
      </c>
      <c r="D4303" s="88">
        <v>1.4489227595549999E-3</v>
      </c>
      <c r="E4303" s="16">
        <v>0</v>
      </c>
      <c r="F4303" s="88">
        <v>5.7049999999999996E-6</v>
      </c>
      <c r="G4303" s="88">
        <v>1.8139999999999999E-6</v>
      </c>
      <c r="H4303" s="16">
        <v>0.95199999999999996</v>
      </c>
      <c r="I4303" s="16">
        <v>0.71399999999999997</v>
      </c>
      <c r="J4303" s="16">
        <v>85</v>
      </c>
      <c r="K4303" s="16">
        <v>58</v>
      </c>
    </row>
    <row r="4304" spans="1:11">
      <c r="A4304" s="16" t="s">
        <v>10019</v>
      </c>
      <c r="B4304" s="16" t="s">
        <v>7412</v>
      </c>
      <c r="C4304" s="88">
        <v>2.7278164341241199E-4</v>
      </c>
      <c r="D4304" s="88">
        <v>2.6431530115269999E-3</v>
      </c>
      <c r="E4304" s="16">
        <v>0</v>
      </c>
      <c r="F4304" s="88">
        <v>1.5466000000000001E-5</v>
      </c>
      <c r="G4304" s="88">
        <v>7.2400000000000001E-6</v>
      </c>
      <c r="H4304" s="16">
        <v>1</v>
      </c>
      <c r="I4304" s="16">
        <v>1</v>
      </c>
      <c r="J4304" s="16">
        <v>84</v>
      </c>
      <c r="K4304" s="16">
        <v>59</v>
      </c>
    </row>
    <row r="4305" spans="1:11">
      <c r="A4305" s="16" t="s">
        <v>10020</v>
      </c>
      <c r="B4305" s="16" t="s">
        <v>2170</v>
      </c>
      <c r="C4305" s="88">
        <v>3.4515340381976198E-4</v>
      </c>
      <c r="D4305" s="88">
        <v>3.0457907511410001E-3</v>
      </c>
      <c r="E4305" s="16">
        <v>0</v>
      </c>
      <c r="F4305" s="88">
        <v>4.5879999999999999E-6</v>
      </c>
      <c r="G4305" s="88">
        <v>1.6670000000000001E-6</v>
      </c>
      <c r="H4305" s="16">
        <v>0.96799999999999997</v>
      </c>
      <c r="I4305" s="16">
        <v>0.84399999999999997</v>
      </c>
      <c r="J4305" s="16">
        <v>84</v>
      </c>
      <c r="K4305" s="16">
        <v>59</v>
      </c>
    </row>
    <row r="4306" spans="1:11">
      <c r="A4306" s="16" t="s">
        <v>10021</v>
      </c>
      <c r="B4306" s="16" t="s">
        <v>2170</v>
      </c>
      <c r="C4306" s="88">
        <v>1.8765715064263698E-5</v>
      </c>
      <c r="D4306" s="88">
        <v>6.4826207157999999E-4</v>
      </c>
      <c r="E4306" s="16">
        <v>0</v>
      </c>
      <c r="F4306" s="88">
        <v>4.2289999999999997E-6</v>
      </c>
      <c r="G4306" s="88">
        <v>1.418E-6</v>
      </c>
      <c r="H4306" s="16">
        <v>0.92100000000000004</v>
      </c>
      <c r="I4306" s="16">
        <v>0.64900000000000002</v>
      </c>
      <c r="J4306" s="16">
        <v>87</v>
      </c>
      <c r="K4306" s="16">
        <v>57</v>
      </c>
    </row>
    <row r="4307" spans="1:11">
      <c r="A4307" s="16" t="s">
        <v>10022</v>
      </c>
      <c r="B4307" s="16" t="s">
        <v>2170</v>
      </c>
      <c r="C4307" s="88">
        <v>4.4409916986688498E-4</v>
      </c>
      <c r="D4307" s="88">
        <v>3.5185204882170001E-3</v>
      </c>
      <c r="E4307" s="16">
        <v>0</v>
      </c>
      <c r="F4307" s="88">
        <v>2.1129999999999999E-6</v>
      </c>
      <c r="G4307" s="88">
        <v>8.6799999999999999E-7</v>
      </c>
      <c r="H4307" s="16">
        <v>0.76200000000000001</v>
      </c>
      <c r="I4307" s="16">
        <v>0.57099999999999995</v>
      </c>
      <c r="J4307" s="16">
        <v>84</v>
      </c>
      <c r="K4307" s="16">
        <v>60</v>
      </c>
    </row>
    <row r="4308" spans="1:11">
      <c r="A4308" s="16" t="s">
        <v>10023</v>
      </c>
      <c r="B4308" s="16" t="s">
        <v>2170</v>
      </c>
      <c r="C4308" s="88">
        <v>2.8964500018745102E-3</v>
      </c>
      <c r="D4308" s="88">
        <v>1.2011273490238001E-2</v>
      </c>
      <c r="E4308" s="16">
        <v>0</v>
      </c>
      <c r="F4308" s="88">
        <v>3.659E-6</v>
      </c>
      <c r="G4308" s="88">
        <v>1.403E-6</v>
      </c>
      <c r="H4308" s="16">
        <v>0.84099999999999997</v>
      </c>
      <c r="I4308" s="16">
        <v>0.68799999999999994</v>
      </c>
      <c r="J4308" s="16">
        <v>82</v>
      </c>
      <c r="K4308" s="16">
        <v>61</v>
      </c>
    </row>
    <row r="4309" spans="1:11">
      <c r="A4309" s="16" t="s">
        <v>10024</v>
      </c>
      <c r="B4309" s="16" t="s">
        <v>2170</v>
      </c>
      <c r="C4309" s="88">
        <v>2.2307724760919699E-3</v>
      </c>
      <c r="D4309" s="88">
        <v>1.0068173732653E-2</v>
      </c>
      <c r="E4309" s="16">
        <v>0</v>
      </c>
      <c r="F4309" s="88">
        <v>9.8749999999999995E-6</v>
      </c>
      <c r="G4309" s="88">
        <v>4.4390000000000002E-6</v>
      </c>
      <c r="H4309" s="16">
        <v>1</v>
      </c>
      <c r="I4309" s="16">
        <v>0.98699999999999999</v>
      </c>
      <c r="J4309" s="16">
        <v>82</v>
      </c>
      <c r="K4309" s="16">
        <v>61</v>
      </c>
    </row>
    <row r="4310" spans="1:11">
      <c r="A4310" s="16" t="s">
        <v>10025</v>
      </c>
      <c r="B4310" s="16" t="s">
        <v>2170</v>
      </c>
      <c r="C4310" s="88">
        <v>8.17522858014135E-4</v>
      </c>
      <c r="D4310" s="88">
        <v>5.0737682314079997E-3</v>
      </c>
      <c r="E4310" s="16">
        <v>0</v>
      </c>
      <c r="F4310" s="88">
        <v>8.1929999999999993E-6</v>
      </c>
      <c r="G4310" s="88">
        <v>6.861E-6</v>
      </c>
      <c r="H4310" s="16">
        <v>1</v>
      </c>
      <c r="I4310" s="16">
        <v>0.92200000000000004</v>
      </c>
      <c r="J4310" s="16">
        <v>83</v>
      </c>
      <c r="K4310" s="16">
        <v>60</v>
      </c>
    </row>
    <row r="4311" spans="1:11">
      <c r="A4311" s="16" t="s">
        <v>10026</v>
      </c>
      <c r="B4311" s="16" t="s">
        <v>2170</v>
      </c>
      <c r="C4311" s="88">
        <v>1.96464859134334E-2</v>
      </c>
      <c r="D4311" s="88">
        <v>5.2940198086143003E-2</v>
      </c>
      <c r="E4311" s="16">
        <v>1</v>
      </c>
      <c r="F4311" s="88">
        <v>1.3331899999999999E-4</v>
      </c>
      <c r="G4311" s="88">
        <v>1.49388E-4</v>
      </c>
      <c r="H4311" s="16">
        <v>1</v>
      </c>
      <c r="I4311" s="16">
        <v>1</v>
      </c>
      <c r="J4311" s="16">
        <v>62</v>
      </c>
      <c r="K4311" s="16">
        <v>78</v>
      </c>
    </row>
    <row r="4312" spans="1:11">
      <c r="A4312" s="16" t="s">
        <v>10027</v>
      </c>
      <c r="B4312" s="16" t="s">
        <v>2170</v>
      </c>
      <c r="C4312" s="88">
        <v>2.7723569146931803E-4</v>
      </c>
      <c r="D4312" s="88">
        <v>2.6625765654609999E-3</v>
      </c>
      <c r="E4312" s="16">
        <v>0</v>
      </c>
      <c r="F4312" s="88">
        <v>7.3549999999999999E-6</v>
      </c>
      <c r="G4312" s="88">
        <v>4.2150000000000003E-6</v>
      </c>
      <c r="H4312" s="16">
        <v>1</v>
      </c>
      <c r="I4312" s="16">
        <v>0.96099999999999997</v>
      </c>
      <c r="J4312" s="16">
        <v>84</v>
      </c>
      <c r="K4312" s="16">
        <v>59</v>
      </c>
    </row>
    <row r="4313" spans="1:11">
      <c r="A4313" s="16" t="s">
        <v>10028</v>
      </c>
      <c r="B4313" s="16" t="s">
        <v>2170</v>
      </c>
      <c r="C4313" s="88">
        <v>0.77578010926226104</v>
      </c>
      <c r="D4313" s="88">
        <v>0.85179584569939504</v>
      </c>
      <c r="E4313" s="16">
        <v>0</v>
      </c>
      <c r="F4313" s="88">
        <v>3.2774999999999997E-5</v>
      </c>
      <c r="G4313" s="88">
        <v>3.2277000000000003E-5</v>
      </c>
      <c r="H4313" s="16">
        <v>1</v>
      </c>
      <c r="I4313" s="16">
        <v>1</v>
      </c>
      <c r="J4313" s="16">
        <v>72</v>
      </c>
      <c r="K4313" s="16">
        <v>70</v>
      </c>
    </row>
    <row r="4314" spans="1:11">
      <c r="A4314" s="16" t="s">
        <v>10029</v>
      </c>
      <c r="B4314" s="16" t="s">
        <v>2170</v>
      </c>
      <c r="C4314" s="88">
        <v>0.392845957211929</v>
      </c>
      <c r="D4314" s="88">
        <v>0.53263656661416603</v>
      </c>
      <c r="E4314" s="16">
        <v>0</v>
      </c>
      <c r="F4314" s="88">
        <v>3.2558000000000002E-5</v>
      </c>
      <c r="G4314" s="88">
        <v>2.7922000000000001E-5</v>
      </c>
      <c r="H4314" s="16">
        <v>1</v>
      </c>
      <c r="I4314" s="16">
        <v>1</v>
      </c>
      <c r="J4314" s="16">
        <v>74</v>
      </c>
      <c r="K4314" s="16">
        <v>68</v>
      </c>
    </row>
    <row r="4315" spans="1:11">
      <c r="A4315" s="16" t="s">
        <v>10030</v>
      </c>
      <c r="B4315" s="16" t="s">
        <v>2170</v>
      </c>
      <c r="C4315" s="88">
        <v>9.9400889907920106E-4</v>
      </c>
      <c r="D4315" s="88">
        <v>5.8009796679230003E-3</v>
      </c>
      <c r="E4315" s="16">
        <v>0</v>
      </c>
      <c r="F4315" s="88">
        <v>5.0479999999999998E-6</v>
      </c>
      <c r="G4315" s="88">
        <v>2.0389999999999999E-6</v>
      </c>
      <c r="H4315" s="16">
        <v>1</v>
      </c>
      <c r="I4315" s="16">
        <v>0.97399999999999998</v>
      </c>
      <c r="J4315" s="16">
        <v>83</v>
      </c>
      <c r="K4315" s="16">
        <v>60</v>
      </c>
    </row>
    <row r="4316" spans="1:11">
      <c r="A4316" s="16" t="s">
        <v>10031</v>
      </c>
      <c r="B4316" s="16" t="s">
        <v>2170</v>
      </c>
      <c r="C4316" s="88">
        <v>0.91522330613190495</v>
      </c>
      <c r="D4316" s="88">
        <v>0.94504358668302302</v>
      </c>
      <c r="E4316" s="16">
        <v>0</v>
      </c>
      <c r="F4316" s="88">
        <v>8.6999999999999998E-8</v>
      </c>
      <c r="G4316" s="88">
        <v>7.0000000000000005E-8</v>
      </c>
      <c r="H4316" s="16">
        <v>0.20599999999999999</v>
      </c>
      <c r="I4316" s="16">
        <v>0.20799999999999999</v>
      </c>
      <c r="J4316" s="16">
        <v>71</v>
      </c>
      <c r="K4316" s="16">
        <v>70</v>
      </c>
    </row>
    <row r="4317" spans="1:11">
      <c r="A4317" s="16" t="s">
        <v>10032</v>
      </c>
      <c r="B4317" s="16" t="s">
        <v>2170</v>
      </c>
      <c r="C4317" s="88">
        <v>0.41885982283766499</v>
      </c>
      <c r="D4317" s="88">
        <v>0.55642444914246203</v>
      </c>
      <c r="E4317" s="16">
        <v>0</v>
      </c>
      <c r="F4317" s="88">
        <v>4.1899999999999998E-7</v>
      </c>
      <c r="G4317" s="88">
        <v>9.9099999999999991E-7</v>
      </c>
      <c r="H4317" s="16">
        <v>0.55600000000000005</v>
      </c>
      <c r="I4317" s="16">
        <v>0.54500000000000004</v>
      </c>
      <c r="J4317" s="16">
        <v>73</v>
      </c>
      <c r="K4317" s="16">
        <v>68</v>
      </c>
    </row>
    <row r="4318" spans="1:11">
      <c r="A4318" s="16" t="s">
        <v>10033</v>
      </c>
      <c r="B4318" s="16" t="s">
        <v>2170</v>
      </c>
      <c r="C4318" s="88">
        <v>0.107435892800153</v>
      </c>
      <c r="D4318" s="88">
        <v>0.20136287544878301</v>
      </c>
      <c r="E4318" s="16">
        <v>0</v>
      </c>
      <c r="F4318" s="88">
        <v>3.9400000000000001E-7</v>
      </c>
      <c r="G4318" s="88">
        <v>1.1119999999999999E-6</v>
      </c>
      <c r="H4318" s="16">
        <v>0.73</v>
      </c>
      <c r="I4318" s="16">
        <v>0.61</v>
      </c>
      <c r="J4318" s="16">
        <v>76</v>
      </c>
      <c r="K4318" s="16">
        <v>66</v>
      </c>
    </row>
    <row r="4319" spans="1:11">
      <c r="A4319" s="16" t="s">
        <v>10034</v>
      </c>
      <c r="B4319" s="16" t="s">
        <v>2170</v>
      </c>
      <c r="C4319" s="88">
        <v>3.9726044873914602E-2</v>
      </c>
      <c r="D4319" s="88">
        <v>9.1402506655923005E-2</v>
      </c>
      <c r="E4319" s="16">
        <v>0</v>
      </c>
      <c r="F4319" s="88">
        <v>2.723E-6</v>
      </c>
      <c r="G4319" s="88">
        <v>1.888E-6</v>
      </c>
      <c r="H4319" s="16">
        <v>1</v>
      </c>
      <c r="I4319" s="16">
        <v>1</v>
      </c>
      <c r="J4319" s="16">
        <v>78</v>
      </c>
      <c r="K4319" s="16">
        <v>64</v>
      </c>
    </row>
    <row r="4320" spans="1:11">
      <c r="A4320" s="16" t="s">
        <v>10035</v>
      </c>
      <c r="B4320" s="16" t="s">
        <v>2170</v>
      </c>
      <c r="C4320" s="88">
        <v>3.28113294037689E-3</v>
      </c>
      <c r="D4320" s="88">
        <v>1.3068949728091001E-2</v>
      </c>
      <c r="E4320" s="16">
        <v>0</v>
      </c>
      <c r="F4320" s="88">
        <v>1.271E-6</v>
      </c>
      <c r="G4320" s="88">
        <v>3.4999999999999998E-7</v>
      </c>
      <c r="H4320" s="16">
        <v>0.63500000000000001</v>
      </c>
      <c r="I4320" s="16">
        <v>0.41599999999999998</v>
      </c>
      <c r="J4320" s="16">
        <v>81</v>
      </c>
      <c r="K4320" s="16">
        <v>62</v>
      </c>
    </row>
    <row r="4321" spans="1:11">
      <c r="A4321" s="16" t="s">
        <v>10036</v>
      </c>
      <c r="B4321" s="16" t="s">
        <v>10037</v>
      </c>
      <c r="C4321" s="88">
        <v>9.0448608268128903E-4</v>
      </c>
      <c r="D4321" s="88">
        <v>5.4440950096320004E-3</v>
      </c>
      <c r="E4321" s="16">
        <v>0</v>
      </c>
      <c r="F4321" s="88">
        <v>4.5460000000000002E-6</v>
      </c>
      <c r="G4321" s="88">
        <v>1.657E-6</v>
      </c>
      <c r="H4321" s="16">
        <v>0.95199999999999996</v>
      </c>
      <c r="I4321" s="16">
        <v>0.87</v>
      </c>
      <c r="J4321" s="16">
        <v>83</v>
      </c>
      <c r="K4321" s="16">
        <v>60</v>
      </c>
    </row>
    <row r="4322" spans="1:11">
      <c r="A4322" s="16" t="s">
        <v>10038</v>
      </c>
      <c r="B4322" s="16" t="s">
        <v>2170</v>
      </c>
      <c r="C4322" s="88">
        <v>2.6860512456486001E-2</v>
      </c>
      <c r="D4322" s="88">
        <v>6.7442740370419002E-2</v>
      </c>
      <c r="E4322" s="16">
        <v>0</v>
      </c>
      <c r="F4322" s="88">
        <v>6.8140000000000003E-6</v>
      </c>
      <c r="G4322" s="88">
        <v>3.6950000000000002E-6</v>
      </c>
      <c r="H4322" s="16">
        <v>0.88900000000000001</v>
      </c>
      <c r="I4322" s="16">
        <v>0.87</v>
      </c>
      <c r="J4322" s="16">
        <v>79</v>
      </c>
      <c r="K4322" s="16">
        <v>64</v>
      </c>
    </row>
    <row r="4323" spans="1:11">
      <c r="A4323" s="16" t="s">
        <v>10039</v>
      </c>
      <c r="B4323" s="16" t="s">
        <v>2170</v>
      </c>
      <c r="C4323" s="88">
        <v>4.4106827599479399E-4</v>
      </c>
      <c r="D4323" s="88">
        <v>3.4983097537820002E-3</v>
      </c>
      <c r="E4323" s="16">
        <v>0</v>
      </c>
      <c r="F4323" s="88">
        <v>2.9730000000000002E-5</v>
      </c>
      <c r="G4323" s="88">
        <v>1.9670999999999999E-5</v>
      </c>
      <c r="H4323" s="16">
        <v>1</v>
      </c>
      <c r="I4323" s="16">
        <v>1</v>
      </c>
      <c r="J4323" s="16">
        <v>84</v>
      </c>
      <c r="K4323" s="16">
        <v>60</v>
      </c>
    </row>
    <row r="4324" spans="1:11">
      <c r="A4324" s="16" t="s">
        <v>10040</v>
      </c>
      <c r="B4324" s="16" t="s">
        <v>10041</v>
      </c>
      <c r="C4324" s="88">
        <v>1.89831936036787E-5</v>
      </c>
      <c r="D4324" s="88">
        <v>6.4961736233399995E-4</v>
      </c>
      <c r="E4324" s="16">
        <v>0</v>
      </c>
      <c r="F4324" s="88">
        <v>4.1702999999999997E-5</v>
      </c>
      <c r="G4324" s="88">
        <v>3.0942000000000003E-5</v>
      </c>
      <c r="H4324" s="16">
        <v>1</v>
      </c>
      <c r="I4324" s="16">
        <v>1</v>
      </c>
      <c r="J4324" s="16">
        <v>87</v>
      </c>
      <c r="K4324" s="16">
        <v>57</v>
      </c>
    </row>
    <row r="4325" spans="1:11">
      <c r="A4325" s="16" t="s">
        <v>10042</v>
      </c>
      <c r="B4325" s="16" t="s">
        <v>2170</v>
      </c>
      <c r="C4325" s="88">
        <v>5.4895113463435603E-5</v>
      </c>
      <c r="D4325" s="88">
        <v>1.096968624743E-3</v>
      </c>
      <c r="E4325" s="16">
        <v>0</v>
      </c>
      <c r="F4325" s="88">
        <v>4.6800000000000001E-6</v>
      </c>
      <c r="G4325" s="88">
        <v>2.0770000000000002E-6</v>
      </c>
      <c r="H4325" s="16">
        <v>1</v>
      </c>
      <c r="I4325" s="16">
        <v>0.92200000000000004</v>
      </c>
      <c r="J4325" s="16">
        <v>86</v>
      </c>
      <c r="K4325" s="16">
        <v>58</v>
      </c>
    </row>
    <row r="4326" spans="1:11">
      <c r="A4326" s="16" t="s">
        <v>10043</v>
      </c>
      <c r="B4326" s="16" t="s">
        <v>2170</v>
      </c>
      <c r="C4326" s="88">
        <v>0.14038052877842</v>
      </c>
      <c r="D4326" s="88">
        <v>0.24650293285134001</v>
      </c>
      <c r="E4326" s="16">
        <v>0</v>
      </c>
      <c r="F4326" s="88">
        <v>5.9246000000000002E-5</v>
      </c>
      <c r="G4326" s="88">
        <v>4.9215999999999998E-5</v>
      </c>
      <c r="H4326" s="16">
        <v>1</v>
      </c>
      <c r="I4326" s="16">
        <v>1</v>
      </c>
      <c r="J4326" s="16">
        <v>76</v>
      </c>
      <c r="K4326" s="16">
        <v>66</v>
      </c>
    </row>
    <row r="4327" spans="1:11">
      <c r="A4327" s="16" t="s">
        <v>10044</v>
      </c>
      <c r="B4327" s="16" t="s">
        <v>2170</v>
      </c>
      <c r="C4327" s="88">
        <v>0.35890079489793603</v>
      </c>
      <c r="D4327" s="88">
        <v>0.50079615576071301</v>
      </c>
      <c r="E4327" s="16">
        <v>0</v>
      </c>
      <c r="F4327" s="88">
        <v>5.271E-6</v>
      </c>
      <c r="G4327" s="88">
        <v>3.9230000000000004E-6</v>
      </c>
      <c r="H4327" s="16">
        <v>0.90500000000000003</v>
      </c>
      <c r="I4327" s="16">
        <v>0.94799999999999995</v>
      </c>
      <c r="J4327" s="16">
        <v>74</v>
      </c>
      <c r="K4327" s="16">
        <v>68</v>
      </c>
    </row>
    <row r="4328" spans="1:11">
      <c r="A4328" s="16" t="s">
        <v>10045</v>
      </c>
      <c r="B4328" s="16" t="s">
        <v>2170</v>
      </c>
      <c r="C4328" s="88">
        <v>0.98964137750496195</v>
      </c>
      <c r="D4328" s="88">
        <v>0.99228858220128602</v>
      </c>
      <c r="E4328" s="16">
        <v>0</v>
      </c>
      <c r="F4328" s="88">
        <v>2.4E-8</v>
      </c>
      <c r="G4328" s="88">
        <v>6.9999999999999998E-9</v>
      </c>
      <c r="H4328" s="16">
        <v>0.159</v>
      </c>
      <c r="I4328" s="16">
        <v>0.16900000000000001</v>
      </c>
      <c r="J4328" s="16">
        <v>71</v>
      </c>
      <c r="K4328" s="16">
        <v>70</v>
      </c>
    </row>
    <row r="4329" spans="1:11">
      <c r="A4329" s="16" t="s">
        <v>10046</v>
      </c>
      <c r="B4329" s="16" t="s">
        <v>2170</v>
      </c>
      <c r="C4329" s="88">
        <v>6.05486894671712E-2</v>
      </c>
      <c r="D4329" s="88">
        <v>0.128184547640491</v>
      </c>
      <c r="E4329" s="16">
        <v>0</v>
      </c>
      <c r="F4329" s="88">
        <v>1.328E-6</v>
      </c>
      <c r="G4329" s="88">
        <v>4.3300000000000003E-7</v>
      </c>
      <c r="H4329" s="16">
        <v>0.63500000000000001</v>
      </c>
      <c r="I4329" s="16">
        <v>0.57099999999999995</v>
      </c>
      <c r="J4329" s="16">
        <v>77</v>
      </c>
      <c r="K4329" s="16">
        <v>65</v>
      </c>
    </row>
    <row r="4330" spans="1:11">
      <c r="A4330" s="16" t="s">
        <v>10047</v>
      </c>
      <c r="B4330" s="16" t="s">
        <v>2170</v>
      </c>
      <c r="C4330" s="88">
        <v>5.6290355191025701E-3</v>
      </c>
      <c r="D4330" s="88">
        <v>1.9792590399776998E-2</v>
      </c>
      <c r="E4330" s="16">
        <v>0</v>
      </c>
      <c r="F4330" s="88">
        <v>7.5630000000000003E-6</v>
      </c>
      <c r="G4330" s="88">
        <v>5.592E-6</v>
      </c>
      <c r="H4330" s="16">
        <v>1</v>
      </c>
      <c r="I4330" s="16">
        <v>1</v>
      </c>
      <c r="J4330" s="16">
        <v>81</v>
      </c>
      <c r="K4330" s="16">
        <v>62</v>
      </c>
    </row>
    <row r="4331" spans="1:11">
      <c r="A4331" s="16" t="s">
        <v>10048</v>
      </c>
      <c r="B4331" s="16" t="s">
        <v>2170</v>
      </c>
      <c r="C4331" s="88">
        <v>6.7189606597640505E-2</v>
      </c>
      <c r="D4331" s="88">
        <v>0.13929039888799799</v>
      </c>
      <c r="E4331" s="16">
        <v>1</v>
      </c>
      <c r="F4331" s="88">
        <v>1.2111E-5</v>
      </c>
      <c r="G4331" s="88">
        <v>1.8827000000000001E-5</v>
      </c>
      <c r="H4331" s="16">
        <v>1</v>
      </c>
      <c r="I4331" s="16">
        <v>1</v>
      </c>
      <c r="J4331" s="16">
        <v>64</v>
      </c>
      <c r="K4331" s="16">
        <v>76</v>
      </c>
    </row>
    <row r="4332" spans="1:11">
      <c r="A4332" s="16" t="s">
        <v>10049</v>
      </c>
      <c r="B4332" s="16" t="s">
        <v>10050</v>
      </c>
      <c r="C4332" s="88">
        <v>0.57461490074223398</v>
      </c>
      <c r="D4332" s="88">
        <v>0.69528021439411503</v>
      </c>
      <c r="E4332" s="16">
        <v>0</v>
      </c>
      <c r="F4332" s="88">
        <v>1.2799400000000001E-4</v>
      </c>
      <c r="G4332" s="88">
        <v>1.2261499999999999E-4</v>
      </c>
      <c r="H4332" s="16">
        <v>1</v>
      </c>
      <c r="I4332" s="16">
        <v>1</v>
      </c>
      <c r="J4332" s="16">
        <v>73</v>
      </c>
      <c r="K4332" s="16">
        <v>69</v>
      </c>
    </row>
    <row r="4333" spans="1:11">
      <c r="A4333" s="16" t="s">
        <v>10051</v>
      </c>
      <c r="B4333" s="16" t="s">
        <v>10052</v>
      </c>
      <c r="C4333" s="88">
        <v>1.69641880324372E-2</v>
      </c>
      <c r="D4333" s="88">
        <v>4.7087572950661002E-2</v>
      </c>
      <c r="E4333" s="16">
        <v>1</v>
      </c>
      <c r="F4333" s="88">
        <v>5.7331999999999999E-5</v>
      </c>
      <c r="G4333" s="88">
        <v>7.7459999999999994E-5</v>
      </c>
      <c r="H4333" s="16">
        <v>1</v>
      </c>
      <c r="I4333" s="16">
        <v>1</v>
      </c>
      <c r="J4333" s="16">
        <v>61</v>
      </c>
      <c r="K4333" s="16">
        <v>78</v>
      </c>
    </row>
    <row r="4334" spans="1:11">
      <c r="A4334" s="16" t="s">
        <v>10053</v>
      </c>
      <c r="B4334" s="16" t="s">
        <v>2170</v>
      </c>
      <c r="C4334" s="88">
        <v>6.7200475365988604E-4</v>
      </c>
      <c r="D4334" s="88">
        <v>4.473280958381E-3</v>
      </c>
      <c r="E4334" s="16">
        <v>0</v>
      </c>
      <c r="F4334" s="88">
        <v>5.062E-6</v>
      </c>
      <c r="G4334" s="88">
        <v>2.0099999999999998E-6</v>
      </c>
      <c r="H4334" s="16">
        <v>0.873</v>
      </c>
      <c r="I4334" s="16">
        <v>0.753</v>
      </c>
      <c r="J4334" s="16">
        <v>83</v>
      </c>
      <c r="K4334" s="16">
        <v>60</v>
      </c>
    </row>
    <row r="4335" spans="1:11">
      <c r="A4335" s="16" t="s">
        <v>10054</v>
      </c>
      <c r="B4335" s="16" t="s">
        <v>2170</v>
      </c>
      <c r="C4335" s="88">
        <v>5.0953396935727702E-2</v>
      </c>
      <c r="D4335" s="88">
        <v>0.11179991278281699</v>
      </c>
      <c r="E4335" s="16">
        <v>1</v>
      </c>
      <c r="F4335" s="88">
        <v>6.7280699999999998E-4</v>
      </c>
      <c r="G4335" s="88">
        <v>8.5974200000000004E-4</v>
      </c>
      <c r="H4335" s="16">
        <v>1</v>
      </c>
      <c r="I4335" s="16">
        <v>1</v>
      </c>
      <c r="J4335" s="16">
        <v>63</v>
      </c>
      <c r="K4335" s="16">
        <v>77</v>
      </c>
    </row>
    <row r="4336" spans="1:11">
      <c r="A4336" s="16" t="s">
        <v>10055</v>
      </c>
      <c r="B4336" s="16" t="s">
        <v>2170</v>
      </c>
      <c r="C4336" s="88">
        <v>0.77578010926226104</v>
      </c>
      <c r="D4336" s="88">
        <v>0.85179584569939504</v>
      </c>
      <c r="E4336" s="16">
        <v>1</v>
      </c>
      <c r="F4336" s="88">
        <v>3.9705E-5</v>
      </c>
      <c r="G4336" s="88">
        <v>4.1814999999999999E-5</v>
      </c>
      <c r="H4336" s="16">
        <v>1</v>
      </c>
      <c r="I4336" s="16">
        <v>1</v>
      </c>
      <c r="J4336" s="16">
        <v>69</v>
      </c>
      <c r="K4336" s="16">
        <v>71</v>
      </c>
    </row>
    <row r="4337" spans="1:11">
      <c r="A4337" s="16" t="s">
        <v>10056</v>
      </c>
      <c r="B4337" s="16" t="s">
        <v>2170</v>
      </c>
      <c r="C4337" s="88">
        <v>1.6936761542519501E-3</v>
      </c>
      <c r="D4337" s="88">
        <v>8.3413550596910004E-3</v>
      </c>
      <c r="E4337" s="16">
        <v>0</v>
      </c>
      <c r="F4337" s="88">
        <v>1.804E-6</v>
      </c>
      <c r="G4337" s="88">
        <v>4.8400000000000005E-7</v>
      </c>
      <c r="H4337" s="16">
        <v>0.65100000000000002</v>
      </c>
      <c r="I4337" s="16">
        <v>0.442</v>
      </c>
      <c r="J4337" s="16">
        <v>82</v>
      </c>
      <c r="K4337" s="16">
        <v>61</v>
      </c>
    </row>
    <row r="4338" spans="1:11">
      <c r="A4338" s="16" t="s">
        <v>10057</v>
      </c>
      <c r="B4338" s="16" t="s">
        <v>2170</v>
      </c>
      <c r="C4338" s="88">
        <v>0.272464100572893</v>
      </c>
      <c r="D4338" s="88">
        <v>0.40729996933880203</v>
      </c>
      <c r="E4338" s="16">
        <v>0</v>
      </c>
      <c r="F4338" s="88">
        <v>6.6259999999999997E-6</v>
      </c>
      <c r="G4338" s="88">
        <v>4.994E-6</v>
      </c>
      <c r="H4338" s="16">
        <v>1</v>
      </c>
      <c r="I4338" s="16">
        <v>0.97399999999999998</v>
      </c>
      <c r="J4338" s="16">
        <v>75</v>
      </c>
      <c r="K4338" s="16">
        <v>67</v>
      </c>
    </row>
    <row r="4339" spans="1:11">
      <c r="A4339" s="16" t="s">
        <v>10058</v>
      </c>
      <c r="B4339" s="16" t="s">
        <v>2170</v>
      </c>
      <c r="C4339" s="88">
        <v>0.52707747845417496</v>
      </c>
      <c r="D4339" s="88">
        <v>0.65393493454510399</v>
      </c>
      <c r="E4339" s="16">
        <v>0</v>
      </c>
      <c r="F4339" s="88">
        <v>6.178E-6</v>
      </c>
      <c r="G4339" s="88">
        <v>4.9289999999999997E-6</v>
      </c>
      <c r="H4339" s="16">
        <v>1</v>
      </c>
      <c r="I4339" s="16">
        <v>1</v>
      </c>
      <c r="J4339" s="16">
        <v>73</v>
      </c>
      <c r="K4339" s="16">
        <v>69</v>
      </c>
    </row>
    <row r="4340" spans="1:11">
      <c r="A4340" s="16" t="s">
        <v>10059</v>
      </c>
      <c r="B4340" s="16" t="s">
        <v>2170</v>
      </c>
      <c r="C4340" s="88">
        <v>0.38387650781295901</v>
      </c>
      <c r="D4340" s="88">
        <v>0.52496732935246904</v>
      </c>
      <c r="E4340" s="16">
        <v>1</v>
      </c>
      <c r="F4340" s="88">
        <v>8.0100000000000004E-7</v>
      </c>
      <c r="G4340" s="88">
        <v>1.5300000000000001E-7</v>
      </c>
      <c r="H4340" s="16">
        <v>0.38100000000000001</v>
      </c>
      <c r="I4340" s="16">
        <v>0.46800000000000003</v>
      </c>
      <c r="J4340" s="16">
        <v>68</v>
      </c>
      <c r="K4340" s="16">
        <v>73</v>
      </c>
    </row>
    <row r="4341" spans="1:11">
      <c r="A4341" s="16" t="s">
        <v>10060</v>
      </c>
      <c r="B4341" s="16" t="s">
        <v>2170</v>
      </c>
      <c r="C4341" s="88">
        <v>0.69069370463444202</v>
      </c>
      <c r="D4341" s="88">
        <v>0.78996805477490195</v>
      </c>
      <c r="E4341" s="16">
        <v>0</v>
      </c>
      <c r="F4341" s="88">
        <v>1.0479000000000001E-5</v>
      </c>
      <c r="G4341" s="88">
        <v>1.1705999999999999E-5</v>
      </c>
      <c r="H4341" s="16">
        <v>1</v>
      </c>
      <c r="I4341" s="16">
        <v>1</v>
      </c>
      <c r="J4341" s="16">
        <v>72</v>
      </c>
      <c r="K4341" s="16">
        <v>69</v>
      </c>
    </row>
    <row r="4342" spans="1:11">
      <c r="A4342" s="16" t="s">
        <v>10061</v>
      </c>
      <c r="B4342" s="16" t="s">
        <v>2170</v>
      </c>
      <c r="C4342" s="88">
        <v>0.30357129722494802</v>
      </c>
      <c r="D4342" s="88">
        <v>0.443255445807822</v>
      </c>
      <c r="E4342" s="16">
        <v>0</v>
      </c>
      <c r="F4342" s="88">
        <v>2.9040000000000001E-6</v>
      </c>
      <c r="G4342" s="88">
        <v>2.0379999999999998E-6</v>
      </c>
      <c r="H4342" s="16">
        <v>0.95199999999999996</v>
      </c>
      <c r="I4342" s="16">
        <v>0.85699999999999998</v>
      </c>
      <c r="J4342" s="16">
        <v>74</v>
      </c>
      <c r="K4342" s="16">
        <v>67</v>
      </c>
    </row>
    <row r="4343" spans="1:11">
      <c r="A4343" s="16" t="s">
        <v>10062</v>
      </c>
      <c r="B4343" s="16" t="s">
        <v>2170</v>
      </c>
      <c r="C4343" s="88">
        <v>4.4117843545488901E-2</v>
      </c>
      <c r="D4343" s="88">
        <v>9.9190302777011005E-2</v>
      </c>
      <c r="E4343" s="16">
        <v>0</v>
      </c>
      <c r="F4343" s="88">
        <v>2.9830000000000001E-6</v>
      </c>
      <c r="G4343" s="88">
        <v>2.0200000000000001E-6</v>
      </c>
      <c r="H4343" s="16">
        <v>0.95199999999999996</v>
      </c>
      <c r="I4343" s="16">
        <v>0.90900000000000003</v>
      </c>
      <c r="J4343" s="16">
        <v>78</v>
      </c>
      <c r="K4343" s="16">
        <v>64</v>
      </c>
    </row>
    <row r="4344" spans="1:11">
      <c r="A4344" s="16" t="s">
        <v>10063</v>
      </c>
      <c r="B4344" s="16" t="s">
        <v>2170</v>
      </c>
      <c r="C4344" s="88">
        <v>0.91992671141787496</v>
      </c>
      <c r="D4344" s="88">
        <v>0.94735071255971803</v>
      </c>
      <c r="E4344" s="16">
        <v>0</v>
      </c>
      <c r="F4344" s="88">
        <v>1.6796999999999999E-5</v>
      </c>
      <c r="G4344" s="88">
        <v>1.9392999999999999E-5</v>
      </c>
      <c r="H4344" s="16">
        <v>0.98399999999999999</v>
      </c>
      <c r="I4344" s="16">
        <v>0.97399999999999998</v>
      </c>
      <c r="J4344" s="16">
        <v>71</v>
      </c>
      <c r="K4344" s="16">
        <v>70</v>
      </c>
    </row>
    <row r="4345" spans="1:11">
      <c r="A4345" s="16" t="s">
        <v>10064</v>
      </c>
      <c r="B4345" s="16" t="s">
        <v>10065</v>
      </c>
      <c r="C4345" s="88">
        <v>0.27985274635790902</v>
      </c>
      <c r="D4345" s="88">
        <v>0.41621029753168698</v>
      </c>
      <c r="E4345" s="16">
        <v>1</v>
      </c>
      <c r="F4345" s="88">
        <v>8.9430000000000006E-6</v>
      </c>
      <c r="G4345" s="88">
        <v>1.3016E-5</v>
      </c>
      <c r="H4345" s="16">
        <v>1</v>
      </c>
      <c r="I4345" s="16">
        <v>1</v>
      </c>
      <c r="J4345" s="16">
        <v>66</v>
      </c>
      <c r="K4345" s="16">
        <v>74</v>
      </c>
    </row>
    <row r="4346" spans="1:11">
      <c r="A4346" s="16" t="s">
        <v>10066</v>
      </c>
      <c r="B4346" s="16" t="s">
        <v>10067</v>
      </c>
      <c r="C4346" s="88">
        <v>0.45593031578967202</v>
      </c>
      <c r="D4346" s="88">
        <v>0.59185682489597802</v>
      </c>
      <c r="E4346" s="16">
        <v>0</v>
      </c>
      <c r="F4346" s="88">
        <v>1.1014E-5</v>
      </c>
      <c r="G4346" s="88">
        <v>1.0369E-5</v>
      </c>
      <c r="H4346" s="16">
        <v>1</v>
      </c>
      <c r="I4346" s="16">
        <v>1</v>
      </c>
      <c r="J4346" s="16">
        <v>73</v>
      </c>
      <c r="K4346" s="16">
        <v>68</v>
      </c>
    </row>
    <row r="4347" spans="1:11">
      <c r="A4347" s="16" t="s">
        <v>10068</v>
      </c>
      <c r="B4347" s="16" t="s">
        <v>10067</v>
      </c>
      <c r="C4347" s="88">
        <v>0.53256425879519698</v>
      </c>
      <c r="D4347" s="88">
        <v>0.65917148622146304</v>
      </c>
      <c r="E4347" s="16">
        <v>0</v>
      </c>
      <c r="F4347" s="88">
        <v>1.1625E-5</v>
      </c>
      <c r="G4347" s="88">
        <v>1.1088E-5</v>
      </c>
      <c r="H4347" s="16">
        <v>0.98399999999999999</v>
      </c>
      <c r="I4347" s="16">
        <v>1</v>
      </c>
      <c r="J4347" s="16">
        <v>73</v>
      </c>
      <c r="K4347" s="16">
        <v>69</v>
      </c>
    </row>
    <row r="4348" spans="1:11">
      <c r="A4348" s="16" t="s">
        <v>10069</v>
      </c>
      <c r="B4348" s="16" t="s">
        <v>10070</v>
      </c>
      <c r="C4348" s="88">
        <v>8.1500362129733606E-3</v>
      </c>
      <c r="D4348" s="88">
        <v>2.6615418439231001E-2</v>
      </c>
      <c r="E4348" s="16">
        <v>0</v>
      </c>
      <c r="F4348" s="88">
        <v>4.454E-6</v>
      </c>
      <c r="G4348" s="88">
        <v>2.12E-6</v>
      </c>
      <c r="H4348" s="16">
        <v>0.90500000000000003</v>
      </c>
      <c r="I4348" s="16">
        <v>0.84399999999999997</v>
      </c>
      <c r="J4348" s="16">
        <v>81</v>
      </c>
      <c r="K4348" s="16">
        <v>62</v>
      </c>
    </row>
    <row r="4349" spans="1:11">
      <c r="A4349" s="16" t="s">
        <v>10071</v>
      </c>
      <c r="B4349" s="16" t="s">
        <v>2170</v>
      </c>
      <c r="C4349" s="88">
        <v>3.3008456269281602E-2</v>
      </c>
      <c r="D4349" s="88">
        <v>7.8833105421623001E-2</v>
      </c>
      <c r="E4349" s="16">
        <v>0</v>
      </c>
      <c r="F4349" s="88">
        <v>4.3689999999999997E-5</v>
      </c>
      <c r="G4349" s="88">
        <v>3.3361999999999997E-5</v>
      </c>
      <c r="H4349" s="16">
        <v>1</v>
      </c>
      <c r="I4349" s="16">
        <v>1</v>
      </c>
      <c r="J4349" s="16">
        <v>79</v>
      </c>
      <c r="K4349" s="16">
        <v>64</v>
      </c>
    </row>
    <row r="4350" spans="1:11">
      <c r="A4350" s="16" t="s">
        <v>10072</v>
      </c>
      <c r="B4350" s="16" t="s">
        <v>2170</v>
      </c>
      <c r="C4350" s="88">
        <v>1.10280988553548E-3</v>
      </c>
      <c r="D4350" s="88">
        <v>6.2172808834669996E-3</v>
      </c>
      <c r="E4350" s="16">
        <v>0</v>
      </c>
      <c r="F4350" s="88">
        <v>1.8763E-5</v>
      </c>
      <c r="G4350" s="88">
        <v>1.1535999999999999E-5</v>
      </c>
      <c r="H4350" s="16">
        <v>1</v>
      </c>
      <c r="I4350" s="16">
        <v>1</v>
      </c>
      <c r="J4350" s="16">
        <v>83</v>
      </c>
      <c r="K4350" s="16">
        <v>60</v>
      </c>
    </row>
    <row r="4351" spans="1:11">
      <c r="A4351" s="16" t="s">
        <v>10073</v>
      </c>
      <c r="B4351" s="16" t="s">
        <v>2170</v>
      </c>
      <c r="C4351" s="88">
        <v>1.8629372166432201E-5</v>
      </c>
      <c r="D4351" s="88">
        <v>6.4661663676700005E-4</v>
      </c>
      <c r="E4351" s="16">
        <v>0</v>
      </c>
      <c r="F4351" s="88">
        <v>8.4679999999999992E-6</v>
      </c>
      <c r="G4351" s="88">
        <v>3.5439999999999999E-6</v>
      </c>
      <c r="H4351" s="16">
        <v>0.98399999999999999</v>
      </c>
      <c r="I4351" s="16">
        <v>1</v>
      </c>
      <c r="J4351" s="16">
        <v>87</v>
      </c>
      <c r="K4351" s="16">
        <v>57</v>
      </c>
    </row>
    <row r="4352" spans="1:11">
      <c r="A4352" s="16" t="s">
        <v>10074</v>
      </c>
      <c r="B4352" s="16" t="s">
        <v>2170</v>
      </c>
      <c r="C4352" s="88">
        <v>0.128527671862355</v>
      </c>
      <c r="D4352" s="88">
        <v>0.23108983724832399</v>
      </c>
      <c r="E4352" s="16">
        <v>1</v>
      </c>
      <c r="F4352" s="88">
        <v>5.7599999999999997E-7</v>
      </c>
      <c r="G4352" s="88">
        <v>5.7599999999999997E-7</v>
      </c>
      <c r="H4352" s="16">
        <v>0.57099999999999995</v>
      </c>
      <c r="I4352" s="16">
        <v>0.68799999999999994</v>
      </c>
      <c r="J4352" s="16">
        <v>65</v>
      </c>
      <c r="K4352" s="16">
        <v>75</v>
      </c>
    </row>
    <row r="4353" spans="1:11">
      <c r="A4353" s="16" t="s">
        <v>10075</v>
      </c>
      <c r="B4353" s="16" t="s">
        <v>2170</v>
      </c>
      <c r="C4353" s="88">
        <v>3.54641056371642E-4</v>
      </c>
      <c r="D4353" s="88">
        <v>3.0847000714709998E-3</v>
      </c>
      <c r="E4353" s="16">
        <v>0</v>
      </c>
      <c r="F4353" s="88">
        <v>4.3830000000000002E-6</v>
      </c>
      <c r="G4353" s="88">
        <v>1.5549999999999999E-6</v>
      </c>
      <c r="H4353" s="16">
        <v>0.873</v>
      </c>
      <c r="I4353" s="16">
        <v>0.76600000000000001</v>
      </c>
      <c r="J4353" s="16">
        <v>84</v>
      </c>
      <c r="K4353" s="16">
        <v>59</v>
      </c>
    </row>
    <row r="4354" spans="1:11">
      <c r="A4354" s="16" t="s">
        <v>10076</v>
      </c>
      <c r="B4354" s="16" t="s">
        <v>2170</v>
      </c>
      <c r="C4354" s="88">
        <v>4.4807493853576898E-4</v>
      </c>
      <c r="D4354" s="88">
        <v>3.5308305156620001E-3</v>
      </c>
      <c r="E4354" s="16">
        <v>0</v>
      </c>
      <c r="F4354" s="88">
        <v>1.5313000000000001E-5</v>
      </c>
      <c r="G4354" s="88">
        <v>6.5889999999999999E-6</v>
      </c>
      <c r="H4354" s="16">
        <v>0.98399999999999999</v>
      </c>
      <c r="I4354" s="16">
        <v>1</v>
      </c>
      <c r="J4354" s="16">
        <v>84</v>
      </c>
      <c r="K4354" s="16">
        <v>60</v>
      </c>
    </row>
    <row r="4355" spans="1:11">
      <c r="A4355" s="16" t="s">
        <v>10077</v>
      </c>
      <c r="B4355" s="16" t="s">
        <v>2170</v>
      </c>
      <c r="C4355" s="88">
        <v>1.3389812299754601E-2</v>
      </c>
      <c r="D4355" s="88">
        <v>3.9192343487414003E-2</v>
      </c>
      <c r="E4355" s="16">
        <v>0</v>
      </c>
      <c r="F4355" s="88">
        <v>4.2660000000000003E-6</v>
      </c>
      <c r="G4355" s="88">
        <v>1.8020000000000001E-6</v>
      </c>
      <c r="H4355" s="16">
        <v>0.81</v>
      </c>
      <c r="I4355" s="16">
        <v>0.67500000000000004</v>
      </c>
      <c r="J4355" s="16">
        <v>80</v>
      </c>
      <c r="K4355" s="16">
        <v>63</v>
      </c>
    </row>
    <row r="4356" spans="1:11">
      <c r="A4356" s="16" t="s">
        <v>10078</v>
      </c>
      <c r="B4356" s="16" t="s">
        <v>2170</v>
      </c>
      <c r="C4356" s="88">
        <v>6.8841761068483501E-3</v>
      </c>
      <c r="D4356" s="88">
        <v>2.3284807258848E-2</v>
      </c>
      <c r="E4356" s="16">
        <v>0</v>
      </c>
      <c r="F4356" s="88">
        <v>2.503E-6</v>
      </c>
      <c r="G4356" s="88">
        <v>1.2580000000000001E-6</v>
      </c>
      <c r="H4356" s="16">
        <v>0.92100000000000004</v>
      </c>
      <c r="I4356" s="16">
        <v>0.83099999999999996</v>
      </c>
      <c r="J4356" s="16">
        <v>81</v>
      </c>
      <c r="K4356" s="16">
        <v>62</v>
      </c>
    </row>
    <row r="4357" spans="1:11">
      <c r="A4357" s="16" t="s">
        <v>10079</v>
      </c>
      <c r="B4357" s="16" t="s">
        <v>2170</v>
      </c>
      <c r="C4357" s="88">
        <v>5.9052946452639102E-3</v>
      </c>
      <c r="D4357" s="88">
        <v>2.0565548336994002E-2</v>
      </c>
      <c r="E4357" s="16">
        <v>0</v>
      </c>
      <c r="F4357" s="88">
        <v>4.9599999999999999E-7</v>
      </c>
      <c r="G4357" s="88">
        <v>1.18E-7</v>
      </c>
      <c r="H4357" s="16">
        <v>0.42899999999999999</v>
      </c>
      <c r="I4357" s="16">
        <v>0.23400000000000001</v>
      </c>
      <c r="J4357" s="16">
        <v>79</v>
      </c>
      <c r="K4357" s="16">
        <v>63</v>
      </c>
    </row>
    <row r="4358" spans="1:11">
      <c r="A4358" s="16" t="s">
        <v>10080</v>
      </c>
      <c r="B4358" s="16" t="s">
        <v>2170</v>
      </c>
      <c r="C4358" s="88">
        <v>0.18564022568985999</v>
      </c>
      <c r="D4358" s="88">
        <v>0.30448505964297901</v>
      </c>
      <c r="E4358" s="16">
        <v>0</v>
      </c>
      <c r="F4358" s="88">
        <v>1.3219E-5</v>
      </c>
      <c r="G4358" s="88">
        <v>1.1245E-5</v>
      </c>
      <c r="H4358" s="16">
        <v>1</v>
      </c>
      <c r="I4358" s="16">
        <v>1</v>
      </c>
      <c r="J4358" s="16">
        <v>76</v>
      </c>
      <c r="K4358" s="16">
        <v>66</v>
      </c>
    </row>
    <row r="4359" spans="1:11">
      <c r="A4359" s="16" t="s">
        <v>10081</v>
      </c>
      <c r="B4359" s="16" t="s">
        <v>2170</v>
      </c>
      <c r="C4359" s="88">
        <v>1.99659297181863E-4</v>
      </c>
      <c r="D4359" s="88">
        <v>2.256304832804E-3</v>
      </c>
      <c r="E4359" s="16">
        <v>0</v>
      </c>
      <c r="F4359" s="88">
        <v>7.0389999999999999E-6</v>
      </c>
      <c r="G4359" s="88">
        <v>3.5559999999999999E-6</v>
      </c>
      <c r="H4359" s="16">
        <v>1</v>
      </c>
      <c r="I4359" s="16">
        <v>0.98699999999999999</v>
      </c>
      <c r="J4359" s="16">
        <v>85</v>
      </c>
      <c r="K4359" s="16">
        <v>59</v>
      </c>
    </row>
    <row r="4360" spans="1:11">
      <c r="A4360" s="16" t="s">
        <v>10082</v>
      </c>
      <c r="B4360" s="16" t="s">
        <v>2170</v>
      </c>
      <c r="C4360" s="88">
        <v>0.90789768785918401</v>
      </c>
      <c r="D4360" s="88">
        <v>0.94041015302054798</v>
      </c>
      <c r="E4360" s="16">
        <v>1</v>
      </c>
      <c r="F4360" s="88">
        <v>6.8E-8</v>
      </c>
      <c r="G4360" s="88">
        <v>4.0000000000000001E-8</v>
      </c>
      <c r="H4360" s="16">
        <v>0.44400000000000001</v>
      </c>
      <c r="I4360" s="16">
        <v>0.49399999999999999</v>
      </c>
      <c r="J4360" s="16">
        <v>70</v>
      </c>
      <c r="K4360" s="16">
        <v>71</v>
      </c>
    </row>
    <row r="4361" spans="1:11">
      <c r="A4361" s="16" t="s">
        <v>10083</v>
      </c>
      <c r="B4361" s="16" t="s">
        <v>2170</v>
      </c>
      <c r="C4361" s="88">
        <v>8.5922121812514199E-2</v>
      </c>
      <c r="D4361" s="88">
        <v>0.16912944798580001</v>
      </c>
      <c r="E4361" s="16">
        <v>0</v>
      </c>
      <c r="F4361" s="88">
        <v>3.0462000000000001E-5</v>
      </c>
      <c r="G4361" s="88">
        <v>2.2864999999999999E-5</v>
      </c>
      <c r="H4361" s="16">
        <v>1</v>
      </c>
      <c r="I4361" s="16">
        <v>1</v>
      </c>
      <c r="J4361" s="16">
        <v>77</v>
      </c>
      <c r="K4361" s="16">
        <v>65</v>
      </c>
    </row>
    <row r="4362" spans="1:11">
      <c r="A4362" s="16" t="s">
        <v>10084</v>
      </c>
      <c r="B4362" s="16" t="s">
        <v>10085</v>
      </c>
      <c r="C4362" s="88">
        <v>6.9197542444432404E-4</v>
      </c>
      <c r="D4362" s="88">
        <v>4.5562862409890001E-3</v>
      </c>
      <c r="E4362" s="16">
        <v>0</v>
      </c>
      <c r="F4362" s="88">
        <v>1.0319000000000001E-5</v>
      </c>
      <c r="G4362" s="88">
        <v>5.2390000000000002E-6</v>
      </c>
      <c r="H4362" s="16">
        <v>1</v>
      </c>
      <c r="I4362" s="16">
        <v>1</v>
      </c>
      <c r="J4362" s="16">
        <v>83</v>
      </c>
      <c r="K4362" s="16">
        <v>60</v>
      </c>
    </row>
    <row r="4363" spans="1:11">
      <c r="A4363" s="16" t="s">
        <v>10086</v>
      </c>
      <c r="B4363" s="16" t="s">
        <v>10087</v>
      </c>
      <c r="C4363" s="88">
        <v>4.0907141553301501E-4</v>
      </c>
      <c r="D4363" s="88">
        <v>3.3464888303260001E-3</v>
      </c>
      <c r="E4363" s="16">
        <v>0</v>
      </c>
      <c r="F4363" s="88">
        <v>5.344E-6</v>
      </c>
      <c r="G4363" s="88">
        <v>1.928E-6</v>
      </c>
      <c r="H4363" s="16">
        <v>0.95199999999999996</v>
      </c>
      <c r="I4363" s="16">
        <v>0.88300000000000001</v>
      </c>
      <c r="J4363" s="16">
        <v>84</v>
      </c>
      <c r="K4363" s="16">
        <v>60</v>
      </c>
    </row>
    <row r="4364" spans="1:11">
      <c r="A4364" s="16" t="s">
        <v>10088</v>
      </c>
      <c r="B4364" s="16" t="s">
        <v>10087</v>
      </c>
      <c r="C4364" s="88">
        <v>1.1389910987847101E-2</v>
      </c>
      <c r="D4364" s="88">
        <v>3.4520191763168E-2</v>
      </c>
      <c r="E4364" s="16">
        <v>0</v>
      </c>
      <c r="F4364" s="88">
        <v>3.6210000000000001E-6</v>
      </c>
      <c r="G4364" s="88">
        <v>3.5949999999999999E-6</v>
      </c>
      <c r="H4364" s="16">
        <v>0.93700000000000006</v>
      </c>
      <c r="I4364" s="16">
        <v>0.90900000000000003</v>
      </c>
      <c r="J4364" s="16">
        <v>80</v>
      </c>
      <c r="K4364" s="16">
        <v>63</v>
      </c>
    </row>
    <row r="4365" spans="1:11">
      <c r="A4365" s="16" t="s">
        <v>10089</v>
      </c>
      <c r="B4365" s="16" t="s">
        <v>10090</v>
      </c>
      <c r="C4365" s="88">
        <v>1.6015010238136299E-2</v>
      </c>
      <c r="D4365" s="88">
        <v>4.5054236791985003E-2</v>
      </c>
      <c r="E4365" s="16">
        <v>0</v>
      </c>
      <c r="F4365" s="88">
        <v>5.5670000000000002E-6</v>
      </c>
      <c r="G4365" s="88">
        <v>5.6860000000000003E-6</v>
      </c>
      <c r="H4365" s="16">
        <v>0.96799999999999997</v>
      </c>
      <c r="I4365" s="16">
        <v>0.93500000000000005</v>
      </c>
      <c r="J4365" s="16">
        <v>80</v>
      </c>
      <c r="K4365" s="16">
        <v>63</v>
      </c>
    </row>
    <row r="4366" spans="1:11">
      <c r="A4366" s="16" t="s">
        <v>10091</v>
      </c>
      <c r="B4366" s="16" t="s">
        <v>10090</v>
      </c>
      <c r="C4366" s="88">
        <v>2.13699713866498E-3</v>
      </c>
      <c r="D4366" s="88">
        <v>9.7555919155739995E-3</v>
      </c>
      <c r="E4366" s="16">
        <v>0</v>
      </c>
      <c r="F4366" s="88">
        <v>4.6439999999999999E-6</v>
      </c>
      <c r="G4366" s="88">
        <v>3.76E-6</v>
      </c>
      <c r="H4366" s="16">
        <v>1</v>
      </c>
      <c r="I4366" s="16">
        <v>0.89600000000000002</v>
      </c>
      <c r="J4366" s="16">
        <v>82</v>
      </c>
      <c r="K4366" s="16">
        <v>61</v>
      </c>
    </row>
    <row r="4367" spans="1:11">
      <c r="A4367" s="16" t="s">
        <v>10092</v>
      </c>
      <c r="B4367" s="16" t="s">
        <v>10093</v>
      </c>
      <c r="C4367" s="88">
        <v>2.2758648649303399E-3</v>
      </c>
      <c r="D4367" s="88">
        <v>1.0183412523313E-2</v>
      </c>
      <c r="E4367" s="16">
        <v>0</v>
      </c>
      <c r="F4367" s="88">
        <v>5.8510000000000004E-6</v>
      </c>
      <c r="G4367" s="88">
        <v>3.89E-6</v>
      </c>
      <c r="H4367" s="16">
        <v>0.98399999999999999</v>
      </c>
      <c r="I4367" s="16">
        <v>0.90900000000000003</v>
      </c>
      <c r="J4367" s="16">
        <v>82</v>
      </c>
      <c r="K4367" s="16">
        <v>61</v>
      </c>
    </row>
    <row r="4368" spans="1:11">
      <c r="A4368" s="16" t="s">
        <v>10094</v>
      </c>
      <c r="B4368" s="16" t="s">
        <v>10095</v>
      </c>
      <c r="C4368" s="88">
        <v>0.86035695068693196</v>
      </c>
      <c r="D4368" s="88">
        <v>0.90991610759678698</v>
      </c>
      <c r="E4368" s="16">
        <v>1</v>
      </c>
      <c r="F4368" s="88">
        <v>9.0739999999999999E-6</v>
      </c>
      <c r="G4368" s="88">
        <v>8.619E-6</v>
      </c>
      <c r="H4368" s="16">
        <v>1</v>
      </c>
      <c r="I4368" s="16">
        <v>1</v>
      </c>
      <c r="J4368" s="16">
        <v>70</v>
      </c>
      <c r="K4368" s="16">
        <v>71</v>
      </c>
    </row>
    <row r="4369" spans="1:11">
      <c r="A4369" s="16" t="s">
        <v>10096</v>
      </c>
      <c r="B4369" s="16" t="s">
        <v>10097</v>
      </c>
      <c r="C4369" s="88">
        <v>0.53531844896172898</v>
      </c>
      <c r="D4369" s="88">
        <v>0.66123304092222501</v>
      </c>
      <c r="E4369" s="16">
        <v>1</v>
      </c>
      <c r="F4369" s="88">
        <v>8.0979999999999994E-6</v>
      </c>
      <c r="G4369" s="88">
        <v>9.2059999999999996E-6</v>
      </c>
      <c r="H4369" s="16">
        <v>1</v>
      </c>
      <c r="I4369" s="16">
        <v>0.98699999999999999</v>
      </c>
      <c r="J4369" s="16">
        <v>68</v>
      </c>
      <c r="K4369" s="16">
        <v>72</v>
      </c>
    </row>
    <row r="4370" spans="1:11">
      <c r="A4370" s="16" t="s">
        <v>10098</v>
      </c>
      <c r="B4370" s="16" t="s">
        <v>10097</v>
      </c>
      <c r="C4370" s="88">
        <v>0.90995817292115</v>
      </c>
      <c r="D4370" s="88">
        <v>0.94160776865733498</v>
      </c>
      <c r="E4370" s="16">
        <v>0</v>
      </c>
      <c r="F4370" s="88">
        <v>1.1989E-5</v>
      </c>
      <c r="G4370" s="88">
        <v>1.0344E-5</v>
      </c>
      <c r="H4370" s="16">
        <v>1</v>
      </c>
      <c r="I4370" s="16">
        <v>1</v>
      </c>
      <c r="J4370" s="16">
        <v>71</v>
      </c>
      <c r="K4370" s="16">
        <v>70</v>
      </c>
    </row>
    <row r="4371" spans="1:11">
      <c r="A4371" s="16" t="s">
        <v>10099</v>
      </c>
      <c r="B4371" s="16" t="s">
        <v>10100</v>
      </c>
      <c r="C4371" s="88">
        <v>0.87023964109972796</v>
      </c>
      <c r="D4371" s="88">
        <v>0.91532131947704498</v>
      </c>
      <c r="E4371" s="16">
        <v>0</v>
      </c>
      <c r="F4371" s="88">
        <v>1.1039000000000001E-5</v>
      </c>
      <c r="G4371" s="88">
        <v>1.1989E-5</v>
      </c>
      <c r="H4371" s="16">
        <v>1</v>
      </c>
      <c r="I4371" s="16">
        <v>1</v>
      </c>
      <c r="J4371" s="16">
        <v>71</v>
      </c>
      <c r="K4371" s="16">
        <v>70</v>
      </c>
    </row>
    <row r="4372" spans="1:11">
      <c r="A4372" s="16" t="s">
        <v>10101</v>
      </c>
      <c r="B4372" s="16" t="s">
        <v>10102</v>
      </c>
      <c r="C4372" s="88">
        <v>0.68606776946905801</v>
      </c>
      <c r="D4372" s="88">
        <v>0.78702360271639304</v>
      </c>
      <c r="E4372" s="16">
        <v>1</v>
      </c>
      <c r="F4372" s="88">
        <v>5.0640000000000001E-6</v>
      </c>
      <c r="G4372" s="88">
        <v>4.8400000000000002E-6</v>
      </c>
      <c r="H4372" s="16">
        <v>0.98399999999999999</v>
      </c>
      <c r="I4372" s="16">
        <v>0.98699999999999999</v>
      </c>
      <c r="J4372" s="16">
        <v>69</v>
      </c>
      <c r="K4372" s="16">
        <v>72</v>
      </c>
    </row>
    <row r="4373" spans="1:11">
      <c r="A4373" s="16" t="s">
        <v>10103</v>
      </c>
      <c r="B4373" s="16" t="s">
        <v>10104</v>
      </c>
      <c r="C4373" s="88">
        <v>0.54903715734410197</v>
      </c>
      <c r="D4373" s="88">
        <v>0.67249323701574404</v>
      </c>
      <c r="E4373" s="16">
        <v>1</v>
      </c>
      <c r="F4373" s="88">
        <v>1.761E-6</v>
      </c>
      <c r="G4373" s="88">
        <v>2.334E-6</v>
      </c>
      <c r="H4373" s="16">
        <v>0.90500000000000003</v>
      </c>
      <c r="I4373" s="16">
        <v>0.90900000000000003</v>
      </c>
      <c r="J4373" s="16">
        <v>68</v>
      </c>
      <c r="K4373" s="16">
        <v>72</v>
      </c>
    </row>
    <row r="4374" spans="1:11">
      <c r="A4374" s="16" t="s">
        <v>10105</v>
      </c>
      <c r="B4374" s="16" t="s">
        <v>10104</v>
      </c>
      <c r="C4374" s="88">
        <v>8.3648690824886601E-2</v>
      </c>
      <c r="D4374" s="88">
        <v>0.16533078732802101</v>
      </c>
      <c r="E4374" s="16">
        <v>1</v>
      </c>
      <c r="F4374" s="88">
        <v>2.7870000000000002E-6</v>
      </c>
      <c r="G4374" s="88">
        <v>5.3720000000000004E-6</v>
      </c>
      <c r="H4374" s="16">
        <v>0.96799999999999997</v>
      </c>
      <c r="I4374" s="16">
        <v>0.97399999999999998</v>
      </c>
      <c r="J4374" s="16">
        <v>64</v>
      </c>
      <c r="K4374" s="16">
        <v>76</v>
      </c>
    </row>
    <row r="4375" spans="1:11">
      <c r="A4375" s="16" t="s">
        <v>10106</v>
      </c>
      <c r="B4375" s="16" t="s">
        <v>10107</v>
      </c>
      <c r="C4375" s="88">
        <v>0.244242914474599</v>
      </c>
      <c r="D4375" s="88">
        <v>0.37568300939493898</v>
      </c>
      <c r="E4375" s="16">
        <v>1</v>
      </c>
      <c r="F4375" s="88">
        <v>2.9869999999999999E-6</v>
      </c>
      <c r="G4375" s="88">
        <v>4.3619999999999999E-6</v>
      </c>
      <c r="H4375" s="16">
        <v>0.96799999999999997</v>
      </c>
      <c r="I4375" s="16">
        <v>0.96099999999999997</v>
      </c>
      <c r="J4375" s="16">
        <v>66</v>
      </c>
      <c r="K4375" s="16">
        <v>74</v>
      </c>
    </row>
    <row r="4376" spans="1:11">
      <c r="A4376" s="16" t="s">
        <v>10108</v>
      </c>
      <c r="B4376" s="16" t="s">
        <v>10109</v>
      </c>
      <c r="C4376" s="88">
        <v>1.77705983645934E-4</v>
      </c>
      <c r="D4376" s="88">
        <v>2.099349942942E-3</v>
      </c>
      <c r="E4376" s="16">
        <v>0</v>
      </c>
      <c r="F4376" s="88">
        <v>4.4203999999999999E-5</v>
      </c>
      <c r="G4376" s="88">
        <v>2.8575E-5</v>
      </c>
      <c r="H4376" s="16">
        <v>1</v>
      </c>
      <c r="I4376" s="16">
        <v>1</v>
      </c>
      <c r="J4376" s="16">
        <v>85</v>
      </c>
      <c r="K4376" s="16">
        <v>59</v>
      </c>
    </row>
    <row r="4377" spans="1:11">
      <c r="A4377" s="16" t="s">
        <v>10110</v>
      </c>
      <c r="B4377" s="16" t="s">
        <v>10111</v>
      </c>
      <c r="C4377" s="88">
        <v>2.06384982735299E-4</v>
      </c>
      <c r="D4377" s="88">
        <v>2.3037368134109998E-3</v>
      </c>
      <c r="E4377" s="16">
        <v>0</v>
      </c>
      <c r="F4377" s="88">
        <v>3.9047000000000001E-5</v>
      </c>
      <c r="G4377" s="88">
        <v>2.4933E-5</v>
      </c>
      <c r="H4377" s="16">
        <v>1</v>
      </c>
      <c r="I4377" s="16">
        <v>1</v>
      </c>
      <c r="J4377" s="16">
        <v>85</v>
      </c>
      <c r="K4377" s="16">
        <v>59</v>
      </c>
    </row>
    <row r="4378" spans="1:11">
      <c r="A4378" s="16" t="s">
        <v>10112</v>
      </c>
      <c r="B4378" s="16" t="s">
        <v>10113</v>
      </c>
      <c r="C4378" s="88">
        <v>0.94990307130385498</v>
      </c>
      <c r="D4378" s="88">
        <v>0.96891176696526804</v>
      </c>
      <c r="E4378" s="16">
        <v>1</v>
      </c>
      <c r="F4378" s="88">
        <v>1.1440000000000001E-5</v>
      </c>
      <c r="G4378" s="88">
        <v>1.2621E-5</v>
      </c>
      <c r="H4378" s="16">
        <v>1</v>
      </c>
      <c r="I4378" s="16">
        <v>0.98699999999999999</v>
      </c>
      <c r="J4378" s="16">
        <v>70</v>
      </c>
      <c r="K4378" s="16">
        <v>71</v>
      </c>
    </row>
    <row r="4379" spans="1:11">
      <c r="A4379" s="16" t="s">
        <v>10114</v>
      </c>
      <c r="B4379" s="16" t="s">
        <v>10115</v>
      </c>
      <c r="C4379" s="88">
        <v>0.54640651451470301</v>
      </c>
      <c r="D4379" s="88">
        <v>0.67049782563933802</v>
      </c>
      <c r="E4379" s="16">
        <v>0</v>
      </c>
      <c r="F4379" s="88">
        <v>1.7595E-5</v>
      </c>
      <c r="G4379" s="88">
        <v>1.8858000000000001E-5</v>
      </c>
      <c r="H4379" s="16">
        <v>1</v>
      </c>
      <c r="I4379" s="16">
        <v>1</v>
      </c>
      <c r="J4379" s="16">
        <v>73</v>
      </c>
      <c r="K4379" s="16">
        <v>69</v>
      </c>
    </row>
    <row r="4380" spans="1:11">
      <c r="A4380" s="16" t="s">
        <v>10116</v>
      </c>
      <c r="B4380" s="16" t="s">
        <v>10117</v>
      </c>
      <c r="C4380" s="88">
        <v>4.2223516818063698E-4</v>
      </c>
      <c r="D4380" s="88">
        <v>3.400742697092E-3</v>
      </c>
      <c r="E4380" s="16">
        <v>0</v>
      </c>
      <c r="F4380" s="88">
        <v>5.0429999999999998E-6</v>
      </c>
      <c r="G4380" s="88">
        <v>2.2800000000000002E-6</v>
      </c>
      <c r="H4380" s="16">
        <v>0.95199999999999996</v>
      </c>
      <c r="I4380" s="16">
        <v>0.88300000000000001</v>
      </c>
      <c r="J4380" s="16">
        <v>84</v>
      </c>
      <c r="K4380" s="16">
        <v>60</v>
      </c>
    </row>
    <row r="4381" spans="1:11">
      <c r="A4381" s="16" t="s">
        <v>10118</v>
      </c>
      <c r="B4381" s="16" t="s">
        <v>10119</v>
      </c>
      <c r="C4381" s="88">
        <v>1.04107321902928E-3</v>
      </c>
      <c r="D4381" s="88">
        <v>6.0129815320949997E-3</v>
      </c>
      <c r="E4381" s="16">
        <v>0</v>
      </c>
      <c r="F4381" s="88">
        <v>5.2259999999999996E-6</v>
      </c>
      <c r="G4381" s="88">
        <v>2.1399999999999998E-6</v>
      </c>
      <c r="H4381" s="16">
        <v>0.95199999999999996</v>
      </c>
      <c r="I4381" s="16">
        <v>0.85699999999999998</v>
      </c>
      <c r="J4381" s="16">
        <v>83</v>
      </c>
      <c r="K4381" s="16">
        <v>60</v>
      </c>
    </row>
    <row r="4382" spans="1:11">
      <c r="A4382" s="16" t="s">
        <v>10120</v>
      </c>
      <c r="B4382" s="16" t="s">
        <v>10121</v>
      </c>
      <c r="C4382" s="88">
        <v>1.34814241891613E-3</v>
      </c>
      <c r="D4382" s="88">
        <v>7.1316966361580003E-3</v>
      </c>
      <c r="E4382" s="16">
        <v>0</v>
      </c>
      <c r="F4382" s="88">
        <v>4.0520000000000003E-6</v>
      </c>
      <c r="G4382" s="88">
        <v>2.013E-6</v>
      </c>
      <c r="H4382" s="16">
        <v>0.96799999999999997</v>
      </c>
      <c r="I4382" s="16">
        <v>0.85699999999999998</v>
      </c>
      <c r="J4382" s="16">
        <v>83</v>
      </c>
      <c r="K4382" s="16">
        <v>61</v>
      </c>
    </row>
    <row r="4383" spans="1:11">
      <c r="A4383" s="16" t="s">
        <v>10122</v>
      </c>
      <c r="B4383" s="16" t="s">
        <v>10121</v>
      </c>
      <c r="C4383" s="88">
        <v>6.8674190551786202E-4</v>
      </c>
      <c r="D4383" s="88">
        <v>4.5464684371660001E-3</v>
      </c>
      <c r="E4383" s="16">
        <v>0</v>
      </c>
      <c r="F4383" s="88">
        <v>3.8659999999999999E-6</v>
      </c>
      <c r="G4383" s="88">
        <v>1.6339999999999999E-6</v>
      </c>
      <c r="H4383" s="16">
        <v>0.95199999999999996</v>
      </c>
      <c r="I4383" s="16">
        <v>0.84399999999999997</v>
      </c>
      <c r="J4383" s="16">
        <v>83</v>
      </c>
      <c r="K4383" s="16">
        <v>60</v>
      </c>
    </row>
    <row r="4384" spans="1:11">
      <c r="A4384" s="16" t="s">
        <v>10123</v>
      </c>
      <c r="B4384" s="16" t="s">
        <v>10124</v>
      </c>
      <c r="C4384" s="88">
        <v>2.2959647530395899E-4</v>
      </c>
      <c r="D4384" s="88">
        <v>2.4218939341400002E-3</v>
      </c>
      <c r="E4384" s="16">
        <v>0</v>
      </c>
      <c r="F4384" s="88">
        <v>3.8589999999999998E-6</v>
      </c>
      <c r="G4384" s="88">
        <v>1.5230000000000001E-6</v>
      </c>
      <c r="H4384" s="16">
        <v>0.98399999999999999</v>
      </c>
      <c r="I4384" s="16">
        <v>0.81799999999999995</v>
      </c>
      <c r="J4384" s="16">
        <v>84</v>
      </c>
      <c r="K4384" s="16">
        <v>59</v>
      </c>
    </row>
    <row r="4385" spans="1:11">
      <c r="A4385" s="16" t="s">
        <v>10125</v>
      </c>
      <c r="B4385" s="16" t="s">
        <v>10126</v>
      </c>
      <c r="C4385" s="88">
        <v>0.268273168196554</v>
      </c>
      <c r="D4385" s="88">
        <v>0.40326729696528801</v>
      </c>
      <c r="E4385" s="16">
        <v>0</v>
      </c>
      <c r="F4385" s="88">
        <v>7.7000000000000001E-8</v>
      </c>
      <c r="G4385" s="88">
        <v>4.1999999999999999E-8</v>
      </c>
      <c r="H4385" s="16">
        <v>0.23799999999999999</v>
      </c>
      <c r="I4385" s="16">
        <v>0.156</v>
      </c>
      <c r="J4385" s="16">
        <v>73</v>
      </c>
      <c r="K4385" s="16">
        <v>68</v>
      </c>
    </row>
    <row r="4386" spans="1:11">
      <c r="A4386" s="16" t="s">
        <v>10127</v>
      </c>
      <c r="B4386" s="16" t="s">
        <v>10128</v>
      </c>
      <c r="C4386" s="88">
        <v>0.383193331722326</v>
      </c>
      <c r="D4386" s="88">
        <v>0.52473280626241503</v>
      </c>
      <c r="E4386" s="16">
        <v>0</v>
      </c>
      <c r="F4386" s="88">
        <v>1.2800000000000001E-7</v>
      </c>
      <c r="G4386" s="88">
        <v>4.6000000000000002E-8</v>
      </c>
      <c r="H4386" s="16">
        <v>0.20599999999999999</v>
      </c>
      <c r="I4386" s="16">
        <v>0.156</v>
      </c>
      <c r="J4386" s="16">
        <v>73</v>
      </c>
      <c r="K4386" s="16">
        <v>69</v>
      </c>
    </row>
    <row r="4387" spans="1:11">
      <c r="A4387" s="16" t="s">
        <v>10129</v>
      </c>
      <c r="B4387" s="16" t="s">
        <v>10128</v>
      </c>
      <c r="C4387" s="88">
        <v>0.62394049378677197</v>
      </c>
      <c r="D4387" s="88">
        <v>0.73560651265603005</v>
      </c>
      <c r="E4387" s="16">
        <v>0</v>
      </c>
      <c r="F4387" s="88">
        <v>1.3400000000000001E-7</v>
      </c>
      <c r="G4387" s="88">
        <v>7.1E-8</v>
      </c>
      <c r="H4387" s="16">
        <v>0.27</v>
      </c>
      <c r="I4387" s="16">
        <v>0.23400000000000001</v>
      </c>
      <c r="J4387" s="16">
        <v>72</v>
      </c>
      <c r="K4387" s="16">
        <v>69</v>
      </c>
    </row>
    <row r="4388" spans="1:11">
      <c r="A4388" s="16" t="s">
        <v>10130</v>
      </c>
      <c r="B4388" s="16" t="s">
        <v>10131</v>
      </c>
      <c r="C4388" s="88">
        <v>0.16207795778945899</v>
      </c>
      <c r="D4388" s="88">
        <v>0.275381406603117</v>
      </c>
      <c r="E4388" s="16">
        <v>0</v>
      </c>
      <c r="F4388" s="88">
        <v>1.3E-7</v>
      </c>
      <c r="G4388" s="88">
        <v>7.0000000000000005E-8</v>
      </c>
      <c r="H4388" s="16">
        <v>0.28599999999999998</v>
      </c>
      <c r="I4388" s="16">
        <v>0.182</v>
      </c>
      <c r="J4388" s="16">
        <v>74</v>
      </c>
      <c r="K4388" s="16">
        <v>67</v>
      </c>
    </row>
    <row r="4389" spans="1:11">
      <c r="A4389" s="16" t="s">
        <v>10132</v>
      </c>
      <c r="B4389" s="16" t="s">
        <v>10133</v>
      </c>
      <c r="C4389" s="88">
        <v>0.215678008916657</v>
      </c>
      <c r="D4389" s="88">
        <v>0.34205330874532502</v>
      </c>
      <c r="E4389" s="16">
        <v>0</v>
      </c>
      <c r="F4389" s="88">
        <v>7.4999999999999997E-8</v>
      </c>
      <c r="G4389" s="88">
        <v>4.1000000000000003E-8</v>
      </c>
      <c r="H4389" s="16">
        <v>0.46</v>
      </c>
      <c r="I4389" s="16">
        <v>0.36399999999999999</v>
      </c>
      <c r="J4389" s="16">
        <v>75</v>
      </c>
      <c r="K4389" s="16">
        <v>67</v>
      </c>
    </row>
    <row r="4390" spans="1:11">
      <c r="A4390" s="16" t="s">
        <v>10134</v>
      </c>
      <c r="B4390" s="16" t="s">
        <v>10135</v>
      </c>
      <c r="C4390" s="88">
        <v>0.74705906807675704</v>
      </c>
      <c r="D4390" s="88">
        <v>0.83236220532122895</v>
      </c>
      <c r="E4390" s="16">
        <v>1</v>
      </c>
      <c r="F4390" s="88">
        <v>1.4190700000000001E-4</v>
      </c>
      <c r="G4390" s="88">
        <v>1.44785E-4</v>
      </c>
      <c r="H4390" s="16">
        <v>1</v>
      </c>
      <c r="I4390" s="16">
        <v>1</v>
      </c>
      <c r="J4390" s="16">
        <v>69</v>
      </c>
      <c r="K4390" s="16">
        <v>72</v>
      </c>
    </row>
    <row r="4391" spans="1:11">
      <c r="A4391" s="16" t="s">
        <v>10136</v>
      </c>
      <c r="B4391" s="16" t="s">
        <v>10137</v>
      </c>
      <c r="C4391" s="88">
        <v>0.46756224888859799</v>
      </c>
      <c r="D4391" s="88">
        <v>0.60287656680505897</v>
      </c>
      <c r="E4391" s="16">
        <v>1</v>
      </c>
      <c r="F4391" s="88">
        <v>1.8699999999999999E-7</v>
      </c>
      <c r="G4391" s="88">
        <v>2.6100000000000002E-7</v>
      </c>
      <c r="H4391" s="16">
        <v>0.873</v>
      </c>
      <c r="I4391" s="16">
        <v>0.79200000000000004</v>
      </c>
      <c r="J4391" s="16">
        <v>68</v>
      </c>
      <c r="K4391" s="16">
        <v>73</v>
      </c>
    </row>
    <row r="4392" spans="1:11">
      <c r="A4392" s="16" t="s">
        <v>10138</v>
      </c>
      <c r="B4392" s="16" t="s">
        <v>10139</v>
      </c>
      <c r="C4392" s="88">
        <v>6.6437812019338703E-3</v>
      </c>
      <c r="D4392" s="88">
        <v>2.2576466751000002E-2</v>
      </c>
      <c r="E4392" s="16">
        <v>0</v>
      </c>
      <c r="F4392" s="88">
        <v>5.4779999999999999E-6</v>
      </c>
      <c r="G4392" s="88">
        <v>3.0319999999999999E-6</v>
      </c>
      <c r="H4392" s="16">
        <v>1</v>
      </c>
      <c r="I4392" s="16">
        <v>0.98699999999999999</v>
      </c>
      <c r="J4392" s="16">
        <v>81</v>
      </c>
      <c r="K4392" s="16">
        <v>62</v>
      </c>
    </row>
    <row r="4393" spans="1:11">
      <c r="A4393" s="16" t="s">
        <v>10140</v>
      </c>
      <c r="B4393" s="16" t="s">
        <v>10141</v>
      </c>
      <c r="C4393" s="88">
        <v>2.5142186103634199E-4</v>
      </c>
      <c r="D4393" s="88">
        <v>2.5242616323609998E-3</v>
      </c>
      <c r="E4393" s="16">
        <v>0</v>
      </c>
      <c r="F4393" s="88">
        <v>8.6989999999999992E-6</v>
      </c>
      <c r="G4393" s="88">
        <v>4.121E-6</v>
      </c>
      <c r="H4393" s="16">
        <v>1</v>
      </c>
      <c r="I4393" s="16">
        <v>1</v>
      </c>
      <c r="J4393" s="16">
        <v>84</v>
      </c>
      <c r="K4393" s="16">
        <v>59</v>
      </c>
    </row>
    <row r="4394" spans="1:11">
      <c r="A4394" s="16" t="s">
        <v>10142</v>
      </c>
      <c r="B4394" s="16" t="s">
        <v>10143</v>
      </c>
      <c r="C4394" s="88">
        <v>1.0114843006847E-2</v>
      </c>
      <c r="D4394" s="88">
        <v>3.1382149731929002E-2</v>
      </c>
      <c r="E4394" s="16">
        <v>0</v>
      </c>
      <c r="F4394" s="88">
        <v>5.4829999999999999E-6</v>
      </c>
      <c r="G4394" s="88">
        <v>2.2419999999999999E-6</v>
      </c>
      <c r="H4394" s="16">
        <v>1</v>
      </c>
      <c r="I4394" s="16">
        <v>0.92200000000000004</v>
      </c>
      <c r="J4394" s="16">
        <v>80</v>
      </c>
      <c r="K4394" s="16">
        <v>63</v>
      </c>
    </row>
    <row r="4395" spans="1:11">
      <c r="A4395" s="16" t="s">
        <v>10144</v>
      </c>
      <c r="B4395" s="16" t="s">
        <v>10145</v>
      </c>
      <c r="C4395" s="88">
        <v>8.4296446131203596E-4</v>
      </c>
      <c r="D4395" s="88">
        <v>5.1855890003809999E-3</v>
      </c>
      <c r="E4395" s="16">
        <v>0</v>
      </c>
      <c r="F4395" s="88">
        <v>2.1912E-5</v>
      </c>
      <c r="G4395" s="88">
        <v>1.3074000000000001E-5</v>
      </c>
      <c r="H4395" s="16">
        <v>1</v>
      </c>
      <c r="I4395" s="16">
        <v>1</v>
      </c>
      <c r="J4395" s="16">
        <v>83</v>
      </c>
      <c r="K4395" s="16">
        <v>60</v>
      </c>
    </row>
    <row r="4396" spans="1:11">
      <c r="A4396" s="16" t="s">
        <v>10146</v>
      </c>
      <c r="B4396" s="16" t="s">
        <v>10147</v>
      </c>
      <c r="C4396" s="88">
        <v>1.3807261213571E-4</v>
      </c>
      <c r="D4396" s="88">
        <v>1.8276145460560001E-3</v>
      </c>
      <c r="E4396" s="16">
        <v>0</v>
      </c>
      <c r="F4396" s="88">
        <v>3.4099E-5</v>
      </c>
      <c r="G4396" s="88">
        <v>2.2033999999999999E-5</v>
      </c>
      <c r="H4396" s="16">
        <v>1</v>
      </c>
      <c r="I4396" s="16">
        <v>1</v>
      </c>
      <c r="J4396" s="16">
        <v>85</v>
      </c>
      <c r="K4396" s="16">
        <v>59</v>
      </c>
    </row>
    <row r="4397" spans="1:11">
      <c r="A4397" s="16" t="s">
        <v>10148</v>
      </c>
      <c r="B4397" s="16" t="s">
        <v>10149</v>
      </c>
      <c r="C4397" s="88">
        <v>8.8273189866067994E-6</v>
      </c>
      <c r="D4397" s="88">
        <v>4.1245082111100002E-4</v>
      </c>
      <c r="E4397" s="16">
        <v>0</v>
      </c>
      <c r="F4397" s="88">
        <v>1.7458000000000001E-5</v>
      </c>
      <c r="G4397" s="88">
        <v>9.6129999999999993E-6</v>
      </c>
      <c r="H4397" s="16">
        <v>1</v>
      </c>
      <c r="I4397" s="16">
        <v>1</v>
      </c>
      <c r="J4397" s="16">
        <v>87</v>
      </c>
      <c r="K4397" s="16">
        <v>57</v>
      </c>
    </row>
    <row r="4398" spans="1:11">
      <c r="A4398" s="16" t="s">
        <v>10150</v>
      </c>
      <c r="B4398" s="16" t="s">
        <v>10151</v>
      </c>
      <c r="C4398" s="88">
        <v>0.13503755318694999</v>
      </c>
      <c r="D4398" s="88">
        <v>0.23936982616237501</v>
      </c>
      <c r="E4398" s="16">
        <v>1</v>
      </c>
      <c r="F4398" s="88">
        <v>1.9870000000000002E-6</v>
      </c>
      <c r="G4398" s="88">
        <v>3.726E-6</v>
      </c>
      <c r="H4398" s="16">
        <v>0.55600000000000005</v>
      </c>
      <c r="I4398" s="16">
        <v>0.67500000000000004</v>
      </c>
      <c r="J4398" s="16">
        <v>65</v>
      </c>
      <c r="K4398" s="16">
        <v>75</v>
      </c>
    </row>
    <row r="4399" spans="1:11">
      <c r="A4399" s="16" t="s">
        <v>10152</v>
      </c>
      <c r="B4399" s="16" t="s">
        <v>10153</v>
      </c>
      <c r="C4399" s="88">
        <v>1.6037408783943E-6</v>
      </c>
      <c r="D4399" s="88">
        <v>1.5485257315000001E-4</v>
      </c>
      <c r="E4399" s="16">
        <v>1</v>
      </c>
      <c r="F4399" s="88">
        <v>3.2999999999999998E-8</v>
      </c>
      <c r="G4399" s="88">
        <v>7.7000000000000001E-8</v>
      </c>
      <c r="H4399" s="16">
        <v>0.33300000000000002</v>
      </c>
      <c r="I4399" s="16">
        <v>0.79200000000000004</v>
      </c>
      <c r="J4399" s="16">
        <v>53</v>
      </c>
      <c r="K4399" s="16">
        <v>85</v>
      </c>
    </row>
    <row r="4400" spans="1:11">
      <c r="A4400" s="16" t="s">
        <v>10154</v>
      </c>
      <c r="B4400" s="16" t="s">
        <v>10155</v>
      </c>
      <c r="C4400" s="88">
        <v>1.2013456946715399E-2</v>
      </c>
      <c r="D4400" s="88">
        <v>3.5843670767338999E-2</v>
      </c>
      <c r="E4400" s="16">
        <v>1</v>
      </c>
      <c r="F4400" s="88">
        <v>1.1629999999999999E-6</v>
      </c>
      <c r="G4400" s="88">
        <v>1.618E-6</v>
      </c>
      <c r="H4400" s="16">
        <v>0.71399999999999997</v>
      </c>
      <c r="I4400" s="16">
        <v>0.85699999999999998</v>
      </c>
      <c r="J4400" s="16">
        <v>61</v>
      </c>
      <c r="K4400" s="16">
        <v>78</v>
      </c>
    </row>
    <row r="4401" spans="1:11">
      <c r="A4401" s="16" t="s">
        <v>10156</v>
      </c>
      <c r="B4401" s="16" t="s">
        <v>10157</v>
      </c>
      <c r="C4401" s="88">
        <v>0.60044658899541503</v>
      </c>
      <c r="D4401" s="88">
        <v>0.71611423145566599</v>
      </c>
      <c r="E4401" s="16">
        <v>0</v>
      </c>
      <c r="F4401" s="88">
        <v>9.3699999999999999E-7</v>
      </c>
      <c r="G4401" s="88">
        <v>2.7049999999999999E-6</v>
      </c>
      <c r="H4401" s="16">
        <v>0.69799999999999995</v>
      </c>
      <c r="I4401" s="16">
        <v>0.623</v>
      </c>
      <c r="J4401" s="16">
        <v>72</v>
      </c>
      <c r="K4401" s="16">
        <v>69</v>
      </c>
    </row>
    <row r="4402" spans="1:11">
      <c r="A4402" s="16" t="s">
        <v>10158</v>
      </c>
      <c r="B4402" s="16" t="s">
        <v>9854</v>
      </c>
      <c r="C4402" s="88">
        <v>0.799952514537281</v>
      </c>
      <c r="D4402" s="88">
        <v>0.86885022775476695</v>
      </c>
      <c r="E4402" s="16">
        <v>0</v>
      </c>
      <c r="F4402" s="88">
        <v>1.578E-6</v>
      </c>
      <c r="G4402" s="88">
        <v>2.0159999999999998E-6</v>
      </c>
      <c r="H4402" s="16">
        <v>0.98399999999999999</v>
      </c>
      <c r="I4402" s="16">
        <v>0.98699999999999999</v>
      </c>
      <c r="J4402" s="16">
        <v>71</v>
      </c>
      <c r="K4402" s="16">
        <v>70</v>
      </c>
    </row>
    <row r="4403" spans="1:11">
      <c r="A4403" s="16" t="s">
        <v>10159</v>
      </c>
      <c r="B4403" s="16" t="s">
        <v>10160</v>
      </c>
      <c r="C4403" s="88">
        <v>4.51008602885378E-5</v>
      </c>
      <c r="D4403" s="88">
        <v>9.9618233528200005E-4</v>
      </c>
      <c r="E4403" s="16">
        <v>0</v>
      </c>
      <c r="F4403" s="88">
        <v>7.7309999999999993E-6</v>
      </c>
      <c r="G4403" s="88">
        <v>3.315E-6</v>
      </c>
      <c r="H4403" s="16">
        <v>1</v>
      </c>
      <c r="I4403" s="16">
        <v>0.98699999999999999</v>
      </c>
      <c r="J4403" s="16">
        <v>86</v>
      </c>
      <c r="K4403" s="16">
        <v>58</v>
      </c>
    </row>
    <row r="4404" spans="1:11">
      <c r="A4404" s="16" t="s">
        <v>10161</v>
      </c>
      <c r="B4404" s="16" t="s">
        <v>10162</v>
      </c>
      <c r="C4404" s="88">
        <v>5.2811242216887599E-4</v>
      </c>
      <c r="D4404" s="88">
        <v>3.880455085876E-3</v>
      </c>
      <c r="E4404" s="16">
        <v>0</v>
      </c>
      <c r="F4404" s="88">
        <v>6.1090000000000003E-6</v>
      </c>
      <c r="G4404" s="88">
        <v>2.464E-6</v>
      </c>
      <c r="H4404" s="16">
        <v>0.98399999999999999</v>
      </c>
      <c r="I4404" s="16">
        <v>0.96099999999999997</v>
      </c>
      <c r="J4404" s="16">
        <v>84</v>
      </c>
      <c r="K4404" s="16">
        <v>60</v>
      </c>
    </row>
    <row r="4405" spans="1:11">
      <c r="A4405" s="16" t="s">
        <v>10163</v>
      </c>
      <c r="B4405" s="16" t="s">
        <v>10162</v>
      </c>
      <c r="C4405" s="88">
        <v>1.68058865856338E-3</v>
      </c>
      <c r="D4405" s="88">
        <v>8.2915025909780001E-3</v>
      </c>
      <c r="E4405" s="16">
        <v>0</v>
      </c>
      <c r="F4405" s="88">
        <v>5.5779999999999998E-6</v>
      </c>
      <c r="G4405" s="88">
        <v>2.2840000000000001E-6</v>
      </c>
      <c r="H4405" s="16">
        <v>1</v>
      </c>
      <c r="I4405" s="16">
        <v>0.92200000000000004</v>
      </c>
      <c r="J4405" s="16">
        <v>82</v>
      </c>
      <c r="K4405" s="16">
        <v>61</v>
      </c>
    </row>
    <row r="4406" spans="1:11">
      <c r="A4406" s="16" t="s">
        <v>10164</v>
      </c>
      <c r="B4406" s="16" t="s">
        <v>10165</v>
      </c>
      <c r="C4406" s="88">
        <v>1.23971053779222E-3</v>
      </c>
      <c r="D4406" s="88">
        <v>6.7380784758759998E-3</v>
      </c>
      <c r="E4406" s="16">
        <v>0</v>
      </c>
      <c r="F4406" s="88">
        <v>7.2250000000000003E-6</v>
      </c>
      <c r="G4406" s="88">
        <v>3.698E-6</v>
      </c>
      <c r="H4406" s="16">
        <v>0.95199999999999996</v>
      </c>
      <c r="I4406" s="16">
        <v>0.94799999999999995</v>
      </c>
      <c r="J4406" s="16">
        <v>83</v>
      </c>
      <c r="K4406" s="16">
        <v>60</v>
      </c>
    </row>
    <row r="4407" spans="1:11">
      <c r="A4407" s="16" t="s">
        <v>10166</v>
      </c>
      <c r="B4407" s="16" t="s">
        <v>10165</v>
      </c>
      <c r="C4407" s="88">
        <v>3.7752756620995802E-2</v>
      </c>
      <c r="D4407" s="88">
        <v>8.7804672307096002E-2</v>
      </c>
      <c r="E4407" s="16">
        <v>0</v>
      </c>
      <c r="F4407" s="88">
        <v>1.3019E-4</v>
      </c>
      <c r="G4407" s="88">
        <v>1.1658E-4</v>
      </c>
      <c r="H4407" s="16">
        <v>1</v>
      </c>
      <c r="I4407" s="16">
        <v>1</v>
      </c>
      <c r="J4407" s="16">
        <v>78</v>
      </c>
      <c r="K4407" s="16">
        <v>64</v>
      </c>
    </row>
    <row r="4408" spans="1:11">
      <c r="A4408" s="16" t="s">
        <v>10167</v>
      </c>
      <c r="B4408" s="16" t="s">
        <v>10168</v>
      </c>
      <c r="C4408" s="88">
        <v>5.4066498041621398E-4</v>
      </c>
      <c r="D4408" s="88">
        <v>3.9369700721819997E-3</v>
      </c>
      <c r="E4408" s="16">
        <v>0</v>
      </c>
      <c r="F4408" s="88">
        <v>2.50058E-4</v>
      </c>
      <c r="G4408" s="88">
        <v>1.80963E-4</v>
      </c>
      <c r="H4408" s="16">
        <v>1</v>
      </c>
      <c r="I4408" s="16">
        <v>1</v>
      </c>
      <c r="J4408" s="16">
        <v>84</v>
      </c>
      <c r="K4408" s="16">
        <v>60</v>
      </c>
    </row>
    <row r="4409" spans="1:11">
      <c r="A4409" s="16" t="s">
        <v>10169</v>
      </c>
      <c r="B4409" s="16" t="s">
        <v>10170</v>
      </c>
      <c r="C4409" s="88">
        <v>5.4913572229055101E-4</v>
      </c>
      <c r="D4409" s="88">
        <v>3.9748264943160003E-3</v>
      </c>
      <c r="E4409" s="16">
        <v>0</v>
      </c>
      <c r="F4409" s="88">
        <v>1.4808399999999999E-4</v>
      </c>
      <c r="G4409" s="88">
        <v>1.05313E-4</v>
      </c>
      <c r="H4409" s="16">
        <v>1</v>
      </c>
      <c r="I4409" s="16">
        <v>1</v>
      </c>
      <c r="J4409" s="16">
        <v>84</v>
      </c>
      <c r="K4409" s="16">
        <v>60</v>
      </c>
    </row>
    <row r="4410" spans="1:11">
      <c r="A4410" s="16" t="s">
        <v>10171</v>
      </c>
      <c r="B4410" s="16" t="s">
        <v>10170</v>
      </c>
      <c r="C4410" s="88">
        <v>5.7529553252630005E-4</v>
      </c>
      <c r="D4410" s="88">
        <v>4.0870654352670004E-3</v>
      </c>
      <c r="E4410" s="16">
        <v>0</v>
      </c>
      <c r="F4410" s="88">
        <v>1.4206099999999999E-4</v>
      </c>
      <c r="G4410" s="88">
        <v>1.00793E-4</v>
      </c>
      <c r="H4410" s="16">
        <v>1</v>
      </c>
      <c r="I4410" s="16">
        <v>1</v>
      </c>
      <c r="J4410" s="16">
        <v>84</v>
      </c>
      <c r="K4410" s="16">
        <v>60</v>
      </c>
    </row>
    <row r="4411" spans="1:11">
      <c r="A4411" s="16" t="s">
        <v>10172</v>
      </c>
      <c r="B4411" s="16" t="s">
        <v>10173</v>
      </c>
      <c r="C4411" s="88">
        <v>1.8573887642038701E-2</v>
      </c>
      <c r="D4411" s="88">
        <v>5.0479145049523E-2</v>
      </c>
      <c r="E4411" s="16">
        <v>0</v>
      </c>
      <c r="F4411" s="88">
        <v>6.032E-6</v>
      </c>
      <c r="G4411" s="88">
        <v>4.8860000000000003E-6</v>
      </c>
      <c r="H4411" s="16">
        <v>1</v>
      </c>
      <c r="I4411" s="16">
        <v>1</v>
      </c>
      <c r="J4411" s="16">
        <v>79</v>
      </c>
      <c r="K4411" s="16">
        <v>63</v>
      </c>
    </row>
    <row r="4412" spans="1:11">
      <c r="A4412" s="16" t="s">
        <v>10174</v>
      </c>
      <c r="B4412" s="16" t="s">
        <v>10175</v>
      </c>
      <c r="C4412" s="88">
        <v>6.2334041572091201E-2</v>
      </c>
      <c r="D4412" s="88">
        <v>0.13142980301387699</v>
      </c>
      <c r="E4412" s="16">
        <v>0</v>
      </c>
      <c r="F4412" s="88">
        <v>3.8039999999999999E-6</v>
      </c>
      <c r="G4412" s="88">
        <v>2.869E-6</v>
      </c>
      <c r="H4412" s="16">
        <v>1</v>
      </c>
      <c r="I4412" s="16">
        <v>1</v>
      </c>
      <c r="J4412" s="16">
        <v>78</v>
      </c>
      <c r="K4412" s="16">
        <v>65</v>
      </c>
    </row>
    <row r="4413" spans="1:11">
      <c r="A4413" s="16" t="s">
        <v>10176</v>
      </c>
      <c r="B4413" s="16" t="s">
        <v>10175</v>
      </c>
      <c r="C4413" s="88">
        <v>0.16625963942413099</v>
      </c>
      <c r="D4413" s="88">
        <v>0.28052465550057798</v>
      </c>
      <c r="E4413" s="16">
        <v>0</v>
      </c>
      <c r="F4413" s="88">
        <v>2.0229999999999999E-6</v>
      </c>
      <c r="G4413" s="88">
        <v>1.5960000000000001E-6</v>
      </c>
      <c r="H4413" s="16">
        <v>0.98399999999999999</v>
      </c>
      <c r="I4413" s="16">
        <v>0.98699999999999999</v>
      </c>
      <c r="J4413" s="16">
        <v>76</v>
      </c>
      <c r="K4413" s="16">
        <v>66</v>
      </c>
    </row>
    <row r="4414" spans="1:11">
      <c r="A4414" s="16" t="s">
        <v>10177</v>
      </c>
      <c r="B4414" s="16" t="s">
        <v>10178</v>
      </c>
      <c r="C4414" s="88">
        <v>1.7170554331238699E-4</v>
      </c>
      <c r="D4414" s="88">
        <v>2.0637428541050002E-3</v>
      </c>
      <c r="E4414" s="16">
        <v>0</v>
      </c>
      <c r="F4414" s="88">
        <v>8.8389999999999996E-6</v>
      </c>
      <c r="G4414" s="88">
        <v>3.8789999999999996E-6</v>
      </c>
      <c r="H4414" s="16">
        <v>0.98399999999999999</v>
      </c>
      <c r="I4414" s="16">
        <v>0.92200000000000004</v>
      </c>
      <c r="J4414" s="16">
        <v>85</v>
      </c>
      <c r="K4414" s="16">
        <v>59</v>
      </c>
    </row>
    <row r="4415" spans="1:11">
      <c r="A4415" s="16" t="s">
        <v>10179</v>
      </c>
      <c r="B4415" s="16" t="s">
        <v>10180</v>
      </c>
      <c r="C4415" s="88">
        <v>0.32702462063836801</v>
      </c>
      <c r="D4415" s="88">
        <v>0.46729709073379</v>
      </c>
      <c r="E4415" s="16">
        <v>1</v>
      </c>
      <c r="F4415" s="88">
        <v>1.5180999999999999E-5</v>
      </c>
      <c r="G4415" s="88">
        <v>1.8051E-5</v>
      </c>
      <c r="H4415" s="16">
        <v>1</v>
      </c>
      <c r="I4415" s="16">
        <v>1</v>
      </c>
      <c r="J4415" s="16">
        <v>67</v>
      </c>
      <c r="K4415" s="16">
        <v>74</v>
      </c>
    </row>
    <row r="4416" spans="1:11">
      <c r="A4416" s="16" t="s">
        <v>10181</v>
      </c>
      <c r="B4416" s="16" t="s">
        <v>10182</v>
      </c>
      <c r="C4416" s="88">
        <v>0.26248180344817301</v>
      </c>
      <c r="D4416" s="88">
        <v>0.39685332199413698</v>
      </c>
      <c r="E4416" s="16">
        <v>0</v>
      </c>
      <c r="F4416" s="88">
        <v>1.009E-6</v>
      </c>
      <c r="G4416" s="88">
        <v>9.4600000000000003E-7</v>
      </c>
      <c r="H4416" s="16">
        <v>0.98399999999999999</v>
      </c>
      <c r="I4416" s="16">
        <v>0.90900000000000003</v>
      </c>
      <c r="J4416" s="16">
        <v>75</v>
      </c>
      <c r="K4416" s="16">
        <v>67</v>
      </c>
    </row>
    <row r="4417" spans="1:11">
      <c r="A4417" s="16" t="s">
        <v>10183</v>
      </c>
      <c r="B4417" s="16" t="s">
        <v>10184</v>
      </c>
      <c r="C4417" s="88">
        <v>0.11900355864814301</v>
      </c>
      <c r="D4417" s="88">
        <v>0.21777979889186899</v>
      </c>
      <c r="E4417" s="16">
        <v>1</v>
      </c>
      <c r="F4417" s="88">
        <v>7.0000000000000005E-8</v>
      </c>
      <c r="G4417" s="88">
        <v>1.05E-7</v>
      </c>
      <c r="H4417" s="16">
        <v>0.254</v>
      </c>
      <c r="I4417" s="16">
        <v>0.42899999999999999</v>
      </c>
      <c r="J4417" s="16">
        <v>65</v>
      </c>
      <c r="K4417" s="16">
        <v>75</v>
      </c>
    </row>
    <row r="4418" spans="1:11">
      <c r="A4418" s="16" t="s">
        <v>10185</v>
      </c>
      <c r="B4418" s="16" t="s">
        <v>10186</v>
      </c>
      <c r="C4418" s="88">
        <v>2.4495940975287001E-2</v>
      </c>
      <c r="D4418" s="88">
        <v>6.3025384316579003E-2</v>
      </c>
      <c r="E4418" s="16">
        <v>0</v>
      </c>
      <c r="F4418" s="88">
        <v>2.0760000000000001E-5</v>
      </c>
      <c r="G4418" s="88">
        <v>1.6827E-5</v>
      </c>
      <c r="H4418" s="16">
        <v>1</v>
      </c>
      <c r="I4418" s="16">
        <v>1</v>
      </c>
      <c r="J4418" s="16">
        <v>79</v>
      </c>
      <c r="K4418" s="16">
        <v>64</v>
      </c>
    </row>
    <row r="4419" spans="1:11">
      <c r="A4419" s="16" t="s">
        <v>10187</v>
      </c>
      <c r="B4419" s="16" t="s">
        <v>10188</v>
      </c>
      <c r="C4419" s="88">
        <v>1.6392891449946798E-2</v>
      </c>
      <c r="D4419" s="88">
        <v>4.5868631776837997E-2</v>
      </c>
      <c r="E4419" s="16">
        <v>0</v>
      </c>
      <c r="F4419" s="88">
        <v>1.8797999999999999E-5</v>
      </c>
      <c r="G4419" s="88">
        <v>1.3816E-5</v>
      </c>
      <c r="H4419" s="16">
        <v>1</v>
      </c>
      <c r="I4419" s="16">
        <v>1</v>
      </c>
      <c r="J4419" s="16">
        <v>80</v>
      </c>
      <c r="K4419" s="16">
        <v>63</v>
      </c>
    </row>
    <row r="4420" spans="1:11">
      <c r="A4420" s="16" t="s">
        <v>10189</v>
      </c>
      <c r="B4420" s="16" t="s">
        <v>10188</v>
      </c>
      <c r="C4420" s="88">
        <v>6.00149459694362E-3</v>
      </c>
      <c r="D4420" s="88">
        <v>2.0791299485323999E-2</v>
      </c>
      <c r="E4420" s="16">
        <v>0</v>
      </c>
      <c r="F4420" s="88">
        <v>2.1049000000000001E-5</v>
      </c>
      <c r="G4420" s="88">
        <v>1.4980000000000001E-5</v>
      </c>
      <c r="H4420" s="16">
        <v>1</v>
      </c>
      <c r="I4420" s="16">
        <v>1</v>
      </c>
      <c r="J4420" s="16">
        <v>81</v>
      </c>
      <c r="K4420" s="16">
        <v>62</v>
      </c>
    </row>
    <row r="4421" spans="1:11">
      <c r="A4421" s="16" t="s">
        <v>10190</v>
      </c>
      <c r="B4421" s="16" t="s">
        <v>10191</v>
      </c>
      <c r="C4421" s="88">
        <v>3.8376038343393998E-6</v>
      </c>
      <c r="D4421" s="88">
        <v>2.5429358498600002E-4</v>
      </c>
      <c r="E4421" s="16">
        <v>0</v>
      </c>
      <c r="F4421" s="88">
        <v>5.6384000000000001E-5</v>
      </c>
      <c r="G4421" s="88">
        <v>3.3787E-5</v>
      </c>
      <c r="H4421" s="16">
        <v>1</v>
      </c>
      <c r="I4421" s="16">
        <v>1</v>
      </c>
      <c r="J4421" s="16">
        <v>88</v>
      </c>
      <c r="K4421" s="16">
        <v>56</v>
      </c>
    </row>
    <row r="4422" spans="1:11">
      <c r="A4422" s="16" t="s">
        <v>10192</v>
      </c>
      <c r="B4422" s="16" t="s">
        <v>10193</v>
      </c>
      <c r="C4422" s="88">
        <v>1.6884510064533E-6</v>
      </c>
      <c r="D4422" s="88">
        <v>1.5778358187200001E-4</v>
      </c>
      <c r="E4422" s="16">
        <v>0</v>
      </c>
      <c r="F4422" s="88">
        <v>3.7786E-5</v>
      </c>
      <c r="G4422" s="88">
        <v>2.2904999999999998E-5</v>
      </c>
      <c r="H4422" s="16">
        <v>1</v>
      </c>
      <c r="I4422" s="16">
        <v>1</v>
      </c>
      <c r="J4422" s="16">
        <v>89</v>
      </c>
      <c r="K4422" s="16">
        <v>56</v>
      </c>
    </row>
    <row r="4423" spans="1:11">
      <c r="A4423" s="16" t="s">
        <v>10194</v>
      </c>
      <c r="B4423" s="16" t="s">
        <v>10193</v>
      </c>
      <c r="C4423" s="88">
        <v>4.1059906382259999E-7</v>
      </c>
      <c r="D4423" s="88">
        <v>1.0320195090399999E-4</v>
      </c>
      <c r="E4423" s="16">
        <v>0</v>
      </c>
      <c r="F4423" s="88">
        <v>4.1054999999999999E-5</v>
      </c>
      <c r="G4423" s="88">
        <v>2.3451E-5</v>
      </c>
      <c r="H4423" s="16">
        <v>1</v>
      </c>
      <c r="I4423" s="16">
        <v>1</v>
      </c>
      <c r="J4423" s="16">
        <v>90</v>
      </c>
      <c r="K4423" s="16">
        <v>55</v>
      </c>
    </row>
    <row r="4424" spans="1:11">
      <c r="A4424" s="16" t="s">
        <v>10195</v>
      </c>
      <c r="B4424" s="16" t="s">
        <v>10196</v>
      </c>
      <c r="C4424" s="88">
        <v>4.6582091727092302E-2</v>
      </c>
      <c r="D4424" s="88">
        <v>0.10348578683291</v>
      </c>
      <c r="E4424" s="16">
        <v>0</v>
      </c>
      <c r="F4424" s="88">
        <v>1.4190000000000001E-6</v>
      </c>
      <c r="G4424" s="88">
        <v>5.7700000000000004E-7</v>
      </c>
      <c r="H4424" s="16">
        <v>0.65100000000000002</v>
      </c>
      <c r="I4424" s="16">
        <v>0.51900000000000002</v>
      </c>
      <c r="J4424" s="16">
        <v>78</v>
      </c>
      <c r="K4424" s="16">
        <v>65</v>
      </c>
    </row>
    <row r="4425" spans="1:11">
      <c r="A4425" s="16" t="s">
        <v>10197</v>
      </c>
      <c r="B4425" s="16" t="s">
        <v>10198</v>
      </c>
      <c r="C4425" s="88">
        <v>1.4043148071421401E-4</v>
      </c>
      <c r="D4425" s="88">
        <v>1.837711064499E-3</v>
      </c>
      <c r="E4425" s="16">
        <v>0</v>
      </c>
      <c r="F4425" s="88">
        <v>4.4035000000000001E-5</v>
      </c>
      <c r="G4425" s="88">
        <v>3.0031000000000001E-5</v>
      </c>
      <c r="H4425" s="16">
        <v>1</v>
      </c>
      <c r="I4425" s="16">
        <v>1</v>
      </c>
      <c r="J4425" s="16">
        <v>85</v>
      </c>
      <c r="K4425" s="16">
        <v>59</v>
      </c>
    </row>
    <row r="4426" spans="1:11">
      <c r="A4426" s="16" t="s">
        <v>10199</v>
      </c>
      <c r="B4426" s="16" t="s">
        <v>10200</v>
      </c>
      <c r="C4426" s="88">
        <v>7.9352970667766404E-4</v>
      </c>
      <c r="D4426" s="88">
        <v>4.9734525347040004E-3</v>
      </c>
      <c r="E4426" s="16">
        <v>0</v>
      </c>
      <c r="F4426" s="88">
        <v>3.0722000000000002E-5</v>
      </c>
      <c r="G4426" s="88">
        <v>2.1662E-5</v>
      </c>
      <c r="H4426" s="16">
        <v>1</v>
      </c>
      <c r="I4426" s="16">
        <v>1</v>
      </c>
      <c r="J4426" s="16">
        <v>83</v>
      </c>
      <c r="K4426" s="16">
        <v>60</v>
      </c>
    </row>
    <row r="4427" spans="1:11">
      <c r="A4427" s="16" t="s">
        <v>10201</v>
      </c>
      <c r="B4427" s="16" t="s">
        <v>10200</v>
      </c>
      <c r="C4427" s="88">
        <v>3.2781652994297202E-3</v>
      </c>
      <c r="D4427" s="88">
        <v>1.3064268380285999E-2</v>
      </c>
      <c r="E4427" s="16">
        <v>0</v>
      </c>
      <c r="F4427" s="88">
        <v>3.8380000000000002E-5</v>
      </c>
      <c r="G4427" s="88">
        <v>2.9136E-5</v>
      </c>
      <c r="H4427" s="16">
        <v>1</v>
      </c>
      <c r="I4427" s="16">
        <v>1</v>
      </c>
      <c r="J4427" s="16">
        <v>82</v>
      </c>
      <c r="K4427" s="16">
        <v>61</v>
      </c>
    </row>
    <row r="4428" spans="1:11">
      <c r="A4428" s="16" t="s">
        <v>10202</v>
      </c>
      <c r="B4428" s="16" t="s">
        <v>10203</v>
      </c>
      <c r="C4428" s="88">
        <v>2.56329320349512E-3</v>
      </c>
      <c r="D4428" s="88">
        <v>1.1003441790504E-2</v>
      </c>
      <c r="E4428" s="16">
        <v>1</v>
      </c>
      <c r="F4428" s="88">
        <v>4.1191600000000002E-4</v>
      </c>
      <c r="G4428" s="88">
        <v>4.54955E-4</v>
      </c>
      <c r="H4428" s="16">
        <v>1</v>
      </c>
      <c r="I4428" s="16">
        <v>1</v>
      </c>
      <c r="J4428" s="16">
        <v>59</v>
      </c>
      <c r="K4428" s="16">
        <v>80</v>
      </c>
    </row>
    <row r="4429" spans="1:11">
      <c r="A4429" s="16" t="s">
        <v>10204</v>
      </c>
      <c r="B4429" s="16" t="s">
        <v>10205</v>
      </c>
      <c r="C4429" s="88">
        <v>1.8847993457196E-6</v>
      </c>
      <c r="D4429" s="88">
        <v>1.6600155100400001E-4</v>
      </c>
      <c r="E4429" s="16">
        <v>1</v>
      </c>
      <c r="F4429" s="88">
        <v>1.03E-7</v>
      </c>
      <c r="G4429" s="88">
        <v>3.5699999999999998E-7</v>
      </c>
      <c r="H4429" s="16">
        <v>0.254</v>
      </c>
      <c r="I4429" s="16">
        <v>0.66200000000000003</v>
      </c>
      <c r="J4429" s="16">
        <v>54</v>
      </c>
      <c r="K4429" s="16">
        <v>84</v>
      </c>
    </row>
    <row r="4430" spans="1:11">
      <c r="A4430" s="16" t="s">
        <v>10206</v>
      </c>
      <c r="B4430" s="16" t="s">
        <v>10207</v>
      </c>
      <c r="C4430" s="88">
        <v>1.9200573976904201E-4</v>
      </c>
      <c r="D4430" s="88">
        <v>2.210042424781E-3</v>
      </c>
      <c r="E4430" s="16">
        <v>0</v>
      </c>
      <c r="F4430" s="88">
        <v>5.524E-6</v>
      </c>
      <c r="G4430" s="88">
        <v>1.66E-6</v>
      </c>
      <c r="H4430" s="16">
        <v>0.96799999999999997</v>
      </c>
      <c r="I4430" s="16">
        <v>0.85699999999999998</v>
      </c>
      <c r="J4430" s="16">
        <v>85</v>
      </c>
      <c r="K4430" s="16">
        <v>59</v>
      </c>
    </row>
    <row r="4431" spans="1:11">
      <c r="A4431" s="16" t="s">
        <v>10208</v>
      </c>
      <c r="B4431" s="16" t="s">
        <v>10209</v>
      </c>
      <c r="C4431" s="88">
        <v>1.28460632465997E-2</v>
      </c>
      <c r="D4431" s="88">
        <v>3.7847597010698002E-2</v>
      </c>
      <c r="E4431" s="16">
        <v>0</v>
      </c>
      <c r="F4431" s="88">
        <v>7.1010000000000003E-6</v>
      </c>
      <c r="G4431" s="88">
        <v>4.7389999999999999E-6</v>
      </c>
      <c r="H4431" s="16">
        <v>1</v>
      </c>
      <c r="I4431" s="16">
        <v>1</v>
      </c>
      <c r="J4431" s="16">
        <v>80</v>
      </c>
      <c r="K4431" s="16">
        <v>63</v>
      </c>
    </row>
    <row r="4432" spans="1:11">
      <c r="A4432" s="16" t="s">
        <v>10210</v>
      </c>
      <c r="B4432" s="16" t="s">
        <v>10211</v>
      </c>
      <c r="C4432" s="88">
        <v>1.2021968693967801E-2</v>
      </c>
      <c r="D4432" s="88">
        <v>3.5854390266093002E-2</v>
      </c>
      <c r="E4432" s="16">
        <v>0</v>
      </c>
      <c r="F4432" s="88">
        <v>1.2899999999999999E-6</v>
      </c>
      <c r="G4432" s="88">
        <v>8.8700000000000004E-7</v>
      </c>
      <c r="H4432" s="16">
        <v>0.92100000000000004</v>
      </c>
      <c r="I4432" s="16">
        <v>0.93500000000000005</v>
      </c>
      <c r="J4432" s="16">
        <v>80</v>
      </c>
      <c r="K4432" s="16">
        <v>63</v>
      </c>
    </row>
    <row r="4433" spans="1:11">
      <c r="A4433" s="16" t="s">
        <v>10212</v>
      </c>
      <c r="B4433" s="16" t="s">
        <v>10213</v>
      </c>
      <c r="C4433" s="88">
        <v>3.0218642612327901E-5</v>
      </c>
      <c r="D4433" s="88">
        <v>8.1579142963399999E-4</v>
      </c>
      <c r="E4433" s="16">
        <v>0</v>
      </c>
      <c r="F4433" s="88">
        <v>1.8304999999999998E-5</v>
      </c>
      <c r="G4433" s="88">
        <v>1.1715E-5</v>
      </c>
      <c r="H4433" s="16">
        <v>1</v>
      </c>
      <c r="I4433" s="16">
        <v>1</v>
      </c>
      <c r="J4433" s="16">
        <v>86</v>
      </c>
      <c r="K4433" s="16">
        <v>58</v>
      </c>
    </row>
    <row r="4434" spans="1:11">
      <c r="A4434" s="16" t="s">
        <v>10214</v>
      </c>
      <c r="B4434" s="16" t="s">
        <v>10215</v>
      </c>
      <c r="C4434" s="88">
        <v>0.188412303333991</v>
      </c>
      <c r="D4434" s="88">
        <v>0.30789834095741597</v>
      </c>
      <c r="E4434" s="16">
        <v>0</v>
      </c>
      <c r="F4434" s="88">
        <v>2.8310000000000001E-6</v>
      </c>
      <c r="G4434" s="88">
        <v>2.0530000000000001E-6</v>
      </c>
      <c r="H4434" s="16">
        <v>0.96799999999999997</v>
      </c>
      <c r="I4434" s="16">
        <v>0.93500000000000005</v>
      </c>
      <c r="J4434" s="16">
        <v>75</v>
      </c>
      <c r="K4434" s="16">
        <v>66</v>
      </c>
    </row>
    <row r="4435" spans="1:11">
      <c r="A4435" s="16" t="s">
        <v>10216</v>
      </c>
      <c r="B4435" s="16" t="s">
        <v>10217</v>
      </c>
      <c r="C4435" s="88">
        <v>0.38537429362148001</v>
      </c>
      <c r="D4435" s="88">
        <v>0.52654429325996899</v>
      </c>
      <c r="E4435" s="16">
        <v>1</v>
      </c>
      <c r="F4435" s="88">
        <v>4.9999999999999998E-8</v>
      </c>
      <c r="G4435" s="88">
        <v>8.4999999999999994E-8</v>
      </c>
      <c r="H4435" s="16">
        <v>0.34899999999999998</v>
      </c>
      <c r="I4435" s="16">
        <v>0.442</v>
      </c>
      <c r="J4435" s="16">
        <v>68</v>
      </c>
      <c r="K4435" s="16">
        <v>73</v>
      </c>
    </row>
    <row r="4436" spans="1:11">
      <c r="A4436" s="16" t="s">
        <v>10218</v>
      </c>
      <c r="B4436" s="16" t="s">
        <v>10219</v>
      </c>
      <c r="C4436" s="88">
        <v>0.88859294912127496</v>
      </c>
      <c r="D4436" s="88">
        <v>0.92899512423192498</v>
      </c>
      <c r="E4436" s="16">
        <v>1</v>
      </c>
      <c r="F4436" s="88">
        <v>2.6000000000000001E-8</v>
      </c>
      <c r="G4436" s="88">
        <v>5.1E-8</v>
      </c>
      <c r="H4436" s="16">
        <v>0.20599999999999999</v>
      </c>
      <c r="I4436" s="16">
        <v>0.221</v>
      </c>
      <c r="J4436" s="16">
        <v>70</v>
      </c>
      <c r="K4436" s="16">
        <v>71</v>
      </c>
    </row>
    <row r="4437" spans="1:11">
      <c r="A4437" s="16" t="s">
        <v>10220</v>
      </c>
      <c r="B4437" s="16" t="s">
        <v>10219</v>
      </c>
      <c r="C4437" s="88">
        <v>0.33347087992572499</v>
      </c>
      <c r="D4437" s="88">
        <v>0.47418440182961702</v>
      </c>
      <c r="E4437" s="16">
        <v>1</v>
      </c>
      <c r="F4437" s="88">
        <v>2.1999999999999998E-8</v>
      </c>
      <c r="G4437" s="88">
        <v>5.5999999999999999E-8</v>
      </c>
      <c r="H4437" s="16">
        <v>0.159</v>
      </c>
      <c r="I4437" s="16">
        <v>0.221</v>
      </c>
      <c r="J4437" s="16">
        <v>68</v>
      </c>
      <c r="K4437" s="16">
        <v>73</v>
      </c>
    </row>
    <row r="4438" spans="1:11">
      <c r="A4438" s="16" t="s">
        <v>10221</v>
      </c>
      <c r="B4438" s="16" t="s">
        <v>10222</v>
      </c>
      <c r="C4438" s="88">
        <v>0.54640651451470301</v>
      </c>
      <c r="D4438" s="88">
        <v>0.67049782563933802</v>
      </c>
      <c r="E4438" s="16">
        <v>0</v>
      </c>
      <c r="F4438" s="88">
        <v>1.8017E-5</v>
      </c>
      <c r="G4438" s="88">
        <v>1.9222E-5</v>
      </c>
      <c r="H4438" s="16">
        <v>1</v>
      </c>
      <c r="I4438" s="16">
        <v>1</v>
      </c>
      <c r="J4438" s="16">
        <v>73</v>
      </c>
      <c r="K4438" s="16">
        <v>69</v>
      </c>
    </row>
    <row r="4439" spans="1:11">
      <c r="A4439" s="16" t="s">
        <v>10223</v>
      </c>
      <c r="B4439" s="16" t="s">
        <v>10224</v>
      </c>
      <c r="C4439" s="88">
        <v>2.3955470987666601E-2</v>
      </c>
      <c r="D4439" s="88">
        <v>6.1996006978599E-2</v>
      </c>
      <c r="E4439" s="16">
        <v>0</v>
      </c>
      <c r="F4439" s="88">
        <v>6.0999999999999998E-7</v>
      </c>
      <c r="G4439" s="88">
        <v>1.4399999999999999E-7</v>
      </c>
      <c r="H4439" s="16">
        <v>0.36499999999999999</v>
      </c>
      <c r="I4439" s="16">
        <v>0.20799999999999999</v>
      </c>
      <c r="J4439" s="16">
        <v>77</v>
      </c>
      <c r="K4439" s="16">
        <v>65</v>
      </c>
    </row>
    <row r="4440" spans="1:11">
      <c r="A4440" s="16" t="s">
        <v>10225</v>
      </c>
      <c r="B4440" s="16" t="s">
        <v>10226</v>
      </c>
      <c r="C4440" s="88">
        <v>0.58441516201354404</v>
      </c>
      <c r="D4440" s="88">
        <v>0.70398316243872505</v>
      </c>
      <c r="E4440" s="16">
        <v>0</v>
      </c>
      <c r="F4440" s="88">
        <v>4.3700000000000001E-7</v>
      </c>
      <c r="G4440" s="88">
        <v>3.6600000000000002E-7</v>
      </c>
      <c r="H4440" s="16">
        <v>0.79400000000000004</v>
      </c>
      <c r="I4440" s="16">
        <v>0.79200000000000004</v>
      </c>
      <c r="J4440" s="16">
        <v>73</v>
      </c>
      <c r="K4440" s="16">
        <v>69</v>
      </c>
    </row>
    <row r="4441" spans="1:11">
      <c r="A4441" s="16" t="s">
        <v>10227</v>
      </c>
      <c r="B4441" s="16" t="s">
        <v>10228</v>
      </c>
      <c r="C4441" s="88">
        <v>4.6387915717820701E-2</v>
      </c>
      <c r="D4441" s="88">
        <v>0.10314872412056</v>
      </c>
      <c r="E4441" s="16">
        <v>0</v>
      </c>
      <c r="F4441" s="88">
        <v>6.5700000000000002E-7</v>
      </c>
      <c r="G4441" s="88">
        <v>4.8699999999999995E-7</v>
      </c>
      <c r="H4441" s="16">
        <v>0.95199999999999996</v>
      </c>
      <c r="I4441" s="16">
        <v>0.93500000000000005</v>
      </c>
      <c r="J4441" s="16">
        <v>78</v>
      </c>
      <c r="K4441" s="16">
        <v>64</v>
      </c>
    </row>
    <row r="4442" spans="1:11">
      <c r="A4442" s="16" t="s">
        <v>10229</v>
      </c>
      <c r="B4442" s="16" t="s">
        <v>10228</v>
      </c>
      <c r="C4442" s="88">
        <v>2.1814797119551501E-2</v>
      </c>
      <c r="D4442" s="88">
        <v>5.7486643602462001E-2</v>
      </c>
      <c r="E4442" s="16">
        <v>0</v>
      </c>
      <c r="F4442" s="88">
        <v>3.3000000000000002E-7</v>
      </c>
      <c r="G4442" s="88">
        <v>2.4900000000000002E-7</v>
      </c>
      <c r="H4442" s="16">
        <v>0.93700000000000006</v>
      </c>
      <c r="I4442" s="16">
        <v>0.81799999999999995</v>
      </c>
      <c r="J4442" s="16">
        <v>79</v>
      </c>
      <c r="K4442" s="16">
        <v>63</v>
      </c>
    </row>
    <row r="4443" spans="1:11">
      <c r="A4443" s="16" t="s">
        <v>10230</v>
      </c>
      <c r="B4443" s="16" t="s">
        <v>10231</v>
      </c>
      <c r="C4443" s="88">
        <v>6.6768860125585199E-5</v>
      </c>
      <c r="D4443" s="88">
        <v>1.195769585885E-3</v>
      </c>
      <c r="E4443" s="16">
        <v>0</v>
      </c>
      <c r="F4443" s="88">
        <v>8.3708000000000006E-5</v>
      </c>
      <c r="G4443" s="88">
        <v>5.6815999999999999E-5</v>
      </c>
      <c r="H4443" s="16">
        <v>1</v>
      </c>
      <c r="I4443" s="16">
        <v>1</v>
      </c>
      <c r="J4443" s="16">
        <v>86</v>
      </c>
      <c r="K4443" s="16">
        <v>58</v>
      </c>
    </row>
    <row r="4444" spans="1:11">
      <c r="A4444" s="16" t="s">
        <v>10232</v>
      </c>
      <c r="B4444" s="16" t="s">
        <v>10233</v>
      </c>
      <c r="C4444" s="88">
        <v>7.1106504120336997E-6</v>
      </c>
      <c r="D4444" s="88">
        <v>3.5992729759199999E-4</v>
      </c>
      <c r="E4444" s="16">
        <v>1</v>
      </c>
      <c r="F4444" s="88">
        <v>2.1299999999999999E-7</v>
      </c>
      <c r="G4444" s="88">
        <v>4.6100000000000001E-7</v>
      </c>
      <c r="H4444" s="16">
        <v>0.33300000000000002</v>
      </c>
      <c r="I4444" s="16">
        <v>0.76600000000000001</v>
      </c>
      <c r="J4444" s="16">
        <v>54</v>
      </c>
      <c r="K4444" s="16">
        <v>84</v>
      </c>
    </row>
    <row r="4445" spans="1:11">
      <c r="A4445" s="16" t="s">
        <v>10234</v>
      </c>
      <c r="B4445" s="16" t="s">
        <v>10235</v>
      </c>
      <c r="C4445" s="88">
        <v>0.527704256542738</v>
      </c>
      <c r="D4445" s="88">
        <v>0.65460114464602104</v>
      </c>
      <c r="E4445" s="16">
        <v>1</v>
      </c>
      <c r="F4445" s="88">
        <v>4.2399999999999999E-7</v>
      </c>
      <c r="G4445" s="88">
        <v>2.3900000000000001E-7</v>
      </c>
      <c r="H4445" s="16">
        <v>0.38100000000000001</v>
      </c>
      <c r="I4445" s="16">
        <v>0.41599999999999998</v>
      </c>
      <c r="J4445" s="16">
        <v>68</v>
      </c>
      <c r="K4445" s="16">
        <v>72</v>
      </c>
    </row>
    <row r="4446" spans="1:11">
      <c r="A4446" s="16" t="s">
        <v>10236</v>
      </c>
      <c r="B4446" s="16" t="s">
        <v>10237</v>
      </c>
      <c r="C4446" s="88">
        <v>7.4939602302569996E-6</v>
      </c>
      <c r="D4446" s="88">
        <v>3.6685411005299998E-4</v>
      </c>
      <c r="E4446" s="16">
        <v>1</v>
      </c>
      <c r="F4446" s="88">
        <v>9.8000000000000004E-8</v>
      </c>
      <c r="G4446" s="88">
        <v>2.9700000000000003E-7</v>
      </c>
      <c r="H4446" s="16">
        <v>0.27</v>
      </c>
      <c r="I4446" s="16">
        <v>0.66200000000000003</v>
      </c>
      <c r="J4446" s="16">
        <v>55</v>
      </c>
      <c r="K4446" s="16">
        <v>83</v>
      </c>
    </row>
    <row r="4447" spans="1:11">
      <c r="A4447" s="16" t="s">
        <v>10238</v>
      </c>
      <c r="B4447" s="16" t="s">
        <v>10239</v>
      </c>
      <c r="C4447" s="88">
        <v>0.73531221333192198</v>
      </c>
      <c r="D4447" s="88">
        <v>0.82216455330209903</v>
      </c>
      <c r="E4447" s="16">
        <v>0</v>
      </c>
      <c r="F4447" s="88">
        <v>7.6000000000000006E-8</v>
      </c>
      <c r="G4447" s="88">
        <v>7.7000000000000001E-8</v>
      </c>
      <c r="H4447" s="16">
        <v>0.50800000000000001</v>
      </c>
      <c r="I4447" s="16">
        <v>0.49399999999999999</v>
      </c>
      <c r="J4447" s="16">
        <v>72</v>
      </c>
      <c r="K4447" s="16">
        <v>70</v>
      </c>
    </row>
    <row r="4448" spans="1:11">
      <c r="A4448" s="16" t="s">
        <v>10240</v>
      </c>
      <c r="B4448" s="16" t="s">
        <v>10241</v>
      </c>
      <c r="C4448" s="88">
        <v>0.91311867407159097</v>
      </c>
      <c r="D4448" s="88">
        <v>0.94357126722339502</v>
      </c>
      <c r="E4448" s="16">
        <v>0</v>
      </c>
      <c r="F4448" s="88">
        <v>2.6E-7</v>
      </c>
      <c r="G4448" s="88">
        <v>8.7999999999999994E-8</v>
      </c>
      <c r="H4448" s="16">
        <v>0.159</v>
      </c>
      <c r="I4448" s="16">
        <v>0.156</v>
      </c>
      <c r="J4448" s="16">
        <v>71</v>
      </c>
      <c r="K4448" s="16">
        <v>70</v>
      </c>
    </row>
    <row r="4449" spans="1:11">
      <c r="A4449" s="16" t="s">
        <v>10242</v>
      </c>
      <c r="B4449" s="16" t="s">
        <v>10243</v>
      </c>
      <c r="C4449" s="88">
        <v>8.0867777442494501E-3</v>
      </c>
      <c r="D4449" s="88">
        <v>2.6480019307203E-2</v>
      </c>
      <c r="E4449" s="16">
        <v>1</v>
      </c>
      <c r="F4449" s="88">
        <v>1.0000000000000001E-9</v>
      </c>
      <c r="G4449" s="88">
        <v>3.2000000000000002E-8</v>
      </c>
      <c r="H4449" s="16">
        <v>1.5900000000000001E-2</v>
      </c>
      <c r="I4449" s="16">
        <v>0.14299999999999999</v>
      </c>
      <c r="J4449" s="16">
        <v>66</v>
      </c>
      <c r="K4449" s="16">
        <v>74</v>
      </c>
    </row>
    <row r="4450" spans="1:11">
      <c r="A4450" s="16" t="s">
        <v>10244</v>
      </c>
      <c r="B4450" s="16" t="s">
        <v>10245</v>
      </c>
      <c r="C4450" s="88">
        <v>0.58608804882702603</v>
      </c>
      <c r="D4450" s="88">
        <v>0.70448479351916105</v>
      </c>
      <c r="E4450" s="16">
        <v>0</v>
      </c>
      <c r="F4450" s="88">
        <v>5.0719999999999999E-6</v>
      </c>
      <c r="G4450" s="88">
        <v>3.5370000000000002E-6</v>
      </c>
      <c r="H4450" s="16">
        <v>0.98399999999999999</v>
      </c>
      <c r="I4450" s="16">
        <v>1</v>
      </c>
      <c r="J4450" s="16">
        <v>73</v>
      </c>
      <c r="K4450" s="16">
        <v>69</v>
      </c>
    </row>
    <row r="4451" spans="1:11">
      <c r="A4451" s="16" t="s">
        <v>10246</v>
      </c>
      <c r="B4451" s="16" t="s">
        <v>10247</v>
      </c>
      <c r="C4451" s="88">
        <v>0.15029943214022101</v>
      </c>
      <c r="D4451" s="88">
        <v>0.259974504240643</v>
      </c>
      <c r="E4451" s="16">
        <v>1</v>
      </c>
      <c r="F4451" s="88">
        <v>1.0000000000000001E-9</v>
      </c>
      <c r="G4451" s="88">
        <v>1.3000000000000001E-8</v>
      </c>
      <c r="H4451" s="16">
        <v>3.1699999999999999E-2</v>
      </c>
      <c r="I4451" s="16">
        <v>9.0899999999999995E-2</v>
      </c>
      <c r="J4451" s="16">
        <v>68</v>
      </c>
      <c r="K4451" s="16">
        <v>72</v>
      </c>
    </row>
    <row r="4452" spans="1:11">
      <c r="A4452" s="16" t="s">
        <v>10248</v>
      </c>
      <c r="B4452" s="16" t="s">
        <v>10249</v>
      </c>
      <c r="C4452" s="88">
        <v>0.46898617180809699</v>
      </c>
      <c r="D4452" s="88">
        <v>0.60396470076134701</v>
      </c>
      <c r="E4452" s="16">
        <v>1</v>
      </c>
      <c r="F4452" s="88">
        <v>1.2E-8</v>
      </c>
      <c r="G4452" s="88">
        <v>7.4999999999999997E-8</v>
      </c>
      <c r="H4452" s="16">
        <v>7.9399999999999998E-2</v>
      </c>
      <c r="I4452" s="16">
        <v>0.11700000000000001</v>
      </c>
      <c r="J4452" s="16">
        <v>69</v>
      </c>
      <c r="K4452" s="16">
        <v>72</v>
      </c>
    </row>
    <row r="4453" spans="1:11">
      <c r="A4453" s="16" t="s">
        <v>10250</v>
      </c>
      <c r="B4453" s="16" t="s">
        <v>10251</v>
      </c>
      <c r="C4453" s="88">
        <v>0.35874831588781397</v>
      </c>
      <c r="D4453" s="88">
        <v>0.50079615576071301</v>
      </c>
      <c r="E4453" s="16">
        <v>1</v>
      </c>
      <c r="F4453" s="88">
        <v>1.1880000000000001E-6</v>
      </c>
      <c r="G4453" s="88">
        <v>1.5510000000000001E-6</v>
      </c>
      <c r="H4453" s="16">
        <v>0.873</v>
      </c>
      <c r="I4453" s="16">
        <v>0.92200000000000004</v>
      </c>
      <c r="J4453" s="16">
        <v>67</v>
      </c>
      <c r="K4453" s="16">
        <v>73</v>
      </c>
    </row>
    <row r="4454" spans="1:11">
      <c r="A4454" s="16" t="s">
        <v>10252</v>
      </c>
      <c r="B4454" s="16" t="s">
        <v>10253</v>
      </c>
      <c r="C4454" s="88">
        <v>0.26030875952625798</v>
      </c>
      <c r="D4454" s="88">
        <v>0.39422201292061099</v>
      </c>
      <c r="E4454" s="16">
        <v>0</v>
      </c>
      <c r="F4454" s="88">
        <v>4.2199999999999999E-7</v>
      </c>
      <c r="G4454" s="88">
        <v>4.2899999999999999E-7</v>
      </c>
      <c r="H4454" s="16">
        <v>0.39700000000000002</v>
      </c>
      <c r="I4454" s="16">
        <v>0.35099999999999998</v>
      </c>
      <c r="J4454" s="16">
        <v>74</v>
      </c>
      <c r="K4454" s="16">
        <v>67</v>
      </c>
    </row>
    <row r="4455" spans="1:11">
      <c r="A4455" s="16" t="s">
        <v>10254</v>
      </c>
      <c r="B4455" s="16" t="s">
        <v>10255</v>
      </c>
      <c r="C4455" s="88">
        <v>0.65015579720833205</v>
      </c>
      <c r="D4455" s="88">
        <v>0.75920948507714403</v>
      </c>
      <c r="E4455" s="16">
        <v>0</v>
      </c>
      <c r="F4455" s="88">
        <v>1.5599999999999999E-7</v>
      </c>
      <c r="G4455" s="88">
        <v>5.2999999999999998E-8</v>
      </c>
      <c r="H4455" s="16">
        <v>0.27</v>
      </c>
      <c r="I4455" s="16">
        <v>0.26</v>
      </c>
      <c r="J4455" s="16">
        <v>72</v>
      </c>
      <c r="K4455" s="16">
        <v>69</v>
      </c>
    </row>
    <row r="4456" spans="1:11">
      <c r="A4456" s="16" t="s">
        <v>10256</v>
      </c>
      <c r="B4456" s="16" t="s">
        <v>10257</v>
      </c>
      <c r="C4456" s="88">
        <v>0.40558361533762399</v>
      </c>
      <c r="D4456" s="88">
        <v>0.54343731106543203</v>
      </c>
      <c r="E4456" s="16">
        <v>1</v>
      </c>
      <c r="F4456" s="88">
        <v>1.81E-6</v>
      </c>
      <c r="G4456" s="88">
        <v>1.807E-6</v>
      </c>
      <c r="H4456" s="16">
        <v>0.85699999999999998</v>
      </c>
      <c r="I4456" s="16">
        <v>0.96099999999999997</v>
      </c>
      <c r="J4456" s="16">
        <v>67</v>
      </c>
      <c r="K4456" s="16">
        <v>73</v>
      </c>
    </row>
    <row r="4457" spans="1:11">
      <c r="A4457" s="16" t="s">
        <v>10258</v>
      </c>
      <c r="B4457" s="16" t="s">
        <v>10259</v>
      </c>
      <c r="C4457" s="88">
        <v>1.3119570665620501E-4</v>
      </c>
      <c r="D4457" s="88">
        <v>1.7810945760570001E-3</v>
      </c>
      <c r="E4457" s="16">
        <v>0</v>
      </c>
      <c r="F4457" s="88">
        <v>1.3200000000000001E-6</v>
      </c>
      <c r="G4457" s="88">
        <v>7.8000000000000005E-7</v>
      </c>
      <c r="H4457" s="16">
        <v>1</v>
      </c>
      <c r="I4457" s="16">
        <v>0.94799999999999995</v>
      </c>
      <c r="J4457" s="16">
        <v>85</v>
      </c>
      <c r="K4457" s="16">
        <v>59</v>
      </c>
    </row>
    <row r="4458" spans="1:11">
      <c r="A4458" s="16" t="s">
        <v>10260</v>
      </c>
      <c r="B4458" s="16" t="s">
        <v>10261</v>
      </c>
      <c r="C4458" s="88">
        <v>0.27893392614014301</v>
      </c>
      <c r="D4458" s="88">
        <v>0.41518263990923099</v>
      </c>
      <c r="E4458" s="16">
        <v>1</v>
      </c>
      <c r="F4458" s="88">
        <v>1.4499999999999999E-7</v>
      </c>
      <c r="G4458" s="88">
        <v>6.3799999999999997E-7</v>
      </c>
      <c r="H4458" s="16">
        <v>0.159</v>
      </c>
      <c r="I4458" s="16">
        <v>0.221</v>
      </c>
      <c r="J4458" s="16">
        <v>68</v>
      </c>
      <c r="K4458" s="16">
        <v>73</v>
      </c>
    </row>
    <row r="4459" spans="1:11">
      <c r="A4459" s="16" t="s">
        <v>10262</v>
      </c>
      <c r="B4459" s="16" t="s">
        <v>10263</v>
      </c>
      <c r="C4459" s="88">
        <v>3.3359422048605501E-2</v>
      </c>
      <c r="D4459" s="88">
        <v>7.9385186846975E-2</v>
      </c>
      <c r="E4459" s="16">
        <v>1</v>
      </c>
      <c r="F4459" s="88">
        <v>4.0000000000000001E-8</v>
      </c>
      <c r="G4459" s="88">
        <v>7.3000000000000005E-8</v>
      </c>
      <c r="H4459" s="16">
        <v>0.20599999999999999</v>
      </c>
      <c r="I4459" s="16">
        <v>0.39</v>
      </c>
      <c r="J4459" s="16">
        <v>64</v>
      </c>
      <c r="K4459" s="16">
        <v>76</v>
      </c>
    </row>
    <row r="4460" spans="1:11">
      <c r="A4460" s="16" t="s">
        <v>10264</v>
      </c>
      <c r="B4460" s="16" t="s">
        <v>10265</v>
      </c>
      <c r="C4460" s="88">
        <v>0.81765950610662996</v>
      </c>
      <c r="D4460" s="88">
        <v>0.88075779122092501</v>
      </c>
      <c r="E4460" s="16">
        <v>0</v>
      </c>
      <c r="F4460" s="88">
        <v>9.2999999999999999E-8</v>
      </c>
      <c r="G4460" s="88">
        <v>7.1E-8</v>
      </c>
      <c r="H4460" s="16">
        <v>0.222</v>
      </c>
      <c r="I4460" s="16">
        <v>0.20799999999999999</v>
      </c>
      <c r="J4460" s="16">
        <v>71</v>
      </c>
      <c r="K4460" s="16">
        <v>70</v>
      </c>
    </row>
    <row r="4461" spans="1:11">
      <c r="A4461" s="16" t="s">
        <v>10266</v>
      </c>
      <c r="B4461" s="16" t="s">
        <v>10267</v>
      </c>
      <c r="C4461" s="88">
        <v>0.36217689733061298</v>
      </c>
      <c r="D4461" s="88">
        <v>0.50389528624600999</v>
      </c>
      <c r="E4461" s="16">
        <v>1</v>
      </c>
      <c r="F4461" s="88">
        <v>4.1199999999999998E-7</v>
      </c>
      <c r="G4461" s="88">
        <v>5.2E-7</v>
      </c>
      <c r="H4461" s="16">
        <v>0.65100000000000002</v>
      </c>
      <c r="I4461" s="16">
        <v>0.76600000000000001</v>
      </c>
      <c r="J4461" s="16">
        <v>67</v>
      </c>
      <c r="K4461" s="16">
        <v>73</v>
      </c>
    </row>
    <row r="4462" spans="1:11">
      <c r="A4462" s="16" t="s">
        <v>10268</v>
      </c>
      <c r="B4462" s="16" t="s">
        <v>10269</v>
      </c>
      <c r="C4462" s="88">
        <v>0.84387368811727903</v>
      </c>
      <c r="D4462" s="88">
        <v>0.89946519703102801</v>
      </c>
      <c r="E4462" s="16">
        <v>1</v>
      </c>
      <c r="F4462" s="88">
        <v>5.3859999999999998E-6</v>
      </c>
      <c r="G4462" s="88">
        <v>6.1260000000000003E-6</v>
      </c>
      <c r="H4462" s="16">
        <v>0.873</v>
      </c>
      <c r="I4462" s="16">
        <v>0.93500000000000005</v>
      </c>
      <c r="J4462" s="16">
        <v>70</v>
      </c>
      <c r="K4462" s="16">
        <v>71</v>
      </c>
    </row>
    <row r="4463" spans="1:11">
      <c r="A4463" s="16" t="s">
        <v>10270</v>
      </c>
      <c r="B4463" s="16" t="s">
        <v>10271</v>
      </c>
      <c r="C4463" s="88">
        <v>0.39342627269027902</v>
      </c>
      <c r="D4463" s="88">
        <v>0.53330328089285195</v>
      </c>
      <c r="E4463" s="16">
        <v>0</v>
      </c>
      <c r="F4463" s="88">
        <v>4.08E-7</v>
      </c>
      <c r="G4463" s="88">
        <v>3.4400000000000001E-7</v>
      </c>
      <c r="H4463" s="16">
        <v>0.52400000000000002</v>
      </c>
      <c r="I4463" s="16">
        <v>0.46800000000000003</v>
      </c>
      <c r="J4463" s="16">
        <v>74</v>
      </c>
      <c r="K4463" s="16">
        <v>68</v>
      </c>
    </row>
    <row r="4464" spans="1:11">
      <c r="A4464" s="16" t="s">
        <v>10272</v>
      </c>
      <c r="B4464" s="16" t="s">
        <v>10273</v>
      </c>
      <c r="C4464" s="88">
        <v>5.2446479271361305E-4</v>
      </c>
      <c r="D4464" s="88">
        <v>3.8653426431639998E-3</v>
      </c>
      <c r="E4464" s="16">
        <v>1</v>
      </c>
      <c r="F4464" s="88">
        <v>4.0729999999999998E-6</v>
      </c>
      <c r="G4464" s="88">
        <v>2.0914E-5</v>
      </c>
      <c r="H4464" s="16">
        <v>0.68300000000000005</v>
      </c>
      <c r="I4464" s="16">
        <v>0.84399999999999997</v>
      </c>
      <c r="J4464" s="16">
        <v>57</v>
      </c>
      <c r="K4464" s="16">
        <v>81</v>
      </c>
    </row>
    <row r="4465" spans="1:11">
      <c r="A4465" s="16" t="s">
        <v>10274</v>
      </c>
      <c r="B4465" s="16" t="s">
        <v>10275</v>
      </c>
      <c r="C4465" s="88">
        <v>0.89337558414458396</v>
      </c>
      <c r="D4465" s="88">
        <v>0.93079111389792402</v>
      </c>
      <c r="E4465" s="16">
        <v>0</v>
      </c>
      <c r="F4465" s="88">
        <v>4.8600000000000001E-6</v>
      </c>
      <c r="G4465" s="88">
        <v>7.4189999999999996E-6</v>
      </c>
      <c r="H4465" s="16">
        <v>1</v>
      </c>
      <c r="I4465" s="16">
        <v>1</v>
      </c>
      <c r="J4465" s="16">
        <v>71</v>
      </c>
      <c r="K4465" s="16">
        <v>70</v>
      </c>
    </row>
    <row r="4466" spans="1:11">
      <c r="A4466" s="16" t="s">
        <v>10276</v>
      </c>
      <c r="B4466" s="16" t="s">
        <v>10277</v>
      </c>
      <c r="C4466" s="88">
        <v>0.68606484487490804</v>
      </c>
      <c r="D4466" s="88">
        <v>0.78702360271639304</v>
      </c>
      <c r="E4466" s="16">
        <v>0</v>
      </c>
      <c r="F4466" s="88">
        <v>5.5570000000000003E-6</v>
      </c>
      <c r="G4466" s="88">
        <v>6.8680000000000001E-6</v>
      </c>
      <c r="H4466" s="16">
        <v>0.95199999999999996</v>
      </c>
      <c r="I4466" s="16">
        <v>0.98699999999999999</v>
      </c>
      <c r="J4466" s="16">
        <v>72</v>
      </c>
      <c r="K4466" s="16">
        <v>69</v>
      </c>
    </row>
    <row r="4467" spans="1:11">
      <c r="A4467" s="16" t="s">
        <v>10278</v>
      </c>
      <c r="B4467" s="16" t="s">
        <v>10279</v>
      </c>
      <c r="C4467" s="88">
        <v>4.7932183936486003E-2</v>
      </c>
      <c r="D4467" s="88">
        <v>0.106161558405666</v>
      </c>
      <c r="E4467" s="16">
        <v>1</v>
      </c>
      <c r="F4467" s="88">
        <v>5.2399999999999998E-7</v>
      </c>
      <c r="G4467" s="88">
        <v>2.1299999999999999E-7</v>
      </c>
      <c r="H4467" s="16">
        <v>0.49199999999999999</v>
      </c>
      <c r="I4467" s="16">
        <v>0.77900000000000003</v>
      </c>
      <c r="J4467" s="16">
        <v>63</v>
      </c>
      <c r="K4467" s="16">
        <v>77</v>
      </c>
    </row>
    <row r="4468" spans="1:11">
      <c r="A4468" s="16" t="s">
        <v>10280</v>
      </c>
      <c r="B4468" s="16" t="s">
        <v>10281</v>
      </c>
      <c r="C4468" s="88">
        <v>7.1043535740182601E-2</v>
      </c>
      <c r="D4468" s="88">
        <v>0.14545964382308799</v>
      </c>
      <c r="E4468" s="16">
        <v>0</v>
      </c>
      <c r="F4468" s="88">
        <v>8.3999999999999998E-8</v>
      </c>
      <c r="G4468" s="88">
        <v>2.0999999999999999E-8</v>
      </c>
      <c r="H4468" s="16">
        <v>0.14299999999999999</v>
      </c>
      <c r="I4468" s="16">
        <v>5.1900000000000002E-2</v>
      </c>
      <c r="J4468" s="16">
        <v>74</v>
      </c>
      <c r="K4468" s="16">
        <v>68</v>
      </c>
    </row>
    <row r="4469" spans="1:11">
      <c r="A4469" s="16" t="s">
        <v>10282</v>
      </c>
      <c r="B4469" s="16" t="s">
        <v>10283</v>
      </c>
      <c r="C4469" s="88">
        <v>2.98973224410512E-3</v>
      </c>
      <c r="D4469" s="88">
        <v>1.224966741275E-2</v>
      </c>
      <c r="E4469" s="16">
        <v>1</v>
      </c>
      <c r="F4469" s="88">
        <v>3.8840000000000004E-6</v>
      </c>
      <c r="G4469" s="88">
        <v>6.6329999999999999E-6</v>
      </c>
      <c r="H4469" s="16">
        <v>0.81</v>
      </c>
      <c r="I4469" s="16">
        <v>0.84399999999999997</v>
      </c>
      <c r="J4469" s="16">
        <v>59</v>
      </c>
      <c r="K4469" s="16">
        <v>80</v>
      </c>
    </row>
    <row r="4470" spans="1:11">
      <c r="A4470" s="16" t="s">
        <v>10284</v>
      </c>
      <c r="B4470" s="16" t="s">
        <v>10285</v>
      </c>
      <c r="C4470" s="88">
        <v>0.15555059251034301</v>
      </c>
      <c r="D4470" s="88">
        <v>0.26748065972372798</v>
      </c>
      <c r="E4470" s="16">
        <v>1</v>
      </c>
      <c r="F4470" s="88">
        <v>1.1370000000000001E-6</v>
      </c>
      <c r="G4470" s="88">
        <v>8.0599999999999999E-7</v>
      </c>
      <c r="H4470" s="16">
        <v>0.23799999999999999</v>
      </c>
      <c r="I4470" s="16">
        <v>0.36399999999999999</v>
      </c>
      <c r="J4470" s="16">
        <v>66</v>
      </c>
      <c r="K4470" s="16">
        <v>74</v>
      </c>
    </row>
    <row r="4471" spans="1:11">
      <c r="A4471" s="16" t="s">
        <v>10286</v>
      </c>
      <c r="B4471" s="16" t="s">
        <v>10287</v>
      </c>
      <c r="C4471" s="88">
        <v>5.50622755236524E-2</v>
      </c>
      <c r="D4471" s="88">
        <v>0.11892394016261</v>
      </c>
      <c r="E4471" s="16">
        <v>0</v>
      </c>
      <c r="F4471" s="88">
        <v>3.1439999999999999E-6</v>
      </c>
      <c r="G4471" s="88">
        <v>3.117E-6</v>
      </c>
      <c r="H4471" s="16">
        <v>1</v>
      </c>
      <c r="I4471" s="16">
        <v>0.94799999999999995</v>
      </c>
      <c r="J4471" s="16">
        <v>78</v>
      </c>
      <c r="K4471" s="16">
        <v>65</v>
      </c>
    </row>
    <row r="4472" spans="1:11">
      <c r="A4472" s="16" t="s">
        <v>10288</v>
      </c>
      <c r="B4472" s="16" t="s">
        <v>10289</v>
      </c>
      <c r="C4472" s="88">
        <v>1.1612251206783201E-3</v>
      </c>
      <c r="D4472" s="88">
        <v>6.4317400491069997E-3</v>
      </c>
      <c r="E4472" s="16">
        <v>1</v>
      </c>
      <c r="F4472" s="88">
        <v>7.5989999999999996E-6</v>
      </c>
      <c r="G4472" s="88">
        <v>2.5726999999999999E-5</v>
      </c>
      <c r="H4472" s="16">
        <v>0.98399999999999999</v>
      </c>
      <c r="I4472" s="16">
        <v>0.98699999999999999</v>
      </c>
      <c r="J4472" s="16">
        <v>58</v>
      </c>
      <c r="K4472" s="16">
        <v>81</v>
      </c>
    </row>
    <row r="4473" spans="1:11">
      <c r="A4473" s="16" t="s">
        <v>10290</v>
      </c>
      <c r="B4473" s="16" t="s">
        <v>10291</v>
      </c>
      <c r="C4473" s="88">
        <v>0.35629969458756999</v>
      </c>
      <c r="D4473" s="88">
        <v>0.49857201937041501</v>
      </c>
      <c r="E4473" s="16">
        <v>1</v>
      </c>
      <c r="F4473" s="88">
        <v>6.1000000000000004E-8</v>
      </c>
      <c r="G4473" s="88">
        <v>7.4000000000000001E-8</v>
      </c>
      <c r="H4473" s="16">
        <v>0.127</v>
      </c>
      <c r="I4473" s="16">
        <v>0.182</v>
      </c>
      <c r="J4473" s="16">
        <v>68</v>
      </c>
      <c r="K4473" s="16">
        <v>72</v>
      </c>
    </row>
    <row r="4474" spans="1:11">
      <c r="A4474" s="16" t="s">
        <v>10292</v>
      </c>
      <c r="B4474" s="16" t="s">
        <v>10293</v>
      </c>
      <c r="C4474" s="88">
        <v>0.73503051529469798</v>
      </c>
      <c r="D4474" s="88">
        <v>0.82197567136898797</v>
      </c>
      <c r="E4474" s="16">
        <v>0</v>
      </c>
      <c r="F4474" s="88">
        <v>5.2000000000000002E-8</v>
      </c>
      <c r="G4474" s="88">
        <v>4.1000000000000003E-8</v>
      </c>
      <c r="H4474" s="16">
        <v>0.317</v>
      </c>
      <c r="I4474" s="16">
        <v>0.32500000000000001</v>
      </c>
      <c r="J4474" s="16">
        <v>72</v>
      </c>
      <c r="K4474" s="16">
        <v>70</v>
      </c>
    </row>
    <row r="4475" spans="1:11">
      <c r="A4475" s="16" t="s">
        <v>10294</v>
      </c>
      <c r="B4475" s="16" t="s">
        <v>10295</v>
      </c>
      <c r="C4475" s="88">
        <v>6.3957834021873602E-3</v>
      </c>
      <c r="D4475" s="88">
        <v>2.1939082338524998E-2</v>
      </c>
      <c r="E4475" s="16">
        <v>1</v>
      </c>
      <c r="F4475" s="88">
        <v>2.2139999999999999E-6</v>
      </c>
      <c r="G4475" s="88">
        <v>3.9960000000000004E-6</v>
      </c>
      <c r="H4475" s="16">
        <v>1</v>
      </c>
      <c r="I4475" s="16">
        <v>0.96099999999999997</v>
      </c>
      <c r="J4475" s="16">
        <v>60</v>
      </c>
      <c r="K4475" s="16">
        <v>79</v>
      </c>
    </row>
    <row r="4476" spans="1:11">
      <c r="A4476" s="16" t="s">
        <v>10296</v>
      </c>
      <c r="B4476" s="16" t="s">
        <v>10297</v>
      </c>
      <c r="C4476" s="88">
        <v>9.2128188023694795E-5</v>
      </c>
      <c r="D4476" s="88">
        <v>1.456664560748E-3</v>
      </c>
      <c r="E4476" s="16">
        <v>1</v>
      </c>
      <c r="F4476" s="88">
        <v>1.906E-6</v>
      </c>
      <c r="G4476" s="88">
        <v>5.3909999999999997E-6</v>
      </c>
      <c r="H4476" s="16">
        <v>0.49199999999999999</v>
      </c>
      <c r="I4476" s="16">
        <v>0.84399999999999997</v>
      </c>
      <c r="J4476" s="16">
        <v>56</v>
      </c>
      <c r="K4476" s="16">
        <v>82</v>
      </c>
    </row>
    <row r="4477" spans="1:11">
      <c r="A4477" s="16" t="s">
        <v>10298</v>
      </c>
      <c r="B4477" s="16" t="s">
        <v>10299</v>
      </c>
      <c r="C4477" s="88">
        <v>0.23750417052933401</v>
      </c>
      <c r="D4477" s="88">
        <v>0.36900623992132803</v>
      </c>
      <c r="E4477" s="16">
        <v>0</v>
      </c>
      <c r="F4477" s="88">
        <v>9.2040000000000003E-6</v>
      </c>
      <c r="G4477" s="88">
        <v>6.173E-6</v>
      </c>
      <c r="H4477" s="16">
        <v>0.95199999999999996</v>
      </c>
      <c r="I4477" s="16">
        <v>0.94799999999999995</v>
      </c>
      <c r="J4477" s="16">
        <v>75</v>
      </c>
      <c r="K4477" s="16">
        <v>67</v>
      </c>
    </row>
    <row r="4478" spans="1:11">
      <c r="A4478" s="16" t="s">
        <v>10300</v>
      </c>
      <c r="B4478" s="16" t="s">
        <v>10301</v>
      </c>
      <c r="C4478" s="88">
        <v>2.6844810834123899E-2</v>
      </c>
      <c r="D4478" s="88">
        <v>6.7426542443118007E-2</v>
      </c>
      <c r="E4478" s="16">
        <v>1</v>
      </c>
      <c r="F4478" s="88">
        <v>1.15E-7</v>
      </c>
      <c r="G4478" s="88">
        <v>4.0000000000000001E-8</v>
      </c>
      <c r="H4478" s="16">
        <v>9.5200000000000007E-2</v>
      </c>
      <c r="I4478" s="16">
        <v>0.26</v>
      </c>
      <c r="J4478" s="16">
        <v>65</v>
      </c>
      <c r="K4478" s="16">
        <v>75</v>
      </c>
    </row>
    <row r="4479" spans="1:11">
      <c r="A4479" s="16" t="s">
        <v>10302</v>
      </c>
      <c r="B4479" s="16" t="s">
        <v>10303</v>
      </c>
      <c r="C4479" s="88">
        <v>0.32909616740029901</v>
      </c>
      <c r="D4479" s="88">
        <v>0.46952083855564303</v>
      </c>
      <c r="E4479" s="16">
        <v>1</v>
      </c>
      <c r="F4479" s="88">
        <v>4.0294000000000001E-4</v>
      </c>
      <c r="G4479" s="88">
        <v>4.23476E-4</v>
      </c>
      <c r="H4479" s="16">
        <v>1</v>
      </c>
      <c r="I4479" s="16">
        <v>1</v>
      </c>
      <c r="J4479" s="16">
        <v>67</v>
      </c>
      <c r="K4479" s="16">
        <v>74</v>
      </c>
    </row>
    <row r="4480" spans="1:11">
      <c r="A4480" s="16" t="s">
        <v>10304</v>
      </c>
      <c r="B4480" s="16" t="s">
        <v>10305</v>
      </c>
      <c r="C4480" s="88">
        <v>2.0090442884869199E-2</v>
      </c>
      <c r="D4480" s="88">
        <v>5.3739169977179001E-2</v>
      </c>
      <c r="E4480" s="16">
        <v>0</v>
      </c>
      <c r="F4480" s="88">
        <v>1.07544E-4</v>
      </c>
      <c r="G4480" s="88">
        <v>8.6415000000000005E-5</v>
      </c>
      <c r="H4480" s="16">
        <v>1</v>
      </c>
      <c r="I4480" s="16">
        <v>1</v>
      </c>
      <c r="J4480" s="16">
        <v>79</v>
      </c>
      <c r="K4480" s="16">
        <v>63</v>
      </c>
    </row>
    <row r="4481" spans="1:11">
      <c r="A4481" s="16" t="s">
        <v>10306</v>
      </c>
      <c r="B4481" s="16" t="s">
        <v>10307</v>
      </c>
      <c r="C4481" s="88">
        <v>8.4234398247756605E-3</v>
      </c>
      <c r="D4481" s="88">
        <v>2.7263966644222998E-2</v>
      </c>
      <c r="E4481" s="16">
        <v>0</v>
      </c>
      <c r="F4481" s="88">
        <v>8.5419000000000003E-5</v>
      </c>
      <c r="G4481" s="88">
        <v>6.8009999999999994E-5</v>
      </c>
      <c r="H4481" s="16">
        <v>1</v>
      </c>
      <c r="I4481" s="16">
        <v>1</v>
      </c>
      <c r="J4481" s="16">
        <v>80</v>
      </c>
      <c r="K4481" s="16">
        <v>62</v>
      </c>
    </row>
    <row r="4482" spans="1:11">
      <c r="A4482" s="16" t="s">
        <v>10308</v>
      </c>
      <c r="B4482" s="16" t="s">
        <v>10309</v>
      </c>
      <c r="C4482" s="88">
        <v>0.67090505047277804</v>
      </c>
      <c r="D4482" s="88">
        <v>0.77447919245316399</v>
      </c>
      <c r="E4482" s="16">
        <v>0</v>
      </c>
      <c r="F4482" s="88">
        <v>2.0999999999999999E-8</v>
      </c>
      <c r="G4482" s="88">
        <v>2.6000000000000001E-8</v>
      </c>
      <c r="H4482" s="16">
        <v>0.14299999999999999</v>
      </c>
      <c r="I4482" s="16">
        <v>0.11700000000000001</v>
      </c>
      <c r="J4482" s="16">
        <v>71</v>
      </c>
      <c r="K4482" s="16">
        <v>70</v>
      </c>
    </row>
    <row r="4483" spans="1:11">
      <c r="A4483" s="16" t="s">
        <v>10310</v>
      </c>
      <c r="B4483" s="16" t="s">
        <v>10311</v>
      </c>
      <c r="C4483" s="88">
        <v>3.6816494413381702E-2</v>
      </c>
      <c r="D4483" s="88">
        <v>8.6094137882302996E-2</v>
      </c>
      <c r="E4483" s="16">
        <v>0</v>
      </c>
      <c r="F4483" s="88">
        <v>5.7000000000000001E-8</v>
      </c>
      <c r="G4483" s="88">
        <v>3.7E-8</v>
      </c>
      <c r="H4483" s="16">
        <v>0.33300000000000002</v>
      </c>
      <c r="I4483" s="16">
        <v>0.182</v>
      </c>
      <c r="J4483" s="16">
        <v>77</v>
      </c>
      <c r="K4483" s="16">
        <v>66</v>
      </c>
    </row>
    <row r="4484" spans="1:11">
      <c r="A4484" s="16" t="s">
        <v>10312</v>
      </c>
      <c r="B4484" s="16" t="s">
        <v>10313</v>
      </c>
      <c r="C4484" s="88">
        <v>0.55255961690549105</v>
      </c>
      <c r="D4484" s="88">
        <v>0.67565962885826603</v>
      </c>
      <c r="E4484" s="16">
        <v>1</v>
      </c>
      <c r="F4484" s="88">
        <v>5.5899999999999996E-7</v>
      </c>
      <c r="G4484" s="88">
        <v>1.05E-7</v>
      </c>
      <c r="H4484" s="16">
        <v>0.222</v>
      </c>
      <c r="I4484" s="16">
        <v>0.29899999999999999</v>
      </c>
      <c r="J4484" s="16">
        <v>69</v>
      </c>
      <c r="K4484" s="16">
        <v>72</v>
      </c>
    </row>
    <row r="4485" spans="1:11">
      <c r="A4485" s="16" t="s">
        <v>10314</v>
      </c>
      <c r="B4485" s="16" t="s">
        <v>10315</v>
      </c>
      <c r="C4485" s="88">
        <v>0.90663827959611798</v>
      </c>
      <c r="D4485" s="88">
        <v>0.93950617287121296</v>
      </c>
      <c r="E4485" s="16">
        <v>0</v>
      </c>
      <c r="F4485" s="88">
        <v>2.3949999999999999E-6</v>
      </c>
      <c r="G4485" s="88">
        <v>2.4279999999999999E-6</v>
      </c>
      <c r="H4485" s="16">
        <v>1</v>
      </c>
      <c r="I4485" s="16">
        <v>1</v>
      </c>
      <c r="J4485" s="16">
        <v>71</v>
      </c>
      <c r="K4485" s="16">
        <v>70</v>
      </c>
    </row>
    <row r="4486" spans="1:11">
      <c r="A4486" s="16" t="s">
        <v>10316</v>
      </c>
      <c r="B4486" s="16" t="s">
        <v>10317</v>
      </c>
      <c r="C4486" s="88">
        <v>0.184033897868386</v>
      </c>
      <c r="D4486" s="88">
        <v>0.30280430735048902</v>
      </c>
      <c r="E4486" s="16">
        <v>0</v>
      </c>
      <c r="F4486" s="88">
        <v>5.237E-6</v>
      </c>
      <c r="G4486" s="88">
        <v>2.8279999999999999E-6</v>
      </c>
      <c r="H4486" s="16">
        <v>0.90500000000000003</v>
      </c>
      <c r="I4486" s="16">
        <v>0.89600000000000002</v>
      </c>
      <c r="J4486" s="16">
        <v>76</v>
      </c>
      <c r="K4486" s="16">
        <v>66</v>
      </c>
    </row>
    <row r="4487" spans="1:11">
      <c r="A4487" s="16" t="s">
        <v>10318</v>
      </c>
      <c r="B4487" s="16" t="s">
        <v>10319</v>
      </c>
      <c r="C4487" s="88">
        <v>0.13910745119874299</v>
      </c>
      <c r="D4487" s="88">
        <v>0.245120346277058</v>
      </c>
      <c r="E4487" s="16">
        <v>0</v>
      </c>
      <c r="F4487" s="88">
        <v>1.325E-6</v>
      </c>
      <c r="G4487" s="88">
        <v>5.2200000000000004E-7</v>
      </c>
      <c r="H4487" s="16">
        <v>0.61899999999999999</v>
      </c>
      <c r="I4487" s="16">
        <v>0.46800000000000003</v>
      </c>
      <c r="J4487" s="16">
        <v>76</v>
      </c>
      <c r="K4487" s="16">
        <v>66</v>
      </c>
    </row>
    <row r="4488" spans="1:11">
      <c r="A4488" s="16" t="s">
        <v>10320</v>
      </c>
      <c r="B4488" s="16" t="s">
        <v>10321</v>
      </c>
      <c r="C4488" s="88">
        <v>0.26802768060510901</v>
      </c>
      <c r="D4488" s="88">
        <v>0.40298138694938901</v>
      </c>
      <c r="E4488" s="16">
        <v>0</v>
      </c>
      <c r="F4488" s="88">
        <v>4.0980000000000004E-6</v>
      </c>
      <c r="G4488" s="88">
        <v>2.3309999999999998E-6</v>
      </c>
      <c r="H4488" s="16">
        <v>0.79400000000000004</v>
      </c>
      <c r="I4488" s="16">
        <v>0.76600000000000001</v>
      </c>
      <c r="J4488" s="16">
        <v>75</v>
      </c>
      <c r="K4488" s="16">
        <v>67</v>
      </c>
    </row>
    <row r="4489" spans="1:11">
      <c r="A4489" s="16" t="s">
        <v>10322</v>
      </c>
      <c r="B4489" s="16" t="s">
        <v>10323</v>
      </c>
      <c r="C4489" s="88">
        <v>1.9007934394231499E-2</v>
      </c>
      <c r="D4489" s="88">
        <v>5.1428668819433997E-2</v>
      </c>
      <c r="E4489" s="16">
        <v>1</v>
      </c>
      <c r="F4489" s="88">
        <v>2.7E-8</v>
      </c>
      <c r="G4489" s="88">
        <v>2.0999999999999999E-8</v>
      </c>
      <c r="H4489" s="16">
        <v>3.1699999999999999E-2</v>
      </c>
      <c r="I4489" s="16">
        <v>0.156</v>
      </c>
      <c r="J4489" s="16">
        <v>66</v>
      </c>
      <c r="K4489" s="16">
        <v>74</v>
      </c>
    </row>
    <row r="4490" spans="1:11">
      <c r="A4490" s="16" t="s">
        <v>10324</v>
      </c>
      <c r="B4490" s="16" t="s">
        <v>10325</v>
      </c>
      <c r="C4490" s="88">
        <v>7.4701321316579597E-2</v>
      </c>
      <c r="D4490" s="88">
        <v>0.151075090294327</v>
      </c>
      <c r="E4490" s="16">
        <v>1</v>
      </c>
      <c r="F4490" s="88">
        <v>8.6700000000000002E-7</v>
      </c>
      <c r="G4490" s="88">
        <v>8.9999999999999996E-7</v>
      </c>
      <c r="H4490" s="16">
        <v>0.36499999999999999</v>
      </c>
      <c r="I4490" s="16">
        <v>0.53200000000000003</v>
      </c>
      <c r="J4490" s="16">
        <v>64</v>
      </c>
      <c r="K4490" s="16">
        <v>76</v>
      </c>
    </row>
    <row r="4491" spans="1:11">
      <c r="A4491" s="16" t="s">
        <v>10326</v>
      </c>
      <c r="B4491" s="16" t="s">
        <v>10327</v>
      </c>
      <c r="C4491" s="88">
        <v>0.13250892103729001</v>
      </c>
      <c r="D4491" s="88">
        <v>0.23632432724267399</v>
      </c>
      <c r="E4491" s="16">
        <v>0</v>
      </c>
      <c r="F4491" s="88">
        <v>6.2999999999999995E-8</v>
      </c>
      <c r="G4491" s="88">
        <v>4.1000000000000003E-8</v>
      </c>
      <c r="H4491" s="16">
        <v>0.46</v>
      </c>
      <c r="I4491" s="16">
        <v>0.35099999999999998</v>
      </c>
      <c r="J4491" s="16">
        <v>76</v>
      </c>
      <c r="K4491" s="16">
        <v>66</v>
      </c>
    </row>
    <row r="4492" spans="1:11">
      <c r="A4492" s="16" t="s">
        <v>10328</v>
      </c>
      <c r="B4492" s="16" t="s">
        <v>10329</v>
      </c>
      <c r="C4492" s="88">
        <v>6.3373052894110202E-2</v>
      </c>
      <c r="D4492" s="88">
        <v>0.13308158529103101</v>
      </c>
      <c r="E4492" s="16">
        <v>0</v>
      </c>
      <c r="F4492" s="88">
        <v>8.0000000000000002E-8</v>
      </c>
      <c r="G4492" s="88">
        <v>6.9999999999999998E-9</v>
      </c>
      <c r="H4492" s="16">
        <v>0.222</v>
      </c>
      <c r="I4492" s="16">
        <v>0.11700000000000001</v>
      </c>
      <c r="J4492" s="16">
        <v>75</v>
      </c>
      <c r="K4492" s="16">
        <v>67</v>
      </c>
    </row>
    <row r="4493" spans="1:11">
      <c r="A4493" s="16" t="s">
        <v>10330</v>
      </c>
      <c r="B4493" s="16" t="s">
        <v>10331</v>
      </c>
      <c r="C4493" s="88">
        <v>3.1699680344410001E-6</v>
      </c>
      <c r="D4493" s="88">
        <v>2.2948940895999999E-4</v>
      </c>
      <c r="E4493" s="16">
        <v>1</v>
      </c>
      <c r="F4493" s="88">
        <v>2.8439999999999998E-6</v>
      </c>
      <c r="G4493" s="88">
        <v>1.1059E-5</v>
      </c>
      <c r="H4493" s="16">
        <v>0.17499999999999999</v>
      </c>
      <c r="I4493" s="16">
        <v>0.58399999999999996</v>
      </c>
      <c r="J4493" s="16">
        <v>55</v>
      </c>
      <c r="K4493" s="16">
        <v>83</v>
      </c>
    </row>
    <row r="4494" spans="1:11">
      <c r="A4494" s="16" t="s">
        <v>10332</v>
      </c>
      <c r="B4494" s="16" t="s">
        <v>10333</v>
      </c>
      <c r="C4494" s="88">
        <v>0.95231710659137003</v>
      </c>
      <c r="D4494" s="88">
        <v>0.97122705725215797</v>
      </c>
      <c r="E4494" s="16">
        <v>1</v>
      </c>
      <c r="F4494" s="88">
        <v>1.6299999999999999E-7</v>
      </c>
      <c r="G4494" s="88">
        <v>3.0899999999999997E-7</v>
      </c>
      <c r="H4494" s="16">
        <v>0.222</v>
      </c>
      <c r="I4494" s="16">
        <v>0.23400000000000001</v>
      </c>
      <c r="J4494" s="16">
        <v>70</v>
      </c>
      <c r="K4494" s="16">
        <v>71</v>
      </c>
    </row>
    <row r="4495" spans="1:11">
      <c r="A4495" s="16" t="s">
        <v>10334</v>
      </c>
      <c r="B4495" s="16" t="s">
        <v>10335</v>
      </c>
      <c r="C4495" s="88">
        <v>7.2344445374541905E-2</v>
      </c>
      <c r="D4495" s="88">
        <v>0.14743520931724599</v>
      </c>
      <c r="E4495" s="16">
        <v>1</v>
      </c>
      <c r="F4495" s="88">
        <v>7.7999999999999997E-8</v>
      </c>
      <c r="G4495" s="88">
        <v>3.8599999999999999E-7</v>
      </c>
      <c r="H4495" s="16">
        <v>0.317</v>
      </c>
      <c r="I4495" s="16">
        <v>0.49399999999999999</v>
      </c>
      <c r="J4495" s="16">
        <v>64</v>
      </c>
      <c r="K4495" s="16">
        <v>75</v>
      </c>
    </row>
    <row r="4496" spans="1:11">
      <c r="A4496" s="16" t="s">
        <v>10336</v>
      </c>
      <c r="B4496" s="16" t="s">
        <v>10337</v>
      </c>
      <c r="C4496" s="88">
        <v>0.72810227671591399</v>
      </c>
      <c r="D4496" s="88">
        <v>0.81660832358552105</v>
      </c>
      <c r="E4496" s="16">
        <v>1</v>
      </c>
      <c r="F4496" s="88">
        <v>6.8183999999999996E-5</v>
      </c>
      <c r="G4496" s="88">
        <v>6.9849000000000002E-5</v>
      </c>
      <c r="H4496" s="16">
        <v>1</v>
      </c>
      <c r="I4496" s="16">
        <v>1</v>
      </c>
      <c r="J4496" s="16">
        <v>69</v>
      </c>
      <c r="K4496" s="16">
        <v>72</v>
      </c>
    </row>
    <row r="4497" spans="1:11">
      <c r="A4497" s="16" t="s">
        <v>10338</v>
      </c>
      <c r="B4497" s="16" t="s">
        <v>10339</v>
      </c>
      <c r="C4497" s="88">
        <v>2.19549737068046E-2</v>
      </c>
      <c r="D4497" s="88">
        <v>5.7772492183718001E-2</v>
      </c>
      <c r="E4497" s="16">
        <v>1</v>
      </c>
      <c r="F4497" s="88">
        <v>1.77515E-4</v>
      </c>
      <c r="G4497" s="88">
        <v>2.0384299999999999E-4</v>
      </c>
      <c r="H4497" s="16">
        <v>1</v>
      </c>
      <c r="I4497" s="16">
        <v>1</v>
      </c>
      <c r="J4497" s="16">
        <v>62</v>
      </c>
      <c r="K4497" s="16">
        <v>78</v>
      </c>
    </row>
    <row r="4498" spans="1:11">
      <c r="A4498" s="16" t="s">
        <v>10340</v>
      </c>
      <c r="B4498" s="16" t="s">
        <v>10341</v>
      </c>
      <c r="C4498" s="88">
        <v>1.2047125966001401E-3</v>
      </c>
      <c r="D4498" s="88">
        <v>6.6013495723920004E-3</v>
      </c>
      <c r="E4498" s="16">
        <v>0</v>
      </c>
      <c r="F4498" s="88">
        <v>4.7269999999999998E-6</v>
      </c>
      <c r="G4498" s="88">
        <v>2.1150000000000001E-6</v>
      </c>
      <c r="H4498" s="16">
        <v>1</v>
      </c>
      <c r="I4498" s="16">
        <v>0.98699999999999999</v>
      </c>
      <c r="J4498" s="16">
        <v>83</v>
      </c>
      <c r="K4498" s="16">
        <v>60</v>
      </c>
    </row>
    <row r="4499" spans="1:11">
      <c r="A4499" s="16" t="s">
        <v>10342</v>
      </c>
      <c r="B4499" s="16" t="s">
        <v>10343</v>
      </c>
      <c r="C4499" s="88">
        <v>5.9201958510987098E-4</v>
      </c>
      <c r="D4499" s="88">
        <v>4.1587607735500002E-3</v>
      </c>
      <c r="E4499" s="16">
        <v>0</v>
      </c>
      <c r="F4499" s="88">
        <v>3.4860000000000002E-6</v>
      </c>
      <c r="G4499" s="88">
        <v>1.513E-6</v>
      </c>
      <c r="H4499" s="16">
        <v>0.96799999999999997</v>
      </c>
      <c r="I4499" s="16">
        <v>0.89600000000000002</v>
      </c>
      <c r="J4499" s="16">
        <v>84</v>
      </c>
      <c r="K4499" s="16">
        <v>60</v>
      </c>
    </row>
    <row r="4500" spans="1:11">
      <c r="A4500" s="16" t="s">
        <v>10344</v>
      </c>
      <c r="B4500" s="16" t="s">
        <v>10345</v>
      </c>
      <c r="C4500" s="88">
        <v>2.6837814237300298E-4</v>
      </c>
      <c r="D4500" s="88">
        <v>2.6152517109050001E-3</v>
      </c>
      <c r="E4500" s="16">
        <v>0</v>
      </c>
      <c r="F4500" s="88">
        <v>4.938E-6</v>
      </c>
      <c r="G4500" s="88">
        <v>2.1610000000000001E-6</v>
      </c>
      <c r="H4500" s="16">
        <v>1</v>
      </c>
      <c r="I4500" s="16">
        <v>1</v>
      </c>
      <c r="J4500" s="16">
        <v>84</v>
      </c>
      <c r="K4500" s="16">
        <v>59</v>
      </c>
    </row>
    <row r="4501" spans="1:11">
      <c r="A4501" s="16" t="s">
        <v>10346</v>
      </c>
      <c r="B4501" s="16" t="s">
        <v>10347</v>
      </c>
      <c r="C4501" s="88">
        <v>2.27861248801882E-4</v>
      </c>
      <c r="D4501" s="88">
        <v>2.4070733949519999E-3</v>
      </c>
      <c r="E4501" s="16">
        <v>0</v>
      </c>
      <c r="F4501" s="88">
        <v>1.01755E-4</v>
      </c>
      <c r="G4501" s="88">
        <v>7.1761999999999995E-5</v>
      </c>
      <c r="H4501" s="16">
        <v>1</v>
      </c>
      <c r="I4501" s="16">
        <v>1</v>
      </c>
      <c r="J4501" s="16">
        <v>84</v>
      </c>
      <c r="K4501" s="16">
        <v>59</v>
      </c>
    </row>
    <row r="4502" spans="1:11">
      <c r="A4502" s="16" t="s">
        <v>10348</v>
      </c>
      <c r="B4502" s="16" t="s">
        <v>10349</v>
      </c>
      <c r="C4502" s="88">
        <v>2.1332304003875201E-4</v>
      </c>
      <c r="D4502" s="88">
        <v>2.3347021604240002E-3</v>
      </c>
      <c r="E4502" s="16">
        <v>0</v>
      </c>
      <c r="F4502" s="88">
        <v>5.5782999999999998E-5</v>
      </c>
      <c r="G4502" s="88">
        <v>4.1003E-5</v>
      </c>
      <c r="H4502" s="16">
        <v>1</v>
      </c>
      <c r="I4502" s="16">
        <v>1</v>
      </c>
      <c r="J4502" s="16">
        <v>85</v>
      </c>
      <c r="K4502" s="16">
        <v>59</v>
      </c>
    </row>
    <row r="4503" spans="1:11">
      <c r="A4503" s="16" t="s">
        <v>10350</v>
      </c>
      <c r="B4503" s="16" t="s">
        <v>10351</v>
      </c>
      <c r="C4503" s="88">
        <v>1.4526354395981401E-4</v>
      </c>
      <c r="D4503" s="88">
        <v>1.8840319785110001E-3</v>
      </c>
      <c r="E4503" s="16">
        <v>0</v>
      </c>
      <c r="F4503" s="88">
        <v>6.546E-5</v>
      </c>
      <c r="G4503" s="88">
        <v>4.6100999999999998E-5</v>
      </c>
      <c r="H4503" s="16">
        <v>1</v>
      </c>
      <c r="I4503" s="16">
        <v>1</v>
      </c>
      <c r="J4503" s="16">
        <v>85</v>
      </c>
      <c r="K4503" s="16">
        <v>59</v>
      </c>
    </row>
    <row r="4504" spans="1:11">
      <c r="A4504" s="16" t="s">
        <v>10352</v>
      </c>
      <c r="B4504" s="16" t="s">
        <v>10353</v>
      </c>
      <c r="C4504" s="88">
        <v>1.18459367207996E-4</v>
      </c>
      <c r="D4504" s="88">
        <v>1.6766025778230001E-3</v>
      </c>
      <c r="E4504" s="16">
        <v>0</v>
      </c>
      <c r="F4504" s="88">
        <v>1.5837000000000001E-5</v>
      </c>
      <c r="G4504" s="88">
        <v>9.8160000000000005E-6</v>
      </c>
      <c r="H4504" s="16">
        <v>1</v>
      </c>
      <c r="I4504" s="16">
        <v>1</v>
      </c>
      <c r="J4504" s="16">
        <v>85</v>
      </c>
      <c r="K4504" s="16">
        <v>59</v>
      </c>
    </row>
    <row r="4505" spans="1:11">
      <c r="A4505" s="16" t="s">
        <v>10354</v>
      </c>
      <c r="B4505" s="16" t="s">
        <v>10355</v>
      </c>
      <c r="C4505" s="88">
        <v>4.1405173336395E-4</v>
      </c>
      <c r="D4505" s="88">
        <v>3.3570890817459999E-3</v>
      </c>
      <c r="E4505" s="16">
        <v>0</v>
      </c>
      <c r="F4505" s="88">
        <v>8.4800000000000001E-6</v>
      </c>
      <c r="G4505" s="88">
        <v>3.597E-6</v>
      </c>
      <c r="H4505" s="16">
        <v>0.98399999999999999</v>
      </c>
      <c r="I4505" s="16">
        <v>1</v>
      </c>
      <c r="J4505" s="16">
        <v>84</v>
      </c>
      <c r="K4505" s="16">
        <v>60</v>
      </c>
    </row>
    <row r="4506" spans="1:11">
      <c r="A4506" s="16" t="s">
        <v>10356</v>
      </c>
      <c r="B4506" s="16" t="s">
        <v>10357</v>
      </c>
      <c r="C4506" s="88">
        <v>2.86129406328021E-3</v>
      </c>
      <c r="D4506" s="88">
        <v>1.1897303153023E-2</v>
      </c>
      <c r="E4506" s="16">
        <v>0</v>
      </c>
      <c r="F4506" s="88">
        <v>7.6090000000000003E-6</v>
      </c>
      <c r="G4506" s="88">
        <v>3.6239999999999999E-6</v>
      </c>
      <c r="H4506" s="16">
        <v>1</v>
      </c>
      <c r="I4506" s="16">
        <v>1</v>
      </c>
      <c r="J4506" s="16">
        <v>82</v>
      </c>
      <c r="K4506" s="16">
        <v>61</v>
      </c>
    </row>
    <row r="4507" spans="1:11">
      <c r="A4507" s="16" t="s">
        <v>10358</v>
      </c>
      <c r="B4507" s="16" t="s">
        <v>10359</v>
      </c>
      <c r="C4507" s="88">
        <v>1.5125144299377899E-2</v>
      </c>
      <c r="D4507" s="88">
        <v>4.3009365007651998E-2</v>
      </c>
      <c r="E4507" s="16">
        <v>0</v>
      </c>
      <c r="F4507" s="88">
        <v>1.0606E-5</v>
      </c>
      <c r="G4507" s="88">
        <v>8.1550000000000007E-6</v>
      </c>
      <c r="H4507" s="16">
        <v>1</v>
      </c>
      <c r="I4507" s="16">
        <v>1</v>
      </c>
      <c r="J4507" s="16">
        <v>80</v>
      </c>
      <c r="K4507" s="16">
        <v>63</v>
      </c>
    </row>
    <row r="4508" spans="1:11">
      <c r="A4508" s="16" t="s">
        <v>10360</v>
      </c>
      <c r="B4508" s="16" t="s">
        <v>10361</v>
      </c>
      <c r="C4508" s="88">
        <v>1.16849990324895E-2</v>
      </c>
      <c r="D4508" s="88">
        <v>3.5107979368431998E-2</v>
      </c>
      <c r="E4508" s="16">
        <v>0</v>
      </c>
      <c r="F4508" s="88">
        <v>6.5030000000000002E-6</v>
      </c>
      <c r="G4508" s="88">
        <v>5.0599999999999998E-6</v>
      </c>
      <c r="H4508" s="16">
        <v>1</v>
      </c>
      <c r="I4508" s="16">
        <v>1</v>
      </c>
      <c r="J4508" s="16">
        <v>80</v>
      </c>
      <c r="K4508" s="16">
        <v>63</v>
      </c>
    </row>
    <row r="4509" spans="1:11">
      <c r="A4509" s="16" t="s">
        <v>10362</v>
      </c>
      <c r="B4509" s="16" t="s">
        <v>10363</v>
      </c>
      <c r="C4509" s="88">
        <v>5.3462252587011504E-3</v>
      </c>
      <c r="D4509" s="88">
        <v>1.9046254110787999E-2</v>
      </c>
      <c r="E4509" s="16">
        <v>0</v>
      </c>
      <c r="F4509" s="88">
        <v>6.4169999999999997E-6</v>
      </c>
      <c r="G4509" s="88">
        <v>4.9150000000000004E-6</v>
      </c>
      <c r="H4509" s="16">
        <v>1</v>
      </c>
      <c r="I4509" s="16">
        <v>1</v>
      </c>
      <c r="J4509" s="16">
        <v>81</v>
      </c>
      <c r="K4509" s="16">
        <v>62</v>
      </c>
    </row>
    <row r="4510" spans="1:11">
      <c r="A4510" s="16" t="s">
        <v>10364</v>
      </c>
      <c r="B4510" s="16" t="s">
        <v>10365</v>
      </c>
      <c r="C4510" s="88">
        <v>1.3346640496661401E-4</v>
      </c>
      <c r="D4510" s="88">
        <v>1.8014612454739999E-3</v>
      </c>
      <c r="E4510" s="16">
        <v>0</v>
      </c>
      <c r="F4510" s="88">
        <v>4.3000000000000003E-6</v>
      </c>
      <c r="G4510" s="88">
        <v>1.8050000000000001E-6</v>
      </c>
      <c r="H4510" s="16">
        <v>1</v>
      </c>
      <c r="I4510" s="16">
        <v>1</v>
      </c>
      <c r="J4510" s="16">
        <v>85</v>
      </c>
      <c r="K4510" s="16">
        <v>59</v>
      </c>
    </row>
    <row r="4511" spans="1:11">
      <c r="A4511" s="16" t="s">
        <v>10366</v>
      </c>
      <c r="B4511" s="16" t="s">
        <v>10367</v>
      </c>
      <c r="C4511" s="88">
        <v>6.0698691936193002E-4</v>
      </c>
      <c r="D4511" s="88">
        <v>4.2241856045730003E-3</v>
      </c>
      <c r="E4511" s="16">
        <v>0</v>
      </c>
      <c r="F4511" s="88">
        <v>7.1969999999999999E-6</v>
      </c>
      <c r="G4511" s="88">
        <v>2.7980000000000001E-6</v>
      </c>
      <c r="H4511" s="16">
        <v>0.95199999999999996</v>
      </c>
      <c r="I4511" s="16">
        <v>0.96099999999999997</v>
      </c>
      <c r="J4511" s="16">
        <v>84</v>
      </c>
      <c r="K4511" s="16">
        <v>60</v>
      </c>
    </row>
    <row r="4512" spans="1:11">
      <c r="A4512" s="16" t="s">
        <v>10368</v>
      </c>
      <c r="B4512" s="16" t="s">
        <v>10369</v>
      </c>
      <c r="C4512" s="88">
        <v>4.92316057574495E-4</v>
      </c>
      <c r="D4512" s="88">
        <v>3.7188561048560002E-3</v>
      </c>
      <c r="E4512" s="16">
        <v>0</v>
      </c>
      <c r="F4512" s="88">
        <v>5.823E-6</v>
      </c>
      <c r="G4512" s="88">
        <v>2.3369999999999998E-6</v>
      </c>
      <c r="H4512" s="16">
        <v>1</v>
      </c>
      <c r="I4512" s="16">
        <v>0.96099999999999997</v>
      </c>
      <c r="J4512" s="16">
        <v>84</v>
      </c>
      <c r="K4512" s="16">
        <v>60</v>
      </c>
    </row>
    <row r="4513" spans="1:11">
      <c r="A4513" s="16" t="s">
        <v>10370</v>
      </c>
      <c r="B4513" s="16" t="s">
        <v>10371</v>
      </c>
      <c r="C4513" s="88">
        <v>6.1565933552175604E-3</v>
      </c>
      <c r="D4513" s="88">
        <v>2.1247826215048001E-2</v>
      </c>
      <c r="E4513" s="16">
        <v>0</v>
      </c>
      <c r="F4513" s="88">
        <v>7.1899999999999998E-6</v>
      </c>
      <c r="G4513" s="88">
        <v>4.0899999999999998E-6</v>
      </c>
      <c r="H4513" s="16">
        <v>0.98399999999999999</v>
      </c>
      <c r="I4513" s="16">
        <v>1</v>
      </c>
      <c r="J4513" s="16">
        <v>81</v>
      </c>
      <c r="K4513" s="16">
        <v>62</v>
      </c>
    </row>
    <row r="4514" spans="1:11">
      <c r="A4514" s="16" t="s">
        <v>10372</v>
      </c>
      <c r="B4514" s="16" t="s">
        <v>10373</v>
      </c>
      <c r="C4514" s="88">
        <v>8.5279476045290806E-3</v>
      </c>
      <c r="D4514" s="88">
        <v>2.7541076690037001E-2</v>
      </c>
      <c r="E4514" s="16">
        <v>0</v>
      </c>
      <c r="F4514" s="88">
        <v>7.5120000000000002E-6</v>
      </c>
      <c r="G4514" s="88">
        <v>4.2509999999999996E-6</v>
      </c>
      <c r="H4514" s="16">
        <v>1</v>
      </c>
      <c r="I4514" s="16">
        <v>1</v>
      </c>
      <c r="J4514" s="16">
        <v>80</v>
      </c>
      <c r="K4514" s="16">
        <v>62</v>
      </c>
    </row>
    <row r="4515" spans="1:11">
      <c r="A4515" s="16" t="s">
        <v>10374</v>
      </c>
      <c r="B4515" s="16" t="s">
        <v>10373</v>
      </c>
      <c r="C4515" s="88">
        <v>1.37827118421915E-2</v>
      </c>
      <c r="D4515" s="88">
        <v>3.9929326954584003E-2</v>
      </c>
      <c r="E4515" s="16">
        <v>0</v>
      </c>
      <c r="F4515" s="88">
        <v>8.0460000000000006E-6</v>
      </c>
      <c r="G4515" s="88">
        <v>4.9030000000000003E-6</v>
      </c>
      <c r="H4515" s="16">
        <v>1</v>
      </c>
      <c r="I4515" s="16">
        <v>1</v>
      </c>
      <c r="J4515" s="16">
        <v>80</v>
      </c>
      <c r="K4515" s="16">
        <v>63</v>
      </c>
    </row>
    <row r="4516" spans="1:11">
      <c r="A4516" s="16" t="s">
        <v>10375</v>
      </c>
      <c r="B4516" s="16" t="s">
        <v>10376</v>
      </c>
      <c r="C4516" s="88">
        <v>7.8201035781158505E-3</v>
      </c>
      <c r="D4516" s="88">
        <v>2.5722353330724999E-2</v>
      </c>
      <c r="E4516" s="16">
        <v>0</v>
      </c>
      <c r="F4516" s="88">
        <v>7.4309999999999997E-6</v>
      </c>
      <c r="G4516" s="88">
        <v>4.0729999999999998E-6</v>
      </c>
      <c r="H4516" s="16">
        <v>1</v>
      </c>
      <c r="I4516" s="16">
        <v>1</v>
      </c>
      <c r="J4516" s="16">
        <v>81</v>
      </c>
      <c r="K4516" s="16">
        <v>62</v>
      </c>
    </row>
    <row r="4517" spans="1:11">
      <c r="A4517" s="16" t="s">
        <v>10377</v>
      </c>
      <c r="B4517" s="16" t="s">
        <v>10378</v>
      </c>
      <c r="C4517" s="88">
        <v>0.34597381647065001</v>
      </c>
      <c r="D4517" s="88">
        <v>0.48777623757341698</v>
      </c>
      <c r="E4517" s="16">
        <v>0</v>
      </c>
      <c r="F4517" s="88">
        <v>5.5589999999999996E-6</v>
      </c>
      <c r="G4517" s="88">
        <v>4.5050000000000001E-6</v>
      </c>
      <c r="H4517" s="16">
        <v>1</v>
      </c>
      <c r="I4517" s="16">
        <v>1</v>
      </c>
      <c r="J4517" s="16">
        <v>74</v>
      </c>
      <c r="K4517" s="16">
        <v>68</v>
      </c>
    </row>
    <row r="4518" spans="1:11">
      <c r="A4518" s="16" t="s">
        <v>10379</v>
      </c>
      <c r="B4518" s="16" t="s">
        <v>10380</v>
      </c>
      <c r="C4518" s="88">
        <v>0.18287195565565301</v>
      </c>
      <c r="D4518" s="88">
        <v>0.30116441138139499</v>
      </c>
      <c r="E4518" s="16">
        <v>0</v>
      </c>
      <c r="F4518" s="88">
        <v>4.2220000000000004E-6</v>
      </c>
      <c r="G4518" s="88">
        <v>3.2310000000000001E-6</v>
      </c>
      <c r="H4518" s="16">
        <v>1</v>
      </c>
      <c r="I4518" s="16">
        <v>1</v>
      </c>
      <c r="J4518" s="16">
        <v>76</v>
      </c>
      <c r="K4518" s="16">
        <v>66</v>
      </c>
    </row>
    <row r="4519" spans="1:11">
      <c r="A4519" s="16" t="s">
        <v>10381</v>
      </c>
      <c r="B4519" s="16" t="s">
        <v>10380</v>
      </c>
      <c r="C4519" s="88">
        <v>0.27614183549350402</v>
      </c>
      <c r="D4519" s="88">
        <v>0.41161509998203499</v>
      </c>
      <c r="E4519" s="16">
        <v>0</v>
      </c>
      <c r="F4519" s="88">
        <v>3.89E-6</v>
      </c>
      <c r="G4519" s="88">
        <v>3.067E-6</v>
      </c>
      <c r="H4519" s="16">
        <v>1</v>
      </c>
      <c r="I4519" s="16">
        <v>1</v>
      </c>
      <c r="J4519" s="16">
        <v>75</v>
      </c>
      <c r="K4519" s="16">
        <v>67</v>
      </c>
    </row>
    <row r="4520" spans="1:11">
      <c r="A4520" s="16" t="s">
        <v>10382</v>
      </c>
      <c r="B4520" s="16" t="s">
        <v>10383</v>
      </c>
      <c r="C4520" s="88">
        <v>0.149622282068161</v>
      </c>
      <c r="D4520" s="88">
        <v>0.25904912446432898</v>
      </c>
      <c r="E4520" s="16">
        <v>0</v>
      </c>
      <c r="F4520" s="88">
        <v>4.2969999999999997E-6</v>
      </c>
      <c r="G4520" s="88">
        <v>3.2610000000000002E-6</v>
      </c>
      <c r="H4520" s="16">
        <v>1</v>
      </c>
      <c r="I4520" s="16">
        <v>1</v>
      </c>
      <c r="J4520" s="16">
        <v>76</v>
      </c>
      <c r="K4520" s="16">
        <v>66</v>
      </c>
    </row>
    <row r="4521" spans="1:11">
      <c r="A4521" s="16" t="s">
        <v>10384</v>
      </c>
      <c r="B4521" s="16" t="s">
        <v>10385</v>
      </c>
      <c r="C4521" s="88">
        <v>0.53531844896172898</v>
      </c>
      <c r="D4521" s="88">
        <v>0.66123304092222501</v>
      </c>
      <c r="E4521" s="16">
        <v>0</v>
      </c>
      <c r="F4521" s="88">
        <v>4.0062999999999999E-5</v>
      </c>
      <c r="G4521" s="88">
        <v>3.8918000000000002E-5</v>
      </c>
      <c r="H4521" s="16">
        <v>1</v>
      </c>
      <c r="I4521" s="16">
        <v>1</v>
      </c>
      <c r="J4521" s="16">
        <v>73</v>
      </c>
      <c r="K4521" s="16">
        <v>69</v>
      </c>
    </row>
    <row r="4522" spans="1:11">
      <c r="A4522" s="16" t="s">
        <v>10386</v>
      </c>
      <c r="B4522" s="16" t="s">
        <v>10387</v>
      </c>
      <c r="C4522" s="88">
        <v>0.65321639063505699</v>
      </c>
      <c r="D4522" s="88">
        <v>0.76156338313162797</v>
      </c>
      <c r="E4522" s="16">
        <v>0</v>
      </c>
      <c r="F4522" s="88">
        <v>1.17E-7</v>
      </c>
      <c r="G4522" s="88">
        <v>1.6E-7</v>
      </c>
      <c r="H4522" s="16">
        <v>0.39700000000000002</v>
      </c>
      <c r="I4522" s="16">
        <v>0.35099999999999998</v>
      </c>
      <c r="J4522" s="16">
        <v>72</v>
      </c>
      <c r="K4522" s="16">
        <v>69</v>
      </c>
    </row>
    <row r="4523" spans="1:11">
      <c r="A4523" s="16" t="s">
        <v>10388</v>
      </c>
      <c r="B4523" s="16" t="s">
        <v>10389</v>
      </c>
      <c r="C4523" s="88">
        <v>0.90984621222086104</v>
      </c>
      <c r="D4523" s="88">
        <v>0.94160776865733498</v>
      </c>
      <c r="E4523" s="16">
        <v>1</v>
      </c>
      <c r="F4523" s="88">
        <v>1.186E-6</v>
      </c>
      <c r="G4523" s="88">
        <v>9.9399999999999993E-7</v>
      </c>
      <c r="H4523" s="16">
        <v>0.82499999999999996</v>
      </c>
      <c r="I4523" s="16">
        <v>0.89600000000000002</v>
      </c>
      <c r="J4523" s="16">
        <v>70</v>
      </c>
      <c r="K4523" s="16">
        <v>71</v>
      </c>
    </row>
    <row r="4524" spans="1:11">
      <c r="A4524" s="16" t="s">
        <v>10390</v>
      </c>
      <c r="B4524" s="16" t="s">
        <v>10391</v>
      </c>
      <c r="C4524" s="88">
        <v>0.98917802084074402</v>
      </c>
      <c r="D4524" s="88">
        <v>0.99228858220128602</v>
      </c>
      <c r="E4524" s="16">
        <v>1</v>
      </c>
      <c r="F4524" s="88">
        <v>1.5599999999999999E-7</v>
      </c>
      <c r="G4524" s="88">
        <v>9.6999999999999995E-8</v>
      </c>
      <c r="H4524" s="16">
        <v>0.46</v>
      </c>
      <c r="I4524" s="16">
        <v>0.49399999999999999</v>
      </c>
      <c r="J4524" s="16">
        <v>70</v>
      </c>
      <c r="K4524" s="16">
        <v>71</v>
      </c>
    </row>
    <row r="4525" spans="1:11">
      <c r="A4525" s="16" t="s">
        <v>10392</v>
      </c>
      <c r="B4525" s="16" t="s">
        <v>10393</v>
      </c>
      <c r="C4525" s="88">
        <v>5.0436854055962002E-2</v>
      </c>
      <c r="D4525" s="88">
        <v>0.110846431415804</v>
      </c>
      <c r="E4525" s="16">
        <v>0</v>
      </c>
      <c r="F4525" s="88">
        <v>6.5899999999999996E-7</v>
      </c>
      <c r="G4525" s="88">
        <v>4.8500000000000002E-7</v>
      </c>
      <c r="H4525" s="16">
        <v>0.96799999999999997</v>
      </c>
      <c r="I4525" s="16">
        <v>0.92200000000000004</v>
      </c>
      <c r="J4525" s="16">
        <v>78</v>
      </c>
      <c r="K4525" s="16">
        <v>64</v>
      </c>
    </row>
    <row r="4526" spans="1:11">
      <c r="A4526" s="16" t="s">
        <v>10394</v>
      </c>
      <c r="B4526" s="16" t="s">
        <v>10395</v>
      </c>
      <c r="C4526" s="88">
        <v>0.66985312828914101</v>
      </c>
      <c r="D4526" s="88">
        <v>0.77365860435739997</v>
      </c>
      <c r="E4526" s="16">
        <v>1</v>
      </c>
      <c r="F4526" s="88">
        <v>2.1999999999999998E-8</v>
      </c>
      <c r="G4526" s="88">
        <v>2.4999999999999999E-8</v>
      </c>
      <c r="H4526" s="16">
        <v>0.30199999999999999</v>
      </c>
      <c r="I4526" s="16">
        <v>0.35099999999999998</v>
      </c>
      <c r="J4526" s="16">
        <v>69</v>
      </c>
      <c r="K4526" s="16">
        <v>72</v>
      </c>
    </row>
    <row r="4527" spans="1:11">
      <c r="A4527" s="16" t="s">
        <v>10396</v>
      </c>
      <c r="B4527" s="16" t="s">
        <v>10397</v>
      </c>
      <c r="C4527" s="88">
        <v>0.59328901836927095</v>
      </c>
      <c r="D4527" s="88">
        <v>0.71056254598975099</v>
      </c>
      <c r="E4527" s="16">
        <v>1</v>
      </c>
      <c r="F4527" s="88">
        <v>2.2100000000000001E-7</v>
      </c>
      <c r="G4527" s="88">
        <v>1.7800000000000001E-7</v>
      </c>
      <c r="H4527" s="16">
        <v>0.36499999999999999</v>
      </c>
      <c r="I4527" s="16">
        <v>0.48099999999999998</v>
      </c>
      <c r="J4527" s="16">
        <v>69</v>
      </c>
      <c r="K4527" s="16">
        <v>72</v>
      </c>
    </row>
    <row r="4528" spans="1:11">
      <c r="A4528" s="16" t="s">
        <v>10398</v>
      </c>
      <c r="B4528" s="16" t="s">
        <v>10399</v>
      </c>
      <c r="C4528" s="88">
        <v>1.89846963073503E-2</v>
      </c>
      <c r="D4528" s="88">
        <v>5.1417138260478001E-2</v>
      </c>
      <c r="E4528" s="16">
        <v>0</v>
      </c>
      <c r="F4528" s="88">
        <v>7.9999999999999996E-7</v>
      </c>
      <c r="G4528" s="88">
        <v>2.28E-7</v>
      </c>
      <c r="H4528" s="16">
        <v>0.44400000000000001</v>
      </c>
      <c r="I4528" s="16">
        <v>0.27300000000000002</v>
      </c>
      <c r="J4528" s="16">
        <v>78</v>
      </c>
      <c r="K4528" s="16">
        <v>64</v>
      </c>
    </row>
    <row r="4529" spans="1:11">
      <c r="A4529" s="16" t="s">
        <v>10400</v>
      </c>
      <c r="B4529" s="16" t="s">
        <v>10401</v>
      </c>
      <c r="C4529" s="88">
        <v>0.84985907191266197</v>
      </c>
      <c r="D4529" s="88">
        <v>0.90394662326923603</v>
      </c>
      <c r="E4529" s="16">
        <v>1</v>
      </c>
      <c r="F4529" s="88">
        <v>5.2999999999999998E-8</v>
      </c>
      <c r="G4529" s="88">
        <v>1.09E-7</v>
      </c>
      <c r="H4529" s="16">
        <v>0.23799999999999999</v>
      </c>
      <c r="I4529" s="16">
        <v>0.247</v>
      </c>
      <c r="J4529" s="16">
        <v>70</v>
      </c>
      <c r="K4529" s="16">
        <v>71</v>
      </c>
    </row>
    <row r="4530" spans="1:11">
      <c r="A4530" s="16" t="s">
        <v>10402</v>
      </c>
      <c r="B4530" s="16" t="s">
        <v>10403</v>
      </c>
      <c r="C4530" s="88">
        <v>0.84179635454914903</v>
      </c>
      <c r="D4530" s="88">
        <v>0.89823651417197303</v>
      </c>
      <c r="E4530" s="16">
        <v>1</v>
      </c>
      <c r="F4530" s="88">
        <v>2.6100000000000002E-7</v>
      </c>
      <c r="G4530" s="88">
        <v>3.6399999999999998E-7</v>
      </c>
      <c r="H4530" s="16">
        <v>0.82499999999999996</v>
      </c>
      <c r="I4530" s="16">
        <v>0.80500000000000005</v>
      </c>
      <c r="J4530" s="16">
        <v>70</v>
      </c>
      <c r="K4530" s="16">
        <v>71</v>
      </c>
    </row>
    <row r="4531" spans="1:11">
      <c r="A4531" s="16" t="s">
        <v>10404</v>
      </c>
      <c r="B4531" s="16" t="s">
        <v>10405</v>
      </c>
      <c r="C4531" s="88">
        <v>2.6330595741945201E-2</v>
      </c>
      <c r="D4531" s="88">
        <v>6.6409589052955006E-2</v>
      </c>
      <c r="E4531" s="16">
        <v>1</v>
      </c>
      <c r="F4531" s="88">
        <v>3.6770000000000001E-6</v>
      </c>
      <c r="G4531" s="88">
        <v>4.6029999999999998E-6</v>
      </c>
      <c r="H4531" s="16">
        <v>0.85699999999999998</v>
      </c>
      <c r="I4531" s="16">
        <v>0.92200000000000004</v>
      </c>
      <c r="J4531" s="16">
        <v>62</v>
      </c>
      <c r="K4531" s="16">
        <v>77</v>
      </c>
    </row>
    <row r="4532" spans="1:11">
      <c r="A4532" s="16" t="s">
        <v>10406</v>
      </c>
      <c r="B4532" s="16" t="s">
        <v>10407</v>
      </c>
      <c r="C4532" s="88">
        <v>0.26341347557224998</v>
      </c>
      <c r="D4532" s="88">
        <v>0.39793966302297501</v>
      </c>
      <c r="E4532" s="16">
        <v>0</v>
      </c>
      <c r="F4532" s="88">
        <v>2.0650000000000001E-6</v>
      </c>
      <c r="G4532" s="88">
        <v>1.874E-6</v>
      </c>
      <c r="H4532" s="16">
        <v>1</v>
      </c>
      <c r="I4532" s="16">
        <v>0.94799999999999995</v>
      </c>
      <c r="J4532" s="16">
        <v>75</v>
      </c>
      <c r="K4532" s="16">
        <v>67</v>
      </c>
    </row>
    <row r="4533" spans="1:11">
      <c r="A4533" s="16" t="s">
        <v>10408</v>
      </c>
      <c r="B4533" s="16" t="s">
        <v>10409</v>
      </c>
      <c r="C4533" s="88">
        <v>0.31309705512792002</v>
      </c>
      <c r="D4533" s="88">
        <v>0.45299016173628598</v>
      </c>
      <c r="E4533" s="16">
        <v>1</v>
      </c>
      <c r="F4533" s="88">
        <v>2.7099999999999998E-7</v>
      </c>
      <c r="G4533" s="88">
        <v>2.35E-7</v>
      </c>
      <c r="H4533" s="16">
        <v>0.20599999999999999</v>
      </c>
      <c r="I4533" s="16">
        <v>0.29899999999999999</v>
      </c>
      <c r="J4533" s="16">
        <v>68</v>
      </c>
      <c r="K4533" s="16">
        <v>73</v>
      </c>
    </row>
    <row r="4534" spans="1:11">
      <c r="A4534" s="16" t="s">
        <v>10410</v>
      </c>
      <c r="B4534" s="16" t="s">
        <v>10411</v>
      </c>
      <c r="C4534" s="88">
        <v>5.7676890666505803E-3</v>
      </c>
      <c r="D4534" s="88">
        <v>2.02118680802E-2</v>
      </c>
      <c r="E4534" s="16">
        <v>0</v>
      </c>
      <c r="F4534" s="88">
        <v>3.0400000000000001E-6</v>
      </c>
      <c r="G4534" s="88">
        <v>2.72E-7</v>
      </c>
      <c r="H4534" s="16">
        <v>0.254</v>
      </c>
      <c r="I4534" s="16">
        <v>7.7899999999999997E-2</v>
      </c>
      <c r="J4534" s="16">
        <v>77</v>
      </c>
      <c r="K4534" s="16">
        <v>65</v>
      </c>
    </row>
    <row r="4535" spans="1:11">
      <c r="A4535" s="16" t="s">
        <v>10412</v>
      </c>
      <c r="B4535" s="16" t="s">
        <v>10413</v>
      </c>
      <c r="C4535" s="88">
        <v>0.16434550502623299</v>
      </c>
      <c r="D4535" s="88">
        <v>0.27826118144859902</v>
      </c>
      <c r="E4535" s="16">
        <v>0</v>
      </c>
      <c r="F4535" s="88">
        <v>2.5678E-5</v>
      </c>
      <c r="G4535" s="88">
        <v>2.3552000000000001E-5</v>
      </c>
      <c r="H4535" s="16">
        <v>1</v>
      </c>
      <c r="I4535" s="16">
        <v>1</v>
      </c>
      <c r="J4535" s="16">
        <v>76</v>
      </c>
      <c r="K4535" s="16">
        <v>66</v>
      </c>
    </row>
    <row r="4536" spans="1:11">
      <c r="A4536" s="16" t="s">
        <v>10414</v>
      </c>
      <c r="B4536" s="16" t="s">
        <v>10415</v>
      </c>
      <c r="C4536" s="88">
        <v>4.5722483705589401E-2</v>
      </c>
      <c r="D4536" s="88">
        <v>0.10204261596143401</v>
      </c>
      <c r="E4536" s="16">
        <v>0</v>
      </c>
      <c r="F4536" s="88">
        <v>8.1680000000000004E-6</v>
      </c>
      <c r="G4536" s="88">
        <v>7.0430000000000002E-6</v>
      </c>
      <c r="H4536" s="16">
        <v>1</v>
      </c>
      <c r="I4536" s="16">
        <v>1</v>
      </c>
      <c r="J4536" s="16">
        <v>78</v>
      </c>
      <c r="K4536" s="16">
        <v>64</v>
      </c>
    </row>
    <row r="4537" spans="1:11">
      <c r="A4537" s="16" t="s">
        <v>10416</v>
      </c>
      <c r="B4537" s="16" t="s">
        <v>10417</v>
      </c>
      <c r="C4537" s="88">
        <v>4.5722483705589401E-2</v>
      </c>
      <c r="D4537" s="88">
        <v>0.10204261596143401</v>
      </c>
      <c r="E4537" s="16">
        <v>0</v>
      </c>
      <c r="F4537" s="88">
        <v>8.1680000000000004E-6</v>
      </c>
      <c r="G4537" s="88">
        <v>7.0430000000000002E-6</v>
      </c>
      <c r="H4537" s="16">
        <v>1</v>
      </c>
      <c r="I4537" s="16">
        <v>1</v>
      </c>
      <c r="J4537" s="16">
        <v>78</v>
      </c>
      <c r="K4537" s="16">
        <v>64</v>
      </c>
    </row>
    <row r="4538" spans="1:11">
      <c r="A4538" s="16" t="s">
        <v>10418</v>
      </c>
      <c r="B4538" s="16" t="s">
        <v>10419</v>
      </c>
      <c r="C4538" s="88">
        <v>0.61773580645847603</v>
      </c>
      <c r="D4538" s="88">
        <v>0.73016899108493005</v>
      </c>
      <c r="E4538" s="16">
        <v>1</v>
      </c>
      <c r="F4538" s="88">
        <v>3.1030000000000002E-6</v>
      </c>
      <c r="G4538" s="88">
        <v>3.9149999999999998E-6</v>
      </c>
      <c r="H4538" s="16">
        <v>0.82499999999999996</v>
      </c>
      <c r="I4538" s="16">
        <v>0.89600000000000002</v>
      </c>
      <c r="J4538" s="16">
        <v>69</v>
      </c>
      <c r="K4538" s="16">
        <v>72</v>
      </c>
    </row>
    <row r="4539" spans="1:11">
      <c r="A4539" s="16" t="s">
        <v>10420</v>
      </c>
      <c r="B4539" s="16" t="s">
        <v>10421</v>
      </c>
      <c r="C4539" s="88">
        <v>0.10146504278299399</v>
      </c>
      <c r="D4539" s="88">
        <v>0.192874584837643</v>
      </c>
      <c r="E4539" s="16">
        <v>0</v>
      </c>
      <c r="F4539" s="88">
        <v>1.079E-6</v>
      </c>
      <c r="G4539" s="88">
        <v>7.3799999999999996E-7</v>
      </c>
      <c r="H4539" s="16">
        <v>0.93700000000000006</v>
      </c>
      <c r="I4539" s="16">
        <v>0.97399999999999998</v>
      </c>
      <c r="J4539" s="16">
        <v>77</v>
      </c>
      <c r="K4539" s="16">
        <v>65</v>
      </c>
    </row>
    <row r="4540" spans="1:11">
      <c r="A4540" s="16" t="s">
        <v>10422</v>
      </c>
      <c r="B4540" s="16" t="s">
        <v>10423</v>
      </c>
      <c r="C4540" s="88">
        <v>1.37827118421915E-2</v>
      </c>
      <c r="D4540" s="88">
        <v>3.9929326954584003E-2</v>
      </c>
      <c r="E4540" s="16">
        <v>0</v>
      </c>
      <c r="F4540" s="88">
        <v>3.5471E-5</v>
      </c>
      <c r="G4540" s="88">
        <v>2.7518E-5</v>
      </c>
      <c r="H4540" s="16">
        <v>1</v>
      </c>
      <c r="I4540" s="16">
        <v>1</v>
      </c>
      <c r="J4540" s="16">
        <v>80</v>
      </c>
      <c r="K4540" s="16">
        <v>63</v>
      </c>
    </row>
    <row r="4541" spans="1:11">
      <c r="A4541" s="16" t="s">
        <v>10424</v>
      </c>
      <c r="B4541" s="16" t="s">
        <v>10425</v>
      </c>
      <c r="C4541" s="88">
        <v>0.149622282068161</v>
      </c>
      <c r="D4541" s="88">
        <v>0.25904912446432898</v>
      </c>
      <c r="E4541" s="16">
        <v>1</v>
      </c>
      <c r="F4541" s="88">
        <v>4.4137000000000001E-5</v>
      </c>
      <c r="G4541" s="88">
        <v>6.0390999999999998E-5</v>
      </c>
      <c r="H4541" s="16">
        <v>1</v>
      </c>
      <c r="I4541" s="16">
        <v>1</v>
      </c>
      <c r="J4541" s="16">
        <v>65</v>
      </c>
      <c r="K4541" s="16">
        <v>75</v>
      </c>
    </row>
    <row r="4542" spans="1:11">
      <c r="A4542" s="16" t="s">
        <v>10426</v>
      </c>
      <c r="B4542" s="16" t="s">
        <v>10427</v>
      </c>
      <c r="C4542" s="88">
        <v>1.11547518308463E-4</v>
      </c>
      <c r="D4542" s="88">
        <v>1.6261397219010001E-3</v>
      </c>
      <c r="E4542" s="16">
        <v>0</v>
      </c>
      <c r="F4542" s="88">
        <v>7.7260000000000002E-6</v>
      </c>
      <c r="G4542" s="88">
        <v>2.4260000000000002E-6</v>
      </c>
      <c r="H4542" s="16">
        <v>0.98399999999999999</v>
      </c>
      <c r="I4542" s="16">
        <v>0.96099999999999997</v>
      </c>
      <c r="J4542" s="16">
        <v>85</v>
      </c>
      <c r="K4542" s="16">
        <v>59</v>
      </c>
    </row>
    <row r="4543" spans="1:11">
      <c r="A4543" s="16" t="s">
        <v>10428</v>
      </c>
      <c r="B4543" s="16" t="s">
        <v>10429</v>
      </c>
      <c r="C4543" s="88">
        <v>0.12527206299625901</v>
      </c>
      <c r="D4543" s="88">
        <v>0.22652147536088599</v>
      </c>
      <c r="E4543" s="16">
        <v>0</v>
      </c>
      <c r="F4543" s="88">
        <v>2.5660000000000001E-6</v>
      </c>
      <c r="G4543" s="88">
        <v>2.154E-6</v>
      </c>
      <c r="H4543" s="16">
        <v>1</v>
      </c>
      <c r="I4543" s="16">
        <v>0.98699999999999999</v>
      </c>
      <c r="J4543" s="16">
        <v>76</v>
      </c>
      <c r="K4543" s="16">
        <v>66</v>
      </c>
    </row>
    <row r="4544" spans="1:11">
      <c r="A4544" s="16" t="s">
        <v>10430</v>
      </c>
      <c r="B4544" s="16" t="s">
        <v>10431</v>
      </c>
      <c r="C4544" s="88">
        <v>1.9362014744199201E-5</v>
      </c>
      <c r="D4544" s="88">
        <v>6.5036739848100004E-4</v>
      </c>
      <c r="E4544" s="16">
        <v>1</v>
      </c>
      <c r="F4544" s="88">
        <v>2.04E-7</v>
      </c>
      <c r="G4544" s="88">
        <v>4.8100000000000003E-7</v>
      </c>
      <c r="H4544" s="16">
        <v>0.49199999999999999</v>
      </c>
      <c r="I4544" s="16">
        <v>0.84399999999999997</v>
      </c>
      <c r="J4544" s="16">
        <v>55</v>
      </c>
      <c r="K4544" s="16">
        <v>84</v>
      </c>
    </row>
    <row r="4545" spans="1:11">
      <c r="A4545" s="16" t="s">
        <v>10432</v>
      </c>
      <c r="B4545" s="16" t="s">
        <v>10433</v>
      </c>
      <c r="C4545" s="88">
        <v>0.54475066675848804</v>
      </c>
      <c r="D4545" s="88">
        <v>0.66948029168818401</v>
      </c>
      <c r="E4545" s="16">
        <v>1</v>
      </c>
      <c r="F4545" s="88">
        <v>5.8599999999999998E-7</v>
      </c>
      <c r="G4545" s="88">
        <v>4.75E-7</v>
      </c>
      <c r="H4545" s="16">
        <v>0.41299999999999998</v>
      </c>
      <c r="I4545" s="16">
        <v>0.46800000000000003</v>
      </c>
      <c r="J4545" s="16">
        <v>68</v>
      </c>
      <c r="K4545" s="16">
        <v>72</v>
      </c>
    </row>
    <row r="4546" spans="1:11">
      <c r="A4546" s="16" t="s">
        <v>10434</v>
      </c>
      <c r="B4546" s="16" t="s">
        <v>10435</v>
      </c>
      <c r="C4546" s="88">
        <v>0.34255638599438198</v>
      </c>
      <c r="D4546" s="88">
        <v>0.48445741123652702</v>
      </c>
      <c r="E4546" s="16">
        <v>1</v>
      </c>
      <c r="F4546" s="88">
        <v>4.5600000000000001E-7</v>
      </c>
      <c r="G4546" s="88">
        <v>3.8799999999999998E-7</v>
      </c>
      <c r="H4546" s="16">
        <v>0.50800000000000001</v>
      </c>
      <c r="I4546" s="16">
        <v>0.623</v>
      </c>
      <c r="J4546" s="16">
        <v>67</v>
      </c>
      <c r="K4546" s="16">
        <v>73</v>
      </c>
    </row>
    <row r="4547" spans="1:11">
      <c r="A4547" s="16" t="s">
        <v>10436</v>
      </c>
      <c r="B4547" s="16" t="s">
        <v>10437</v>
      </c>
      <c r="C4547" s="88">
        <v>0.23180034026087301</v>
      </c>
      <c r="D4547" s="88">
        <v>0.36226258150975599</v>
      </c>
      <c r="E4547" s="16">
        <v>0</v>
      </c>
      <c r="F4547" s="88">
        <v>3.39E-7</v>
      </c>
      <c r="G4547" s="88">
        <v>1.61E-7</v>
      </c>
      <c r="H4547" s="16">
        <v>0.42899999999999999</v>
      </c>
      <c r="I4547" s="16">
        <v>0.39</v>
      </c>
      <c r="J4547" s="16">
        <v>75</v>
      </c>
      <c r="K4547" s="16">
        <v>67</v>
      </c>
    </row>
    <row r="4548" spans="1:11">
      <c r="A4548" s="16" t="s">
        <v>10438</v>
      </c>
      <c r="B4548" s="16" t="s">
        <v>10439</v>
      </c>
      <c r="C4548" s="88">
        <v>0.64040306746217301</v>
      </c>
      <c r="D4548" s="88">
        <v>0.75067850701224104</v>
      </c>
      <c r="E4548" s="16">
        <v>0</v>
      </c>
      <c r="F4548" s="88">
        <v>7.1999999999999996E-8</v>
      </c>
      <c r="G4548" s="88">
        <v>6.1999999999999999E-8</v>
      </c>
      <c r="H4548" s="16">
        <v>0.47599999999999998</v>
      </c>
      <c r="I4548" s="16">
        <v>0.50600000000000001</v>
      </c>
      <c r="J4548" s="16">
        <v>72</v>
      </c>
      <c r="K4548" s="16">
        <v>69</v>
      </c>
    </row>
    <row r="4549" spans="1:11">
      <c r="A4549" s="16" t="s">
        <v>10440</v>
      </c>
      <c r="B4549" s="16" t="s">
        <v>10441</v>
      </c>
      <c r="C4549" s="88">
        <v>5.5153754688334201E-2</v>
      </c>
      <c r="D4549" s="88">
        <v>0.119045222956253</v>
      </c>
      <c r="E4549" s="16">
        <v>0</v>
      </c>
      <c r="F4549" s="88">
        <v>1.124E-6</v>
      </c>
      <c r="G4549" s="88">
        <v>8.0400000000000005E-7</v>
      </c>
      <c r="H4549" s="16">
        <v>0.81</v>
      </c>
      <c r="I4549" s="16">
        <v>0.79200000000000004</v>
      </c>
      <c r="J4549" s="16">
        <v>78</v>
      </c>
      <c r="K4549" s="16">
        <v>65</v>
      </c>
    </row>
    <row r="4550" spans="1:11">
      <c r="A4550" s="16" t="s">
        <v>10442</v>
      </c>
      <c r="B4550" s="16" t="s">
        <v>10443</v>
      </c>
      <c r="C4550" s="88">
        <v>0.163350485759996</v>
      </c>
      <c r="D4550" s="88">
        <v>0.27722041692773403</v>
      </c>
      <c r="E4550" s="16">
        <v>1</v>
      </c>
      <c r="F4550" s="88">
        <v>5.7400000000000003E-7</v>
      </c>
      <c r="G4550" s="88">
        <v>8.0999999999999997E-7</v>
      </c>
      <c r="H4550" s="16">
        <v>9.5200000000000007E-2</v>
      </c>
      <c r="I4550" s="16">
        <v>0.182</v>
      </c>
      <c r="J4550" s="16">
        <v>67</v>
      </c>
      <c r="K4550" s="16">
        <v>73</v>
      </c>
    </row>
    <row r="4551" spans="1:11">
      <c r="A4551" s="16" t="s">
        <v>10444</v>
      </c>
      <c r="B4551" s="16" t="s">
        <v>10445</v>
      </c>
      <c r="C4551" s="88">
        <v>0.115279284795563</v>
      </c>
      <c r="D4551" s="88">
        <v>0.21261910599060399</v>
      </c>
      <c r="E4551" s="16">
        <v>0</v>
      </c>
      <c r="F4551" s="88">
        <v>1.1687E-5</v>
      </c>
      <c r="G4551" s="88">
        <v>1.0028E-5</v>
      </c>
      <c r="H4551" s="16">
        <v>1</v>
      </c>
      <c r="I4551" s="16">
        <v>1</v>
      </c>
      <c r="J4551" s="16">
        <v>76</v>
      </c>
      <c r="K4551" s="16">
        <v>66</v>
      </c>
    </row>
    <row r="4552" spans="1:11">
      <c r="A4552" s="16" t="s">
        <v>10446</v>
      </c>
      <c r="B4552" s="16" t="s">
        <v>10447</v>
      </c>
      <c r="C4552" s="88">
        <v>1.80555242672693E-3</v>
      </c>
      <c r="D4552" s="88">
        <v>8.6983950022560003E-3</v>
      </c>
      <c r="E4552" s="16">
        <v>0</v>
      </c>
      <c r="F4552" s="88">
        <v>3.5734E-5</v>
      </c>
      <c r="G4552" s="88">
        <v>2.6531000000000001E-5</v>
      </c>
      <c r="H4552" s="16">
        <v>1</v>
      </c>
      <c r="I4552" s="16">
        <v>1</v>
      </c>
      <c r="J4552" s="16">
        <v>82</v>
      </c>
      <c r="K4552" s="16">
        <v>61</v>
      </c>
    </row>
    <row r="4553" spans="1:11">
      <c r="A4553" s="16" t="s">
        <v>10448</v>
      </c>
      <c r="B4553" s="16" t="s">
        <v>10449</v>
      </c>
      <c r="C4553" s="88">
        <v>3.06721431423214E-2</v>
      </c>
      <c r="D4553" s="88">
        <v>7.4399085312606E-2</v>
      </c>
      <c r="E4553" s="16">
        <v>0</v>
      </c>
      <c r="F4553" s="88">
        <v>2.6219000000000001E-5</v>
      </c>
      <c r="G4553" s="88">
        <v>2.1492999999999999E-5</v>
      </c>
      <c r="H4553" s="16">
        <v>1</v>
      </c>
      <c r="I4553" s="16">
        <v>1</v>
      </c>
      <c r="J4553" s="16">
        <v>79</v>
      </c>
      <c r="K4553" s="16">
        <v>64</v>
      </c>
    </row>
    <row r="4554" spans="1:11">
      <c r="A4554" s="16" t="s">
        <v>10450</v>
      </c>
      <c r="B4554" s="16" t="s">
        <v>10451</v>
      </c>
      <c r="C4554" s="88">
        <v>3.55412398195113E-3</v>
      </c>
      <c r="D4554" s="88">
        <v>1.3890621825438E-2</v>
      </c>
      <c r="E4554" s="16">
        <v>0</v>
      </c>
      <c r="F4554" s="88">
        <v>3.0154999999999998E-5</v>
      </c>
      <c r="G4554" s="88">
        <v>2.3230999999999998E-5</v>
      </c>
      <c r="H4554" s="16">
        <v>1</v>
      </c>
      <c r="I4554" s="16">
        <v>1</v>
      </c>
      <c r="J4554" s="16">
        <v>82</v>
      </c>
      <c r="K4554" s="16">
        <v>61</v>
      </c>
    </row>
    <row r="4555" spans="1:11">
      <c r="A4555" s="16" t="s">
        <v>10452</v>
      </c>
      <c r="B4555" s="16" t="s">
        <v>10453</v>
      </c>
      <c r="C4555" s="88">
        <v>1.4350884872798601E-3</v>
      </c>
      <c r="D4555" s="88">
        <v>7.4398008419510001E-3</v>
      </c>
      <c r="E4555" s="16">
        <v>0</v>
      </c>
      <c r="F4555" s="88">
        <v>5.9379999999999997E-6</v>
      </c>
      <c r="G4555" s="88">
        <v>3.23E-6</v>
      </c>
      <c r="H4555" s="16">
        <v>1</v>
      </c>
      <c r="I4555" s="16">
        <v>0.98699999999999999</v>
      </c>
      <c r="J4555" s="16">
        <v>83</v>
      </c>
      <c r="K4555" s="16">
        <v>61</v>
      </c>
    </row>
    <row r="4556" spans="1:11">
      <c r="A4556" s="16" t="s">
        <v>10454</v>
      </c>
      <c r="B4556" s="16" t="s">
        <v>10455</v>
      </c>
      <c r="C4556" s="88">
        <v>0.26701188548619198</v>
      </c>
      <c r="D4556" s="88">
        <v>0.40153695756320601</v>
      </c>
      <c r="E4556" s="16">
        <v>0</v>
      </c>
      <c r="F4556" s="88">
        <v>8.8570000000000001E-6</v>
      </c>
      <c r="G4556" s="88">
        <v>7.1670000000000002E-6</v>
      </c>
      <c r="H4556" s="16">
        <v>1</v>
      </c>
      <c r="I4556" s="16">
        <v>1</v>
      </c>
      <c r="J4556" s="16">
        <v>75</v>
      </c>
      <c r="K4556" s="16">
        <v>67</v>
      </c>
    </row>
    <row r="4557" spans="1:11">
      <c r="A4557" s="16" t="s">
        <v>10456</v>
      </c>
      <c r="B4557" s="16" t="s">
        <v>10457</v>
      </c>
      <c r="C4557" s="88">
        <v>0.63300854358000902</v>
      </c>
      <c r="D4557" s="88">
        <v>0.74419343131527205</v>
      </c>
      <c r="E4557" s="16">
        <v>1</v>
      </c>
      <c r="F4557" s="88">
        <v>2.5000100000000002E-4</v>
      </c>
      <c r="G4557" s="88">
        <v>2.57688E-4</v>
      </c>
      <c r="H4557" s="16">
        <v>1</v>
      </c>
      <c r="I4557" s="16">
        <v>1</v>
      </c>
      <c r="J4557" s="16">
        <v>69</v>
      </c>
      <c r="K4557" s="16">
        <v>72</v>
      </c>
    </row>
    <row r="4558" spans="1:11">
      <c r="A4558" s="16" t="s">
        <v>10458</v>
      </c>
      <c r="B4558" s="16" t="s">
        <v>10459</v>
      </c>
      <c r="C4558" s="88">
        <v>0.81753405857015604</v>
      </c>
      <c r="D4558" s="88">
        <v>0.88075779122092501</v>
      </c>
      <c r="E4558" s="16">
        <v>1</v>
      </c>
      <c r="F4558" s="88">
        <v>9.4499999999999995E-7</v>
      </c>
      <c r="G4558" s="88">
        <v>1.779E-6</v>
      </c>
      <c r="H4558" s="16">
        <v>0.30199999999999999</v>
      </c>
      <c r="I4558" s="16">
        <v>0.312</v>
      </c>
      <c r="J4558" s="16">
        <v>70</v>
      </c>
      <c r="K4558" s="16">
        <v>71</v>
      </c>
    </row>
    <row r="4559" spans="1:11">
      <c r="A4559" s="16" t="s">
        <v>10460</v>
      </c>
      <c r="B4559" s="16" t="s">
        <v>10461</v>
      </c>
      <c r="C4559" s="88">
        <v>0.43904042671536803</v>
      </c>
      <c r="D4559" s="88">
        <v>0.57577647900833395</v>
      </c>
      <c r="E4559" s="16">
        <v>1</v>
      </c>
      <c r="F4559" s="88">
        <v>3.3700000000000001E-7</v>
      </c>
      <c r="G4559" s="88">
        <v>3.7599999999999998E-7</v>
      </c>
      <c r="H4559" s="16">
        <v>0.254</v>
      </c>
      <c r="I4559" s="16">
        <v>0.29899999999999999</v>
      </c>
      <c r="J4559" s="16">
        <v>68</v>
      </c>
      <c r="K4559" s="16">
        <v>72</v>
      </c>
    </row>
    <row r="4560" spans="1:11">
      <c r="A4560" s="16" t="s">
        <v>10462</v>
      </c>
      <c r="B4560" s="16" t="s">
        <v>10463</v>
      </c>
      <c r="C4560" s="88">
        <v>0.59907483871129996</v>
      </c>
      <c r="D4560" s="88">
        <v>0.714673731483907</v>
      </c>
      <c r="E4560" s="16">
        <v>0</v>
      </c>
      <c r="F4560" s="88">
        <v>4.7700000000000005E-7</v>
      </c>
      <c r="G4560" s="88">
        <v>2.3999999999999998E-7</v>
      </c>
      <c r="H4560" s="16">
        <v>0.14299999999999999</v>
      </c>
      <c r="I4560" s="16">
        <v>0.11700000000000001</v>
      </c>
      <c r="J4560" s="16">
        <v>72</v>
      </c>
      <c r="K4560" s="16">
        <v>70</v>
      </c>
    </row>
    <row r="4561" spans="1:11">
      <c r="A4561" s="16" t="s">
        <v>10464</v>
      </c>
      <c r="B4561" s="16" t="s">
        <v>10465</v>
      </c>
      <c r="C4561" s="88">
        <v>0.528886291012859</v>
      </c>
      <c r="D4561" s="88">
        <v>0.655955789551257</v>
      </c>
      <c r="E4561" s="16">
        <v>1</v>
      </c>
      <c r="F4561" s="88">
        <v>3.8299999999999998E-7</v>
      </c>
      <c r="G4561" s="88">
        <v>2.8099999999999999E-7</v>
      </c>
      <c r="H4561" s="16">
        <v>0.36499999999999999</v>
      </c>
      <c r="I4561" s="16">
        <v>0.46800000000000003</v>
      </c>
      <c r="J4561" s="16">
        <v>68</v>
      </c>
      <c r="K4561" s="16">
        <v>72</v>
      </c>
    </row>
    <row r="4562" spans="1:11">
      <c r="A4562" s="16" t="s">
        <v>10466</v>
      </c>
      <c r="B4562" s="16" t="s">
        <v>10467</v>
      </c>
      <c r="C4562" s="88">
        <v>0.25633276832590002</v>
      </c>
      <c r="D4562" s="88">
        <v>0.38957663643191898</v>
      </c>
      <c r="E4562" s="16">
        <v>0</v>
      </c>
      <c r="F4562" s="88">
        <v>6.1840000000000004E-6</v>
      </c>
      <c r="G4562" s="88">
        <v>4.6770000000000003E-6</v>
      </c>
      <c r="H4562" s="16">
        <v>1</v>
      </c>
      <c r="I4562" s="16">
        <v>1</v>
      </c>
      <c r="J4562" s="16">
        <v>75</v>
      </c>
      <c r="K4562" s="16">
        <v>67</v>
      </c>
    </row>
    <row r="4563" spans="1:11">
      <c r="A4563" s="16" t="s">
        <v>10468</v>
      </c>
      <c r="B4563" s="16" t="s">
        <v>10469</v>
      </c>
      <c r="C4563" s="88">
        <v>6.4450957082352804E-5</v>
      </c>
      <c r="D4563" s="88">
        <v>1.177401068103E-3</v>
      </c>
      <c r="E4563" s="16">
        <v>1</v>
      </c>
      <c r="F4563" s="88">
        <v>1.6661099999999999E-4</v>
      </c>
      <c r="G4563" s="88">
        <v>2.04892E-4</v>
      </c>
      <c r="H4563" s="16">
        <v>1</v>
      </c>
      <c r="I4563" s="16">
        <v>1</v>
      </c>
      <c r="J4563" s="16">
        <v>55</v>
      </c>
      <c r="K4563" s="16">
        <v>83</v>
      </c>
    </row>
    <row r="4564" spans="1:11">
      <c r="A4564" s="16" t="s">
        <v>10470</v>
      </c>
      <c r="B4564" s="16" t="s">
        <v>10471</v>
      </c>
      <c r="C4564" s="88">
        <v>0.77256804835369297</v>
      </c>
      <c r="D4564" s="88">
        <v>0.84987681207196197</v>
      </c>
      <c r="E4564" s="16">
        <v>1</v>
      </c>
      <c r="F4564" s="88">
        <v>4.9289999999999997E-6</v>
      </c>
      <c r="G4564" s="88">
        <v>1.0155E-5</v>
      </c>
      <c r="H4564" s="16">
        <v>0.96799999999999997</v>
      </c>
      <c r="I4564" s="16">
        <v>0.96099999999999997</v>
      </c>
      <c r="J4564" s="16">
        <v>69</v>
      </c>
      <c r="K4564" s="16">
        <v>71</v>
      </c>
    </row>
    <row r="4565" spans="1:11">
      <c r="A4565" s="16" t="s">
        <v>10472</v>
      </c>
      <c r="B4565" s="16" t="s">
        <v>10473</v>
      </c>
      <c r="C4565" s="88">
        <v>5.9156822034779003E-4</v>
      </c>
      <c r="D4565" s="88">
        <v>4.1587607735500002E-3</v>
      </c>
      <c r="E4565" s="16">
        <v>0</v>
      </c>
      <c r="F4565" s="88">
        <v>5.2580000000000003E-6</v>
      </c>
      <c r="G4565" s="88">
        <v>1.7069999999999999E-6</v>
      </c>
      <c r="H4565" s="16">
        <v>0.96799999999999997</v>
      </c>
      <c r="I4565" s="16">
        <v>0.88300000000000001</v>
      </c>
      <c r="J4565" s="16">
        <v>84</v>
      </c>
      <c r="K4565" s="16">
        <v>60</v>
      </c>
    </row>
    <row r="4566" spans="1:11">
      <c r="A4566" s="16" t="s">
        <v>10474</v>
      </c>
      <c r="B4566" s="16" t="s">
        <v>10475</v>
      </c>
      <c r="C4566" s="88">
        <v>0.47384014582897199</v>
      </c>
      <c r="D4566" s="88">
        <v>0.60849556429657903</v>
      </c>
      <c r="E4566" s="16">
        <v>0</v>
      </c>
      <c r="F4566" s="88">
        <v>9.8560000000000002E-6</v>
      </c>
      <c r="G4566" s="88">
        <v>9.1740000000000006E-6</v>
      </c>
      <c r="H4566" s="16">
        <v>1</v>
      </c>
      <c r="I4566" s="16">
        <v>1</v>
      </c>
      <c r="J4566" s="16">
        <v>73</v>
      </c>
      <c r="K4566" s="16">
        <v>68</v>
      </c>
    </row>
    <row r="4567" spans="1:11">
      <c r="A4567" s="16" t="s">
        <v>10476</v>
      </c>
      <c r="B4567" s="16" t="s">
        <v>10477</v>
      </c>
      <c r="C4567" s="88">
        <v>0.64799038337075598</v>
      </c>
      <c r="D4567" s="88">
        <v>0.75693508038732105</v>
      </c>
      <c r="E4567" s="16">
        <v>0</v>
      </c>
      <c r="F4567" s="88">
        <v>1.0869999999999999E-6</v>
      </c>
      <c r="G4567" s="88">
        <v>9.0400000000000005E-7</v>
      </c>
      <c r="H4567" s="16">
        <v>0.98399999999999999</v>
      </c>
      <c r="I4567" s="16">
        <v>0.97399999999999998</v>
      </c>
      <c r="J4567" s="16">
        <v>72</v>
      </c>
      <c r="K4567" s="16">
        <v>69</v>
      </c>
    </row>
    <row r="4568" spans="1:11">
      <c r="A4568" s="16" t="s">
        <v>10478</v>
      </c>
      <c r="B4568" s="16" t="s">
        <v>10479</v>
      </c>
      <c r="C4568" s="88">
        <v>1.7552389279873799E-2</v>
      </c>
      <c r="D4568" s="88">
        <v>4.8280364356026E-2</v>
      </c>
      <c r="E4568" s="16">
        <v>0</v>
      </c>
      <c r="F4568" s="88">
        <v>9.7100000000000011E-7</v>
      </c>
      <c r="G4568" s="88">
        <v>7.5099999999999999E-7</v>
      </c>
      <c r="H4568" s="16">
        <v>0.96799999999999997</v>
      </c>
      <c r="I4568" s="16">
        <v>0.98699999999999999</v>
      </c>
      <c r="J4568" s="16">
        <v>80</v>
      </c>
      <c r="K4568" s="16">
        <v>63</v>
      </c>
    </row>
    <row r="4569" spans="1:11">
      <c r="A4569" s="16" t="s">
        <v>10480</v>
      </c>
      <c r="B4569" s="16" t="s">
        <v>10481</v>
      </c>
      <c r="C4569" s="88">
        <v>0.16833077037750399</v>
      </c>
      <c r="D4569" s="88">
        <v>0.28297116819225898</v>
      </c>
      <c r="E4569" s="16">
        <v>0</v>
      </c>
      <c r="F4569" s="88">
        <v>9.2999999999999999E-8</v>
      </c>
      <c r="G4569" s="88">
        <v>1.92E-7</v>
      </c>
      <c r="H4569" s="16">
        <v>0.27</v>
      </c>
      <c r="I4569" s="16">
        <v>0.182</v>
      </c>
      <c r="J4569" s="16">
        <v>74</v>
      </c>
      <c r="K4569" s="16">
        <v>67</v>
      </c>
    </row>
    <row r="4570" spans="1:11">
      <c r="A4570" s="16" t="s">
        <v>10482</v>
      </c>
      <c r="B4570" s="16" t="s">
        <v>10483</v>
      </c>
      <c r="C4570" s="88">
        <v>4.0539516478421002E-2</v>
      </c>
      <c r="D4570" s="88">
        <v>9.2863776119173999E-2</v>
      </c>
      <c r="E4570" s="16">
        <v>1</v>
      </c>
      <c r="F4570" s="88">
        <v>1.2126999999999999E-5</v>
      </c>
      <c r="G4570" s="88">
        <v>1.2948999999999999E-5</v>
      </c>
      <c r="H4570" s="16">
        <v>1</v>
      </c>
      <c r="I4570" s="16">
        <v>1</v>
      </c>
      <c r="J4570" s="16">
        <v>63</v>
      </c>
      <c r="K4570" s="16">
        <v>77</v>
      </c>
    </row>
    <row r="4571" spans="1:11">
      <c r="A4571" s="16" t="s">
        <v>10484</v>
      </c>
      <c r="B4571" s="16" t="s">
        <v>10485</v>
      </c>
      <c r="C4571" s="88">
        <v>5.4421844708688299E-2</v>
      </c>
      <c r="D4571" s="88">
        <v>0.11795445319108799</v>
      </c>
      <c r="E4571" s="16">
        <v>0</v>
      </c>
      <c r="F4571" s="88">
        <v>3.6899999999999998E-7</v>
      </c>
      <c r="G4571" s="88">
        <v>9.9999999999999995E-8</v>
      </c>
      <c r="H4571" s="16">
        <v>0.57099999999999995</v>
      </c>
      <c r="I4571" s="16">
        <v>0.49399999999999999</v>
      </c>
      <c r="J4571" s="16">
        <v>77</v>
      </c>
      <c r="K4571" s="16">
        <v>65</v>
      </c>
    </row>
    <row r="4572" spans="1:11">
      <c r="A4572" s="16" t="s">
        <v>10486</v>
      </c>
      <c r="B4572" s="16" t="s">
        <v>10487</v>
      </c>
      <c r="C4572" s="88">
        <v>0.26521109857451902</v>
      </c>
      <c r="D4572" s="88">
        <v>0.39973608302515901</v>
      </c>
      <c r="E4572" s="16">
        <v>0</v>
      </c>
      <c r="F4572" s="88">
        <v>1.0957E-5</v>
      </c>
      <c r="G4572" s="88">
        <v>1.0784999999999999E-5</v>
      </c>
      <c r="H4572" s="16">
        <v>1</v>
      </c>
      <c r="I4572" s="16">
        <v>1</v>
      </c>
      <c r="J4572" s="16">
        <v>75</v>
      </c>
      <c r="K4572" s="16">
        <v>67</v>
      </c>
    </row>
    <row r="4573" spans="1:11">
      <c r="A4573" s="16" t="s">
        <v>10488</v>
      </c>
      <c r="B4573" s="16" t="s">
        <v>10489</v>
      </c>
      <c r="C4573" s="88">
        <v>0.93399410853683695</v>
      </c>
      <c r="D4573" s="88">
        <v>0.95750816555907303</v>
      </c>
      <c r="E4573" s="16">
        <v>0</v>
      </c>
      <c r="F4573" s="88">
        <v>1.0999999999999999E-8</v>
      </c>
      <c r="G4573" s="88">
        <v>1E-8</v>
      </c>
      <c r="H4573" s="16">
        <v>0.127</v>
      </c>
      <c r="I4573" s="16">
        <v>0.13</v>
      </c>
      <c r="J4573" s="16">
        <v>71</v>
      </c>
      <c r="K4573" s="16">
        <v>70</v>
      </c>
    </row>
    <row r="4574" spans="1:11">
      <c r="A4574" s="16" t="s">
        <v>10490</v>
      </c>
      <c r="B4574" s="16" t="s">
        <v>10491</v>
      </c>
      <c r="C4574" s="88">
        <v>2.2007123768673E-3</v>
      </c>
      <c r="D4574" s="88">
        <v>9.9695416500840007E-3</v>
      </c>
      <c r="E4574" s="16">
        <v>1</v>
      </c>
      <c r="F4574" s="88">
        <v>9.5000000000000004E-8</v>
      </c>
      <c r="G4574" s="88">
        <v>1.8199999999999999E-7</v>
      </c>
      <c r="H4574" s="16">
        <v>0.159</v>
      </c>
      <c r="I4574" s="16">
        <v>0.41599999999999998</v>
      </c>
      <c r="J4574" s="16">
        <v>61</v>
      </c>
      <c r="K4574" s="16">
        <v>78</v>
      </c>
    </row>
    <row r="4575" spans="1:11">
      <c r="A4575" s="16" t="s">
        <v>10492</v>
      </c>
      <c r="B4575" s="16" t="s">
        <v>10493</v>
      </c>
      <c r="C4575" s="88">
        <v>8.2906268902375596E-2</v>
      </c>
      <c r="D4575" s="88">
        <v>0.16399017477053399</v>
      </c>
      <c r="E4575" s="16">
        <v>0</v>
      </c>
      <c r="F4575" s="88">
        <v>2.42492E-4</v>
      </c>
      <c r="G4575" s="88">
        <v>2.34083E-4</v>
      </c>
      <c r="H4575" s="16">
        <v>1</v>
      </c>
      <c r="I4575" s="16">
        <v>1</v>
      </c>
      <c r="J4575" s="16">
        <v>77</v>
      </c>
      <c r="K4575" s="16">
        <v>65</v>
      </c>
    </row>
    <row r="4576" spans="1:11">
      <c r="A4576" s="16" t="s">
        <v>10494</v>
      </c>
      <c r="B4576" s="16" t="s">
        <v>10495</v>
      </c>
      <c r="C4576" s="88">
        <v>7.4396879516679401E-3</v>
      </c>
      <c r="D4576" s="88">
        <v>2.4761591543246E-2</v>
      </c>
      <c r="E4576" s="16">
        <v>0</v>
      </c>
      <c r="F4576" s="88">
        <v>2.5230999999999999E-5</v>
      </c>
      <c r="G4576" s="88">
        <v>1.7198E-5</v>
      </c>
      <c r="H4576" s="16">
        <v>1</v>
      </c>
      <c r="I4576" s="16">
        <v>1</v>
      </c>
      <c r="J4576" s="16">
        <v>81</v>
      </c>
      <c r="K4576" s="16">
        <v>62</v>
      </c>
    </row>
    <row r="4577" spans="1:11">
      <c r="A4577" s="16" t="s">
        <v>10496</v>
      </c>
      <c r="B4577" s="16" t="s">
        <v>10497</v>
      </c>
      <c r="C4577" s="88">
        <v>0.54442186213253596</v>
      </c>
      <c r="D4577" s="88">
        <v>0.669189030874209</v>
      </c>
      <c r="E4577" s="16">
        <v>1</v>
      </c>
      <c r="F4577" s="88">
        <v>2.65E-7</v>
      </c>
      <c r="G4577" s="88">
        <v>2.7000000000000001E-7</v>
      </c>
      <c r="H4577" s="16">
        <v>0.746</v>
      </c>
      <c r="I4577" s="16">
        <v>0.81799999999999995</v>
      </c>
      <c r="J4577" s="16">
        <v>68</v>
      </c>
      <c r="K4577" s="16">
        <v>72</v>
      </c>
    </row>
    <row r="4578" spans="1:11">
      <c r="A4578" s="16" t="s">
        <v>10498</v>
      </c>
      <c r="B4578" s="16" t="s">
        <v>10499</v>
      </c>
      <c r="C4578" s="88">
        <v>0.62176321099807097</v>
      </c>
      <c r="D4578" s="88">
        <v>0.73333851860274202</v>
      </c>
      <c r="E4578" s="16">
        <v>0</v>
      </c>
      <c r="F4578" s="88">
        <v>7.7000000000000001E-8</v>
      </c>
      <c r="G4578" s="88">
        <v>5.5000000000000003E-8</v>
      </c>
      <c r="H4578" s="16">
        <v>0.17499999999999999</v>
      </c>
      <c r="I4578" s="16">
        <v>0.156</v>
      </c>
      <c r="J4578" s="16">
        <v>72</v>
      </c>
      <c r="K4578" s="16">
        <v>70</v>
      </c>
    </row>
    <row r="4579" spans="1:11">
      <c r="A4579" s="16" t="s">
        <v>10500</v>
      </c>
      <c r="B4579" s="16" t="s">
        <v>10501</v>
      </c>
      <c r="C4579" s="88">
        <v>0.29118811905824699</v>
      </c>
      <c r="D4579" s="88">
        <v>0.42869525344689302</v>
      </c>
      <c r="E4579" s="16">
        <v>1</v>
      </c>
      <c r="F4579" s="88">
        <v>2.8983999999999999E-5</v>
      </c>
      <c r="G4579" s="88">
        <v>3.0312999999999999E-5</v>
      </c>
      <c r="H4579" s="16">
        <v>1</v>
      </c>
      <c r="I4579" s="16">
        <v>1</v>
      </c>
      <c r="J4579" s="16">
        <v>66</v>
      </c>
      <c r="K4579" s="16">
        <v>74</v>
      </c>
    </row>
    <row r="4580" spans="1:11">
      <c r="A4580" s="16" t="s">
        <v>10502</v>
      </c>
      <c r="B4580" s="16" t="s">
        <v>10503</v>
      </c>
      <c r="C4580" s="88">
        <v>0.76455092528435897</v>
      </c>
      <c r="D4580" s="88">
        <v>0.84474093625123003</v>
      </c>
      <c r="E4580" s="16">
        <v>0</v>
      </c>
      <c r="F4580" s="88">
        <v>2.8279999999999999E-6</v>
      </c>
      <c r="G4580" s="88">
        <v>4.3150000000000002E-6</v>
      </c>
      <c r="H4580" s="16">
        <v>0.95199999999999996</v>
      </c>
      <c r="I4580" s="16">
        <v>0.93500000000000005</v>
      </c>
      <c r="J4580" s="16">
        <v>72</v>
      </c>
      <c r="K4580" s="16">
        <v>70</v>
      </c>
    </row>
    <row r="4581" spans="1:11">
      <c r="A4581" s="16" t="s">
        <v>10504</v>
      </c>
      <c r="B4581" s="16" t="s">
        <v>10505</v>
      </c>
      <c r="C4581" s="88">
        <v>0.92990854818060198</v>
      </c>
      <c r="D4581" s="88">
        <v>0.95466245178710096</v>
      </c>
      <c r="E4581" s="16">
        <v>1</v>
      </c>
      <c r="F4581" s="88">
        <v>1.8339999999999999E-6</v>
      </c>
      <c r="G4581" s="88">
        <v>1.8050000000000001E-6</v>
      </c>
      <c r="H4581" s="16">
        <v>1</v>
      </c>
      <c r="I4581" s="16">
        <v>1</v>
      </c>
      <c r="J4581" s="16">
        <v>70</v>
      </c>
      <c r="K4581" s="16">
        <v>71</v>
      </c>
    </row>
    <row r="4582" spans="1:11">
      <c r="A4582" s="16" t="s">
        <v>10506</v>
      </c>
      <c r="B4582" s="16" t="s">
        <v>10507</v>
      </c>
      <c r="C4582" s="88">
        <v>0.48163257937554499</v>
      </c>
      <c r="D4582" s="88">
        <v>0.61449673920328296</v>
      </c>
      <c r="E4582" s="16">
        <v>0</v>
      </c>
      <c r="F4582" s="88">
        <v>2.3580000000000001E-6</v>
      </c>
      <c r="G4582" s="88">
        <v>2.1409999999999999E-6</v>
      </c>
      <c r="H4582" s="16">
        <v>1</v>
      </c>
      <c r="I4582" s="16">
        <v>0.98699999999999999</v>
      </c>
      <c r="J4582" s="16">
        <v>73</v>
      </c>
      <c r="K4582" s="16">
        <v>68</v>
      </c>
    </row>
    <row r="4583" spans="1:11">
      <c r="A4583" s="16" t="s">
        <v>10508</v>
      </c>
      <c r="B4583" s="16" t="s">
        <v>10509</v>
      </c>
      <c r="C4583" s="88">
        <v>0.37230466299312498</v>
      </c>
      <c r="D4583" s="88">
        <v>0.51454848095504302</v>
      </c>
      <c r="E4583" s="16">
        <v>0</v>
      </c>
      <c r="F4583" s="88">
        <v>1.062E-6</v>
      </c>
      <c r="G4583" s="88">
        <v>8.9599999999999998E-7</v>
      </c>
      <c r="H4583" s="16">
        <v>0.98399999999999999</v>
      </c>
      <c r="I4583" s="16">
        <v>1</v>
      </c>
      <c r="J4583" s="16">
        <v>74</v>
      </c>
      <c r="K4583" s="16">
        <v>68</v>
      </c>
    </row>
    <row r="4584" spans="1:11">
      <c r="A4584" s="16" t="s">
        <v>10510</v>
      </c>
      <c r="B4584" s="16" t="s">
        <v>10511</v>
      </c>
      <c r="C4584" s="88">
        <v>0.247660931558252</v>
      </c>
      <c r="D4584" s="88">
        <v>0.379167318445499</v>
      </c>
      <c r="E4584" s="16">
        <v>0</v>
      </c>
      <c r="F4584" s="88">
        <v>1.0389999999999999E-6</v>
      </c>
      <c r="G4584" s="88">
        <v>9.16E-7</v>
      </c>
      <c r="H4584" s="16">
        <v>0.96799999999999997</v>
      </c>
      <c r="I4584" s="16">
        <v>0.98699999999999999</v>
      </c>
      <c r="J4584" s="16">
        <v>75</v>
      </c>
      <c r="K4584" s="16">
        <v>67</v>
      </c>
    </row>
    <row r="4585" spans="1:11">
      <c r="A4585" s="16" t="s">
        <v>10512</v>
      </c>
      <c r="B4585" s="16" t="s">
        <v>10513</v>
      </c>
      <c r="C4585" s="88">
        <v>1.14096909363193E-2</v>
      </c>
      <c r="D4585" s="88">
        <v>3.4522721973778002E-2</v>
      </c>
      <c r="E4585" s="16">
        <v>0</v>
      </c>
      <c r="F4585" s="88">
        <v>3.1773999999999998E-5</v>
      </c>
      <c r="G4585" s="88">
        <v>2.3427000000000001E-5</v>
      </c>
      <c r="H4585" s="16">
        <v>1</v>
      </c>
      <c r="I4585" s="16">
        <v>1</v>
      </c>
      <c r="J4585" s="16">
        <v>80</v>
      </c>
      <c r="K4585" s="16">
        <v>63</v>
      </c>
    </row>
    <row r="4586" spans="1:11">
      <c r="A4586" s="16" t="s">
        <v>10514</v>
      </c>
      <c r="B4586" s="16" t="s">
        <v>10515</v>
      </c>
      <c r="C4586" s="88">
        <v>0.85173862979034498</v>
      </c>
      <c r="D4586" s="88">
        <v>0.90487142873368798</v>
      </c>
      <c r="E4586" s="16">
        <v>0</v>
      </c>
      <c r="F4586" s="88">
        <v>1.7599999999999999E-7</v>
      </c>
      <c r="G4586" s="88">
        <v>1.5300000000000001E-7</v>
      </c>
      <c r="H4586" s="16">
        <v>0.33300000000000002</v>
      </c>
      <c r="I4586" s="16">
        <v>0.312</v>
      </c>
      <c r="J4586" s="16">
        <v>71</v>
      </c>
      <c r="K4586" s="16">
        <v>70</v>
      </c>
    </row>
    <row r="4587" spans="1:11">
      <c r="A4587" s="16" t="s">
        <v>10516</v>
      </c>
      <c r="B4587" s="16" t="s">
        <v>10517</v>
      </c>
      <c r="C4587" s="88">
        <v>0.40396232116078001</v>
      </c>
      <c r="D4587" s="88">
        <v>0.54216191473778796</v>
      </c>
      <c r="E4587" s="16">
        <v>0</v>
      </c>
      <c r="F4587" s="88">
        <v>9.4760000000000004E-6</v>
      </c>
      <c r="G4587" s="88">
        <v>1.0254999999999999E-5</v>
      </c>
      <c r="H4587" s="16">
        <v>0.90500000000000003</v>
      </c>
      <c r="I4587" s="16">
        <v>0.83099999999999996</v>
      </c>
      <c r="J4587" s="16">
        <v>74</v>
      </c>
      <c r="K4587" s="16">
        <v>68</v>
      </c>
    </row>
    <row r="4588" spans="1:11">
      <c r="A4588" s="16" t="s">
        <v>10518</v>
      </c>
      <c r="B4588" s="16" t="s">
        <v>10519</v>
      </c>
      <c r="C4588" s="88">
        <v>4.88202381027942E-3</v>
      </c>
      <c r="D4588" s="88">
        <v>1.7840814751710999E-2</v>
      </c>
      <c r="E4588" s="16">
        <v>0</v>
      </c>
      <c r="F4588" s="88">
        <v>1.9966000000000002E-5</v>
      </c>
      <c r="G4588" s="88">
        <v>1.1421E-5</v>
      </c>
      <c r="H4588" s="16">
        <v>1</v>
      </c>
      <c r="I4588" s="16">
        <v>1</v>
      </c>
      <c r="J4588" s="16">
        <v>81</v>
      </c>
      <c r="K4588" s="16">
        <v>62</v>
      </c>
    </row>
    <row r="4589" spans="1:11">
      <c r="A4589" s="16" t="s">
        <v>10520</v>
      </c>
      <c r="B4589" s="16" t="s">
        <v>10521</v>
      </c>
      <c r="C4589" s="88">
        <v>1.3780641731163499E-2</v>
      </c>
      <c r="D4589" s="88">
        <v>3.9929326954584003E-2</v>
      </c>
      <c r="E4589" s="16">
        <v>0</v>
      </c>
      <c r="F4589" s="88">
        <v>6.7449999999999998E-6</v>
      </c>
      <c r="G4589" s="88">
        <v>6.5250000000000002E-6</v>
      </c>
      <c r="H4589" s="16">
        <v>0.98399999999999999</v>
      </c>
      <c r="I4589" s="16">
        <v>0.94799999999999995</v>
      </c>
      <c r="J4589" s="16">
        <v>80</v>
      </c>
      <c r="K4589" s="16">
        <v>63</v>
      </c>
    </row>
    <row r="4590" spans="1:11">
      <c r="A4590" s="16" t="s">
        <v>10522</v>
      </c>
      <c r="B4590" s="16" t="s">
        <v>10523</v>
      </c>
      <c r="C4590" s="88">
        <v>2.81788216623294E-4</v>
      </c>
      <c r="D4590" s="88">
        <v>2.6814437565209999E-3</v>
      </c>
      <c r="E4590" s="16">
        <v>0</v>
      </c>
      <c r="F4590" s="88">
        <v>8.4759999999999998E-6</v>
      </c>
      <c r="G4590" s="88">
        <v>5.0420000000000002E-6</v>
      </c>
      <c r="H4590" s="16">
        <v>1</v>
      </c>
      <c r="I4590" s="16">
        <v>0.97399999999999998</v>
      </c>
      <c r="J4590" s="16">
        <v>84</v>
      </c>
      <c r="K4590" s="16">
        <v>59</v>
      </c>
    </row>
    <row r="4591" spans="1:11">
      <c r="A4591" s="16" t="s">
        <v>10524</v>
      </c>
      <c r="B4591" s="16" t="s">
        <v>10525</v>
      </c>
      <c r="C4591" s="88">
        <v>0.91383342098996601</v>
      </c>
      <c r="D4591" s="88">
        <v>0.94400960963660197</v>
      </c>
      <c r="E4591" s="16">
        <v>0</v>
      </c>
      <c r="F4591" s="88">
        <v>2.6E-7</v>
      </c>
      <c r="G4591" s="88">
        <v>2.4400000000000001E-7</v>
      </c>
      <c r="H4591" s="16">
        <v>0.23799999999999999</v>
      </c>
      <c r="I4591" s="16">
        <v>0.221</v>
      </c>
      <c r="J4591" s="16">
        <v>71</v>
      </c>
      <c r="K4591" s="16">
        <v>70</v>
      </c>
    </row>
    <row r="4592" spans="1:11">
      <c r="A4592" s="16" t="s">
        <v>10526</v>
      </c>
      <c r="B4592" s="16" t="s">
        <v>10527</v>
      </c>
      <c r="C4592" s="88">
        <v>1.6771724405690702E-2</v>
      </c>
      <c r="D4592" s="88">
        <v>4.6695939682262003E-2</v>
      </c>
      <c r="E4592" s="16">
        <v>0</v>
      </c>
      <c r="F4592" s="88">
        <v>2.818E-6</v>
      </c>
      <c r="G4592" s="88">
        <v>2.2180000000000002E-6</v>
      </c>
      <c r="H4592" s="16">
        <v>1</v>
      </c>
      <c r="I4592" s="16">
        <v>0.97399999999999998</v>
      </c>
      <c r="J4592" s="16">
        <v>80</v>
      </c>
      <c r="K4592" s="16">
        <v>63</v>
      </c>
    </row>
    <row r="4593" spans="1:11">
      <c r="A4593" s="16" t="s">
        <v>10528</v>
      </c>
      <c r="B4593" s="16" t="s">
        <v>10529</v>
      </c>
      <c r="C4593" s="88">
        <v>8.84846162708176E-3</v>
      </c>
      <c r="D4593" s="88">
        <v>2.8350082109801999E-2</v>
      </c>
      <c r="E4593" s="16">
        <v>0</v>
      </c>
      <c r="F4593" s="88">
        <v>1.05778E-4</v>
      </c>
      <c r="G4593" s="88">
        <v>8.8035000000000007E-5</v>
      </c>
      <c r="H4593" s="16">
        <v>1</v>
      </c>
      <c r="I4593" s="16">
        <v>1</v>
      </c>
      <c r="J4593" s="16">
        <v>80</v>
      </c>
      <c r="K4593" s="16">
        <v>62</v>
      </c>
    </row>
    <row r="4594" spans="1:11">
      <c r="A4594" s="16" t="s">
        <v>10530</v>
      </c>
      <c r="B4594" s="16" t="s">
        <v>10531</v>
      </c>
      <c r="C4594" s="88">
        <v>2.0691085396654699E-3</v>
      </c>
      <c r="D4594" s="88">
        <v>9.5454000921659996E-3</v>
      </c>
      <c r="E4594" s="16">
        <v>1</v>
      </c>
      <c r="F4594" s="88">
        <v>5.9340000000000003E-6</v>
      </c>
      <c r="G4594" s="88">
        <v>9.1500000000000005E-6</v>
      </c>
      <c r="H4594" s="16">
        <v>0.81</v>
      </c>
      <c r="I4594" s="16">
        <v>0.97399999999999998</v>
      </c>
      <c r="J4594" s="16">
        <v>59</v>
      </c>
      <c r="K4594" s="16">
        <v>80</v>
      </c>
    </row>
    <row r="4595" spans="1:11">
      <c r="A4595" s="16" t="s">
        <v>10532</v>
      </c>
      <c r="B4595" s="16" t="s">
        <v>10533</v>
      </c>
      <c r="C4595" s="88">
        <v>5.5041030677130998E-6</v>
      </c>
      <c r="D4595" s="88">
        <v>3.1322947926100002E-4</v>
      </c>
      <c r="E4595" s="16">
        <v>0</v>
      </c>
      <c r="F4595" s="88">
        <v>1.3270900000000001E-4</v>
      </c>
      <c r="G4595" s="88">
        <v>8.8936000000000004E-5</v>
      </c>
      <c r="H4595" s="16">
        <v>1</v>
      </c>
      <c r="I4595" s="16">
        <v>1</v>
      </c>
      <c r="J4595" s="16">
        <v>88</v>
      </c>
      <c r="K4595" s="16">
        <v>56</v>
      </c>
    </row>
    <row r="4596" spans="1:11">
      <c r="A4596" s="16" t="s">
        <v>10534</v>
      </c>
      <c r="B4596" s="16" t="s">
        <v>10535</v>
      </c>
      <c r="C4596" s="88">
        <v>8.1430830996742004E-2</v>
      </c>
      <c r="D4596" s="88">
        <v>0.161730061889715</v>
      </c>
      <c r="E4596" s="16">
        <v>0</v>
      </c>
      <c r="F4596" s="88">
        <v>1.7927999999999998E-5</v>
      </c>
      <c r="G4596" s="88">
        <v>1.4928E-5</v>
      </c>
      <c r="H4596" s="16">
        <v>1</v>
      </c>
      <c r="I4596" s="16">
        <v>1</v>
      </c>
      <c r="J4596" s="16">
        <v>77</v>
      </c>
      <c r="K4596" s="16">
        <v>65</v>
      </c>
    </row>
    <row r="4597" spans="1:11">
      <c r="A4597" s="16" t="s">
        <v>10536</v>
      </c>
      <c r="B4597" s="16" t="s">
        <v>10537</v>
      </c>
      <c r="C4597" s="88">
        <v>0.86694307965978301</v>
      </c>
      <c r="D4597" s="88">
        <v>0.91356774723726497</v>
      </c>
      <c r="E4597" s="16">
        <v>1</v>
      </c>
      <c r="F4597" s="88">
        <v>1.3604999999999999E-5</v>
      </c>
      <c r="G4597" s="88">
        <v>1.6086000000000002E-5</v>
      </c>
      <c r="H4597" s="16">
        <v>1</v>
      </c>
      <c r="I4597" s="16">
        <v>1</v>
      </c>
      <c r="J4597" s="16">
        <v>70</v>
      </c>
      <c r="K4597" s="16">
        <v>71</v>
      </c>
    </row>
    <row r="4598" spans="1:11">
      <c r="A4598" s="16" t="s">
        <v>10538</v>
      </c>
      <c r="B4598" s="16" t="s">
        <v>10539</v>
      </c>
      <c r="C4598" s="88">
        <v>8.9576666372075502E-3</v>
      </c>
      <c r="D4598" s="88">
        <v>2.8624477035775999E-2</v>
      </c>
      <c r="E4598" s="16">
        <v>0</v>
      </c>
      <c r="F4598" s="88">
        <v>7.7729999999999999E-6</v>
      </c>
      <c r="G4598" s="88">
        <v>5.1730000000000003E-6</v>
      </c>
      <c r="H4598" s="16">
        <v>1</v>
      </c>
      <c r="I4598" s="16">
        <v>1</v>
      </c>
      <c r="J4598" s="16">
        <v>80</v>
      </c>
      <c r="K4598" s="16">
        <v>62</v>
      </c>
    </row>
    <row r="4599" spans="1:11">
      <c r="A4599" s="16" t="s">
        <v>10540</v>
      </c>
      <c r="B4599" s="16" t="s">
        <v>10541</v>
      </c>
      <c r="C4599" s="88">
        <v>2.4739358920086201E-2</v>
      </c>
      <c r="D4599" s="88">
        <v>6.3489750847984999E-2</v>
      </c>
      <c r="E4599" s="16">
        <v>1</v>
      </c>
      <c r="F4599" s="88">
        <v>3.27E-7</v>
      </c>
      <c r="G4599" s="88">
        <v>3.5499999999999999E-7</v>
      </c>
      <c r="H4599" s="16">
        <v>0.57099999999999995</v>
      </c>
      <c r="I4599" s="16">
        <v>0.753</v>
      </c>
      <c r="J4599" s="16">
        <v>62</v>
      </c>
      <c r="K4599" s="16">
        <v>77</v>
      </c>
    </row>
    <row r="4600" spans="1:11">
      <c r="A4600" s="16" t="s">
        <v>10542</v>
      </c>
      <c r="B4600" s="16" t="s">
        <v>10543</v>
      </c>
      <c r="C4600" s="88">
        <v>1.1358565019391901E-3</v>
      </c>
      <c r="D4600" s="88">
        <v>6.3297079836659997E-3</v>
      </c>
      <c r="E4600" s="16">
        <v>0</v>
      </c>
      <c r="F4600" s="88">
        <v>7.6359999999999994E-6</v>
      </c>
      <c r="G4600" s="88">
        <v>3.9949999999999999E-6</v>
      </c>
      <c r="H4600" s="16">
        <v>1</v>
      </c>
      <c r="I4600" s="16">
        <v>1</v>
      </c>
      <c r="J4600" s="16">
        <v>83</v>
      </c>
      <c r="K4600" s="16">
        <v>60</v>
      </c>
    </row>
    <row r="4601" spans="1:11">
      <c r="A4601" s="16" t="s">
        <v>10544</v>
      </c>
      <c r="B4601" s="16" t="s">
        <v>10545</v>
      </c>
      <c r="C4601" s="88">
        <v>0.245953971301138</v>
      </c>
      <c r="D4601" s="88">
        <v>0.37718461956953497</v>
      </c>
      <c r="E4601" s="16">
        <v>1</v>
      </c>
      <c r="F4601" s="88">
        <v>2.1259E-4</v>
      </c>
      <c r="G4601" s="88">
        <v>2.19039E-4</v>
      </c>
      <c r="H4601" s="16">
        <v>1</v>
      </c>
      <c r="I4601" s="16">
        <v>1</v>
      </c>
      <c r="J4601" s="16">
        <v>66</v>
      </c>
      <c r="K4601" s="16">
        <v>74</v>
      </c>
    </row>
    <row r="4602" spans="1:11">
      <c r="A4602" s="16" t="s">
        <v>10546</v>
      </c>
      <c r="B4602" s="16" t="s">
        <v>10547</v>
      </c>
      <c r="C4602" s="88">
        <v>0.20796499105024299</v>
      </c>
      <c r="D4602" s="88">
        <v>0.33198791497267399</v>
      </c>
      <c r="E4602" s="16">
        <v>1</v>
      </c>
      <c r="F4602" s="88">
        <v>2.0999999999999999E-8</v>
      </c>
      <c r="G4602" s="88">
        <v>9.3999999999999995E-8</v>
      </c>
      <c r="H4602" s="16">
        <v>6.3500000000000001E-2</v>
      </c>
      <c r="I4602" s="16">
        <v>0.13</v>
      </c>
      <c r="J4602" s="16">
        <v>68</v>
      </c>
      <c r="K4602" s="16">
        <v>73</v>
      </c>
    </row>
    <row r="4603" spans="1:11">
      <c r="A4603" s="16" t="s">
        <v>10548</v>
      </c>
      <c r="B4603" s="16" t="s">
        <v>10549</v>
      </c>
      <c r="C4603" s="88">
        <v>0.427088900440245</v>
      </c>
      <c r="D4603" s="88">
        <v>0.56446980875955599</v>
      </c>
      <c r="E4603" s="16">
        <v>0</v>
      </c>
      <c r="F4603" s="88">
        <v>1.223E-6</v>
      </c>
      <c r="G4603" s="88">
        <v>1.11E-6</v>
      </c>
      <c r="H4603" s="16">
        <v>0.81</v>
      </c>
      <c r="I4603" s="16">
        <v>0.81799999999999995</v>
      </c>
      <c r="J4603" s="16">
        <v>74</v>
      </c>
      <c r="K4603" s="16">
        <v>68</v>
      </c>
    </row>
    <row r="4604" spans="1:11">
      <c r="A4604" s="16" t="s">
        <v>10550</v>
      </c>
      <c r="B4604" s="16" t="s">
        <v>10551</v>
      </c>
      <c r="C4604" s="88">
        <v>0.23920060497505399</v>
      </c>
      <c r="D4604" s="88">
        <v>0.370491544764806</v>
      </c>
      <c r="E4604" s="16">
        <v>1</v>
      </c>
      <c r="F4604" s="88">
        <v>2.7852E-5</v>
      </c>
      <c r="G4604" s="88">
        <v>3.2736E-5</v>
      </c>
      <c r="H4604" s="16">
        <v>1</v>
      </c>
      <c r="I4604" s="16">
        <v>1</v>
      </c>
      <c r="J4604" s="16">
        <v>66</v>
      </c>
      <c r="K4604" s="16">
        <v>74</v>
      </c>
    </row>
    <row r="4605" spans="1:11">
      <c r="A4605" s="16" t="s">
        <v>10552</v>
      </c>
      <c r="B4605" s="16" t="s">
        <v>10553</v>
      </c>
      <c r="C4605" s="88">
        <v>2.56329320349512E-3</v>
      </c>
      <c r="D4605" s="88">
        <v>1.1003441790504E-2</v>
      </c>
      <c r="E4605" s="16">
        <v>0</v>
      </c>
      <c r="F4605" s="88">
        <v>3.8161999999999998E-5</v>
      </c>
      <c r="G4605" s="88">
        <v>2.8592999999999999E-5</v>
      </c>
      <c r="H4605" s="16">
        <v>1</v>
      </c>
      <c r="I4605" s="16">
        <v>1</v>
      </c>
      <c r="J4605" s="16">
        <v>82</v>
      </c>
      <c r="K4605" s="16">
        <v>61</v>
      </c>
    </row>
    <row r="4606" spans="1:11">
      <c r="A4606" s="16" t="s">
        <v>10554</v>
      </c>
      <c r="B4606" s="16" t="s">
        <v>10555</v>
      </c>
      <c r="C4606" s="88">
        <v>0.69856048679895</v>
      </c>
      <c r="D4606" s="88">
        <v>0.79547061213522197</v>
      </c>
      <c r="E4606" s="16">
        <v>0</v>
      </c>
      <c r="F4606" s="88">
        <v>1.99E-7</v>
      </c>
      <c r="G4606" s="88">
        <v>1.6999999999999999E-7</v>
      </c>
      <c r="H4606" s="16">
        <v>0.52400000000000002</v>
      </c>
      <c r="I4606" s="16">
        <v>0.50600000000000001</v>
      </c>
      <c r="J4606" s="16">
        <v>72</v>
      </c>
      <c r="K4606" s="16">
        <v>69</v>
      </c>
    </row>
    <row r="4607" spans="1:11">
      <c r="A4607" s="16" t="s">
        <v>10556</v>
      </c>
      <c r="B4607" s="16" t="s">
        <v>10557</v>
      </c>
      <c r="C4607" s="88">
        <v>2.73779739841283E-4</v>
      </c>
      <c r="D4607" s="88">
        <v>2.6431530115269999E-3</v>
      </c>
      <c r="E4607" s="16">
        <v>0</v>
      </c>
      <c r="F4607" s="88">
        <v>4.6990000000000002E-6</v>
      </c>
      <c r="G4607" s="88">
        <v>1.6530000000000001E-6</v>
      </c>
      <c r="H4607" s="16">
        <v>0.93700000000000006</v>
      </c>
      <c r="I4607" s="16">
        <v>0.83099999999999996</v>
      </c>
      <c r="J4607" s="16">
        <v>84</v>
      </c>
      <c r="K4607" s="16">
        <v>59</v>
      </c>
    </row>
    <row r="4608" spans="1:11">
      <c r="A4608" s="16" t="s">
        <v>10558</v>
      </c>
      <c r="B4608" s="16" t="s">
        <v>10559</v>
      </c>
      <c r="C4608" s="88">
        <v>1.6343735792334301E-4</v>
      </c>
      <c r="D4608" s="88">
        <v>2.029463205968E-3</v>
      </c>
      <c r="E4608" s="16">
        <v>0</v>
      </c>
      <c r="F4608" s="88">
        <v>4.0463999999999997E-5</v>
      </c>
      <c r="G4608" s="88">
        <v>2.5704999999999999E-5</v>
      </c>
      <c r="H4608" s="16">
        <v>1</v>
      </c>
      <c r="I4608" s="16">
        <v>1</v>
      </c>
      <c r="J4608" s="16">
        <v>85</v>
      </c>
      <c r="K4608" s="16">
        <v>59</v>
      </c>
    </row>
    <row r="4609" spans="1:11">
      <c r="A4609" s="16" t="s">
        <v>10560</v>
      </c>
      <c r="B4609" s="16" t="s">
        <v>10561</v>
      </c>
      <c r="C4609" s="88">
        <v>1.9695788551085901E-2</v>
      </c>
      <c r="D4609" s="88">
        <v>5.3033839212731998E-2</v>
      </c>
      <c r="E4609" s="16">
        <v>1</v>
      </c>
      <c r="F4609" s="88">
        <v>1.92E-7</v>
      </c>
      <c r="G4609" s="88">
        <v>2.9499999999999998E-7</v>
      </c>
      <c r="H4609" s="16">
        <v>0.127</v>
      </c>
      <c r="I4609" s="16">
        <v>0.312</v>
      </c>
      <c r="J4609" s="16">
        <v>64</v>
      </c>
      <c r="K4609" s="16">
        <v>76</v>
      </c>
    </row>
    <row r="4610" spans="1:11">
      <c r="A4610" s="16" t="s">
        <v>10562</v>
      </c>
      <c r="B4610" s="16" t="s">
        <v>10563</v>
      </c>
      <c r="C4610" s="88">
        <v>0.58512704613506095</v>
      </c>
      <c r="D4610" s="88">
        <v>0.70448479351916105</v>
      </c>
      <c r="E4610" s="16">
        <v>1</v>
      </c>
      <c r="F4610" s="88">
        <v>7.7000000000000001E-8</v>
      </c>
      <c r="G4610" s="88">
        <v>8.2000000000000006E-8</v>
      </c>
      <c r="H4610" s="16">
        <v>0.42899999999999999</v>
      </c>
      <c r="I4610" s="16">
        <v>0.46800000000000003</v>
      </c>
      <c r="J4610" s="16">
        <v>69</v>
      </c>
      <c r="K4610" s="16">
        <v>72</v>
      </c>
    </row>
    <row r="4611" spans="1:11">
      <c r="A4611" s="16" t="s">
        <v>10564</v>
      </c>
      <c r="B4611" s="16" t="s">
        <v>10565</v>
      </c>
      <c r="C4611" s="88">
        <v>7.0175338628869995E-7</v>
      </c>
      <c r="D4611" s="88">
        <v>1.0974000824099999E-4</v>
      </c>
      <c r="E4611" s="16">
        <v>1</v>
      </c>
      <c r="F4611" s="88">
        <v>8.6400000000000001E-7</v>
      </c>
      <c r="G4611" s="88">
        <v>2.785E-6</v>
      </c>
      <c r="H4611" s="16">
        <v>0.50800000000000001</v>
      </c>
      <c r="I4611" s="16">
        <v>0.88300000000000001</v>
      </c>
      <c r="J4611" s="16">
        <v>52</v>
      </c>
      <c r="K4611" s="16">
        <v>86</v>
      </c>
    </row>
    <row r="4612" spans="1:11">
      <c r="A4612" s="16" t="s">
        <v>10566</v>
      </c>
      <c r="B4612" s="16" t="s">
        <v>10567</v>
      </c>
      <c r="C4612" s="88">
        <v>0.34699442874381697</v>
      </c>
      <c r="D4612" s="88">
        <v>0.48893145005097399</v>
      </c>
      <c r="E4612" s="16">
        <v>0</v>
      </c>
      <c r="F4612" s="88">
        <v>4.27E-7</v>
      </c>
      <c r="G4612" s="88">
        <v>2.3699999999999999E-7</v>
      </c>
      <c r="H4612" s="16">
        <v>0.47599999999999998</v>
      </c>
      <c r="I4612" s="16">
        <v>0.42899999999999999</v>
      </c>
      <c r="J4612" s="16">
        <v>74</v>
      </c>
      <c r="K4612" s="16">
        <v>68</v>
      </c>
    </row>
    <row r="4613" spans="1:11">
      <c r="A4613" s="16" t="s">
        <v>10568</v>
      </c>
      <c r="B4613" s="16" t="s">
        <v>10569</v>
      </c>
      <c r="C4613" s="88">
        <v>0.92755252038477898</v>
      </c>
      <c r="D4613" s="88">
        <v>0.95278048493301304</v>
      </c>
      <c r="E4613" s="16">
        <v>1</v>
      </c>
      <c r="F4613" s="88">
        <v>4.6000000000000002E-8</v>
      </c>
      <c r="G4613" s="88">
        <v>6.5E-8</v>
      </c>
      <c r="H4613" s="16">
        <v>0.317</v>
      </c>
      <c r="I4613" s="16">
        <v>0.32500000000000001</v>
      </c>
      <c r="J4613" s="16">
        <v>70</v>
      </c>
      <c r="K4613" s="16">
        <v>71</v>
      </c>
    </row>
    <row r="4614" spans="1:11">
      <c r="A4614" s="16" t="s">
        <v>10570</v>
      </c>
      <c r="B4614" s="16" t="s">
        <v>10571</v>
      </c>
      <c r="C4614" s="88">
        <v>0.14151114425973901</v>
      </c>
      <c r="D4614" s="88">
        <v>0.24806992075739201</v>
      </c>
      <c r="E4614" s="16">
        <v>1</v>
      </c>
      <c r="F4614" s="88">
        <v>1.19503E-4</v>
      </c>
      <c r="G4614" s="88">
        <v>1.2822500000000001E-4</v>
      </c>
      <c r="H4614" s="16">
        <v>1</v>
      </c>
      <c r="I4614" s="16">
        <v>1</v>
      </c>
      <c r="J4614" s="16">
        <v>65</v>
      </c>
      <c r="K4614" s="16">
        <v>75</v>
      </c>
    </row>
    <row r="4615" spans="1:11">
      <c r="A4615" s="16" t="s">
        <v>10572</v>
      </c>
      <c r="B4615" s="16" t="s">
        <v>10573</v>
      </c>
      <c r="C4615" s="88">
        <v>4.3485138004122202E-2</v>
      </c>
      <c r="D4615" s="88">
        <v>9.8010001377777003E-2</v>
      </c>
      <c r="E4615" s="16">
        <v>1</v>
      </c>
      <c r="F4615" s="88">
        <v>3.2000000000000001E-7</v>
      </c>
      <c r="G4615" s="88">
        <v>5.8899999999999999E-7</v>
      </c>
      <c r="H4615" s="16">
        <v>0.60299999999999998</v>
      </c>
      <c r="I4615" s="16">
        <v>0.76600000000000001</v>
      </c>
      <c r="J4615" s="16">
        <v>63</v>
      </c>
      <c r="K4615" s="16">
        <v>77</v>
      </c>
    </row>
    <row r="4616" spans="1:11">
      <c r="A4616" s="16" t="s">
        <v>10574</v>
      </c>
      <c r="B4616" s="16" t="s">
        <v>10575</v>
      </c>
      <c r="C4616" s="88">
        <v>0.49477344829659398</v>
      </c>
      <c r="D4616" s="88">
        <v>0.62654684931095905</v>
      </c>
      <c r="E4616" s="16">
        <v>0</v>
      </c>
      <c r="F4616" s="88">
        <v>7.6329999999999996E-6</v>
      </c>
      <c r="G4616" s="88">
        <v>6.618E-6</v>
      </c>
      <c r="H4616" s="16">
        <v>1</v>
      </c>
      <c r="I4616" s="16">
        <v>1</v>
      </c>
      <c r="J4616" s="16">
        <v>73</v>
      </c>
      <c r="K4616" s="16">
        <v>68</v>
      </c>
    </row>
    <row r="4617" spans="1:11">
      <c r="A4617" s="16" t="s">
        <v>10576</v>
      </c>
      <c r="B4617" s="16" t="s">
        <v>2790</v>
      </c>
      <c r="C4617" s="88">
        <v>2.82238821051667E-3</v>
      </c>
      <c r="D4617" s="88">
        <v>1.1782581710456E-2</v>
      </c>
      <c r="E4617" s="16">
        <v>0</v>
      </c>
      <c r="F4617" s="88">
        <v>1.2894800000000001E-4</v>
      </c>
      <c r="G4617" s="88">
        <v>1.0320899999999999E-4</v>
      </c>
      <c r="H4617" s="16">
        <v>1</v>
      </c>
      <c r="I4617" s="16">
        <v>1</v>
      </c>
      <c r="J4617" s="16">
        <v>82</v>
      </c>
      <c r="K4617" s="16">
        <v>61</v>
      </c>
    </row>
    <row r="4618" spans="1:11">
      <c r="A4618" s="16" t="s">
        <v>10577</v>
      </c>
      <c r="B4618" s="16" t="s">
        <v>10578</v>
      </c>
      <c r="C4618" s="88">
        <v>0.42074990486762598</v>
      </c>
      <c r="D4618" s="88">
        <v>0.55851228052810398</v>
      </c>
      <c r="E4618" s="16">
        <v>0</v>
      </c>
      <c r="F4618" s="88">
        <v>1.0759999999999999E-6</v>
      </c>
      <c r="G4618" s="88">
        <v>7.7199999999999998E-7</v>
      </c>
      <c r="H4618" s="16">
        <v>0.60299999999999998</v>
      </c>
      <c r="I4618" s="16">
        <v>0.54500000000000004</v>
      </c>
      <c r="J4618" s="16">
        <v>73</v>
      </c>
      <c r="K4618" s="16">
        <v>68</v>
      </c>
    </row>
    <row r="4619" spans="1:11">
      <c r="A4619" s="16" t="s">
        <v>10579</v>
      </c>
      <c r="B4619" s="16" t="s">
        <v>10580</v>
      </c>
      <c r="C4619" s="88">
        <v>7.7234003704549203E-3</v>
      </c>
      <c r="D4619" s="88">
        <v>2.5484773789156E-2</v>
      </c>
      <c r="E4619" s="16">
        <v>1</v>
      </c>
      <c r="F4619" s="88">
        <v>2.5137E-5</v>
      </c>
      <c r="G4619" s="88">
        <v>3.7428999999999997E-5</v>
      </c>
      <c r="H4619" s="16">
        <v>1</v>
      </c>
      <c r="I4619" s="16">
        <v>1</v>
      </c>
      <c r="J4619" s="16">
        <v>60</v>
      </c>
      <c r="K4619" s="16">
        <v>79</v>
      </c>
    </row>
    <row r="4620" spans="1:11">
      <c r="A4620" s="16" t="s">
        <v>10581</v>
      </c>
      <c r="B4620" s="16" t="s">
        <v>10582</v>
      </c>
      <c r="C4620" s="88">
        <v>3.5067107476278898E-3</v>
      </c>
      <c r="D4620" s="88">
        <v>1.3749550639838E-2</v>
      </c>
      <c r="E4620" s="16">
        <v>0</v>
      </c>
      <c r="F4620" s="88">
        <v>2.0866E-5</v>
      </c>
      <c r="G4620" s="88">
        <v>1.4951E-5</v>
      </c>
      <c r="H4620" s="16">
        <v>1</v>
      </c>
      <c r="I4620" s="16">
        <v>1</v>
      </c>
      <c r="J4620" s="16">
        <v>82</v>
      </c>
      <c r="K4620" s="16">
        <v>61</v>
      </c>
    </row>
    <row r="4621" spans="1:11">
      <c r="A4621" s="16" t="s">
        <v>10583</v>
      </c>
      <c r="B4621" s="16" t="s">
        <v>10584</v>
      </c>
      <c r="C4621" s="88">
        <v>1.4526110971691699E-4</v>
      </c>
      <c r="D4621" s="88">
        <v>1.8840319785110001E-3</v>
      </c>
      <c r="E4621" s="16">
        <v>0</v>
      </c>
      <c r="F4621" s="88">
        <v>2.548E-6</v>
      </c>
      <c r="G4621" s="88">
        <v>1.248E-6</v>
      </c>
      <c r="H4621" s="16">
        <v>1</v>
      </c>
      <c r="I4621" s="16">
        <v>0.97399999999999998</v>
      </c>
      <c r="J4621" s="16">
        <v>85</v>
      </c>
      <c r="K4621" s="16">
        <v>59</v>
      </c>
    </row>
    <row r="4622" spans="1:11">
      <c r="A4622" s="16" t="s">
        <v>10585</v>
      </c>
      <c r="B4622" s="16" t="s">
        <v>10586</v>
      </c>
      <c r="C4622" s="88">
        <v>2.6551440222279801E-2</v>
      </c>
      <c r="D4622" s="88">
        <v>6.6749970827093996E-2</v>
      </c>
      <c r="E4622" s="16">
        <v>0</v>
      </c>
      <c r="F4622" s="88">
        <v>5.259E-6</v>
      </c>
      <c r="G4622" s="88">
        <v>3.0709999999999999E-6</v>
      </c>
      <c r="H4622" s="16">
        <v>0.98399999999999999</v>
      </c>
      <c r="I4622" s="16">
        <v>0.90900000000000003</v>
      </c>
      <c r="J4622" s="16">
        <v>79</v>
      </c>
      <c r="K4622" s="16">
        <v>64</v>
      </c>
    </row>
    <row r="4623" spans="1:11">
      <c r="A4623" s="16" t="s">
        <v>10587</v>
      </c>
      <c r="B4623" s="16" t="s">
        <v>10588</v>
      </c>
      <c r="C4623" s="88">
        <v>1.06474759148159E-2</v>
      </c>
      <c r="D4623" s="88">
        <v>3.2732792890381002E-2</v>
      </c>
      <c r="E4623" s="16">
        <v>0</v>
      </c>
      <c r="F4623" s="88">
        <v>1.0449999999999999E-6</v>
      </c>
      <c r="G4623" s="88">
        <v>3.5199999999999998E-7</v>
      </c>
      <c r="H4623" s="16">
        <v>0.68300000000000005</v>
      </c>
      <c r="I4623" s="16">
        <v>0.54500000000000004</v>
      </c>
      <c r="J4623" s="16">
        <v>80</v>
      </c>
      <c r="K4623" s="16">
        <v>63</v>
      </c>
    </row>
    <row r="4624" spans="1:11">
      <c r="A4624" s="16" t="s">
        <v>10589</v>
      </c>
      <c r="B4624" s="16" t="s">
        <v>10590</v>
      </c>
      <c r="C4624" s="88">
        <v>3.8531620666011401E-2</v>
      </c>
      <c r="D4624" s="88">
        <v>8.9076603220131001E-2</v>
      </c>
      <c r="E4624" s="16">
        <v>0</v>
      </c>
      <c r="F4624" s="88">
        <v>4.5519999999999998E-6</v>
      </c>
      <c r="G4624" s="88">
        <v>3.7850000000000002E-6</v>
      </c>
      <c r="H4624" s="16">
        <v>1</v>
      </c>
      <c r="I4624" s="16">
        <v>0.97399999999999998</v>
      </c>
      <c r="J4624" s="16">
        <v>78</v>
      </c>
      <c r="K4624" s="16">
        <v>64</v>
      </c>
    </row>
    <row r="4625" spans="1:11">
      <c r="A4625" s="16" t="s">
        <v>10591</v>
      </c>
      <c r="B4625" s="16" t="s">
        <v>10592</v>
      </c>
      <c r="C4625" s="88">
        <v>4.9934317806004701E-3</v>
      </c>
      <c r="D4625" s="88">
        <v>1.8116869099981E-2</v>
      </c>
      <c r="E4625" s="16">
        <v>0</v>
      </c>
      <c r="F4625" s="88">
        <v>3.6210000000000001E-6</v>
      </c>
      <c r="G4625" s="88">
        <v>1.2950000000000001E-6</v>
      </c>
      <c r="H4625" s="16">
        <v>0.93700000000000006</v>
      </c>
      <c r="I4625" s="16">
        <v>0.88300000000000001</v>
      </c>
      <c r="J4625" s="16">
        <v>81</v>
      </c>
      <c r="K4625" s="16">
        <v>62</v>
      </c>
    </row>
    <row r="4626" spans="1:11">
      <c r="A4626" s="16" t="s">
        <v>10593</v>
      </c>
      <c r="B4626" s="16" t="s">
        <v>10594</v>
      </c>
      <c r="C4626" s="88">
        <v>0.22491264276092701</v>
      </c>
      <c r="D4626" s="88">
        <v>0.35331643385439598</v>
      </c>
      <c r="E4626" s="16">
        <v>1</v>
      </c>
      <c r="F4626" s="88">
        <v>1.207E-6</v>
      </c>
      <c r="G4626" s="88">
        <v>1.215E-6</v>
      </c>
      <c r="H4626" s="16">
        <v>0.65100000000000002</v>
      </c>
      <c r="I4626" s="16">
        <v>0.87</v>
      </c>
      <c r="J4626" s="16">
        <v>66</v>
      </c>
      <c r="K4626" s="16">
        <v>74</v>
      </c>
    </row>
    <row r="4627" spans="1:11">
      <c r="A4627" s="16" t="s">
        <v>10595</v>
      </c>
      <c r="B4627" s="16" t="s">
        <v>10596</v>
      </c>
      <c r="C4627" s="88">
        <v>2.3968273791424501E-2</v>
      </c>
      <c r="D4627" s="88">
        <v>6.1996006978599E-2</v>
      </c>
      <c r="E4627" s="16">
        <v>0</v>
      </c>
      <c r="F4627" s="88">
        <v>3.1599999999999998E-6</v>
      </c>
      <c r="G4627" s="88">
        <v>2.5160000000000001E-6</v>
      </c>
      <c r="H4627" s="16">
        <v>1</v>
      </c>
      <c r="I4627" s="16">
        <v>1</v>
      </c>
      <c r="J4627" s="16">
        <v>79</v>
      </c>
      <c r="K4627" s="16">
        <v>63</v>
      </c>
    </row>
    <row r="4628" spans="1:11">
      <c r="A4628" s="16" t="s">
        <v>10597</v>
      </c>
      <c r="B4628" s="16" t="s">
        <v>10598</v>
      </c>
      <c r="C4628" s="88">
        <v>2.3025681063638899E-2</v>
      </c>
      <c r="D4628" s="88">
        <v>6.0134069965196997E-2</v>
      </c>
      <c r="E4628" s="16">
        <v>0</v>
      </c>
      <c r="F4628" s="88">
        <v>8.8700000000000004E-7</v>
      </c>
      <c r="G4628" s="88">
        <v>5.2499999999999995E-7</v>
      </c>
      <c r="H4628" s="16">
        <v>0.92100000000000004</v>
      </c>
      <c r="I4628" s="16">
        <v>0.90900000000000003</v>
      </c>
      <c r="J4628" s="16">
        <v>79</v>
      </c>
      <c r="K4628" s="16">
        <v>63</v>
      </c>
    </row>
    <row r="4629" spans="1:11">
      <c r="A4629" s="16" t="s">
        <v>10599</v>
      </c>
      <c r="B4629" s="16" t="s">
        <v>10600</v>
      </c>
      <c r="C4629" s="88">
        <v>3.3121452841158503E-5</v>
      </c>
      <c r="D4629" s="88">
        <v>8.53082225298E-4</v>
      </c>
      <c r="E4629" s="16">
        <v>0</v>
      </c>
      <c r="F4629" s="88">
        <v>2.6593199999999997E-4</v>
      </c>
      <c r="G4629" s="88">
        <v>2.0453600000000001E-4</v>
      </c>
      <c r="H4629" s="16">
        <v>1</v>
      </c>
      <c r="I4629" s="16">
        <v>1</v>
      </c>
      <c r="J4629" s="16">
        <v>86</v>
      </c>
      <c r="K4629" s="16">
        <v>58</v>
      </c>
    </row>
    <row r="4630" spans="1:11">
      <c r="A4630" s="16" t="s">
        <v>10601</v>
      </c>
      <c r="B4630" s="16" t="s">
        <v>10602</v>
      </c>
      <c r="C4630" s="88">
        <v>2.7891221739527301E-2</v>
      </c>
      <c r="D4630" s="88">
        <v>6.9409052666238993E-2</v>
      </c>
      <c r="E4630" s="16">
        <v>1</v>
      </c>
      <c r="F4630" s="88">
        <v>1.9600000000000001E-7</v>
      </c>
      <c r="G4630" s="88">
        <v>4.4000000000000002E-7</v>
      </c>
      <c r="H4630" s="16">
        <v>4.7600000000000003E-2</v>
      </c>
      <c r="I4630" s="16">
        <v>0.16900000000000001</v>
      </c>
      <c r="J4630" s="16">
        <v>66</v>
      </c>
      <c r="K4630" s="16">
        <v>74</v>
      </c>
    </row>
    <row r="4631" spans="1:11">
      <c r="A4631" s="16" t="s">
        <v>10603</v>
      </c>
      <c r="B4631" s="16" t="s">
        <v>10604</v>
      </c>
      <c r="C4631" s="88">
        <v>0.919916808470569</v>
      </c>
      <c r="D4631" s="88">
        <v>0.94735071255971803</v>
      </c>
      <c r="E4631" s="16">
        <v>0</v>
      </c>
      <c r="F4631" s="88">
        <v>4.1999999999999999E-8</v>
      </c>
      <c r="G4631" s="88">
        <v>3.5000000000000002E-8</v>
      </c>
      <c r="H4631" s="16">
        <v>0.20599999999999999</v>
      </c>
      <c r="I4631" s="16">
        <v>0.20799999999999999</v>
      </c>
      <c r="J4631" s="16">
        <v>71</v>
      </c>
      <c r="K4631" s="16">
        <v>70</v>
      </c>
    </row>
    <row r="4632" spans="1:11">
      <c r="A4632" s="16" t="s">
        <v>10605</v>
      </c>
      <c r="B4632" s="16" t="s">
        <v>10606</v>
      </c>
      <c r="C4632" s="88">
        <v>0.77763217692141295</v>
      </c>
      <c r="D4632" s="88">
        <v>0.85363869541870296</v>
      </c>
      <c r="E4632" s="16">
        <v>0</v>
      </c>
      <c r="F4632" s="88">
        <v>1.68E-7</v>
      </c>
      <c r="G4632" s="88">
        <v>9.9E-8</v>
      </c>
      <c r="H4632" s="16">
        <v>0.317</v>
      </c>
      <c r="I4632" s="16">
        <v>0.312</v>
      </c>
      <c r="J4632" s="16">
        <v>71</v>
      </c>
      <c r="K4632" s="16">
        <v>70</v>
      </c>
    </row>
    <row r="4633" spans="1:11">
      <c r="A4633" s="16" t="s">
        <v>10607</v>
      </c>
      <c r="B4633" s="16" t="s">
        <v>10608</v>
      </c>
      <c r="C4633" s="88">
        <v>3.3679038249377598E-3</v>
      </c>
      <c r="D4633" s="88">
        <v>1.3305501886163E-2</v>
      </c>
      <c r="E4633" s="16">
        <v>0</v>
      </c>
      <c r="F4633" s="88">
        <v>9.1202700000000004E-4</v>
      </c>
      <c r="G4633" s="88">
        <v>7.1606600000000001E-4</v>
      </c>
      <c r="H4633" s="16">
        <v>1</v>
      </c>
      <c r="I4633" s="16">
        <v>1</v>
      </c>
      <c r="J4633" s="16">
        <v>82</v>
      </c>
      <c r="K4633" s="16">
        <v>61</v>
      </c>
    </row>
    <row r="4634" spans="1:11">
      <c r="A4634" s="16" t="s">
        <v>10609</v>
      </c>
      <c r="B4634" s="16" t="s">
        <v>10610</v>
      </c>
      <c r="C4634" s="88">
        <v>2.46602771618916E-5</v>
      </c>
      <c r="D4634" s="88">
        <v>7.2479338803599998E-4</v>
      </c>
      <c r="E4634" s="16">
        <v>0</v>
      </c>
      <c r="F4634" s="88">
        <v>3.9586999999999999E-5</v>
      </c>
      <c r="G4634" s="88">
        <v>2.0733999999999998E-5</v>
      </c>
      <c r="H4634" s="16">
        <v>1</v>
      </c>
      <c r="I4634" s="16">
        <v>1</v>
      </c>
      <c r="J4634" s="16">
        <v>86</v>
      </c>
      <c r="K4634" s="16">
        <v>57</v>
      </c>
    </row>
    <row r="4635" spans="1:11">
      <c r="A4635" s="16" t="s">
        <v>10611</v>
      </c>
      <c r="B4635" s="16" t="s">
        <v>10612</v>
      </c>
      <c r="C4635" s="88">
        <v>5.4066498041621398E-4</v>
      </c>
      <c r="D4635" s="88">
        <v>3.9369700721819997E-3</v>
      </c>
      <c r="E4635" s="16">
        <v>0</v>
      </c>
      <c r="F4635" s="88">
        <v>3.286E-6</v>
      </c>
      <c r="G4635" s="88">
        <v>2.058E-6</v>
      </c>
      <c r="H4635" s="16">
        <v>1</v>
      </c>
      <c r="I4635" s="16">
        <v>0.98699999999999999</v>
      </c>
      <c r="J4635" s="16">
        <v>84</v>
      </c>
      <c r="K4635" s="16">
        <v>60</v>
      </c>
    </row>
    <row r="4636" spans="1:11">
      <c r="A4636" s="16" t="s">
        <v>10613</v>
      </c>
      <c r="B4636" s="16" t="s">
        <v>10614</v>
      </c>
      <c r="C4636" s="88">
        <v>6.9271434749600999E-2</v>
      </c>
      <c r="D4636" s="88">
        <v>0.142874784349135</v>
      </c>
      <c r="E4636" s="16">
        <v>1</v>
      </c>
      <c r="F4636" s="88">
        <v>1.6199999999999999E-7</v>
      </c>
      <c r="G4636" s="88">
        <v>2.91E-7</v>
      </c>
      <c r="H4636" s="16">
        <v>0.38100000000000001</v>
      </c>
      <c r="I4636" s="16">
        <v>0.50600000000000001</v>
      </c>
      <c r="J4636" s="16">
        <v>64</v>
      </c>
      <c r="K4636" s="16">
        <v>76</v>
      </c>
    </row>
    <row r="4637" spans="1:11">
      <c r="A4637" s="16" t="s">
        <v>10615</v>
      </c>
      <c r="B4637" s="16" t="s">
        <v>10616</v>
      </c>
      <c r="C4637" s="88">
        <v>4.7873797559754702E-3</v>
      </c>
      <c r="D4637" s="88">
        <v>1.7606060061203001E-2</v>
      </c>
      <c r="E4637" s="16">
        <v>0</v>
      </c>
      <c r="F4637" s="88">
        <v>2.5542999999999999E-5</v>
      </c>
      <c r="G4637" s="88">
        <v>1.1352000000000001E-5</v>
      </c>
      <c r="H4637" s="16">
        <v>0.98399999999999999</v>
      </c>
      <c r="I4637" s="16">
        <v>0.98699999999999999</v>
      </c>
      <c r="J4637" s="16">
        <v>81</v>
      </c>
      <c r="K4637" s="16">
        <v>62</v>
      </c>
    </row>
    <row r="4638" spans="1:11">
      <c r="A4638" s="16" t="s">
        <v>10617</v>
      </c>
      <c r="B4638" s="16" t="s">
        <v>10618</v>
      </c>
      <c r="C4638" s="88">
        <v>5.02388960157972E-4</v>
      </c>
      <c r="D4638" s="88">
        <v>3.7674003401150001E-3</v>
      </c>
      <c r="E4638" s="16">
        <v>0</v>
      </c>
      <c r="F4638" s="88">
        <v>4.4179999999999999E-6</v>
      </c>
      <c r="G4638" s="88">
        <v>1.649E-6</v>
      </c>
      <c r="H4638" s="16">
        <v>0.92100000000000004</v>
      </c>
      <c r="I4638" s="16">
        <v>0.80500000000000005</v>
      </c>
      <c r="J4638" s="16">
        <v>84</v>
      </c>
      <c r="K4638" s="16">
        <v>60</v>
      </c>
    </row>
    <row r="4639" spans="1:11">
      <c r="A4639" s="16" t="s">
        <v>10619</v>
      </c>
      <c r="B4639" s="16" t="s">
        <v>10620</v>
      </c>
      <c r="C4639" s="88">
        <v>1.8069682065843199E-4</v>
      </c>
      <c r="D4639" s="88">
        <v>2.1107357784919999E-3</v>
      </c>
      <c r="E4639" s="16">
        <v>0</v>
      </c>
      <c r="F4639" s="88">
        <v>2.0429E-5</v>
      </c>
      <c r="G4639" s="88">
        <v>1.3906999999999999E-5</v>
      </c>
      <c r="H4639" s="16">
        <v>1</v>
      </c>
      <c r="I4639" s="16">
        <v>1</v>
      </c>
      <c r="J4639" s="16">
        <v>85</v>
      </c>
      <c r="K4639" s="16">
        <v>59</v>
      </c>
    </row>
    <row r="4640" spans="1:11">
      <c r="A4640" s="16" t="s">
        <v>10621</v>
      </c>
      <c r="B4640" s="16" t="s">
        <v>10622</v>
      </c>
      <c r="C4640" s="88">
        <v>2.8615570570608299E-4</v>
      </c>
      <c r="D4640" s="88">
        <v>2.7145060904630001E-3</v>
      </c>
      <c r="E4640" s="16">
        <v>0</v>
      </c>
      <c r="F4640" s="88">
        <v>7.1420000000000004E-6</v>
      </c>
      <c r="G4640" s="88">
        <v>2.937E-6</v>
      </c>
      <c r="H4640" s="16">
        <v>0.98399999999999999</v>
      </c>
      <c r="I4640" s="16">
        <v>0.92200000000000004</v>
      </c>
      <c r="J4640" s="16">
        <v>84</v>
      </c>
      <c r="K4640" s="16">
        <v>59</v>
      </c>
    </row>
    <row r="4641" spans="1:11">
      <c r="A4641" s="16" t="s">
        <v>10623</v>
      </c>
      <c r="B4641" s="16" t="s">
        <v>10624</v>
      </c>
      <c r="C4641" s="88">
        <v>0.173313723014275</v>
      </c>
      <c r="D4641" s="88">
        <v>0.28939717524304398</v>
      </c>
      <c r="E4641" s="16">
        <v>0</v>
      </c>
      <c r="F4641" s="88">
        <v>1.8799999999999999E-7</v>
      </c>
      <c r="G4641" s="88">
        <v>1.55E-7</v>
      </c>
      <c r="H4641" s="16">
        <v>0.71399999999999997</v>
      </c>
      <c r="I4641" s="16">
        <v>0.66200000000000003</v>
      </c>
      <c r="J4641" s="16">
        <v>76</v>
      </c>
      <c r="K4641" s="16">
        <v>66</v>
      </c>
    </row>
    <row r="4642" spans="1:11">
      <c r="A4642" s="16" t="s">
        <v>10625</v>
      </c>
      <c r="B4642" s="16" t="s">
        <v>10626</v>
      </c>
      <c r="C4642" s="88">
        <v>0.25422876727575</v>
      </c>
      <c r="D4642" s="88">
        <v>0.38718626925886801</v>
      </c>
      <c r="E4642" s="16">
        <v>0</v>
      </c>
      <c r="F4642" s="88">
        <v>9.0800000000000003E-7</v>
      </c>
      <c r="G4642" s="88">
        <v>4.7199999999999999E-7</v>
      </c>
      <c r="H4642" s="16">
        <v>0.84099999999999997</v>
      </c>
      <c r="I4642" s="16">
        <v>0.92200000000000004</v>
      </c>
      <c r="J4642" s="16">
        <v>75</v>
      </c>
      <c r="K4642" s="16">
        <v>67</v>
      </c>
    </row>
    <row r="4643" spans="1:11">
      <c r="A4643" s="16" t="s">
        <v>10627</v>
      </c>
      <c r="B4643" s="16" t="s">
        <v>4638</v>
      </c>
      <c r="C4643" s="88">
        <v>0.37593773900307598</v>
      </c>
      <c r="D4643" s="88">
        <v>0.51780237709626398</v>
      </c>
      <c r="E4643" s="16">
        <v>1</v>
      </c>
      <c r="F4643" s="88">
        <v>2E-8</v>
      </c>
      <c r="G4643" s="88">
        <v>2.4999999999999999E-8</v>
      </c>
      <c r="H4643" s="16">
        <v>0.52400000000000002</v>
      </c>
      <c r="I4643" s="16">
        <v>0.58399999999999996</v>
      </c>
      <c r="J4643" s="16">
        <v>67</v>
      </c>
      <c r="K4643" s="16">
        <v>73</v>
      </c>
    </row>
    <row r="4644" spans="1:11">
      <c r="A4644" s="16" t="s">
        <v>10628</v>
      </c>
      <c r="B4644" s="16" t="s">
        <v>10629</v>
      </c>
      <c r="C4644" s="88">
        <v>3.7368270254480702E-2</v>
      </c>
      <c r="D4644" s="88">
        <v>8.7021508589428004E-2</v>
      </c>
      <c r="E4644" s="16">
        <v>0</v>
      </c>
      <c r="F4644" s="88">
        <v>6.674E-6</v>
      </c>
      <c r="G4644" s="88">
        <v>2.6740000000000001E-6</v>
      </c>
      <c r="H4644" s="16">
        <v>1</v>
      </c>
      <c r="I4644" s="16">
        <v>1</v>
      </c>
      <c r="J4644" s="16">
        <v>78</v>
      </c>
      <c r="K4644" s="16">
        <v>64</v>
      </c>
    </row>
    <row r="4645" spans="1:11">
      <c r="A4645" s="16" t="s">
        <v>10630</v>
      </c>
      <c r="B4645" s="16" t="s">
        <v>10631</v>
      </c>
      <c r="C4645" s="88">
        <v>3.2122634000380699E-3</v>
      </c>
      <c r="D4645" s="88">
        <v>1.2879091266708999E-2</v>
      </c>
      <c r="E4645" s="16">
        <v>0</v>
      </c>
      <c r="F4645" s="88">
        <v>5.6180000000000003E-6</v>
      </c>
      <c r="G4645" s="88">
        <v>1.916E-6</v>
      </c>
      <c r="H4645" s="16">
        <v>0.98399999999999999</v>
      </c>
      <c r="I4645" s="16">
        <v>0.98699999999999999</v>
      </c>
      <c r="J4645" s="16">
        <v>82</v>
      </c>
      <c r="K4645" s="16">
        <v>61</v>
      </c>
    </row>
    <row r="4646" spans="1:11">
      <c r="A4646" s="16" t="s">
        <v>10632</v>
      </c>
      <c r="B4646" s="16" t="s">
        <v>10633</v>
      </c>
      <c r="C4646" s="88">
        <v>1.5838108312997201E-2</v>
      </c>
      <c r="D4646" s="88">
        <v>4.4643199207302003E-2</v>
      </c>
      <c r="E4646" s="16">
        <v>0</v>
      </c>
      <c r="F4646" s="88">
        <v>4.6519999999999997E-6</v>
      </c>
      <c r="G4646" s="88">
        <v>1.968E-6</v>
      </c>
      <c r="H4646" s="16">
        <v>0.96799999999999997</v>
      </c>
      <c r="I4646" s="16">
        <v>0.98699999999999999</v>
      </c>
      <c r="J4646" s="16">
        <v>80</v>
      </c>
      <c r="K4646" s="16">
        <v>63</v>
      </c>
    </row>
    <row r="4647" spans="1:11">
      <c r="A4647" s="16" t="s">
        <v>10634</v>
      </c>
      <c r="B4647" s="16" t="s">
        <v>10635</v>
      </c>
      <c r="C4647" s="88">
        <v>0.246119463780263</v>
      </c>
      <c r="D4647" s="88">
        <v>0.377359017983664</v>
      </c>
      <c r="E4647" s="16">
        <v>1</v>
      </c>
      <c r="F4647" s="88">
        <v>1.906E-6</v>
      </c>
      <c r="G4647" s="88">
        <v>1.556E-6</v>
      </c>
      <c r="H4647" s="16">
        <v>0.82499999999999996</v>
      </c>
      <c r="I4647" s="16">
        <v>0.88300000000000001</v>
      </c>
      <c r="J4647" s="16">
        <v>66</v>
      </c>
      <c r="K4647" s="16">
        <v>74</v>
      </c>
    </row>
    <row r="4648" spans="1:11">
      <c r="A4648" s="16" t="s">
        <v>10636</v>
      </c>
      <c r="B4648" s="16" t="s">
        <v>10637</v>
      </c>
      <c r="C4648" s="88">
        <v>0.92065872794709702</v>
      </c>
      <c r="D4648" s="88">
        <v>0.94785986269929701</v>
      </c>
      <c r="E4648" s="16">
        <v>1</v>
      </c>
      <c r="F4648" s="88">
        <v>9.8599999999999996E-7</v>
      </c>
      <c r="G4648" s="88">
        <v>3.34E-7</v>
      </c>
      <c r="H4648" s="16">
        <v>0.50800000000000001</v>
      </c>
      <c r="I4648" s="16">
        <v>0.54500000000000004</v>
      </c>
      <c r="J4648" s="16">
        <v>70</v>
      </c>
      <c r="K4648" s="16">
        <v>71</v>
      </c>
    </row>
    <row r="4649" spans="1:11">
      <c r="A4649" s="16" t="s">
        <v>10638</v>
      </c>
      <c r="B4649" s="16" t="s">
        <v>10639</v>
      </c>
      <c r="C4649" s="88">
        <v>0.49574849544574401</v>
      </c>
      <c r="D4649" s="88">
        <v>0.62767253487997698</v>
      </c>
      <c r="E4649" s="16">
        <v>1</v>
      </c>
      <c r="F4649" s="88">
        <v>8.9000000000000003E-8</v>
      </c>
      <c r="G4649" s="88">
        <v>1.5099999999999999E-7</v>
      </c>
      <c r="H4649" s="16">
        <v>0.33300000000000002</v>
      </c>
      <c r="I4649" s="16">
        <v>0.40300000000000002</v>
      </c>
      <c r="J4649" s="16">
        <v>68</v>
      </c>
      <c r="K4649" s="16">
        <v>72</v>
      </c>
    </row>
    <row r="4650" spans="1:11">
      <c r="A4650" s="16" t="s">
        <v>10640</v>
      </c>
      <c r="B4650" s="16" t="s">
        <v>10641</v>
      </c>
      <c r="C4650" s="88">
        <v>4.1132156722142502E-2</v>
      </c>
      <c r="D4650" s="88">
        <v>9.3985043996143006E-2</v>
      </c>
      <c r="E4650" s="16">
        <v>0</v>
      </c>
      <c r="F4650" s="88">
        <v>9.9000000000000005E-7</v>
      </c>
      <c r="G4650" s="88">
        <v>1.42E-7</v>
      </c>
      <c r="H4650" s="16">
        <v>0.38100000000000001</v>
      </c>
      <c r="I4650" s="16">
        <v>0.221</v>
      </c>
      <c r="J4650" s="16">
        <v>77</v>
      </c>
      <c r="K4650" s="16">
        <v>65</v>
      </c>
    </row>
    <row r="4651" spans="1:11">
      <c r="A4651" s="16" t="s">
        <v>10642</v>
      </c>
      <c r="B4651" s="16" t="s">
        <v>10643</v>
      </c>
      <c r="C4651" s="88">
        <v>0.46260435839040798</v>
      </c>
      <c r="D4651" s="88">
        <v>0.59870794891826895</v>
      </c>
      <c r="E4651" s="16">
        <v>0</v>
      </c>
      <c r="F4651" s="88">
        <v>2.5699999999999999E-7</v>
      </c>
      <c r="G4651" s="88">
        <v>5.9500000000000002E-7</v>
      </c>
      <c r="H4651" s="16">
        <v>0.317</v>
      </c>
      <c r="I4651" s="16">
        <v>0.27300000000000002</v>
      </c>
      <c r="J4651" s="16">
        <v>73</v>
      </c>
      <c r="K4651" s="16">
        <v>69</v>
      </c>
    </row>
    <row r="4652" spans="1:11">
      <c r="A4652" s="16" t="s">
        <v>10644</v>
      </c>
      <c r="B4652" s="16" t="s">
        <v>8607</v>
      </c>
      <c r="C4652" s="88">
        <v>4.60132743598093E-2</v>
      </c>
      <c r="D4652" s="88">
        <v>0.10257322878122301</v>
      </c>
      <c r="E4652" s="16">
        <v>0</v>
      </c>
      <c r="F4652" s="88">
        <v>2.4699999999999998E-7</v>
      </c>
      <c r="G4652" s="88">
        <v>3.5699999999999998E-7</v>
      </c>
      <c r="H4652" s="16">
        <v>0.46</v>
      </c>
      <c r="I4652" s="16">
        <v>0.29899999999999999</v>
      </c>
      <c r="J4652" s="16">
        <v>77</v>
      </c>
      <c r="K4652" s="16">
        <v>65</v>
      </c>
    </row>
    <row r="4653" spans="1:11">
      <c r="A4653" s="16" t="s">
        <v>10645</v>
      </c>
      <c r="B4653" s="16" t="s">
        <v>10646</v>
      </c>
      <c r="C4653" s="88">
        <v>0.23920060497505399</v>
      </c>
      <c r="D4653" s="88">
        <v>0.370491544764806</v>
      </c>
      <c r="E4653" s="16">
        <v>1</v>
      </c>
      <c r="F4653" s="88">
        <v>3.0867999999999998E-4</v>
      </c>
      <c r="G4653" s="88">
        <v>4.2585000000000002E-4</v>
      </c>
      <c r="H4653" s="16">
        <v>1</v>
      </c>
      <c r="I4653" s="16">
        <v>1</v>
      </c>
      <c r="J4653" s="16">
        <v>66</v>
      </c>
      <c r="K4653" s="16">
        <v>74</v>
      </c>
    </row>
    <row r="4654" spans="1:11">
      <c r="A4654" s="16" t="s">
        <v>10647</v>
      </c>
      <c r="B4654" s="16" t="s">
        <v>10648</v>
      </c>
      <c r="C4654" s="88">
        <v>0.22931757105911801</v>
      </c>
      <c r="D4654" s="88">
        <v>0.35879856013386802</v>
      </c>
      <c r="E4654" s="16">
        <v>1</v>
      </c>
      <c r="F4654" s="88">
        <v>7.2140999999999999E-5</v>
      </c>
      <c r="G4654" s="88">
        <v>8.2668000000000002E-5</v>
      </c>
      <c r="H4654" s="16">
        <v>1</v>
      </c>
      <c r="I4654" s="16">
        <v>1</v>
      </c>
      <c r="J4654" s="16">
        <v>66</v>
      </c>
      <c r="K4654" s="16">
        <v>74</v>
      </c>
    </row>
    <row r="4655" spans="1:11">
      <c r="A4655" s="16" t="s">
        <v>10649</v>
      </c>
      <c r="B4655" s="16" t="s">
        <v>10650</v>
      </c>
      <c r="C4655" s="88">
        <v>0.18287195565565301</v>
      </c>
      <c r="D4655" s="88">
        <v>0.30116441138139499</v>
      </c>
      <c r="E4655" s="16">
        <v>0</v>
      </c>
      <c r="F4655" s="88">
        <v>5.1838000000000001E-5</v>
      </c>
      <c r="G4655" s="88">
        <v>3.7790000000000002E-5</v>
      </c>
      <c r="H4655" s="16">
        <v>1</v>
      </c>
      <c r="I4655" s="16">
        <v>1</v>
      </c>
      <c r="J4655" s="16">
        <v>76</v>
      </c>
      <c r="K4655" s="16">
        <v>66</v>
      </c>
    </row>
    <row r="4656" spans="1:11">
      <c r="A4656" s="16" t="s">
        <v>10651</v>
      </c>
      <c r="B4656" s="16" t="s">
        <v>10652</v>
      </c>
      <c r="C4656" s="88">
        <v>3.3227586558273702E-3</v>
      </c>
      <c r="D4656" s="88">
        <v>1.3198685472657E-2</v>
      </c>
      <c r="E4656" s="16">
        <v>1</v>
      </c>
      <c r="F4656" s="88">
        <v>1.2435E-5</v>
      </c>
      <c r="G4656" s="88">
        <v>2.2994999999999999E-5</v>
      </c>
      <c r="H4656" s="16">
        <v>1</v>
      </c>
      <c r="I4656" s="16">
        <v>1</v>
      </c>
      <c r="J4656" s="16">
        <v>59</v>
      </c>
      <c r="K4656" s="16">
        <v>80</v>
      </c>
    </row>
    <row r="4657" spans="1:11">
      <c r="A4657" s="16" t="s">
        <v>10653</v>
      </c>
      <c r="B4657" s="16" t="s">
        <v>10654</v>
      </c>
      <c r="C4657" s="88">
        <v>0.27261464151194897</v>
      </c>
      <c r="D4657" s="88">
        <v>0.40735713857740902</v>
      </c>
      <c r="E4657" s="16">
        <v>0</v>
      </c>
      <c r="F4657" s="88">
        <v>1.6000000000000001E-8</v>
      </c>
      <c r="G4657" s="88">
        <v>1.4E-8</v>
      </c>
      <c r="H4657" s="16">
        <v>0.20599999999999999</v>
      </c>
      <c r="I4657" s="16">
        <v>0.13</v>
      </c>
      <c r="J4657" s="16">
        <v>73</v>
      </c>
      <c r="K4657" s="16">
        <v>68</v>
      </c>
    </row>
    <row r="4658" spans="1:11">
      <c r="A4658" s="16" t="s">
        <v>10655</v>
      </c>
      <c r="B4658" s="16" t="s">
        <v>10656</v>
      </c>
      <c r="C4658" s="88">
        <v>0.39014440899437902</v>
      </c>
      <c r="D4658" s="88">
        <v>0.53087932587188302</v>
      </c>
      <c r="E4658" s="16">
        <v>1</v>
      </c>
      <c r="F4658" s="88">
        <v>8.9999999999999999E-8</v>
      </c>
      <c r="G4658" s="88">
        <v>2.6399999999999998E-7</v>
      </c>
      <c r="H4658" s="16">
        <v>0.20599999999999999</v>
      </c>
      <c r="I4658" s="16">
        <v>0.28599999999999998</v>
      </c>
      <c r="J4658" s="16">
        <v>68</v>
      </c>
      <c r="K4658" s="16">
        <v>73</v>
      </c>
    </row>
    <row r="4659" spans="1:11">
      <c r="A4659" s="16" t="s">
        <v>10657</v>
      </c>
      <c r="B4659" s="16" t="s">
        <v>10658</v>
      </c>
      <c r="C4659" s="88">
        <v>0.60349419746826505</v>
      </c>
      <c r="D4659" s="88">
        <v>0.71830619850136102</v>
      </c>
      <c r="E4659" s="16">
        <v>0</v>
      </c>
      <c r="F4659" s="88">
        <v>1.5693E-5</v>
      </c>
      <c r="G4659" s="88">
        <v>1.5954999999999999E-5</v>
      </c>
      <c r="H4659" s="16">
        <v>1</v>
      </c>
      <c r="I4659" s="16">
        <v>1</v>
      </c>
      <c r="J4659" s="16">
        <v>72</v>
      </c>
      <c r="K4659" s="16">
        <v>69</v>
      </c>
    </row>
    <row r="4660" spans="1:11">
      <c r="A4660" s="16" t="s">
        <v>10659</v>
      </c>
      <c r="B4660" s="16" t="s">
        <v>10660</v>
      </c>
      <c r="C4660" s="88">
        <v>0.48949421995683201</v>
      </c>
      <c r="D4660" s="88">
        <v>0.62169774686623902</v>
      </c>
      <c r="E4660" s="16">
        <v>0</v>
      </c>
      <c r="F4660" s="88">
        <v>1.7382999999999999E-5</v>
      </c>
      <c r="G4660" s="88">
        <v>1.5294E-5</v>
      </c>
      <c r="H4660" s="16">
        <v>1</v>
      </c>
      <c r="I4660" s="16">
        <v>1</v>
      </c>
      <c r="J4660" s="16">
        <v>73</v>
      </c>
      <c r="K4660" s="16">
        <v>68</v>
      </c>
    </row>
    <row r="4661" spans="1:11">
      <c r="A4661" s="16" t="s">
        <v>10661</v>
      </c>
      <c r="B4661" s="16" t="s">
        <v>10662</v>
      </c>
      <c r="C4661" s="88">
        <v>0.37563396085206902</v>
      </c>
      <c r="D4661" s="88">
        <v>0.51748175026473797</v>
      </c>
      <c r="E4661" s="16">
        <v>1</v>
      </c>
      <c r="F4661" s="88">
        <v>2.0999999999999999E-8</v>
      </c>
      <c r="G4661" s="88">
        <v>9.5000000000000004E-8</v>
      </c>
      <c r="H4661" s="16">
        <v>9.5200000000000007E-2</v>
      </c>
      <c r="I4661" s="16">
        <v>0.14299999999999999</v>
      </c>
      <c r="J4661" s="16">
        <v>69</v>
      </c>
      <c r="K4661" s="16">
        <v>72</v>
      </c>
    </row>
    <row r="4662" spans="1:11">
      <c r="A4662" s="16" t="s">
        <v>10663</v>
      </c>
      <c r="B4662" s="16" t="s">
        <v>10664</v>
      </c>
      <c r="C4662" s="88">
        <v>0.79281334588427199</v>
      </c>
      <c r="D4662" s="88">
        <v>0.86418670228061401</v>
      </c>
      <c r="E4662" s="16">
        <v>0</v>
      </c>
      <c r="F4662" s="88">
        <v>1E-8</v>
      </c>
      <c r="G4662" s="88">
        <v>7.9000000000000006E-8</v>
      </c>
      <c r="H4662" s="16">
        <v>0.23799999999999999</v>
      </c>
      <c r="I4662" s="16">
        <v>0.19500000000000001</v>
      </c>
      <c r="J4662" s="16">
        <v>71</v>
      </c>
      <c r="K4662" s="16">
        <v>70</v>
      </c>
    </row>
    <row r="4663" spans="1:11">
      <c r="A4663" s="16" t="s">
        <v>10665</v>
      </c>
      <c r="B4663" s="16" t="s">
        <v>10666</v>
      </c>
      <c r="C4663" s="88">
        <v>8.9024608471862901E-2</v>
      </c>
      <c r="D4663" s="88">
        <v>0.17392403062658701</v>
      </c>
      <c r="E4663" s="16">
        <v>0</v>
      </c>
      <c r="F4663" s="88">
        <v>3.1650000000000002E-6</v>
      </c>
      <c r="G4663" s="88">
        <v>2.334E-6</v>
      </c>
      <c r="H4663" s="16">
        <v>0.96799999999999997</v>
      </c>
      <c r="I4663" s="16">
        <v>0.98699999999999999</v>
      </c>
      <c r="J4663" s="16">
        <v>77</v>
      </c>
      <c r="K4663" s="16">
        <v>65</v>
      </c>
    </row>
    <row r="4664" spans="1:11">
      <c r="A4664" s="16" t="s">
        <v>10667</v>
      </c>
      <c r="B4664" s="16" t="s">
        <v>10668</v>
      </c>
      <c r="C4664" s="88">
        <v>0.50541323579480801</v>
      </c>
      <c r="D4664" s="88">
        <v>0.63561506682689894</v>
      </c>
      <c r="E4664" s="16">
        <v>0</v>
      </c>
      <c r="F4664" s="88">
        <v>1.2699999999999999E-6</v>
      </c>
      <c r="G4664" s="88">
        <v>1.9700000000000002E-6</v>
      </c>
      <c r="H4664" s="16">
        <v>0.96799999999999997</v>
      </c>
      <c r="I4664" s="16">
        <v>0.96099999999999997</v>
      </c>
      <c r="J4664" s="16">
        <v>73</v>
      </c>
      <c r="K4664" s="16">
        <v>68</v>
      </c>
    </row>
    <row r="4665" spans="1:11">
      <c r="A4665" s="16" t="s">
        <v>10669</v>
      </c>
      <c r="B4665" s="16" t="s">
        <v>10670</v>
      </c>
      <c r="C4665" s="88">
        <v>1.29981485154297E-2</v>
      </c>
      <c r="D4665" s="88">
        <v>3.8233859777629997E-2</v>
      </c>
      <c r="E4665" s="16">
        <v>0</v>
      </c>
      <c r="F4665" s="88">
        <v>6.472E-6</v>
      </c>
      <c r="G4665" s="88">
        <v>4.2270000000000004E-6</v>
      </c>
      <c r="H4665" s="16">
        <v>1</v>
      </c>
      <c r="I4665" s="16">
        <v>1</v>
      </c>
      <c r="J4665" s="16">
        <v>80</v>
      </c>
      <c r="K4665" s="16">
        <v>63</v>
      </c>
    </row>
    <row r="4666" spans="1:11">
      <c r="A4666" s="16" t="s">
        <v>10671</v>
      </c>
      <c r="B4666" s="16" t="s">
        <v>10672</v>
      </c>
      <c r="C4666" s="88">
        <v>0.81455046697013</v>
      </c>
      <c r="D4666" s="88">
        <v>0.87842260005108397</v>
      </c>
      <c r="E4666" s="16">
        <v>1</v>
      </c>
      <c r="F4666" s="88">
        <v>1.36809E-4</v>
      </c>
      <c r="G4666" s="88">
        <v>1.4274000000000001E-4</v>
      </c>
      <c r="H4666" s="16">
        <v>1</v>
      </c>
      <c r="I4666" s="16">
        <v>1</v>
      </c>
      <c r="J4666" s="16">
        <v>70</v>
      </c>
      <c r="K4666" s="16">
        <v>71</v>
      </c>
    </row>
    <row r="4667" spans="1:11">
      <c r="A4667" s="16" t="s">
        <v>10673</v>
      </c>
      <c r="B4667" s="16" t="s">
        <v>3528</v>
      </c>
      <c r="C4667" s="88">
        <v>0.39168188408555199</v>
      </c>
      <c r="D4667" s="88">
        <v>0.53195513691914798</v>
      </c>
      <c r="E4667" s="16">
        <v>0</v>
      </c>
      <c r="F4667" s="88">
        <v>5.2800000000000003E-6</v>
      </c>
      <c r="G4667" s="88">
        <v>4.0729999999999998E-6</v>
      </c>
      <c r="H4667" s="16">
        <v>0.98399999999999999</v>
      </c>
      <c r="I4667" s="16">
        <v>0.96099999999999997</v>
      </c>
      <c r="J4667" s="16">
        <v>74</v>
      </c>
      <c r="K4667" s="16">
        <v>68</v>
      </c>
    </row>
    <row r="4668" spans="1:11">
      <c r="A4668" s="16" t="s">
        <v>10674</v>
      </c>
      <c r="B4668" s="16" t="s">
        <v>10675</v>
      </c>
      <c r="C4668" s="88">
        <v>0.53531844896172898</v>
      </c>
      <c r="D4668" s="88">
        <v>0.66123304092222501</v>
      </c>
      <c r="E4668" s="16">
        <v>1</v>
      </c>
      <c r="F4668" s="88">
        <v>2.2105200000000001E-4</v>
      </c>
      <c r="G4668" s="88">
        <v>2.29776E-4</v>
      </c>
      <c r="H4668" s="16">
        <v>1</v>
      </c>
      <c r="I4668" s="16">
        <v>1</v>
      </c>
      <c r="J4668" s="16">
        <v>68</v>
      </c>
      <c r="K4668" s="16">
        <v>72</v>
      </c>
    </row>
    <row r="4669" spans="1:11">
      <c r="A4669" s="16" t="s">
        <v>10676</v>
      </c>
      <c r="B4669" s="16" t="s">
        <v>10677</v>
      </c>
      <c r="C4669" s="88">
        <v>0.11820900695021801</v>
      </c>
      <c r="D4669" s="88">
        <v>0.21659764998997999</v>
      </c>
      <c r="E4669" s="16">
        <v>0</v>
      </c>
      <c r="F4669" s="88">
        <v>2.2967199999999999E-4</v>
      </c>
      <c r="G4669" s="88">
        <v>2.2488900000000001E-4</v>
      </c>
      <c r="H4669" s="16">
        <v>1</v>
      </c>
      <c r="I4669" s="16">
        <v>1</v>
      </c>
      <c r="J4669" s="16">
        <v>76</v>
      </c>
      <c r="K4669" s="16">
        <v>66</v>
      </c>
    </row>
    <row r="4670" spans="1:11">
      <c r="A4670" s="16" t="s">
        <v>10678</v>
      </c>
      <c r="B4670" s="16" t="s">
        <v>10679</v>
      </c>
      <c r="C4670" s="88">
        <v>1.42732681468038E-2</v>
      </c>
      <c r="D4670" s="88">
        <v>4.1170499217275003E-2</v>
      </c>
      <c r="E4670" s="16">
        <v>0</v>
      </c>
      <c r="F4670" s="88">
        <v>2.0374999999999999E-4</v>
      </c>
      <c r="G4670" s="88">
        <v>1.9353400000000001E-4</v>
      </c>
      <c r="H4670" s="16">
        <v>1</v>
      </c>
      <c r="I4670" s="16">
        <v>1</v>
      </c>
      <c r="J4670" s="16">
        <v>80</v>
      </c>
      <c r="K4670" s="16">
        <v>63</v>
      </c>
    </row>
    <row r="4671" spans="1:11">
      <c r="A4671" s="16" t="s">
        <v>10680</v>
      </c>
      <c r="B4671" s="16" t="s">
        <v>10679</v>
      </c>
      <c r="C4671" s="88">
        <v>0.22289243990257099</v>
      </c>
      <c r="D4671" s="88">
        <v>0.350680669309196</v>
      </c>
      <c r="E4671" s="16">
        <v>0</v>
      </c>
      <c r="F4671" s="88">
        <v>2.16982E-4</v>
      </c>
      <c r="G4671" s="88">
        <v>2.1235700000000001E-4</v>
      </c>
      <c r="H4671" s="16">
        <v>1</v>
      </c>
      <c r="I4671" s="16">
        <v>1</v>
      </c>
      <c r="J4671" s="16">
        <v>75</v>
      </c>
      <c r="K4671" s="16">
        <v>67</v>
      </c>
    </row>
    <row r="4672" spans="1:11">
      <c r="A4672" s="16" t="s">
        <v>10681</v>
      </c>
      <c r="B4672" s="16" t="s">
        <v>10682</v>
      </c>
      <c r="C4672" s="88">
        <v>0.52434494654193198</v>
      </c>
      <c r="D4672" s="88">
        <v>0.65220995142391602</v>
      </c>
      <c r="E4672" s="16">
        <v>0</v>
      </c>
      <c r="F4672" s="88">
        <v>2.28204E-4</v>
      </c>
      <c r="G4672" s="88">
        <v>2.27443E-4</v>
      </c>
      <c r="H4672" s="16">
        <v>1</v>
      </c>
      <c r="I4672" s="16">
        <v>1</v>
      </c>
      <c r="J4672" s="16">
        <v>73</v>
      </c>
      <c r="K4672" s="16">
        <v>69</v>
      </c>
    </row>
    <row r="4673" spans="1:11">
      <c r="A4673" s="16" t="s">
        <v>10683</v>
      </c>
      <c r="B4673" s="16" t="s">
        <v>10684</v>
      </c>
      <c r="C4673" s="88">
        <v>1.46027533640806E-2</v>
      </c>
      <c r="D4673" s="88">
        <v>4.1922663185346001E-2</v>
      </c>
      <c r="E4673" s="16">
        <v>0</v>
      </c>
      <c r="F4673" s="88">
        <v>3.738E-6</v>
      </c>
      <c r="G4673" s="88">
        <v>1.928E-6</v>
      </c>
      <c r="H4673" s="16">
        <v>0.96799999999999997</v>
      </c>
      <c r="I4673" s="16">
        <v>0.93500000000000005</v>
      </c>
      <c r="J4673" s="16">
        <v>80</v>
      </c>
      <c r="K4673" s="16">
        <v>63</v>
      </c>
    </row>
    <row r="4674" spans="1:11">
      <c r="A4674" s="16" t="s">
        <v>10685</v>
      </c>
      <c r="B4674" s="16" t="s">
        <v>10686</v>
      </c>
      <c r="C4674" s="88">
        <v>2.1321468022350298E-3</v>
      </c>
      <c r="D4674" s="88">
        <v>9.7437103708409994E-3</v>
      </c>
      <c r="E4674" s="16">
        <v>0</v>
      </c>
      <c r="F4674" s="88">
        <v>4.4209999999999997E-6</v>
      </c>
      <c r="G4674" s="88">
        <v>2.0159999999999998E-6</v>
      </c>
      <c r="H4674" s="16">
        <v>0.96799999999999997</v>
      </c>
      <c r="I4674" s="16">
        <v>0.87</v>
      </c>
      <c r="J4674" s="16">
        <v>82</v>
      </c>
      <c r="K4674" s="16">
        <v>61</v>
      </c>
    </row>
    <row r="4675" spans="1:11">
      <c r="A4675" s="16" t="s">
        <v>10687</v>
      </c>
      <c r="B4675" s="16" t="s">
        <v>10686</v>
      </c>
      <c r="C4675" s="88">
        <v>1.2066263328170601E-2</v>
      </c>
      <c r="D4675" s="88">
        <v>3.5971776441324002E-2</v>
      </c>
      <c r="E4675" s="16">
        <v>0</v>
      </c>
      <c r="F4675" s="88">
        <v>3.6559999999999998E-6</v>
      </c>
      <c r="G4675" s="88">
        <v>2.514E-6</v>
      </c>
      <c r="H4675" s="16">
        <v>0.93700000000000006</v>
      </c>
      <c r="I4675" s="16">
        <v>0.87</v>
      </c>
      <c r="J4675" s="16">
        <v>80</v>
      </c>
      <c r="K4675" s="16">
        <v>63</v>
      </c>
    </row>
    <row r="4676" spans="1:11">
      <c r="A4676" s="16" t="s">
        <v>10688</v>
      </c>
      <c r="B4676" s="16" t="s">
        <v>10689</v>
      </c>
      <c r="C4676" s="88">
        <v>8.5239074775243402E-3</v>
      </c>
      <c r="D4676" s="88">
        <v>2.7541076690037001E-2</v>
      </c>
      <c r="E4676" s="16">
        <v>0</v>
      </c>
      <c r="F4676" s="88">
        <v>4.9819999999999999E-6</v>
      </c>
      <c r="G4676" s="88">
        <v>2.4660000000000002E-6</v>
      </c>
      <c r="H4676" s="16">
        <v>0.96799999999999997</v>
      </c>
      <c r="I4676" s="16">
        <v>0.93500000000000005</v>
      </c>
      <c r="J4676" s="16">
        <v>80</v>
      </c>
      <c r="K4676" s="16">
        <v>62</v>
      </c>
    </row>
    <row r="4677" spans="1:11">
      <c r="A4677" s="16" t="s">
        <v>10690</v>
      </c>
      <c r="B4677" s="16" t="s">
        <v>10691</v>
      </c>
      <c r="C4677" s="88">
        <v>1.17334959906843E-2</v>
      </c>
      <c r="D4677" s="88">
        <v>3.5216937451628003E-2</v>
      </c>
      <c r="E4677" s="16">
        <v>0</v>
      </c>
      <c r="F4677" s="88">
        <v>1.2920000000000001E-6</v>
      </c>
      <c r="G4677" s="88">
        <v>4.4499999999999997E-7</v>
      </c>
      <c r="H4677" s="16">
        <v>0.66700000000000004</v>
      </c>
      <c r="I4677" s="16">
        <v>0.53200000000000003</v>
      </c>
      <c r="J4677" s="16">
        <v>80</v>
      </c>
      <c r="K4677" s="16">
        <v>63</v>
      </c>
    </row>
    <row r="4678" spans="1:11">
      <c r="A4678" s="16" t="s">
        <v>10692</v>
      </c>
      <c r="B4678" s="16" t="s">
        <v>10693</v>
      </c>
      <c r="C4678" s="88">
        <v>2.23607805208562E-3</v>
      </c>
      <c r="D4678" s="88">
        <v>1.0079636933613001E-2</v>
      </c>
      <c r="E4678" s="16">
        <v>0</v>
      </c>
      <c r="F4678" s="88">
        <v>1.612E-6</v>
      </c>
      <c r="G4678" s="88">
        <v>5.1399999999999997E-7</v>
      </c>
      <c r="H4678" s="16">
        <v>0.68300000000000005</v>
      </c>
      <c r="I4678" s="16">
        <v>0.46800000000000003</v>
      </c>
      <c r="J4678" s="16">
        <v>82</v>
      </c>
      <c r="K4678" s="16">
        <v>61</v>
      </c>
    </row>
    <row r="4679" spans="1:11">
      <c r="A4679" s="16" t="s">
        <v>10694</v>
      </c>
      <c r="B4679" s="16" t="s">
        <v>10693</v>
      </c>
      <c r="C4679" s="88">
        <v>5.2537889229795701E-3</v>
      </c>
      <c r="D4679" s="88">
        <v>1.8808873997838E-2</v>
      </c>
      <c r="E4679" s="16">
        <v>0</v>
      </c>
      <c r="F4679" s="88">
        <v>1.3540000000000001E-6</v>
      </c>
      <c r="G4679" s="88">
        <v>5.37E-7</v>
      </c>
      <c r="H4679" s="16">
        <v>0.746</v>
      </c>
      <c r="I4679" s="16">
        <v>0.55800000000000005</v>
      </c>
      <c r="J4679" s="16">
        <v>81</v>
      </c>
      <c r="K4679" s="16">
        <v>62</v>
      </c>
    </row>
    <row r="4680" spans="1:11">
      <c r="A4680" s="16" t="s">
        <v>10695</v>
      </c>
      <c r="B4680" s="16" t="s">
        <v>10696</v>
      </c>
      <c r="C4680" s="88">
        <v>0.66458265635862501</v>
      </c>
      <c r="D4680" s="88">
        <v>0.77101578026503703</v>
      </c>
      <c r="E4680" s="16">
        <v>0</v>
      </c>
      <c r="F4680" s="88">
        <v>1.6559999999999999E-6</v>
      </c>
      <c r="G4680" s="88">
        <v>1.1379999999999999E-6</v>
      </c>
      <c r="H4680" s="16">
        <v>0.88900000000000001</v>
      </c>
      <c r="I4680" s="16">
        <v>0.96099999999999997</v>
      </c>
      <c r="J4680" s="16">
        <v>72</v>
      </c>
      <c r="K4680" s="16">
        <v>69</v>
      </c>
    </row>
    <row r="4681" spans="1:11">
      <c r="A4681" s="16" t="s">
        <v>10697</v>
      </c>
      <c r="B4681" s="16" t="s">
        <v>10698</v>
      </c>
      <c r="C4681" s="88">
        <v>2.4332554699601101E-4</v>
      </c>
      <c r="D4681" s="88">
        <v>2.476539145903E-3</v>
      </c>
      <c r="E4681" s="16">
        <v>1</v>
      </c>
      <c r="F4681" s="88">
        <v>2.0298199999999999E-4</v>
      </c>
      <c r="G4681" s="88">
        <v>2.6220799999999999E-4</v>
      </c>
      <c r="H4681" s="16">
        <v>1</v>
      </c>
      <c r="I4681" s="16">
        <v>1</v>
      </c>
      <c r="J4681" s="16">
        <v>57</v>
      </c>
      <c r="K4681" s="16">
        <v>82</v>
      </c>
    </row>
    <row r="4682" spans="1:11">
      <c r="A4682" s="16" t="s">
        <v>10699</v>
      </c>
      <c r="B4682" s="16" t="s">
        <v>10700</v>
      </c>
      <c r="C4682" s="88">
        <v>0.22797399498238899</v>
      </c>
      <c r="D4682" s="88">
        <v>0.35712496226663198</v>
      </c>
      <c r="E4682" s="16">
        <v>0</v>
      </c>
      <c r="F4682" s="88">
        <v>4.8400000000000005E-7</v>
      </c>
      <c r="G4682" s="88">
        <v>1.74E-7</v>
      </c>
      <c r="H4682" s="16">
        <v>0.20599999999999999</v>
      </c>
      <c r="I4682" s="16">
        <v>0.14299999999999999</v>
      </c>
      <c r="J4682" s="16">
        <v>74</v>
      </c>
      <c r="K4682" s="16">
        <v>68</v>
      </c>
    </row>
    <row r="4683" spans="1:11">
      <c r="A4683" s="16" t="s">
        <v>10701</v>
      </c>
      <c r="B4683" s="16" t="s">
        <v>10702</v>
      </c>
      <c r="C4683" s="88">
        <v>4.2937493360349202E-2</v>
      </c>
      <c r="D4683" s="88">
        <v>9.7135750808064997E-2</v>
      </c>
      <c r="E4683" s="16">
        <v>0</v>
      </c>
      <c r="F4683" s="88">
        <v>1.0279999999999999E-6</v>
      </c>
      <c r="G4683" s="88">
        <v>6.9400000000000005E-7</v>
      </c>
      <c r="H4683" s="16">
        <v>0.90500000000000003</v>
      </c>
      <c r="I4683" s="16">
        <v>0.88300000000000001</v>
      </c>
      <c r="J4683" s="16">
        <v>78</v>
      </c>
      <c r="K4683" s="16">
        <v>64</v>
      </c>
    </row>
    <row r="4684" spans="1:11">
      <c r="A4684" s="16" t="s">
        <v>10703</v>
      </c>
      <c r="B4684" s="16" t="s">
        <v>10704</v>
      </c>
      <c r="C4684" s="88">
        <v>5.7222257191520902E-2</v>
      </c>
      <c r="D4684" s="88">
        <v>0.122458318458308</v>
      </c>
      <c r="E4684" s="16">
        <v>0</v>
      </c>
      <c r="F4684" s="88">
        <v>2.1882000000000002E-5</v>
      </c>
      <c r="G4684" s="88">
        <v>1.6379E-5</v>
      </c>
      <c r="H4684" s="16">
        <v>1</v>
      </c>
      <c r="I4684" s="16">
        <v>1</v>
      </c>
      <c r="J4684" s="16">
        <v>78</v>
      </c>
      <c r="K4684" s="16">
        <v>65</v>
      </c>
    </row>
    <row r="4685" spans="1:11">
      <c r="A4685" s="16" t="s">
        <v>10705</v>
      </c>
      <c r="B4685" s="16" t="s">
        <v>10706</v>
      </c>
      <c r="C4685" s="88">
        <v>0.15808339992182099</v>
      </c>
      <c r="D4685" s="88">
        <v>0.27054940174457898</v>
      </c>
      <c r="E4685" s="16">
        <v>0</v>
      </c>
      <c r="F4685" s="88">
        <v>1.5192E-5</v>
      </c>
      <c r="G4685" s="88">
        <v>1.1640999999999999E-5</v>
      </c>
      <c r="H4685" s="16">
        <v>1</v>
      </c>
      <c r="I4685" s="16">
        <v>1</v>
      </c>
      <c r="J4685" s="16">
        <v>76</v>
      </c>
      <c r="K4685" s="16">
        <v>66</v>
      </c>
    </row>
    <row r="4686" spans="1:11">
      <c r="A4686" s="16" t="s">
        <v>10707</v>
      </c>
      <c r="B4686" s="16" t="s">
        <v>10708</v>
      </c>
      <c r="C4686" s="88">
        <v>0.96658984293138805</v>
      </c>
      <c r="D4686" s="88">
        <v>0.97840207820120595</v>
      </c>
      <c r="E4686" s="16">
        <v>1</v>
      </c>
      <c r="F4686" s="88">
        <v>5.2018000000000002E-5</v>
      </c>
      <c r="G4686" s="88">
        <v>5.6124E-5</v>
      </c>
      <c r="H4686" s="16">
        <v>1</v>
      </c>
      <c r="I4686" s="16">
        <v>1</v>
      </c>
      <c r="J4686" s="16">
        <v>70</v>
      </c>
      <c r="K4686" s="16">
        <v>71</v>
      </c>
    </row>
    <row r="4687" spans="1:11">
      <c r="A4687" s="16" t="s">
        <v>10709</v>
      </c>
      <c r="B4687" s="16" t="s">
        <v>10710</v>
      </c>
      <c r="C4687" s="88">
        <v>0.56042472461545301</v>
      </c>
      <c r="D4687" s="88">
        <v>0.68234234326336596</v>
      </c>
      <c r="E4687" s="16">
        <v>1</v>
      </c>
      <c r="F4687" s="88">
        <v>1.6082499999999999E-4</v>
      </c>
      <c r="G4687" s="88">
        <v>1.69185E-4</v>
      </c>
      <c r="H4687" s="16">
        <v>1</v>
      </c>
      <c r="I4687" s="16">
        <v>1</v>
      </c>
      <c r="J4687" s="16">
        <v>68</v>
      </c>
      <c r="K4687" s="16">
        <v>72</v>
      </c>
    </row>
    <row r="4688" spans="1:11">
      <c r="A4688" s="16" t="s">
        <v>10711</v>
      </c>
      <c r="B4688" s="16" t="s">
        <v>10712</v>
      </c>
      <c r="C4688" s="88">
        <v>3.31708738651054E-3</v>
      </c>
      <c r="D4688" s="88">
        <v>1.3198685472657E-2</v>
      </c>
      <c r="E4688" s="16">
        <v>0</v>
      </c>
      <c r="F4688" s="88">
        <v>4.6800000000000001E-6</v>
      </c>
      <c r="G4688" s="88">
        <v>2.7659999999999999E-6</v>
      </c>
      <c r="H4688" s="16">
        <v>0.93700000000000006</v>
      </c>
      <c r="I4688" s="16">
        <v>0.92200000000000004</v>
      </c>
      <c r="J4688" s="16">
        <v>82</v>
      </c>
      <c r="K4688" s="16">
        <v>61</v>
      </c>
    </row>
    <row r="4689" spans="1:11">
      <c r="A4689" s="16" t="s">
        <v>10713</v>
      </c>
      <c r="B4689" s="16" t="s">
        <v>7118</v>
      </c>
      <c r="C4689" s="88">
        <v>5.3329731494561501E-2</v>
      </c>
      <c r="D4689" s="88">
        <v>0.116105260712025</v>
      </c>
      <c r="E4689" s="16">
        <v>0</v>
      </c>
      <c r="F4689" s="88">
        <v>4.7269999999999998E-6</v>
      </c>
      <c r="G4689" s="88">
        <v>3.9829999999999998E-6</v>
      </c>
      <c r="H4689" s="16">
        <v>0.84099999999999997</v>
      </c>
      <c r="I4689" s="16">
        <v>0.80500000000000005</v>
      </c>
      <c r="J4689" s="16">
        <v>78</v>
      </c>
      <c r="K4689" s="16">
        <v>65</v>
      </c>
    </row>
    <row r="4690" spans="1:11">
      <c r="A4690" s="16" t="s">
        <v>10714</v>
      </c>
      <c r="B4690" s="16" t="s">
        <v>10715</v>
      </c>
      <c r="C4690" s="88">
        <v>2.6453271276778899E-2</v>
      </c>
      <c r="D4690" s="88">
        <v>6.6557781959420997E-2</v>
      </c>
      <c r="E4690" s="16">
        <v>0</v>
      </c>
      <c r="F4690" s="88">
        <v>2.4080000000000001E-6</v>
      </c>
      <c r="G4690" s="88">
        <v>1.2109999999999999E-6</v>
      </c>
      <c r="H4690" s="16">
        <v>0.82499999999999996</v>
      </c>
      <c r="I4690" s="16">
        <v>0.87</v>
      </c>
      <c r="J4690" s="16">
        <v>79</v>
      </c>
      <c r="K4690" s="16">
        <v>64</v>
      </c>
    </row>
    <row r="4691" spans="1:11">
      <c r="A4691" s="16" t="s">
        <v>10716</v>
      </c>
      <c r="B4691" s="16" t="s">
        <v>10717</v>
      </c>
      <c r="C4691" s="88">
        <v>0.86665062739646404</v>
      </c>
      <c r="D4691" s="88">
        <v>0.91356774723726497</v>
      </c>
      <c r="E4691" s="16">
        <v>1</v>
      </c>
      <c r="F4691" s="88">
        <v>1.8799999999999999E-7</v>
      </c>
      <c r="G4691" s="88">
        <v>1.49E-7</v>
      </c>
      <c r="H4691" s="16">
        <v>0.47599999999999998</v>
      </c>
      <c r="I4691" s="16">
        <v>0.51900000000000002</v>
      </c>
      <c r="J4691" s="16">
        <v>70</v>
      </c>
      <c r="K4691" s="16">
        <v>71</v>
      </c>
    </row>
    <row r="4692" spans="1:11">
      <c r="A4692" s="16" t="s">
        <v>10718</v>
      </c>
      <c r="B4692" s="16" t="s">
        <v>10719</v>
      </c>
      <c r="C4692" s="88">
        <v>0.69378388684931303</v>
      </c>
      <c r="D4692" s="88">
        <v>0.79188705782095903</v>
      </c>
      <c r="E4692" s="16">
        <v>0</v>
      </c>
      <c r="F4692" s="88">
        <v>3.653E-6</v>
      </c>
      <c r="G4692" s="88">
        <v>2.6249999999999999E-6</v>
      </c>
      <c r="H4692" s="16">
        <v>1</v>
      </c>
      <c r="I4692" s="16">
        <v>0.98699999999999999</v>
      </c>
      <c r="J4692" s="16">
        <v>72</v>
      </c>
      <c r="K4692" s="16">
        <v>69</v>
      </c>
    </row>
    <row r="4693" spans="1:11">
      <c r="A4693" s="16" t="s">
        <v>10720</v>
      </c>
      <c r="B4693" s="16" t="s">
        <v>10721</v>
      </c>
      <c r="C4693" s="88">
        <v>0.18859713698320199</v>
      </c>
      <c r="D4693" s="88">
        <v>0.308087075632131</v>
      </c>
      <c r="E4693" s="16">
        <v>0</v>
      </c>
      <c r="F4693" s="88">
        <v>1.8020000000000001E-6</v>
      </c>
      <c r="G4693" s="88">
        <v>8.78E-7</v>
      </c>
      <c r="H4693" s="16">
        <v>0.66700000000000004</v>
      </c>
      <c r="I4693" s="16">
        <v>0.64900000000000002</v>
      </c>
      <c r="J4693" s="16">
        <v>75</v>
      </c>
      <c r="K4693" s="16">
        <v>66</v>
      </c>
    </row>
    <row r="4694" spans="1:11">
      <c r="A4694" s="16" t="s">
        <v>10722</v>
      </c>
      <c r="B4694" s="16" t="s">
        <v>10723</v>
      </c>
      <c r="C4694" s="88">
        <v>0.43840721723626402</v>
      </c>
      <c r="D4694" s="88">
        <v>0.57505018100065697</v>
      </c>
      <c r="E4694" s="16">
        <v>0</v>
      </c>
      <c r="F4694" s="88">
        <v>2.5418E-5</v>
      </c>
      <c r="G4694" s="88">
        <v>1.8997000000000001E-5</v>
      </c>
      <c r="H4694" s="16">
        <v>1</v>
      </c>
      <c r="I4694" s="16">
        <v>0.97399999999999998</v>
      </c>
      <c r="J4694" s="16">
        <v>73</v>
      </c>
      <c r="K4694" s="16">
        <v>68</v>
      </c>
    </row>
    <row r="4695" spans="1:11">
      <c r="A4695" s="16" t="s">
        <v>10724</v>
      </c>
      <c r="B4695" s="16" t="s">
        <v>10725</v>
      </c>
      <c r="C4695" s="88">
        <v>0.78730477938136501</v>
      </c>
      <c r="D4695" s="88">
        <v>0.86114413819189195</v>
      </c>
      <c r="E4695" s="16">
        <v>0</v>
      </c>
      <c r="F4695" s="88">
        <v>8.7999999999999994E-8</v>
      </c>
      <c r="G4695" s="88">
        <v>1.3899999999999999E-7</v>
      </c>
      <c r="H4695" s="16">
        <v>0.20599999999999999</v>
      </c>
      <c r="I4695" s="16">
        <v>0.19500000000000001</v>
      </c>
      <c r="J4695" s="16">
        <v>71</v>
      </c>
      <c r="K4695" s="16">
        <v>70</v>
      </c>
    </row>
    <row r="4696" spans="1:11">
      <c r="A4696" s="16" t="s">
        <v>10726</v>
      </c>
      <c r="B4696" s="16" t="s">
        <v>10727</v>
      </c>
      <c r="C4696" s="88">
        <v>1.6129549365003499E-3</v>
      </c>
      <c r="D4696" s="88">
        <v>8.0636684033960002E-3</v>
      </c>
      <c r="E4696" s="16">
        <v>0</v>
      </c>
      <c r="F4696" s="88">
        <v>3.9079999999999997E-6</v>
      </c>
      <c r="G4696" s="88">
        <v>1.375E-6</v>
      </c>
      <c r="H4696" s="16">
        <v>0.90500000000000003</v>
      </c>
      <c r="I4696" s="16">
        <v>0.76600000000000001</v>
      </c>
      <c r="J4696" s="16">
        <v>82</v>
      </c>
      <c r="K4696" s="16">
        <v>61</v>
      </c>
    </row>
    <row r="4697" spans="1:11">
      <c r="A4697" s="16" t="s">
        <v>10728</v>
      </c>
      <c r="B4697" s="16" t="s">
        <v>3348</v>
      </c>
      <c r="C4697" s="88">
        <v>7.1501183485200806E-2</v>
      </c>
      <c r="D4697" s="88">
        <v>0.14623235870472201</v>
      </c>
      <c r="E4697" s="16">
        <v>1</v>
      </c>
      <c r="F4697" s="88">
        <v>1.4279999999999999E-6</v>
      </c>
      <c r="G4697" s="88">
        <v>1.731E-6</v>
      </c>
      <c r="H4697" s="16">
        <v>0.41299999999999998</v>
      </c>
      <c r="I4697" s="16">
        <v>0.57099999999999995</v>
      </c>
      <c r="J4697" s="16">
        <v>64</v>
      </c>
      <c r="K4697" s="16">
        <v>76</v>
      </c>
    </row>
    <row r="4698" spans="1:11">
      <c r="A4698" s="16" t="s">
        <v>10729</v>
      </c>
      <c r="B4698" s="16" t="s">
        <v>10730</v>
      </c>
      <c r="C4698" s="88">
        <v>1.07464547132501E-2</v>
      </c>
      <c r="D4698" s="88">
        <v>3.2953684646563002E-2</v>
      </c>
      <c r="E4698" s="16">
        <v>1</v>
      </c>
      <c r="F4698" s="88">
        <v>5.3591999999999998E-5</v>
      </c>
      <c r="G4698" s="88">
        <v>5.1390000000000001E-5</v>
      </c>
      <c r="H4698" s="16">
        <v>1</v>
      </c>
      <c r="I4698" s="16">
        <v>1</v>
      </c>
      <c r="J4698" s="16">
        <v>61</v>
      </c>
      <c r="K4698" s="16">
        <v>78</v>
      </c>
    </row>
    <row r="4699" spans="1:11">
      <c r="A4699" s="16" t="s">
        <v>10731</v>
      </c>
      <c r="B4699" s="16" t="s">
        <v>10732</v>
      </c>
      <c r="C4699" s="88">
        <v>1.4043148071421401E-4</v>
      </c>
      <c r="D4699" s="88">
        <v>1.837711064499E-3</v>
      </c>
      <c r="E4699" s="16">
        <v>0</v>
      </c>
      <c r="F4699" s="88">
        <v>8.4334999999999998E-5</v>
      </c>
      <c r="G4699" s="88">
        <v>6.0942E-5</v>
      </c>
      <c r="H4699" s="16">
        <v>1</v>
      </c>
      <c r="I4699" s="16">
        <v>1</v>
      </c>
      <c r="J4699" s="16">
        <v>85</v>
      </c>
      <c r="K4699" s="16">
        <v>59</v>
      </c>
    </row>
    <row r="4700" spans="1:11">
      <c r="A4700" s="16" t="s">
        <v>10733</v>
      </c>
      <c r="B4700" s="16" t="s">
        <v>10734</v>
      </c>
      <c r="C4700" s="88">
        <v>0.58857949655225905</v>
      </c>
      <c r="D4700" s="88">
        <v>0.70713607839127801</v>
      </c>
      <c r="E4700" s="16">
        <v>0</v>
      </c>
      <c r="F4700" s="88">
        <v>1.7710000000000001E-6</v>
      </c>
      <c r="G4700" s="88">
        <v>1.102E-6</v>
      </c>
      <c r="H4700" s="16">
        <v>0.76200000000000001</v>
      </c>
      <c r="I4700" s="16">
        <v>0.80500000000000005</v>
      </c>
      <c r="J4700" s="16">
        <v>73</v>
      </c>
      <c r="K4700" s="16">
        <v>69</v>
      </c>
    </row>
    <row r="4701" spans="1:11">
      <c r="A4701" s="16" t="s">
        <v>10735</v>
      </c>
      <c r="B4701" s="16" t="s">
        <v>10736</v>
      </c>
      <c r="C4701" s="88">
        <v>0.59619932372420703</v>
      </c>
      <c r="D4701" s="88">
        <v>0.71277618918834895</v>
      </c>
      <c r="E4701" s="16">
        <v>0</v>
      </c>
      <c r="F4701" s="88">
        <v>2.2409999999999998E-6</v>
      </c>
      <c r="G4701" s="88">
        <v>1.7010000000000001E-6</v>
      </c>
      <c r="H4701" s="16">
        <v>0.95199999999999996</v>
      </c>
      <c r="I4701" s="16">
        <v>0.96099999999999997</v>
      </c>
      <c r="J4701" s="16">
        <v>73</v>
      </c>
      <c r="K4701" s="16">
        <v>69</v>
      </c>
    </row>
    <row r="4702" spans="1:11">
      <c r="A4702" s="16" t="s">
        <v>10737</v>
      </c>
      <c r="B4702" s="16" t="s">
        <v>10738</v>
      </c>
      <c r="C4702" s="88">
        <v>0.96511717781377304</v>
      </c>
      <c r="D4702" s="88">
        <v>0.97826993590385103</v>
      </c>
      <c r="E4702" s="16">
        <v>0</v>
      </c>
      <c r="F4702" s="88">
        <v>5.4600000000000005E-7</v>
      </c>
      <c r="G4702" s="88">
        <v>2.8599999999999999E-7</v>
      </c>
      <c r="H4702" s="16">
        <v>0.55600000000000005</v>
      </c>
      <c r="I4702" s="16">
        <v>0.57099999999999995</v>
      </c>
      <c r="J4702" s="16">
        <v>71</v>
      </c>
      <c r="K4702" s="16">
        <v>70</v>
      </c>
    </row>
    <row r="4703" spans="1:11">
      <c r="A4703" s="16" t="s">
        <v>10739</v>
      </c>
      <c r="B4703" s="16" t="s">
        <v>10740</v>
      </c>
      <c r="C4703" s="88">
        <v>0.53807979973482201</v>
      </c>
      <c r="D4703" s="88">
        <v>0.66315250464671704</v>
      </c>
      <c r="E4703" s="16">
        <v>1</v>
      </c>
      <c r="F4703" s="88">
        <v>6.4737E-5</v>
      </c>
      <c r="G4703" s="88">
        <v>6.8348000000000004E-5</v>
      </c>
      <c r="H4703" s="16">
        <v>1</v>
      </c>
      <c r="I4703" s="16">
        <v>1</v>
      </c>
      <c r="J4703" s="16">
        <v>68</v>
      </c>
      <c r="K4703" s="16">
        <v>72</v>
      </c>
    </row>
    <row r="4704" spans="1:11">
      <c r="A4704" s="16" t="s">
        <v>10741</v>
      </c>
      <c r="B4704" s="16" t="s">
        <v>10742</v>
      </c>
      <c r="C4704" s="88">
        <v>0.83738480243506497</v>
      </c>
      <c r="D4704" s="88">
        <v>0.89536581707768503</v>
      </c>
      <c r="E4704" s="16">
        <v>1</v>
      </c>
      <c r="F4704" s="88">
        <v>2.6342999999999998E-5</v>
      </c>
      <c r="G4704" s="88">
        <v>3.5632E-5</v>
      </c>
      <c r="H4704" s="16">
        <v>1</v>
      </c>
      <c r="I4704" s="16">
        <v>1</v>
      </c>
      <c r="J4704" s="16">
        <v>70</v>
      </c>
      <c r="K4704" s="16">
        <v>71</v>
      </c>
    </row>
    <row r="4705" spans="1:11">
      <c r="A4705" s="16" t="s">
        <v>10743</v>
      </c>
      <c r="B4705" s="16" t="s">
        <v>10744</v>
      </c>
      <c r="C4705" s="88">
        <v>0.83077947925462803</v>
      </c>
      <c r="D4705" s="88">
        <v>0.89085542582852595</v>
      </c>
      <c r="E4705" s="16">
        <v>0</v>
      </c>
      <c r="F4705" s="88">
        <v>2.9500000000000001E-6</v>
      </c>
      <c r="G4705" s="88">
        <v>4.1330000000000001E-6</v>
      </c>
      <c r="H4705" s="16">
        <v>0.92100000000000004</v>
      </c>
      <c r="I4705" s="16">
        <v>0.89600000000000002</v>
      </c>
      <c r="J4705" s="16">
        <v>71</v>
      </c>
      <c r="K4705" s="16">
        <v>70</v>
      </c>
    </row>
    <row r="4706" spans="1:11">
      <c r="A4706" s="16" t="s">
        <v>10745</v>
      </c>
      <c r="B4706" s="16" t="s">
        <v>10746</v>
      </c>
      <c r="C4706" s="88">
        <v>3.6584662535346202E-2</v>
      </c>
      <c r="D4706" s="88">
        <v>8.5664560822349994E-2</v>
      </c>
      <c r="E4706" s="16">
        <v>0</v>
      </c>
      <c r="F4706" s="88">
        <v>9.9520000000000006E-6</v>
      </c>
      <c r="G4706" s="88">
        <v>5.0089999999999998E-6</v>
      </c>
      <c r="H4706" s="16">
        <v>0.93700000000000006</v>
      </c>
      <c r="I4706" s="16">
        <v>0.93500000000000005</v>
      </c>
      <c r="J4706" s="16">
        <v>78</v>
      </c>
      <c r="K4706" s="16">
        <v>64</v>
      </c>
    </row>
    <row r="4707" spans="1:11">
      <c r="A4707" s="16" t="s">
        <v>10747</v>
      </c>
      <c r="B4707" s="16" t="s">
        <v>10748</v>
      </c>
      <c r="C4707" s="88">
        <v>0.27236621642846398</v>
      </c>
      <c r="D4707" s="88">
        <v>0.40729996933880203</v>
      </c>
      <c r="E4707" s="16">
        <v>1</v>
      </c>
      <c r="F4707" s="88">
        <v>2.1270000000000001E-6</v>
      </c>
      <c r="G4707" s="88">
        <v>2.9229999999999998E-6</v>
      </c>
      <c r="H4707" s="16">
        <v>0.69799999999999995</v>
      </c>
      <c r="I4707" s="16">
        <v>0.79200000000000004</v>
      </c>
      <c r="J4707" s="16">
        <v>66</v>
      </c>
      <c r="K4707" s="16">
        <v>74</v>
      </c>
    </row>
    <row r="4708" spans="1:11">
      <c r="A4708" s="16" t="s">
        <v>10749</v>
      </c>
      <c r="B4708" s="16" t="s">
        <v>10750</v>
      </c>
      <c r="C4708" s="88">
        <v>0.48767628603727098</v>
      </c>
      <c r="D4708" s="88">
        <v>0.62046996839337998</v>
      </c>
      <c r="E4708" s="16">
        <v>0</v>
      </c>
      <c r="F4708" s="88">
        <v>2.9000000000000002E-8</v>
      </c>
      <c r="G4708" s="88">
        <v>2.7E-8</v>
      </c>
      <c r="H4708" s="16">
        <v>0.14299999999999999</v>
      </c>
      <c r="I4708" s="16">
        <v>0.104</v>
      </c>
      <c r="J4708" s="16">
        <v>72</v>
      </c>
      <c r="K4708" s="16">
        <v>69</v>
      </c>
    </row>
    <row r="4709" spans="1:11">
      <c r="A4709" s="16" t="s">
        <v>10751</v>
      </c>
      <c r="B4709" s="16" t="s">
        <v>10752</v>
      </c>
      <c r="C4709" s="88">
        <v>4.6972321899771998E-4</v>
      </c>
      <c r="D4709" s="88">
        <v>3.6501199821690001E-3</v>
      </c>
      <c r="E4709" s="16">
        <v>0</v>
      </c>
      <c r="F4709" s="88">
        <v>2.8453300000000001E-4</v>
      </c>
      <c r="G4709" s="88">
        <v>2.3437600000000001E-4</v>
      </c>
      <c r="H4709" s="16">
        <v>1</v>
      </c>
      <c r="I4709" s="16">
        <v>1</v>
      </c>
      <c r="J4709" s="16">
        <v>84</v>
      </c>
      <c r="K4709" s="16">
        <v>60</v>
      </c>
    </row>
    <row r="4710" spans="1:11">
      <c r="A4710" s="16" t="s">
        <v>10753</v>
      </c>
      <c r="B4710" s="16" t="s">
        <v>10754</v>
      </c>
      <c r="C4710" s="88">
        <v>0.99712690365406598</v>
      </c>
      <c r="D4710" s="88">
        <v>0.99781136748139698</v>
      </c>
      <c r="E4710" s="16">
        <v>1</v>
      </c>
      <c r="F4710" s="88">
        <v>5.5000000000000003E-8</v>
      </c>
      <c r="G4710" s="88">
        <v>4.6000000000000002E-8</v>
      </c>
      <c r="H4710" s="16">
        <v>0.127</v>
      </c>
      <c r="I4710" s="16">
        <v>0.13</v>
      </c>
      <c r="J4710" s="16">
        <v>70</v>
      </c>
      <c r="K4710" s="16">
        <v>71</v>
      </c>
    </row>
    <row r="4711" spans="1:11">
      <c r="A4711" s="16" t="s">
        <v>10755</v>
      </c>
      <c r="B4711" s="16" t="s">
        <v>10756</v>
      </c>
      <c r="C4711" s="88">
        <v>2.73779739841283E-4</v>
      </c>
      <c r="D4711" s="88">
        <v>2.6431530115269999E-3</v>
      </c>
      <c r="E4711" s="16">
        <v>0</v>
      </c>
      <c r="F4711" s="88">
        <v>2.0219999999999999E-6</v>
      </c>
      <c r="G4711" s="88">
        <v>1.1400000000000001E-6</v>
      </c>
      <c r="H4711" s="16">
        <v>0.90500000000000003</v>
      </c>
      <c r="I4711" s="16">
        <v>0.85699999999999998</v>
      </c>
      <c r="J4711" s="16">
        <v>84</v>
      </c>
      <c r="K4711" s="16">
        <v>59</v>
      </c>
    </row>
    <row r="4712" spans="1:11">
      <c r="A4712" s="16" t="s">
        <v>10757</v>
      </c>
      <c r="B4712" s="16" t="s">
        <v>10758</v>
      </c>
      <c r="C4712" s="88">
        <v>2.9117173459481602E-3</v>
      </c>
      <c r="D4712" s="88">
        <v>1.2038291397966999E-2</v>
      </c>
      <c r="E4712" s="16">
        <v>0</v>
      </c>
      <c r="F4712" s="88">
        <v>2.3250000000000002E-6</v>
      </c>
      <c r="G4712" s="88">
        <v>1.3039999999999999E-6</v>
      </c>
      <c r="H4712" s="16">
        <v>0.95199999999999996</v>
      </c>
      <c r="I4712" s="16">
        <v>0.88300000000000001</v>
      </c>
      <c r="J4712" s="16">
        <v>82</v>
      </c>
      <c r="K4712" s="16">
        <v>61</v>
      </c>
    </row>
    <row r="4713" spans="1:11">
      <c r="A4713" s="16" t="s">
        <v>10759</v>
      </c>
      <c r="B4713" s="16" t="s">
        <v>10760</v>
      </c>
      <c r="C4713" s="88">
        <v>4.8468638479513099E-4</v>
      </c>
      <c r="D4713" s="88">
        <v>3.6878178272750002E-3</v>
      </c>
      <c r="E4713" s="16">
        <v>0</v>
      </c>
      <c r="F4713" s="88">
        <v>7.2150000000000004E-6</v>
      </c>
      <c r="G4713" s="88">
        <v>4.8740000000000003E-6</v>
      </c>
      <c r="H4713" s="16">
        <v>1</v>
      </c>
      <c r="I4713" s="16">
        <v>0.97399999999999998</v>
      </c>
      <c r="J4713" s="16">
        <v>84</v>
      </c>
      <c r="K4713" s="16">
        <v>60</v>
      </c>
    </row>
    <row r="4714" spans="1:11">
      <c r="A4714" s="16" t="s">
        <v>10761</v>
      </c>
      <c r="B4714" s="16" t="s">
        <v>10762</v>
      </c>
      <c r="C4714" s="88">
        <v>0.121686207599846</v>
      </c>
      <c r="D4714" s="88">
        <v>0.22130009161559</v>
      </c>
      <c r="E4714" s="16">
        <v>0</v>
      </c>
      <c r="F4714" s="88">
        <v>2.1229999999999998E-6</v>
      </c>
      <c r="G4714" s="88">
        <v>1.646E-6</v>
      </c>
      <c r="H4714" s="16">
        <v>0.98399999999999999</v>
      </c>
      <c r="I4714" s="16">
        <v>0.93500000000000005</v>
      </c>
      <c r="J4714" s="16">
        <v>76</v>
      </c>
      <c r="K4714" s="16">
        <v>66</v>
      </c>
    </row>
    <row r="4715" spans="1:11">
      <c r="A4715" s="16" t="s">
        <v>10763</v>
      </c>
      <c r="B4715" s="16" t="s">
        <v>10764</v>
      </c>
      <c r="C4715" s="88">
        <v>3.09866650917885E-2</v>
      </c>
      <c r="D4715" s="88">
        <v>7.4962438548708002E-2</v>
      </c>
      <c r="E4715" s="16">
        <v>0</v>
      </c>
      <c r="F4715" s="88">
        <v>1.8780000000000001E-6</v>
      </c>
      <c r="G4715" s="88">
        <v>1.2330000000000001E-6</v>
      </c>
      <c r="H4715" s="16">
        <v>0.98399999999999999</v>
      </c>
      <c r="I4715" s="16">
        <v>0.92200000000000004</v>
      </c>
      <c r="J4715" s="16">
        <v>79</v>
      </c>
      <c r="K4715" s="16">
        <v>64</v>
      </c>
    </row>
    <row r="4716" spans="1:11">
      <c r="A4716" s="16" t="s">
        <v>10765</v>
      </c>
      <c r="B4716" s="16" t="s">
        <v>10766</v>
      </c>
      <c r="C4716" s="88">
        <v>4.0951520020297401E-2</v>
      </c>
      <c r="D4716" s="88">
        <v>9.3631000447914003E-2</v>
      </c>
      <c r="E4716" s="16">
        <v>0</v>
      </c>
      <c r="F4716" s="88">
        <v>1.0944000000000001E-5</v>
      </c>
      <c r="G4716" s="88">
        <v>1.2143999999999999E-5</v>
      </c>
      <c r="H4716" s="16">
        <v>1</v>
      </c>
      <c r="I4716" s="16">
        <v>1</v>
      </c>
      <c r="J4716" s="16">
        <v>78</v>
      </c>
      <c r="K4716" s="16">
        <v>64</v>
      </c>
    </row>
    <row r="4717" spans="1:11">
      <c r="A4717" s="16" t="s">
        <v>10767</v>
      </c>
      <c r="B4717" s="16" t="s">
        <v>10768</v>
      </c>
      <c r="C4717" s="88">
        <v>4.3304488571679003E-6</v>
      </c>
      <c r="D4717" s="88">
        <v>2.7933311256500001E-4</v>
      </c>
      <c r="E4717" s="16">
        <v>0</v>
      </c>
      <c r="F4717" s="88">
        <v>2.3498000000000001E-5</v>
      </c>
      <c r="G4717" s="88">
        <v>1.5027E-5</v>
      </c>
      <c r="H4717" s="16">
        <v>1</v>
      </c>
      <c r="I4717" s="16">
        <v>1</v>
      </c>
      <c r="J4717" s="16">
        <v>88</v>
      </c>
      <c r="K4717" s="16">
        <v>56</v>
      </c>
    </row>
    <row r="4718" spans="1:11">
      <c r="A4718" s="16" t="s">
        <v>10769</v>
      </c>
      <c r="B4718" s="16" t="s">
        <v>10770</v>
      </c>
      <c r="C4718" s="88">
        <v>2.1645237131339101E-5</v>
      </c>
      <c r="D4718" s="88">
        <v>6.7713361995900005E-4</v>
      </c>
      <c r="E4718" s="16">
        <v>0</v>
      </c>
      <c r="F4718" s="88">
        <v>2.1200599999999999E-4</v>
      </c>
      <c r="G4718" s="88">
        <v>1.3924799999999999E-4</v>
      </c>
      <c r="H4718" s="16">
        <v>1</v>
      </c>
      <c r="I4718" s="16">
        <v>1</v>
      </c>
      <c r="J4718" s="16">
        <v>87</v>
      </c>
      <c r="K4718" s="16">
        <v>57</v>
      </c>
    </row>
    <row r="4719" spans="1:11">
      <c r="A4719" s="16" t="s">
        <v>10771</v>
      </c>
      <c r="B4719" s="16" t="s">
        <v>10772</v>
      </c>
      <c r="C4719" s="88">
        <v>2.01700849374587E-3</v>
      </c>
      <c r="D4719" s="88">
        <v>9.3583544945350008E-3</v>
      </c>
      <c r="E4719" s="16">
        <v>0</v>
      </c>
      <c r="F4719" s="88">
        <v>6.3759999999999996E-6</v>
      </c>
      <c r="G4719" s="88">
        <v>4.1400000000000002E-6</v>
      </c>
      <c r="H4719" s="16">
        <v>0.96799999999999997</v>
      </c>
      <c r="I4719" s="16">
        <v>0.88300000000000001</v>
      </c>
      <c r="J4719" s="16">
        <v>82</v>
      </c>
      <c r="K4719" s="16">
        <v>61</v>
      </c>
    </row>
    <row r="4720" spans="1:11">
      <c r="A4720" s="16" t="s">
        <v>10773</v>
      </c>
      <c r="B4720" s="16" t="s">
        <v>10774</v>
      </c>
      <c r="C4720" s="88">
        <v>2.01700849374587E-3</v>
      </c>
      <c r="D4720" s="88">
        <v>9.3583544945350008E-3</v>
      </c>
      <c r="E4720" s="16">
        <v>0</v>
      </c>
      <c r="F4720" s="88">
        <v>6.3759999999999996E-6</v>
      </c>
      <c r="G4720" s="88">
        <v>4.1400000000000002E-6</v>
      </c>
      <c r="H4720" s="16">
        <v>0.96799999999999997</v>
      </c>
      <c r="I4720" s="16">
        <v>0.88300000000000001</v>
      </c>
      <c r="J4720" s="16">
        <v>82</v>
      </c>
      <c r="K4720" s="16">
        <v>61</v>
      </c>
    </row>
    <row r="4721" spans="1:11">
      <c r="A4721" s="16" t="s">
        <v>10775</v>
      </c>
      <c r="B4721" s="16" t="s">
        <v>10776</v>
      </c>
      <c r="C4721" s="88">
        <v>1.04664410432843E-3</v>
      </c>
      <c r="D4721" s="88">
        <v>6.0239008444749999E-3</v>
      </c>
      <c r="E4721" s="16">
        <v>0</v>
      </c>
      <c r="F4721" s="88">
        <v>3.861E-6</v>
      </c>
      <c r="G4721" s="88">
        <v>1.474E-6</v>
      </c>
      <c r="H4721" s="16">
        <v>0.98399999999999999</v>
      </c>
      <c r="I4721" s="16">
        <v>0.93500000000000005</v>
      </c>
      <c r="J4721" s="16">
        <v>83</v>
      </c>
      <c r="K4721" s="16">
        <v>60</v>
      </c>
    </row>
    <row r="4722" spans="1:11">
      <c r="A4722" s="16" t="s">
        <v>10777</v>
      </c>
      <c r="B4722" s="16" t="s">
        <v>10778</v>
      </c>
      <c r="C4722" s="88">
        <v>1.04664410432843E-3</v>
      </c>
      <c r="D4722" s="88">
        <v>6.0239008444749999E-3</v>
      </c>
      <c r="E4722" s="16">
        <v>0</v>
      </c>
      <c r="F4722" s="88">
        <v>3.861E-6</v>
      </c>
      <c r="G4722" s="88">
        <v>1.474E-6</v>
      </c>
      <c r="H4722" s="16">
        <v>0.98399999999999999</v>
      </c>
      <c r="I4722" s="16">
        <v>0.93500000000000005</v>
      </c>
      <c r="J4722" s="16">
        <v>83</v>
      </c>
      <c r="K4722" s="16">
        <v>60</v>
      </c>
    </row>
    <row r="4723" spans="1:11">
      <c r="A4723" s="16" t="s">
        <v>10779</v>
      </c>
      <c r="B4723" s="16" t="s">
        <v>10780</v>
      </c>
      <c r="C4723" s="88">
        <v>1.04664410432843E-3</v>
      </c>
      <c r="D4723" s="88">
        <v>6.0239008444749999E-3</v>
      </c>
      <c r="E4723" s="16">
        <v>0</v>
      </c>
      <c r="F4723" s="88">
        <v>3.861E-6</v>
      </c>
      <c r="G4723" s="88">
        <v>1.474E-6</v>
      </c>
      <c r="H4723" s="16">
        <v>0.98399999999999999</v>
      </c>
      <c r="I4723" s="16">
        <v>0.93500000000000005</v>
      </c>
      <c r="J4723" s="16">
        <v>83</v>
      </c>
      <c r="K4723" s="16">
        <v>60</v>
      </c>
    </row>
    <row r="4724" spans="1:11">
      <c r="A4724" s="16" t="s">
        <v>10781</v>
      </c>
      <c r="B4724" s="16" t="s">
        <v>10782</v>
      </c>
      <c r="C4724" s="88">
        <v>0.96325108325267195</v>
      </c>
      <c r="D4724" s="88">
        <v>0.97678591344306198</v>
      </c>
      <c r="E4724" s="16">
        <v>1</v>
      </c>
      <c r="F4724" s="88">
        <v>2.1209E-5</v>
      </c>
      <c r="G4724" s="88">
        <v>1.7937000000000001E-5</v>
      </c>
      <c r="H4724" s="16">
        <v>1</v>
      </c>
      <c r="I4724" s="16">
        <v>1</v>
      </c>
      <c r="J4724" s="16">
        <v>70</v>
      </c>
      <c r="K4724" s="16">
        <v>71</v>
      </c>
    </row>
    <row r="4725" spans="1:11">
      <c r="A4725" s="16" t="s">
        <v>10783</v>
      </c>
      <c r="B4725" s="16" t="s">
        <v>10784</v>
      </c>
      <c r="C4725" s="88">
        <v>0.392845957211929</v>
      </c>
      <c r="D4725" s="88">
        <v>0.53263656661416603</v>
      </c>
      <c r="E4725" s="16">
        <v>0</v>
      </c>
      <c r="F4725" s="88">
        <v>2.5910000000000001E-5</v>
      </c>
      <c r="G4725" s="88">
        <v>1.7150999999999999E-5</v>
      </c>
      <c r="H4725" s="16">
        <v>1</v>
      </c>
      <c r="I4725" s="16">
        <v>1</v>
      </c>
      <c r="J4725" s="16">
        <v>74</v>
      </c>
      <c r="K4725" s="16">
        <v>68</v>
      </c>
    </row>
    <row r="4726" spans="1:11">
      <c r="A4726" s="16" t="s">
        <v>10785</v>
      </c>
      <c r="B4726" s="16" t="s">
        <v>10786</v>
      </c>
      <c r="C4726" s="88">
        <v>0.87353845887992099</v>
      </c>
      <c r="D4726" s="88">
        <v>0.91773159797863202</v>
      </c>
      <c r="E4726" s="16">
        <v>1</v>
      </c>
      <c r="F4726" s="88">
        <v>2.0305999999999998E-5</v>
      </c>
      <c r="G4726" s="88">
        <v>1.8817999999999998E-5</v>
      </c>
      <c r="H4726" s="16">
        <v>1</v>
      </c>
      <c r="I4726" s="16">
        <v>1</v>
      </c>
      <c r="J4726" s="16">
        <v>70</v>
      </c>
      <c r="K4726" s="16">
        <v>71</v>
      </c>
    </row>
    <row r="4727" spans="1:11">
      <c r="A4727" s="16" t="s">
        <v>10787</v>
      </c>
      <c r="B4727" s="16" t="s">
        <v>10788</v>
      </c>
      <c r="C4727" s="88">
        <v>9.6888612018723203E-2</v>
      </c>
      <c r="D4727" s="88">
        <v>0.18615801809575699</v>
      </c>
      <c r="E4727" s="16">
        <v>0</v>
      </c>
      <c r="F4727" s="88">
        <v>7.4199999999999995E-7</v>
      </c>
      <c r="G4727" s="88">
        <v>6.9699999999999995E-7</v>
      </c>
      <c r="H4727" s="16">
        <v>0.60299999999999998</v>
      </c>
      <c r="I4727" s="16">
        <v>0.45500000000000002</v>
      </c>
      <c r="J4727" s="16">
        <v>76</v>
      </c>
      <c r="K4727" s="16">
        <v>66</v>
      </c>
    </row>
    <row r="4728" spans="1:11">
      <c r="A4728" s="16" t="s">
        <v>10789</v>
      </c>
      <c r="B4728" s="16" t="s">
        <v>10790</v>
      </c>
      <c r="C4728" s="88">
        <v>1.36550969694654E-3</v>
      </c>
      <c r="D4728" s="88">
        <v>7.1864261234970001E-3</v>
      </c>
      <c r="E4728" s="16">
        <v>0</v>
      </c>
      <c r="F4728" s="88">
        <v>4.5650000000000003E-6</v>
      </c>
      <c r="G4728" s="88">
        <v>1.8989999999999999E-6</v>
      </c>
      <c r="H4728" s="16">
        <v>0.92100000000000004</v>
      </c>
      <c r="I4728" s="16">
        <v>0.753</v>
      </c>
      <c r="J4728" s="16">
        <v>83</v>
      </c>
      <c r="K4728" s="16">
        <v>61</v>
      </c>
    </row>
    <row r="4729" spans="1:11">
      <c r="A4729" s="16" t="s">
        <v>10791</v>
      </c>
      <c r="B4729" s="16" t="s">
        <v>10792</v>
      </c>
      <c r="C4729" s="88">
        <v>4.4545909928988903E-3</v>
      </c>
      <c r="D4729" s="88">
        <v>1.6557630671719E-2</v>
      </c>
      <c r="E4729" s="16">
        <v>0</v>
      </c>
      <c r="F4729" s="88">
        <v>1.1321000000000001E-5</v>
      </c>
      <c r="G4729" s="88">
        <v>5.5049999999999998E-6</v>
      </c>
      <c r="H4729" s="16">
        <v>0.98399999999999999</v>
      </c>
      <c r="I4729" s="16">
        <v>1</v>
      </c>
      <c r="J4729" s="16">
        <v>81</v>
      </c>
      <c r="K4729" s="16">
        <v>62</v>
      </c>
    </row>
    <row r="4730" spans="1:11">
      <c r="A4730" s="16" t="s">
        <v>10793</v>
      </c>
      <c r="B4730" s="16" t="s">
        <v>10794</v>
      </c>
      <c r="C4730" s="88">
        <v>8.5823622325988599E-2</v>
      </c>
      <c r="D4730" s="88">
        <v>0.16911824361560701</v>
      </c>
      <c r="E4730" s="16">
        <v>0</v>
      </c>
      <c r="F4730" s="88">
        <v>6.2200000000000004E-7</v>
      </c>
      <c r="G4730" s="88">
        <v>8.8400000000000003E-7</v>
      </c>
      <c r="H4730" s="16">
        <v>0.60299999999999998</v>
      </c>
      <c r="I4730" s="16">
        <v>0.50600000000000001</v>
      </c>
      <c r="J4730" s="16">
        <v>77</v>
      </c>
      <c r="K4730" s="16">
        <v>65</v>
      </c>
    </row>
    <row r="4731" spans="1:11">
      <c r="A4731" s="16" t="s">
        <v>10795</v>
      </c>
      <c r="B4731" s="16" t="s">
        <v>10796</v>
      </c>
      <c r="C4731" s="88">
        <v>0.41028456296020299</v>
      </c>
      <c r="D4731" s="88">
        <v>0.54772237718258698</v>
      </c>
      <c r="E4731" s="16">
        <v>1</v>
      </c>
      <c r="F4731" s="88">
        <v>7.1099999999999995E-7</v>
      </c>
      <c r="G4731" s="88">
        <v>3.9650000000000002E-6</v>
      </c>
      <c r="H4731" s="16">
        <v>0.49199999999999999</v>
      </c>
      <c r="I4731" s="16">
        <v>0.55800000000000005</v>
      </c>
      <c r="J4731" s="16">
        <v>68</v>
      </c>
      <c r="K4731" s="16">
        <v>73</v>
      </c>
    </row>
    <row r="4732" spans="1:11">
      <c r="A4732" s="16" t="s">
        <v>10797</v>
      </c>
      <c r="B4732" s="16" t="s">
        <v>10798</v>
      </c>
      <c r="C4732" s="88">
        <v>3.3679038249377598E-3</v>
      </c>
      <c r="D4732" s="88">
        <v>1.3305501886163E-2</v>
      </c>
      <c r="E4732" s="16">
        <v>0</v>
      </c>
      <c r="F4732" s="88">
        <v>5.5550000000000002E-6</v>
      </c>
      <c r="G4732" s="88">
        <v>3.4809999999999998E-6</v>
      </c>
      <c r="H4732" s="16">
        <v>1</v>
      </c>
      <c r="I4732" s="16">
        <v>1</v>
      </c>
      <c r="J4732" s="16">
        <v>82</v>
      </c>
      <c r="K4732" s="16">
        <v>61</v>
      </c>
    </row>
    <row r="4733" spans="1:11">
      <c r="A4733" s="16" t="s">
        <v>10799</v>
      </c>
      <c r="B4733" s="16" t="s">
        <v>10800</v>
      </c>
      <c r="C4733" s="88">
        <v>9.9758545767737795E-5</v>
      </c>
      <c r="D4733" s="88">
        <v>1.511725655096E-3</v>
      </c>
      <c r="E4733" s="16">
        <v>0</v>
      </c>
      <c r="F4733" s="88">
        <v>1.2255E-5</v>
      </c>
      <c r="G4733" s="88">
        <v>5.835E-6</v>
      </c>
      <c r="H4733" s="16">
        <v>1</v>
      </c>
      <c r="I4733" s="16">
        <v>1</v>
      </c>
      <c r="J4733" s="16">
        <v>85</v>
      </c>
      <c r="K4733" s="16">
        <v>58</v>
      </c>
    </row>
    <row r="4734" spans="1:11">
      <c r="A4734" s="16" t="s">
        <v>10801</v>
      </c>
      <c r="B4734" s="16" t="s">
        <v>10802</v>
      </c>
      <c r="C4734" s="88">
        <v>0.195589913050704</v>
      </c>
      <c r="D4734" s="88">
        <v>0.31674180764865301</v>
      </c>
      <c r="E4734" s="16">
        <v>1</v>
      </c>
      <c r="F4734" s="88">
        <v>1.3199999999999999E-7</v>
      </c>
      <c r="G4734" s="88">
        <v>3.1100000000000002E-7</v>
      </c>
      <c r="H4734" s="16">
        <v>0.28599999999999998</v>
      </c>
      <c r="I4734" s="16">
        <v>0.39</v>
      </c>
      <c r="J4734" s="16">
        <v>66</v>
      </c>
      <c r="K4734" s="16">
        <v>74</v>
      </c>
    </row>
    <row r="4735" spans="1:11">
      <c r="A4735" s="16" t="s">
        <v>10803</v>
      </c>
      <c r="B4735" s="16" t="s">
        <v>10804</v>
      </c>
      <c r="C4735" s="88">
        <v>0.93856539456155497</v>
      </c>
      <c r="D4735" s="88">
        <v>0.96070820965583203</v>
      </c>
      <c r="E4735" s="16">
        <v>1</v>
      </c>
      <c r="F4735" s="88">
        <v>1.1000000000000001E-7</v>
      </c>
      <c r="G4735" s="88">
        <v>1.05E-7</v>
      </c>
      <c r="H4735" s="16">
        <v>0.50800000000000001</v>
      </c>
      <c r="I4735" s="16">
        <v>0.57099999999999995</v>
      </c>
      <c r="J4735" s="16">
        <v>70</v>
      </c>
      <c r="K4735" s="16">
        <v>71</v>
      </c>
    </row>
    <row r="4736" spans="1:11">
      <c r="A4736" s="16" t="s">
        <v>10805</v>
      </c>
      <c r="B4736" s="16" t="s">
        <v>10806</v>
      </c>
      <c r="C4736" s="88">
        <v>0.52676894873281099</v>
      </c>
      <c r="D4736" s="88">
        <v>0.65393493454510399</v>
      </c>
      <c r="E4736" s="16">
        <v>1</v>
      </c>
      <c r="F4736" s="88">
        <v>7.9000000000000006E-8</v>
      </c>
      <c r="G4736" s="88">
        <v>8.7999999999999994E-8</v>
      </c>
      <c r="H4736" s="16">
        <v>0.159</v>
      </c>
      <c r="I4736" s="16">
        <v>0.20799999999999999</v>
      </c>
      <c r="J4736" s="16">
        <v>69</v>
      </c>
      <c r="K4736" s="16">
        <v>72</v>
      </c>
    </row>
    <row r="4737" spans="1:11">
      <c r="A4737" s="16" t="s">
        <v>10807</v>
      </c>
      <c r="B4737" s="16" t="s">
        <v>10808</v>
      </c>
      <c r="C4737" s="88">
        <v>0.69673574691801199</v>
      </c>
      <c r="D4737" s="88">
        <v>0.79392814409023005</v>
      </c>
      <c r="E4737" s="16">
        <v>0</v>
      </c>
      <c r="F4737" s="88">
        <v>1.249E-6</v>
      </c>
      <c r="G4737" s="88">
        <v>1.125E-6</v>
      </c>
      <c r="H4737" s="16">
        <v>0.873</v>
      </c>
      <c r="I4737" s="16">
        <v>0.92200000000000004</v>
      </c>
      <c r="J4737" s="16">
        <v>72</v>
      </c>
      <c r="K4737" s="16">
        <v>69</v>
      </c>
    </row>
    <row r="4738" spans="1:11">
      <c r="A4738" s="16" t="s">
        <v>10809</v>
      </c>
      <c r="B4738" s="16" t="s">
        <v>10810</v>
      </c>
      <c r="C4738" s="88">
        <v>0.79833496275661797</v>
      </c>
      <c r="D4738" s="88">
        <v>0.86735184729959702</v>
      </c>
      <c r="E4738" s="16">
        <v>0</v>
      </c>
      <c r="F4738" s="88">
        <v>1.8386E-5</v>
      </c>
      <c r="G4738" s="88">
        <v>2.0523999999999999E-5</v>
      </c>
      <c r="H4738" s="16">
        <v>1</v>
      </c>
      <c r="I4738" s="16">
        <v>1</v>
      </c>
      <c r="J4738" s="16">
        <v>71</v>
      </c>
      <c r="K4738" s="16">
        <v>70</v>
      </c>
    </row>
    <row r="4739" spans="1:11">
      <c r="A4739" s="16" t="s">
        <v>10811</v>
      </c>
      <c r="B4739" s="16" t="s">
        <v>10812</v>
      </c>
      <c r="C4739" s="88">
        <v>0.114315501524208</v>
      </c>
      <c r="D4739" s="88">
        <v>0.21110861175828699</v>
      </c>
      <c r="E4739" s="16">
        <v>1</v>
      </c>
      <c r="F4739" s="88">
        <v>9.2638000000000003E-5</v>
      </c>
      <c r="G4739" s="88">
        <v>1.07299E-4</v>
      </c>
      <c r="H4739" s="16">
        <v>1</v>
      </c>
      <c r="I4739" s="16">
        <v>1</v>
      </c>
      <c r="J4739" s="16">
        <v>65</v>
      </c>
      <c r="K4739" s="16">
        <v>75</v>
      </c>
    </row>
    <row r="4740" spans="1:11">
      <c r="A4740" s="16" t="s">
        <v>10813</v>
      </c>
      <c r="B4740" s="16" t="s">
        <v>10814</v>
      </c>
      <c r="C4740" s="88">
        <v>7.8201035781158505E-3</v>
      </c>
      <c r="D4740" s="88">
        <v>2.5722353330724999E-2</v>
      </c>
      <c r="E4740" s="16">
        <v>0</v>
      </c>
      <c r="F4740" s="88">
        <v>1.4915E-5</v>
      </c>
      <c r="G4740" s="88">
        <v>1.2288E-5</v>
      </c>
      <c r="H4740" s="16">
        <v>1</v>
      </c>
      <c r="I4740" s="16">
        <v>1</v>
      </c>
      <c r="J4740" s="16">
        <v>81</v>
      </c>
      <c r="K4740" s="16">
        <v>62</v>
      </c>
    </row>
    <row r="4741" spans="1:11">
      <c r="A4741" s="16" t="s">
        <v>10815</v>
      </c>
      <c r="B4741" s="16" t="s">
        <v>10816</v>
      </c>
      <c r="C4741" s="88">
        <v>0.50274900358531405</v>
      </c>
      <c r="D4741" s="88">
        <v>0.63345505395563595</v>
      </c>
      <c r="E4741" s="16">
        <v>0</v>
      </c>
      <c r="F4741" s="88">
        <v>1.3949E-5</v>
      </c>
      <c r="G4741" s="88">
        <v>1.4294000000000001E-5</v>
      </c>
      <c r="H4741" s="16">
        <v>1</v>
      </c>
      <c r="I4741" s="16">
        <v>1</v>
      </c>
      <c r="J4741" s="16">
        <v>73</v>
      </c>
      <c r="K4741" s="16">
        <v>68</v>
      </c>
    </row>
    <row r="4742" spans="1:11">
      <c r="A4742" s="16" t="s">
        <v>10817</v>
      </c>
      <c r="B4742" s="16" t="s">
        <v>10818</v>
      </c>
      <c r="C4742" s="88">
        <v>0.22259369363229001</v>
      </c>
      <c r="D4742" s="88">
        <v>0.35065602612616398</v>
      </c>
      <c r="E4742" s="16">
        <v>0</v>
      </c>
      <c r="F4742" s="88">
        <v>4.9800000000000004E-7</v>
      </c>
      <c r="G4742" s="88">
        <v>1.9399999999999999E-7</v>
      </c>
      <c r="H4742" s="16">
        <v>0.55600000000000005</v>
      </c>
      <c r="I4742" s="16">
        <v>0.48099999999999998</v>
      </c>
      <c r="J4742" s="16">
        <v>75</v>
      </c>
      <c r="K4742" s="16">
        <v>67</v>
      </c>
    </row>
    <row r="4743" spans="1:11">
      <c r="A4743" s="16" t="s">
        <v>10819</v>
      </c>
      <c r="B4743" s="16" t="s">
        <v>10820</v>
      </c>
      <c r="C4743" s="88">
        <v>0.96658984293138805</v>
      </c>
      <c r="D4743" s="88">
        <v>0.97840207820120595</v>
      </c>
      <c r="E4743" s="16">
        <v>1</v>
      </c>
      <c r="F4743" s="88">
        <v>7.272E-6</v>
      </c>
      <c r="G4743" s="88">
        <v>9.6269999999999995E-6</v>
      </c>
      <c r="H4743" s="16">
        <v>0.98399999999999999</v>
      </c>
      <c r="I4743" s="16">
        <v>1</v>
      </c>
      <c r="J4743" s="16">
        <v>70</v>
      </c>
      <c r="K4743" s="16">
        <v>71</v>
      </c>
    </row>
    <row r="4744" spans="1:11">
      <c r="A4744" s="16" t="s">
        <v>10821</v>
      </c>
      <c r="B4744" s="16" t="s">
        <v>10822</v>
      </c>
      <c r="C4744" s="88">
        <v>2.1415949194437001E-3</v>
      </c>
      <c r="D4744" s="88">
        <v>9.7563033548909994E-3</v>
      </c>
      <c r="E4744" s="16">
        <v>0</v>
      </c>
      <c r="F4744" s="88">
        <v>5.993E-6</v>
      </c>
      <c r="G4744" s="88">
        <v>2.994E-6</v>
      </c>
      <c r="H4744" s="16">
        <v>0.88900000000000001</v>
      </c>
      <c r="I4744" s="16">
        <v>0.84399999999999997</v>
      </c>
      <c r="J4744" s="16">
        <v>82</v>
      </c>
      <c r="K4744" s="16">
        <v>61</v>
      </c>
    </row>
    <row r="4745" spans="1:11">
      <c r="A4745" s="16" t="s">
        <v>10823</v>
      </c>
      <c r="B4745" s="16" t="s">
        <v>2136</v>
      </c>
      <c r="C4745" s="88">
        <v>0.73569683151038301</v>
      </c>
      <c r="D4745" s="88">
        <v>0.82246843633116296</v>
      </c>
      <c r="E4745" s="16">
        <v>0</v>
      </c>
      <c r="F4745" s="88">
        <v>2.7E-8</v>
      </c>
      <c r="G4745" s="88">
        <v>4.6000000000000002E-8</v>
      </c>
      <c r="H4745" s="16">
        <v>0.17499999999999999</v>
      </c>
      <c r="I4745" s="16">
        <v>0.156</v>
      </c>
      <c r="J4745" s="16">
        <v>71</v>
      </c>
      <c r="K4745" s="16">
        <v>70</v>
      </c>
    </row>
    <row r="4746" spans="1:11">
      <c r="A4746" s="16" t="s">
        <v>10824</v>
      </c>
      <c r="B4746" s="16" t="s">
        <v>10825</v>
      </c>
      <c r="C4746" s="88">
        <v>7.0379446673704604E-2</v>
      </c>
      <c r="D4746" s="88">
        <v>0.144465161026368</v>
      </c>
      <c r="E4746" s="16">
        <v>0</v>
      </c>
      <c r="F4746" s="88">
        <v>1.2421200000000001E-4</v>
      </c>
      <c r="G4746" s="88">
        <v>1.06235E-4</v>
      </c>
      <c r="H4746" s="16">
        <v>1</v>
      </c>
      <c r="I4746" s="16">
        <v>1</v>
      </c>
      <c r="J4746" s="16">
        <v>77</v>
      </c>
      <c r="K4746" s="16">
        <v>65</v>
      </c>
    </row>
    <row r="4747" spans="1:11">
      <c r="A4747" s="16" t="s">
        <v>10826</v>
      </c>
      <c r="B4747" s="16" t="s">
        <v>10827</v>
      </c>
      <c r="C4747" s="88">
        <v>0.90497883736229201</v>
      </c>
      <c r="D4747" s="88">
        <v>0.93912168928441697</v>
      </c>
      <c r="E4747" s="16">
        <v>0</v>
      </c>
      <c r="F4747" s="88">
        <v>2.926E-6</v>
      </c>
      <c r="G4747" s="88">
        <v>2.1890000000000001E-6</v>
      </c>
      <c r="H4747" s="16">
        <v>0.98399999999999999</v>
      </c>
      <c r="I4747" s="16">
        <v>0.98699999999999999</v>
      </c>
      <c r="J4747" s="16">
        <v>71</v>
      </c>
      <c r="K4747" s="16">
        <v>70</v>
      </c>
    </row>
    <row r="4748" spans="1:11">
      <c r="A4748" s="16" t="s">
        <v>10828</v>
      </c>
      <c r="B4748" s="16" t="s">
        <v>10829</v>
      </c>
      <c r="C4748" s="88">
        <v>2.1138749967939201E-5</v>
      </c>
      <c r="D4748" s="88">
        <v>6.7325949128999995E-4</v>
      </c>
      <c r="E4748" s="16">
        <v>0</v>
      </c>
      <c r="F4748" s="88">
        <v>4.2200000000000003E-6</v>
      </c>
      <c r="G4748" s="88">
        <v>1.4100000000000001E-6</v>
      </c>
      <c r="H4748" s="16">
        <v>0.93700000000000006</v>
      </c>
      <c r="I4748" s="16">
        <v>0.80500000000000005</v>
      </c>
      <c r="J4748" s="16">
        <v>87</v>
      </c>
      <c r="K4748" s="16">
        <v>57</v>
      </c>
    </row>
    <row r="4749" spans="1:11">
      <c r="A4749" s="16" t="s">
        <v>10830</v>
      </c>
      <c r="B4749" s="16" t="s">
        <v>10831</v>
      </c>
      <c r="C4749" s="88">
        <v>2.4495940975287001E-2</v>
      </c>
      <c r="D4749" s="88">
        <v>6.3025384316579003E-2</v>
      </c>
      <c r="E4749" s="16">
        <v>0</v>
      </c>
      <c r="F4749" s="88">
        <v>1.4212E-5</v>
      </c>
      <c r="G4749" s="88">
        <v>9.8179999999999999E-6</v>
      </c>
      <c r="H4749" s="16">
        <v>1</v>
      </c>
      <c r="I4749" s="16">
        <v>1</v>
      </c>
      <c r="J4749" s="16">
        <v>79</v>
      </c>
      <c r="K4749" s="16">
        <v>64</v>
      </c>
    </row>
    <row r="4750" spans="1:11">
      <c r="A4750" s="16" t="s">
        <v>10832</v>
      </c>
      <c r="B4750" s="16" t="s">
        <v>10833</v>
      </c>
      <c r="C4750" s="88">
        <v>1.80514811997674E-3</v>
      </c>
      <c r="D4750" s="88">
        <v>8.6983950022560003E-3</v>
      </c>
      <c r="E4750" s="16">
        <v>1</v>
      </c>
      <c r="F4750" s="88">
        <v>1.8E-7</v>
      </c>
      <c r="G4750" s="88">
        <v>4.0999999999999999E-7</v>
      </c>
      <c r="H4750" s="16">
        <v>0.28599999999999998</v>
      </c>
      <c r="I4750" s="16">
        <v>0.53200000000000003</v>
      </c>
      <c r="J4750" s="16">
        <v>60</v>
      </c>
      <c r="K4750" s="16">
        <v>79</v>
      </c>
    </row>
    <row r="4751" spans="1:11">
      <c r="A4751" s="16" t="s">
        <v>10834</v>
      </c>
      <c r="B4751" s="16" t="s">
        <v>10835</v>
      </c>
      <c r="C4751" s="88">
        <v>0.612905193347132</v>
      </c>
      <c r="D4751" s="88">
        <v>0.72582712498899205</v>
      </c>
      <c r="E4751" s="16">
        <v>0</v>
      </c>
      <c r="F4751" s="88">
        <v>1.6000000000000001E-8</v>
      </c>
      <c r="G4751" s="88">
        <v>1.3000000000000001E-8</v>
      </c>
      <c r="H4751" s="16">
        <v>0.159</v>
      </c>
      <c r="I4751" s="16">
        <v>0.13</v>
      </c>
      <c r="J4751" s="16">
        <v>72</v>
      </c>
      <c r="K4751" s="16">
        <v>70</v>
      </c>
    </row>
    <row r="4752" spans="1:11">
      <c r="A4752" s="16" t="s">
        <v>10836</v>
      </c>
      <c r="B4752" s="16" t="s">
        <v>10837</v>
      </c>
      <c r="C4752" s="88">
        <v>0.85926535677928295</v>
      </c>
      <c r="D4752" s="88">
        <v>0.90964950821375101</v>
      </c>
      <c r="E4752" s="16">
        <v>0</v>
      </c>
      <c r="F4752" s="88">
        <v>2.9900000000000002E-7</v>
      </c>
      <c r="G4752" s="88">
        <v>2.23E-7</v>
      </c>
      <c r="H4752" s="16">
        <v>0.71399999999999997</v>
      </c>
      <c r="I4752" s="16">
        <v>0.77900000000000003</v>
      </c>
      <c r="J4752" s="16">
        <v>71</v>
      </c>
      <c r="K4752" s="16">
        <v>70</v>
      </c>
    </row>
    <row r="4753" spans="1:11">
      <c r="A4753" s="16" t="s">
        <v>10838</v>
      </c>
      <c r="B4753" s="16" t="s">
        <v>10839</v>
      </c>
      <c r="C4753" s="88">
        <v>0.81248257205145602</v>
      </c>
      <c r="D4753" s="88">
        <v>0.87762084583329303</v>
      </c>
      <c r="E4753" s="16">
        <v>0</v>
      </c>
      <c r="F4753" s="88">
        <v>8.7999999999999994E-8</v>
      </c>
      <c r="G4753" s="88">
        <v>6.8E-8</v>
      </c>
      <c r="H4753" s="16">
        <v>0.19</v>
      </c>
      <c r="I4753" s="16">
        <v>0.19500000000000001</v>
      </c>
      <c r="J4753" s="16">
        <v>71</v>
      </c>
      <c r="K4753" s="16">
        <v>70</v>
      </c>
    </row>
    <row r="4754" spans="1:11">
      <c r="A4754" s="16" t="s">
        <v>10840</v>
      </c>
      <c r="B4754" s="16" t="s">
        <v>10841</v>
      </c>
      <c r="C4754" s="88">
        <v>0.21523178281211</v>
      </c>
      <c r="D4754" s="88">
        <v>0.34141990531392302</v>
      </c>
      <c r="E4754" s="16">
        <v>1</v>
      </c>
      <c r="F4754" s="88">
        <v>8.6999999999999998E-8</v>
      </c>
      <c r="G4754" s="88">
        <v>1.0700000000000001E-7</v>
      </c>
      <c r="H4754" s="16">
        <v>0.28599999999999998</v>
      </c>
      <c r="I4754" s="16">
        <v>0.40300000000000002</v>
      </c>
      <c r="J4754" s="16">
        <v>66</v>
      </c>
      <c r="K4754" s="16">
        <v>74</v>
      </c>
    </row>
    <row r="4755" spans="1:11">
      <c r="A4755" s="16" t="s">
        <v>10842</v>
      </c>
      <c r="B4755" s="16" t="s">
        <v>10843</v>
      </c>
      <c r="C4755" s="88">
        <v>0.54034300659162304</v>
      </c>
      <c r="D4755" s="88">
        <v>0.665694549371598</v>
      </c>
      <c r="E4755" s="16">
        <v>1</v>
      </c>
      <c r="F4755" s="88">
        <v>1.77E-6</v>
      </c>
      <c r="G4755" s="88">
        <v>2.8909999999999999E-6</v>
      </c>
      <c r="H4755" s="16">
        <v>0.82499999999999996</v>
      </c>
      <c r="I4755" s="16">
        <v>0.89600000000000002</v>
      </c>
      <c r="J4755" s="16">
        <v>68</v>
      </c>
      <c r="K4755" s="16">
        <v>72</v>
      </c>
    </row>
    <row r="4756" spans="1:11">
      <c r="A4756" s="16" t="s">
        <v>10844</v>
      </c>
      <c r="B4756" s="16" t="s">
        <v>10845</v>
      </c>
      <c r="C4756" s="88">
        <v>2.1642611875796001E-2</v>
      </c>
      <c r="D4756" s="88">
        <v>5.7156883319811003E-2</v>
      </c>
      <c r="E4756" s="16">
        <v>1</v>
      </c>
      <c r="F4756" s="88">
        <v>5.4700000000000001E-7</v>
      </c>
      <c r="G4756" s="88">
        <v>1.5290000000000001E-6</v>
      </c>
      <c r="H4756" s="16">
        <v>0.82499999999999996</v>
      </c>
      <c r="I4756" s="16">
        <v>0.88300000000000001</v>
      </c>
      <c r="J4756" s="16">
        <v>62</v>
      </c>
      <c r="K4756" s="16">
        <v>78</v>
      </c>
    </row>
    <row r="4757" spans="1:11">
      <c r="A4757" s="16" t="s">
        <v>10846</v>
      </c>
      <c r="B4757" s="16" t="s">
        <v>10847</v>
      </c>
      <c r="C4757" s="88">
        <v>0.52981725886064202</v>
      </c>
      <c r="D4757" s="88">
        <v>0.65644025154431696</v>
      </c>
      <c r="E4757" s="16">
        <v>0</v>
      </c>
      <c r="F4757" s="88">
        <v>6.7173000000000002E-5</v>
      </c>
      <c r="G4757" s="88">
        <v>6.2884000000000003E-5</v>
      </c>
      <c r="H4757" s="16">
        <v>1</v>
      </c>
      <c r="I4757" s="16">
        <v>1</v>
      </c>
      <c r="J4757" s="16">
        <v>73</v>
      </c>
      <c r="K4757" s="16">
        <v>69</v>
      </c>
    </row>
    <row r="4758" spans="1:11">
      <c r="A4758" s="16" t="s">
        <v>10848</v>
      </c>
      <c r="B4758" s="16" t="s">
        <v>10849</v>
      </c>
      <c r="C4758" s="88">
        <v>0.26144938809790202</v>
      </c>
      <c r="D4758" s="88">
        <v>0.39565458644156898</v>
      </c>
      <c r="E4758" s="16">
        <v>0</v>
      </c>
      <c r="F4758" s="88">
        <v>1.6419999999999999E-6</v>
      </c>
      <c r="G4758" s="88">
        <v>1.641E-6</v>
      </c>
      <c r="H4758" s="16">
        <v>0.82499999999999996</v>
      </c>
      <c r="I4758" s="16">
        <v>0.72699999999999998</v>
      </c>
      <c r="J4758" s="16">
        <v>75</v>
      </c>
      <c r="K4758" s="16">
        <v>67</v>
      </c>
    </row>
    <row r="4759" spans="1:11">
      <c r="A4759" s="16" t="s">
        <v>10850</v>
      </c>
      <c r="B4759" s="16" t="s">
        <v>10851</v>
      </c>
      <c r="C4759" s="88">
        <v>7.2326072708800399E-2</v>
      </c>
      <c r="D4759" s="88">
        <v>0.14743520931724599</v>
      </c>
      <c r="E4759" s="16">
        <v>0</v>
      </c>
      <c r="F4759" s="88">
        <v>3.1489999999999998E-6</v>
      </c>
      <c r="G4759" s="88">
        <v>1.8670000000000001E-6</v>
      </c>
      <c r="H4759" s="16">
        <v>0.96799999999999997</v>
      </c>
      <c r="I4759" s="16">
        <v>0.92200000000000004</v>
      </c>
      <c r="J4759" s="16">
        <v>77</v>
      </c>
      <c r="K4759" s="16">
        <v>65</v>
      </c>
    </row>
    <row r="4760" spans="1:11">
      <c r="A4760" s="16" t="s">
        <v>10852</v>
      </c>
      <c r="B4760" s="16" t="s">
        <v>10853</v>
      </c>
      <c r="C4760" s="88">
        <v>0.62999818211802805</v>
      </c>
      <c r="D4760" s="88">
        <v>0.74116944475760704</v>
      </c>
      <c r="E4760" s="16">
        <v>1</v>
      </c>
      <c r="F4760" s="88">
        <v>1.6160000000000001E-6</v>
      </c>
      <c r="G4760" s="88">
        <v>1.9180000000000001E-6</v>
      </c>
      <c r="H4760" s="16">
        <v>0.93700000000000006</v>
      </c>
      <c r="I4760" s="16">
        <v>0.94799999999999995</v>
      </c>
      <c r="J4760" s="16">
        <v>69</v>
      </c>
      <c r="K4760" s="16">
        <v>72</v>
      </c>
    </row>
    <row r="4761" spans="1:11">
      <c r="A4761" s="16" t="s">
        <v>10854</v>
      </c>
      <c r="B4761" s="16" t="s">
        <v>10855</v>
      </c>
      <c r="C4761" s="88">
        <v>1.8755700097167202E-2</v>
      </c>
      <c r="D4761" s="88">
        <v>5.0935282417382002E-2</v>
      </c>
      <c r="E4761" s="16">
        <v>0</v>
      </c>
      <c r="F4761" s="88">
        <v>1.5600000000000001E-6</v>
      </c>
      <c r="G4761" s="88">
        <v>1.2860000000000001E-6</v>
      </c>
      <c r="H4761" s="16">
        <v>0.96799999999999997</v>
      </c>
      <c r="I4761" s="16">
        <v>0.88300000000000001</v>
      </c>
      <c r="J4761" s="16">
        <v>79</v>
      </c>
      <c r="K4761" s="16">
        <v>63</v>
      </c>
    </row>
    <row r="4762" spans="1:11">
      <c r="A4762" s="16" t="s">
        <v>10856</v>
      </c>
      <c r="B4762" s="16" t="s">
        <v>10857</v>
      </c>
      <c r="C4762" s="88">
        <v>0.80314535865828596</v>
      </c>
      <c r="D4762" s="88">
        <v>0.87079114944270997</v>
      </c>
      <c r="E4762" s="16">
        <v>1</v>
      </c>
      <c r="F4762" s="88">
        <v>2.6600000000000003E-7</v>
      </c>
      <c r="G4762" s="88">
        <v>2.8799999999999998E-7</v>
      </c>
      <c r="H4762" s="16">
        <v>0.52400000000000002</v>
      </c>
      <c r="I4762" s="16">
        <v>0.59699999999999998</v>
      </c>
      <c r="J4762" s="16">
        <v>70</v>
      </c>
      <c r="K4762" s="16">
        <v>71</v>
      </c>
    </row>
    <row r="4763" spans="1:11">
      <c r="A4763" s="16" t="s">
        <v>10858</v>
      </c>
      <c r="B4763" s="16" t="s">
        <v>10859</v>
      </c>
      <c r="C4763" s="88">
        <v>0.19707798542031599</v>
      </c>
      <c r="D4763" s="88">
        <v>0.318514730760242</v>
      </c>
      <c r="E4763" s="16">
        <v>1</v>
      </c>
      <c r="F4763" s="88">
        <v>1.09E-7</v>
      </c>
      <c r="G4763" s="88">
        <v>1.6400000000000001E-7</v>
      </c>
      <c r="H4763" s="16">
        <v>0.30199999999999999</v>
      </c>
      <c r="I4763" s="16">
        <v>0.42899999999999999</v>
      </c>
      <c r="J4763" s="16">
        <v>66</v>
      </c>
      <c r="K4763" s="16">
        <v>74</v>
      </c>
    </row>
    <row r="4764" spans="1:11">
      <c r="A4764" s="16" t="s">
        <v>10860</v>
      </c>
      <c r="B4764" s="16" t="s">
        <v>10861</v>
      </c>
      <c r="C4764" s="88">
        <v>0.72181947320891604</v>
      </c>
      <c r="D4764" s="88">
        <v>0.81181023610859304</v>
      </c>
      <c r="E4764" s="16">
        <v>1</v>
      </c>
      <c r="F4764" s="88">
        <v>4.1014999999999999E-5</v>
      </c>
      <c r="G4764" s="88">
        <v>7.0946999999999997E-5</v>
      </c>
      <c r="H4764" s="16">
        <v>1</v>
      </c>
      <c r="I4764" s="16">
        <v>1</v>
      </c>
      <c r="J4764" s="16">
        <v>69</v>
      </c>
      <c r="K4764" s="16">
        <v>72</v>
      </c>
    </row>
    <row r="4765" spans="1:11">
      <c r="A4765" s="16" t="s">
        <v>10862</v>
      </c>
      <c r="B4765" s="16" t="s">
        <v>10863</v>
      </c>
      <c r="C4765" s="88">
        <v>0.12933913327195801</v>
      </c>
      <c r="D4765" s="88">
        <v>0.232352962136705</v>
      </c>
      <c r="E4765" s="16">
        <v>0</v>
      </c>
      <c r="F4765" s="88">
        <v>1.35E-7</v>
      </c>
      <c r="G4765" s="88">
        <v>6.5999999999999995E-8</v>
      </c>
      <c r="H4765" s="16">
        <v>0.65100000000000002</v>
      </c>
      <c r="I4765" s="16">
        <v>0.53200000000000003</v>
      </c>
      <c r="J4765" s="16">
        <v>76</v>
      </c>
      <c r="K4765" s="16">
        <v>66</v>
      </c>
    </row>
    <row r="4766" spans="1:11">
      <c r="A4766" s="16" t="s">
        <v>10864</v>
      </c>
      <c r="B4766" s="16" t="s">
        <v>10865</v>
      </c>
      <c r="C4766" s="88">
        <v>9.8991713228401501E-2</v>
      </c>
      <c r="D4766" s="88">
        <v>0.18953259724765401</v>
      </c>
      <c r="E4766" s="16">
        <v>1</v>
      </c>
      <c r="F4766" s="88">
        <v>4.89E-7</v>
      </c>
      <c r="G4766" s="88">
        <v>1.257E-6</v>
      </c>
      <c r="H4766" s="16">
        <v>0.77800000000000002</v>
      </c>
      <c r="I4766" s="16">
        <v>0.88300000000000001</v>
      </c>
      <c r="J4766" s="16">
        <v>64</v>
      </c>
      <c r="K4766" s="16">
        <v>76</v>
      </c>
    </row>
    <row r="4767" spans="1:11">
      <c r="A4767" s="16" t="s">
        <v>10866</v>
      </c>
      <c r="B4767" s="16" t="s">
        <v>10867</v>
      </c>
      <c r="C4767" s="88">
        <v>3.25040768564233E-2</v>
      </c>
      <c r="D4767" s="88">
        <v>7.7909311478615004E-2</v>
      </c>
      <c r="E4767" s="16">
        <v>0</v>
      </c>
      <c r="F4767" s="88">
        <v>4.0000000000000001E-8</v>
      </c>
      <c r="G4767" s="88">
        <v>8.0000000000000005E-9</v>
      </c>
      <c r="H4767" s="16">
        <v>0.17499999999999999</v>
      </c>
      <c r="I4767" s="16">
        <v>6.4899999999999999E-2</v>
      </c>
      <c r="J4767" s="16">
        <v>75</v>
      </c>
      <c r="K4767" s="16">
        <v>67</v>
      </c>
    </row>
    <row r="4768" spans="1:11">
      <c r="A4768" s="16" t="s">
        <v>10868</v>
      </c>
      <c r="B4768" s="16" t="s">
        <v>10869</v>
      </c>
      <c r="C4768" s="88">
        <v>0.124819282004316</v>
      </c>
      <c r="D4768" s="88">
        <v>0.226095364445693</v>
      </c>
      <c r="E4768" s="16">
        <v>0</v>
      </c>
      <c r="F4768" s="88">
        <v>1.5099999999999999E-7</v>
      </c>
      <c r="G4768" s="88">
        <v>9.0999999999999994E-8</v>
      </c>
      <c r="H4768" s="16">
        <v>0.57099999999999995</v>
      </c>
      <c r="I4768" s="16">
        <v>0.51900000000000002</v>
      </c>
      <c r="J4768" s="16">
        <v>76</v>
      </c>
      <c r="K4768" s="16">
        <v>66</v>
      </c>
    </row>
    <row r="4769" spans="1:11">
      <c r="A4769" s="16" t="s">
        <v>10870</v>
      </c>
      <c r="B4769" s="16" t="s">
        <v>10871</v>
      </c>
      <c r="C4769" s="88">
        <v>6.1194867608032602E-4</v>
      </c>
      <c r="D4769" s="88">
        <v>4.2241856045730003E-3</v>
      </c>
      <c r="E4769" s="16">
        <v>0</v>
      </c>
      <c r="F4769" s="88">
        <v>4.2309999999999998E-6</v>
      </c>
      <c r="G4769" s="88">
        <v>2.525E-6</v>
      </c>
      <c r="H4769" s="16">
        <v>0.98399999999999999</v>
      </c>
      <c r="I4769" s="16">
        <v>0.97399999999999998</v>
      </c>
      <c r="J4769" s="16">
        <v>83</v>
      </c>
      <c r="K4769" s="16">
        <v>60</v>
      </c>
    </row>
    <row r="4770" spans="1:11">
      <c r="A4770" s="16" t="s">
        <v>10872</v>
      </c>
      <c r="B4770" s="16" t="s">
        <v>10873</v>
      </c>
      <c r="C4770" s="88">
        <v>0.69997919425574695</v>
      </c>
      <c r="D4770" s="88">
        <v>0.79559498236453596</v>
      </c>
      <c r="E4770" s="16">
        <v>0</v>
      </c>
      <c r="F4770" s="88">
        <v>3.6990000000000001E-6</v>
      </c>
      <c r="G4770" s="88">
        <v>4.0829999999999997E-6</v>
      </c>
      <c r="H4770" s="16">
        <v>0.96799999999999997</v>
      </c>
      <c r="I4770" s="16">
        <v>1</v>
      </c>
      <c r="J4770" s="16">
        <v>72</v>
      </c>
      <c r="K4770" s="16">
        <v>69</v>
      </c>
    </row>
    <row r="4771" spans="1:11">
      <c r="A4771" s="16" t="s">
        <v>10874</v>
      </c>
      <c r="B4771" s="16" t="s">
        <v>2754</v>
      </c>
      <c r="C4771" s="88">
        <v>4.1703613196533004E-3</v>
      </c>
      <c r="D4771" s="88">
        <v>1.5769584521124001E-2</v>
      </c>
      <c r="E4771" s="16">
        <v>0</v>
      </c>
      <c r="F4771" s="88">
        <v>7.9191999999999997E-5</v>
      </c>
      <c r="G4771" s="88">
        <v>6.1041000000000001E-5</v>
      </c>
      <c r="H4771" s="16">
        <v>1</v>
      </c>
      <c r="I4771" s="16">
        <v>1</v>
      </c>
      <c r="J4771" s="16">
        <v>81</v>
      </c>
      <c r="K4771" s="16">
        <v>62</v>
      </c>
    </row>
    <row r="4772" spans="1:11">
      <c r="A4772" s="16" t="s">
        <v>10875</v>
      </c>
      <c r="B4772" s="16" t="s">
        <v>10876</v>
      </c>
      <c r="C4772" s="88">
        <v>0.40545956126298099</v>
      </c>
      <c r="D4772" s="88">
        <v>0.54337097665855405</v>
      </c>
      <c r="E4772" s="16">
        <v>1</v>
      </c>
      <c r="F4772" s="88">
        <v>1.2499999999999999E-7</v>
      </c>
      <c r="G4772" s="88">
        <v>1.9500000000000001E-7</v>
      </c>
      <c r="H4772" s="16">
        <v>0.42899999999999999</v>
      </c>
      <c r="I4772" s="16">
        <v>0.51900000000000002</v>
      </c>
      <c r="J4772" s="16">
        <v>68</v>
      </c>
      <c r="K4772" s="16">
        <v>73</v>
      </c>
    </row>
    <row r="4773" spans="1:11">
      <c r="A4773" s="16" t="s">
        <v>10877</v>
      </c>
      <c r="B4773" s="16" t="s">
        <v>10878</v>
      </c>
      <c r="C4773" s="88">
        <v>0.51574250786914899</v>
      </c>
      <c r="D4773" s="88">
        <v>0.64503979441628601</v>
      </c>
      <c r="E4773" s="16">
        <v>0</v>
      </c>
      <c r="F4773" s="88">
        <v>7.6000000000000006E-8</v>
      </c>
      <c r="G4773" s="88">
        <v>3.1E-8</v>
      </c>
      <c r="H4773" s="16">
        <v>0.39700000000000002</v>
      </c>
      <c r="I4773" s="16">
        <v>0.377</v>
      </c>
      <c r="J4773" s="16">
        <v>73</v>
      </c>
      <c r="K4773" s="16">
        <v>69</v>
      </c>
    </row>
    <row r="4774" spans="1:11">
      <c r="A4774" s="16" t="s">
        <v>10879</v>
      </c>
      <c r="B4774" s="16" t="s">
        <v>10880</v>
      </c>
      <c r="C4774" s="88">
        <v>0.91929670607005698</v>
      </c>
      <c r="D4774" s="88">
        <v>0.94735071255971803</v>
      </c>
      <c r="E4774" s="16">
        <v>0</v>
      </c>
      <c r="F4774" s="88">
        <v>1.294E-6</v>
      </c>
      <c r="G4774" s="88">
        <v>6.68E-7</v>
      </c>
      <c r="H4774" s="16">
        <v>0.76200000000000001</v>
      </c>
      <c r="I4774" s="16">
        <v>0.74</v>
      </c>
      <c r="J4774" s="16">
        <v>71</v>
      </c>
      <c r="K4774" s="16">
        <v>70</v>
      </c>
    </row>
    <row r="4775" spans="1:11">
      <c r="A4775" s="16" t="s">
        <v>10881</v>
      </c>
      <c r="B4775" s="16" t="s">
        <v>10882</v>
      </c>
      <c r="C4775" s="88">
        <v>0.29323669593047502</v>
      </c>
      <c r="D4775" s="88">
        <v>0.43144979342697498</v>
      </c>
      <c r="E4775" s="16">
        <v>1</v>
      </c>
      <c r="F4775" s="88">
        <v>1.2E-8</v>
      </c>
      <c r="G4775" s="88">
        <v>1.2E-8</v>
      </c>
      <c r="H4775" s="16">
        <v>0.254</v>
      </c>
      <c r="I4775" s="16">
        <v>0.35099999999999998</v>
      </c>
      <c r="J4775" s="16">
        <v>67</v>
      </c>
      <c r="K4775" s="16">
        <v>73</v>
      </c>
    </row>
    <row r="4776" spans="1:11">
      <c r="A4776" s="16" t="s">
        <v>10883</v>
      </c>
      <c r="B4776" s="16" t="s">
        <v>10884</v>
      </c>
      <c r="C4776" s="88">
        <v>2.5020747666879201E-3</v>
      </c>
      <c r="D4776" s="88">
        <v>1.0842819842086E-2</v>
      </c>
      <c r="E4776" s="16">
        <v>1</v>
      </c>
      <c r="F4776" s="88">
        <v>4.39E-7</v>
      </c>
      <c r="G4776" s="88">
        <v>7.7199999999999998E-7</v>
      </c>
      <c r="H4776" s="16">
        <v>0.60299999999999998</v>
      </c>
      <c r="I4776" s="16">
        <v>0.83099999999999996</v>
      </c>
      <c r="J4776" s="16">
        <v>59</v>
      </c>
      <c r="K4776" s="16">
        <v>80</v>
      </c>
    </row>
    <row r="4777" spans="1:11">
      <c r="A4777" s="16" t="s">
        <v>10885</v>
      </c>
      <c r="B4777" s="16" t="s">
        <v>10886</v>
      </c>
      <c r="C4777" s="88">
        <v>1.0799354520626199E-3</v>
      </c>
      <c r="D4777" s="88">
        <v>6.154534409761E-3</v>
      </c>
      <c r="E4777" s="16">
        <v>1</v>
      </c>
      <c r="F4777" s="88">
        <v>5.2699999999999999E-7</v>
      </c>
      <c r="G4777" s="88">
        <v>9.569999999999999E-7</v>
      </c>
      <c r="H4777" s="16">
        <v>0.317</v>
      </c>
      <c r="I4777" s="16">
        <v>0.59699999999999998</v>
      </c>
      <c r="J4777" s="16">
        <v>59</v>
      </c>
      <c r="K4777" s="16">
        <v>80</v>
      </c>
    </row>
    <row r="4778" spans="1:11">
      <c r="A4778" s="16" t="s">
        <v>10887</v>
      </c>
      <c r="B4778" s="16" t="s">
        <v>10888</v>
      </c>
      <c r="C4778" s="88">
        <v>0.30677604441087503</v>
      </c>
      <c r="D4778" s="88">
        <v>0.44650371160360802</v>
      </c>
      <c r="E4778" s="16">
        <v>0</v>
      </c>
      <c r="F4778" s="88">
        <v>3.1877E-5</v>
      </c>
      <c r="G4778" s="88">
        <v>2.5986000000000002E-5</v>
      </c>
      <c r="H4778" s="16">
        <v>1</v>
      </c>
      <c r="I4778" s="16">
        <v>1</v>
      </c>
      <c r="J4778" s="16">
        <v>74</v>
      </c>
      <c r="K4778" s="16">
        <v>67</v>
      </c>
    </row>
    <row r="4779" spans="1:11">
      <c r="A4779" s="16" t="s">
        <v>10889</v>
      </c>
      <c r="B4779" s="16" t="s">
        <v>10890</v>
      </c>
      <c r="C4779" s="88">
        <v>1.3070350050082301E-2</v>
      </c>
      <c r="D4779" s="88">
        <v>3.8430730744272001E-2</v>
      </c>
      <c r="E4779" s="16">
        <v>0</v>
      </c>
      <c r="F4779" s="88">
        <v>2.074E-6</v>
      </c>
      <c r="G4779" s="88">
        <v>1.576E-6</v>
      </c>
      <c r="H4779" s="16">
        <v>0.92100000000000004</v>
      </c>
      <c r="I4779" s="16">
        <v>0.84399999999999997</v>
      </c>
      <c r="J4779" s="16">
        <v>80</v>
      </c>
      <c r="K4779" s="16">
        <v>63</v>
      </c>
    </row>
    <row r="4780" spans="1:11">
      <c r="A4780" s="16" t="s">
        <v>10891</v>
      </c>
      <c r="B4780" s="16" t="s">
        <v>10892</v>
      </c>
      <c r="C4780" s="88">
        <v>0.24425322836090099</v>
      </c>
      <c r="D4780" s="88">
        <v>0.37568300939493898</v>
      </c>
      <c r="E4780" s="16">
        <v>1</v>
      </c>
      <c r="F4780" s="88">
        <v>9.9550999999999996E-5</v>
      </c>
      <c r="G4780" s="88">
        <v>1.1062599999999999E-4</v>
      </c>
      <c r="H4780" s="16">
        <v>1</v>
      </c>
      <c r="I4780" s="16">
        <v>1</v>
      </c>
      <c r="J4780" s="16">
        <v>66</v>
      </c>
      <c r="K4780" s="16">
        <v>74</v>
      </c>
    </row>
    <row r="4781" spans="1:11">
      <c r="A4781" s="16" t="s">
        <v>10893</v>
      </c>
      <c r="B4781" s="16" t="s">
        <v>10894</v>
      </c>
      <c r="C4781" s="88">
        <v>6.59982389552976E-3</v>
      </c>
      <c r="D4781" s="88">
        <v>2.2490002980139E-2</v>
      </c>
      <c r="E4781" s="16">
        <v>0</v>
      </c>
      <c r="F4781" s="88">
        <v>1.4789999999999999E-6</v>
      </c>
      <c r="G4781" s="88">
        <v>1.1009999999999999E-6</v>
      </c>
      <c r="H4781" s="16">
        <v>0.98399999999999999</v>
      </c>
      <c r="I4781" s="16">
        <v>0.93500000000000005</v>
      </c>
      <c r="J4781" s="16">
        <v>81</v>
      </c>
      <c r="K4781" s="16">
        <v>62</v>
      </c>
    </row>
    <row r="4782" spans="1:11">
      <c r="A4782" s="16" t="s">
        <v>10895</v>
      </c>
      <c r="B4782" s="16" t="s">
        <v>10896</v>
      </c>
      <c r="C4782" s="88">
        <v>1.12632259650628E-3</v>
      </c>
      <c r="D4782" s="88">
        <v>6.3103500429929999E-3</v>
      </c>
      <c r="E4782" s="16">
        <v>0</v>
      </c>
      <c r="F4782" s="88">
        <v>5.8390000000000003E-6</v>
      </c>
      <c r="G4782" s="88">
        <v>3.168E-6</v>
      </c>
      <c r="H4782" s="16">
        <v>0.95199999999999996</v>
      </c>
      <c r="I4782" s="16">
        <v>0.93500000000000005</v>
      </c>
      <c r="J4782" s="16">
        <v>83</v>
      </c>
      <c r="K4782" s="16">
        <v>60</v>
      </c>
    </row>
    <row r="4783" spans="1:11">
      <c r="A4783" s="16" t="s">
        <v>10897</v>
      </c>
      <c r="B4783" s="16" t="s">
        <v>10898</v>
      </c>
      <c r="C4783" s="88">
        <v>0.119198455191994</v>
      </c>
      <c r="D4783" s="88">
        <v>0.217808357957997</v>
      </c>
      <c r="E4783" s="16">
        <v>1</v>
      </c>
      <c r="F4783" s="88">
        <v>1.0438900000000001E-4</v>
      </c>
      <c r="G4783" s="88">
        <v>1.16508E-4</v>
      </c>
      <c r="H4783" s="16">
        <v>1</v>
      </c>
      <c r="I4783" s="16">
        <v>1</v>
      </c>
      <c r="J4783" s="16">
        <v>65</v>
      </c>
      <c r="K4783" s="16">
        <v>75</v>
      </c>
    </row>
    <row r="4784" spans="1:11">
      <c r="A4784" s="16" t="s">
        <v>10899</v>
      </c>
      <c r="B4784" s="16" t="s">
        <v>10900</v>
      </c>
      <c r="C4784" s="88">
        <v>0.36071849667581501</v>
      </c>
      <c r="D4784" s="88">
        <v>0.50280456345279401</v>
      </c>
      <c r="E4784" s="16">
        <v>1</v>
      </c>
      <c r="F4784" s="88">
        <v>3.4E-8</v>
      </c>
      <c r="G4784" s="88">
        <v>4.0000000000000001E-8</v>
      </c>
      <c r="H4784" s="16">
        <v>0.39700000000000002</v>
      </c>
      <c r="I4784" s="16">
        <v>0.50600000000000001</v>
      </c>
      <c r="J4784" s="16">
        <v>67</v>
      </c>
      <c r="K4784" s="16">
        <v>73</v>
      </c>
    </row>
    <row r="4785" spans="1:11">
      <c r="A4785" s="16" t="s">
        <v>10901</v>
      </c>
      <c r="B4785" s="16" t="s">
        <v>10902</v>
      </c>
      <c r="C4785" s="88">
        <v>0.24411117022912501</v>
      </c>
      <c r="D4785" s="88">
        <v>0.37568300939493898</v>
      </c>
      <c r="E4785" s="16">
        <v>0</v>
      </c>
      <c r="F4785" s="88">
        <v>1.18E-7</v>
      </c>
      <c r="G4785" s="88">
        <v>1.92E-7</v>
      </c>
      <c r="H4785" s="16">
        <v>0.44400000000000001</v>
      </c>
      <c r="I4785" s="16">
        <v>0.35099999999999998</v>
      </c>
      <c r="J4785" s="16">
        <v>74</v>
      </c>
      <c r="K4785" s="16">
        <v>67</v>
      </c>
    </row>
    <row r="4786" spans="1:11">
      <c r="A4786" s="16" t="s">
        <v>10903</v>
      </c>
      <c r="B4786" s="16" t="s">
        <v>10904</v>
      </c>
      <c r="C4786" s="88">
        <v>4.97054023965076E-2</v>
      </c>
      <c r="D4786" s="88">
        <v>0.1094239438442</v>
      </c>
      <c r="E4786" s="16">
        <v>1</v>
      </c>
      <c r="F4786" s="88">
        <v>6.9999999999999998E-9</v>
      </c>
      <c r="G4786" s="88">
        <v>3.8000000000000003E-8</v>
      </c>
      <c r="H4786" s="16">
        <v>6.3500000000000001E-2</v>
      </c>
      <c r="I4786" s="16">
        <v>0.182</v>
      </c>
      <c r="J4786" s="16">
        <v>66</v>
      </c>
      <c r="K4786" s="16">
        <v>74</v>
      </c>
    </row>
    <row r="4787" spans="1:11">
      <c r="A4787" s="16" t="s">
        <v>10905</v>
      </c>
      <c r="B4787" s="16" t="s">
        <v>10906</v>
      </c>
      <c r="C4787" s="88">
        <v>0.90995778080552003</v>
      </c>
      <c r="D4787" s="88">
        <v>0.94160776865733498</v>
      </c>
      <c r="E4787" s="16">
        <v>1</v>
      </c>
      <c r="F4787" s="88">
        <v>3.9129999999999996E-6</v>
      </c>
      <c r="G4787" s="88">
        <v>3.8659999999999999E-6</v>
      </c>
      <c r="H4787" s="16">
        <v>0.98399999999999999</v>
      </c>
      <c r="I4787" s="16">
        <v>0.97399999999999998</v>
      </c>
      <c r="J4787" s="16">
        <v>70</v>
      </c>
      <c r="K4787" s="16">
        <v>71</v>
      </c>
    </row>
    <row r="4788" spans="1:11">
      <c r="A4788" s="16" t="s">
        <v>10907</v>
      </c>
      <c r="B4788" s="16" t="s">
        <v>10908</v>
      </c>
      <c r="C4788" s="88">
        <v>0.40682954060839999</v>
      </c>
      <c r="D4788" s="88">
        <v>0.54411989900051805</v>
      </c>
      <c r="E4788" s="16">
        <v>0</v>
      </c>
      <c r="F4788" s="88">
        <v>1.328E-6</v>
      </c>
      <c r="G4788" s="88">
        <v>8.9199999999999999E-7</v>
      </c>
      <c r="H4788" s="16">
        <v>0.93700000000000006</v>
      </c>
      <c r="I4788" s="16">
        <v>0.92200000000000004</v>
      </c>
      <c r="J4788" s="16">
        <v>74</v>
      </c>
      <c r="K4788" s="16">
        <v>68</v>
      </c>
    </row>
    <row r="4789" spans="1:11">
      <c r="A4789" s="16" t="s">
        <v>10909</v>
      </c>
      <c r="B4789" s="16" t="s">
        <v>10910</v>
      </c>
      <c r="C4789" s="88">
        <v>4.7309484740953802E-4</v>
      </c>
      <c r="D4789" s="88">
        <v>3.661023026412E-3</v>
      </c>
      <c r="E4789" s="16">
        <v>1</v>
      </c>
      <c r="F4789" s="88">
        <v>1.15E-7</v>
      </c>
      <c r="G4789" s="88">
        <v>2.3020000000000002E-6</v>
      </c>
      <c r="H4789" s="16">
        <v>0.17499999999999999</v>
      </c>
      <c r="I4789" s="16">
        <v>0.442</v>
      </c>
      <c r="J4789" s="16">
        <v>60</v>
      </c>
      <c r="K4789" s="16">
        <v>79</v>
      </c>
    </row>
    <row r="4790" spans="1:11">
      <c r="A4790" s="16" t="s">
        <v>10911</v>
      </c>
      <c r="B4790" s="16" t="s">
        <v>10912</v>
      </c>
      <c r="C4790" s="88">
        <v>0.90317333957662604</v>
      </c>
      <c r="D4790" s="88">
        <v>0.93766727454167897</v>
      </c>
      <c r="E4790" s="16">
        <v>0</v>
      </c>
      <c r="F4790" s="88">
        <v>8.0000000000000005E-9</v>
      </c>
      <c r="G4790" s="88">
        <v>1.29E-7</v>
      </c>
      <c r="H4790" s="16">
        <v>0.19</v>
      </c>
      <c r="I4790" s="16">
        <v>0.19500000000000001</v>
      </c>
      <c r="J4790" s="16">
        <v>71</v>
      </c>
      <c r="K4790" s="16">
        <v>70</v>
      </c>
    </row>
    <row r="4791" spans="1:11">
      <c r="A4791" s="16" t="s">
        <v>10913</v>
      </c>
      <c r="B4791" s="16" t="s">
        <v>10914</v>
      </c>
      <c r="C4791" s="88">
        <v>0.56686796697114095</v>
      </c>
      <c r="D4791" s="88">
        <v>0.68830594890099195</v>
      </c>
      <c r="E4791" s="16">
        <v>1</v>
      </c>
      <c r="F4791" s="88">
        <v>1.6199999999999999E-7</v>
      </c>
      <c r="G4791" s="88">
        <v>1.4499999999999999E-7</v>
      </c>
      <c r="H4791" s="16">
        <v>0.23799999999999999</v>
      </c>
      <c r="I4791" s="16">
        <v>0.32500000000000001</v>
      </c>
      <c r="J4791" s="16">
        <v>69</v>
      </c>
      <c r="K4791" s="16">
        <v>72</v>
      </c>
    </row>
    <row r="4792" spans="1:11">
      <c r="A4792" s="16" t="s">
        <v>10915</v>
      </c>
      <c r="B4792" s="16" t="s">
        <v>10916</v>
      </c>
      <c r="C4792" s="88">
        <v>6.5034391664990404E-4</v>
      </c>
      <c r="D4792" s="88">
        <v>4.3803787160850002E-3</v>
      </c>
      <c r="E4792" s="16">
        <v>1</v>
      </c>
      <c r="F4792" s="88">
        <v>5.9500000000000002E-7</v>
      </c>
      <c r="G4792" s="88">
        <v>2.2390000000000001E-6</v>
      </c>
      <c r="H4792" s="16">
        <v>0.46</v>
      </c>
      <c r="I4792" s="16">
        <v>0.67500000000000004</v>
      </c>
      <c r="J4792" s="16">
        <v>58</v>
      </c>
      <c r="K4792" s="16">
        <v>81</v>
      </c>
    </row>
    <row r="4793" spans="1:11">
      <c r="A4793" s="16" t="s">
        <v>10917</v>
      </c>
      <c r="B4793" s="16" t="s">
        <v>10918</v>
      </c>
      <c r="C4793" s="88">
        <v>5.6484300526358604E-3</v>
      </c>
      <c r="D4793" s="88">
        <v>1.9851208608322998E-2</v>
      </c>
      <c r="E4793" s="16">
        <v>0</v>
      </c>
      <c r="F4793" s="88">
        <v>3.5600000000000001E-7</v>
      </c>
      <c r="G4793" s="88">
        <v>1.09E-7</v>
      </c>
      <c r="H4793" s="16">
        <v>0.69799999999999995</v>
      </c>
      <c r="I4793" s="16">
        <v>0.54500000000000004</v>
      </c>
      <c r="J4793" s="16">
        <v>81</v>
      </c>
      <c r="K4793" s="16">
        <v>62</v>
      </c>
    </row>
    <row r="4794" spans="1:11">
      <c r="A4794" s="16" t="s">
        <v>10919</v>
      </c>
      <c r="B4794" s="16" t="s">
        <v>10920</v>
      </c>
      <c r="C4794" s="88">
        <v>0.22008439212422201</v>
      </c>
      <c r="D4794" s="88">
        <v>0.347454003507354</v>
      </c>
      <c r="E4794" s="16">
        <v>0</v>
      </c>
      <c r="F4794" s="88">
        <v>3.4E-8</v>
      </c>
      <c r="G4794" s="88">
        <v>2.4999999999999999E-8</v>
      </c>
      <c r="H4794" s="16">
        <v>0.36499999999999999</v>
      </c>
      <c r="I4794" s="16">
        <v>0.27300000000000002</v>
      </c>
      <c r="J4794" s="16">
        <v>74</v>
      </c>
      <c r="K4794" s="16">
        <v>67</v>
      </c>
    </row>
    <row r="4795" spans="1:11">
      <c r="A4795" s="16" t="s">
        <v>10921</v>
      </c>
      <c r="B4795" s="16" t="s">
        <v>10922</v>
      </c>
      <c r="C4795" s="88">
        <v>0.32086090662220701</v>
      </c>
      <c r="D4795" s="88">
        <v>0.46092927638337899</v>
      </c>
      <c r="E4795" s="16">
        <v>0</v>
      </c>
      <c r="F4795" s="88">
        <v>8.5059999999999995E-6</v>
      </c>
      <c r="G4795" s="88">
        <v>7.525E-6</v>
      </c>
      <c r="H4795" s="16">
        <v>1</v>
      </c>
      <c r="I4795" s="16">
        <v>1</v>
      </c>
      <c r="J4795" s="16">
        <v>74</v>
      </c>
      <c r="K4795" s="16">
        <v>67</v>
      </c>
    </row>
    <row r="4796" spans="1:11">
      <c r="A4796" s="16" t="s">
        <v>10923</v>
      </c>
      <c r="B4796" s="16" t="s">
        <v>10924</v>
      </c>
      <c r="C4796" s="88">
        <v>7.4679702410675305E-4</v>
      </c>
      <c r="D4796" s="88">
        <v>4.7707305071989997E-3</v>
      </c>
      <c r="E4796" s="16">
        <v>0</v>
      </c>
      <c r="F4796" s="88">
        <v>2.0064E-5</v>
      </c>
      <c r="G4796" s="88">
        <v>1.3291E-5</v>
      </c>
      <c r="H4796" s="16">
        <v>1</v>
      </c>
      <c r="I4796" s="16">
        <v>1</v>
      </c>
      <c r="J4796" s="16">
        <v>83</v>
      </c>
      <c r="K4796" s="16">
        <v>60</v>
      </c>
    </row>
    <row r="4797" spans="1:11">
      <c r="A4797" s="16" t="s">
        <v>10925</v>
      </c>
      <c r="B4797" s="16" t="s">
        <v>10926</v>
      </c>
      <c r="C4797" s="88">
        <v>0.74978814194445198</v>
      </c>
      <c r="D4797" s="88">
        <v>0.83434563296468101</v>
      </c>
      <c r="E4797" s="16">
        <v>1</v>
      </c>
      <c r="F4797" s="88">
        <v>4.3799999999999998E-7</v>
      </c>
      <c r="G4797" s="88">
        <v>3.3500000000000002E-7</v>
      </c>
      <c r="H4797" s="16">
        <v>0.20599999999999999</v>
      </c>
      <c r="I4797" s="16">
        <v>0.247</v>
      </c>
      <c r="J4797" s="16">
        <v>70</v>
      </c>
      <c r="K4797" s="16">
        <v>71</v>
      </c>
    </row>
    <row r="4798" spans="1:11">
      <c r="A4798" s="16" t="s">
        <v>10927</v>
      </c>
      <c r="B4798" s="16" t="s">
        <v>10928</v>
      </c>
      <c r="C4798" s="88">
        <v>5.7840037657153003E-2</v>
      </c>
      <c r="D4798" s="88">
        <v>0.12345418286471101</v>
      </c>
      <c r="E4798" s="16">
        <v>0</v>
      </c>
      <c r="F4798" s="88">
        <v>6.8999999999999996E-7</v>
      </c>
      <c r="G4798" s="88">
        <v>1.3199999999999999E-7</v>
      </c>
      <c r="H4798" s="16">
        <v>0.46</v>
      </c>
      <c r="I4798" s="16">
        <v>0.35099999999999998</v>
      </c>
      <c r="J4798" s="16">
        <v>77</v>
      </c>
      <c r="K4798" s="16">
        <v>65</v>
      </c>
    </row>
    <row r="4799" spans="1:11">
      <c r="A4799" s="16" t="s">
        <v>10929</v>
      </c>
      <c r="B4799" s="16" t="s">
        <v>10930</v>
      </c>
      <c r="C4799" s="88">
        <v>2.7155755070619101E-2</v>
      </c>
      <c r="D4799" s="88">
        <v>6.7880075003341006E-2</v>
      </c>
      <c r="E4799" s="16">
        <v>1</v>
      </c>
      <c r="F4799" s="88">
        <v>2.7E-8</v>
      </c>
      <c r="G4799" s="88">
        <v>6.92E-7</v>
      </c>
      <c r="H4799" s="16">
        <v>6.3500000000000001E-2</v>
      </c>
      <c r="I4799" s="16">
        <v>0.19500000000000001</v>
      </c>
      <c r="J4799" s="16">
        <v>66</v>
      </c>
      <c r="K4799" s="16">
        <v>75</v>
      </c>
    </row>
    <row r="4800" spans="1:11">
      <c r="A4800" s="16" t="s">
        <v>10931</v>
      </c>
      <c r="B4800" s="16" t="s">
        <v>10932</v>
      </c>
      <c r="C4800" s="88">
        <v>0.109677740280805</v>
      </c>
      <c r="D4800" s="88">
        <v>0.20456526328218899</v>
      </c>
      <c r="E4800" s="16">
        <v>1</v>
      </c>
      <c r="F4800" s="88">
        <v>9.2999999999999999E-8</v>
      </c>
      <c r="G4800" s="88">
        <v>1.1600000000000001E-7</v>
      </c>
      <c r="H4800" s="16">
        <v>0.222</v>
      </c>
      <c r="I4800" s="16">
        <v>0.377</v>
      </c>
      <c r="J4800" s="16">
        <v>66</v>
      </c>
      <c r="K4800" s="16">
        <v>75</v>
      </c>
    </row>
    <row r="4801" spans="1:11">
      <c r="A4801" s="16" t="s">
        <v>10933</v>
      </c>
      <c r="B4801" s="16" t="s">
        <v>10934</v>
      </c>
      <c r="C4801" s="88">
        <v>6.3908102960733904E-4</v>
      </c>
      <c r="D4801" s="88">
        <v>4.3416548886510004E-3</v>
      </c>
      <c r="E4801" s="16">
        <v>0</v>
      </c>
      <c r="F4801" s="88">
        <v>3.303E-6</v>
      </c>
      <c r="G4801" s="88">
        <v>8.6000000000000002E-7</v>
      </c>
      <c r="H4801" s="16">
        <v>0.93700000000000006</v>
      </c>
      <c r="I4801" s="16">
        <v>0.79200000000000004</v>
      </c>
      <c r="J4801" s="16">
        <v>83</v>
      </c>
      <c r="K4801" s="16">
        <v>60</v>
      </c>
    </row>
    <row r="4802" spans="1:11">
      <c r="A4802" s="16" t="s">
        <v>10935</v>
      </c>
      <c r="B4802" s="16" t="s">
        <v>10936</v>
      </c>
      <c r="C4802" s="88">
        <v>3.6021197126891E-3</v>
      </c>
      <c r="D4802" s="88">
        <v>1.4048074149701001E-2</v>
      </c>
      <c r="E4802" s="16">
        <v>0</v>
      </c>
      <c r="F4802" s="88">
        <v>7.0979999999999996E-6</v>
      </c>
      <c r="G4802" s="88">
        <v>4.0330000000000002E-6</v>
      </c>
      <c r="H4802" s="16">
        <v>1</v>
      </c>
      <c r="I4802" s="16">
        <v>1</v>
      </c>
      <c r="J4802" s="16">
        <v>82</v>
      </c>
      <c r="K4802" s="16">
        <v>61</v>
      </c>
    </row>
    <row r="4803" spans="1:11">
      <c r="A4803" s="16" t="s">
        <v>10937</v>
      </c>
      <c r="B4803" s="16" t="s">
        <v>10938</v>
      </c>
      <c r="C4803" s="88">
        <v>3.6499624837718699E-3</v>
      </c>
      <c r="D4803" s="88">
        <v>1.4207145345757E-2</v>
      </c>
      <c r="E4803" s="16">
        <v>0</v>
      </c>
      <c r="F4803" s="88">
        <v>2.7269999999999999E-6</v>
      </c>
      <c r="G4803" s="88">
        <v>9.7699999999999992E-7</v>
      </c>
      <c r="H4803" s="16">
        <v>0.96799999999999997</v>
      </c>
      <c r="I4803" s="16">
        <v>0.96099999999999997</v>
      </c>
      <c r="J4803" s="16">
        <v>82</v>
      </c>
      <c r="K4803" s="16">
        <v>61</v>
      </c>
    </row>
    <row r="4804" spans="1:11">
      <c r="A4804" s="16" t="s">
        <v>10939</v>
      </c>
      <c r="B4804" s="16" t="s">
        <v>10940</v>
      </c>
      <c r="C4804" s="88">
        <v>3.3679038249377598E-3</v>
      </c>
      <c r="D4804" s="88">
        <v>1.3305501886163E-2</v>
      </c>
      <c r="E4804" s="16">
        <v>0</v>
      </c>
      <c r="F4804" s="88">
        <v>6.3208999999999997E-5</v>
      </c>
      <c r="G4804" s="88">
        <v>5.1295000000000003E-5</v>
      </c>
      <c r="H4804" s="16">
        <v>1</v>
      </c>
      <c r="I4804" s="16">
        <v>1</v>
      </c>
      <c r="J4804" s="16">
        <v>82</v>
      </c>
      <c r="K4804" s="16">
        <v>61</v>
      </c>
    </row>
    <row r="4805" spans="1:11">
      <c r="A4805" s="16" t="s">
        <v>10941</v>
      </c>
      <c r="B4805" s="16" t="s">
        <v>10942</v>
      </c>
      <c r="C4805" s="88">
        <v>1.3152532939134001E-3</v>
      </c>
      <c r="D4805" s="88">
        <v>7.0028351054309997E-3</v>
      </c>
      <c r="E4805" s="16">
        <v>0</v>
      </c>
      <c r="F4805" s="88">
        <v>2.0696999999999999E-5</v>
      </c>
      <c r="G4805" s="88">
        <v>1.4613999999999999E-5</v>
      </c>
      <c r="H4805" s="16">
        <v>1</v>
      </c>
      <c r="I4805" s="16">
        <v>1</v>
      </c>
      <c r="J4805" s="16">
        <v>83</v>
      </c>
      <c r="K4805" s="16">
        <v>61</v>
      </c>
    </row>
    <row r="4806" spans="1:11">
      <c r="A4806" s="16" t="s">
        <v>10943</v>
      </c>
      <c r="B4806" s="16" t="s">
        <v>10944</v>
      </c>
      <c r="C4806" s="88">
        <v>9.8752164892067507E-3</v>
      </c>
      <c r="D4806" s="88">
        <v>3.0840961951366999E-2</v>
      </c>
      <c r="E4806" s="16">
        <v>0</v>
      </c>
      <c r="F4806" s="88">
        <v>5.8320000000000002E-6</v>
      </c>
      <c r="G4806" s="88">
        <v>3.2329999999999998E-6</v>
      </c>
      <c r="H4806" s="16">
        <v>0.96799999999999997</v>
      </c>
      <c r="I4806" s="16">
        <v>0.98699999999999999</v>
      </c>
      <c r="J4806" s="16">
        <v>80</v>
      </c>
      <c r="K4806" s="16">
        <v>62</v>
      </c>
    </row>
    <row r="4807" spans="1:11">
      <c r="A4807" s="16" t="s">
        <v>10945</v>
      </c>
      <c r="B4807" s="16" t="s">
        <v>10946</v>
      </c>
      <c r="C4807" s="88">
        <v>0.271044321302709</v>
      </c>
      <c r="D4807" s="88">
        <v>0.40575930539647698</v>
      </c>
      <c r="E4807" s="16">
        <v>1</v>
      </c>
      <c r="F4807" s="88">
        <v>1.1300000000000001E-7</v>
      </c>
      <c r="G4807" s="88">
        <v>2.1799999999999999E-7</v>
      </c>
      <c r="H4807" s="16">
        <v>0.36499999999999999</v>
      </c>
      <c r="I4807" s="16">
        <v>0.48099999999999998</v>
      </c>
      <c r="J4807" s="16">
        <v>67</v>
      </c>
      <c r="K4807" s="16">
        <v>74</v>
      </c>
    </row>
    <row r="4808" spans="1:11">
      <c r="A4808" s="16" t="s">
        <v>10947</v>
      </c>
      <c r="B4808" s="16" t="s">
        <v>10948</v>
      </c>
      <c r="C4808" s="88">
        <v>1.083021055866E-7</v>
      </c>
      <c r="D4808" s="88">
        <v>6.0776906936000003E-5</v>
      </c>
      <c r="E4808" s="16">
        <v>1</v>
      </c>
      <c r="F4808" s="88">
        <v>4.8400000000000005E-7</v>
      </c>
      <c r="G4808" s="88">
        <v>1.283E-6</v>
      </c>
      <c r="H4808" s="16">
        <v>0.23799999999999999</v>
      </c>
      <c r="I4808" s="16">
        <v>0.76600000000000001</v>
      </c>
      <c r="J4808" s="16">
        <v>51</v>
      </c>
      <c r="K4808" s="16">
        <v>86</v>
      </c>
    </row>
    <row r="4809" spans="1:11">
      <c r="A4809" s="16" t="s">
        <v>10949</v>
      </c>
      <c r="B4809" s="16" t="s">
        <v>10950</v>
      </c>
      <c r="C4809" s="88">
        <v>0.44218156890712801</v>
      </c>
      <c r="D4809" s="88">
        <v>0.57833508985538395</v>
      </c>
      <c r="E4809" s="16">
        <v>0</v>
      </c>
      <c r="F4809" s="88">
        <v>5.5000000000000003E-8</v>
      </c>
      <c r="G4809" s="88">
        <v>5.5999999999999999E-8</v>
      </c>
      <c r="H4809" s="16">
        <v>0.317</v>
      </c>
      <c r="I4809" s="16">
        <v>0.247</v>
      </c>
      <c r="J4809" s="16">
        <v>73</v>
      </c>
      <c r="K4809" s="16">
        <v>69</v>
      </c>
    </row>
    <row r="4810" spans="1:11">
      <c r="A4810" s="16" t="s">
        <v>10951</v>
      </c>
      <c r="B4810" s="16" t="s">
        <v>10952</v>
      </c>
      <c r="C4810" s="88">
        <v>0.76614033662692105</v>
      </c>
      <c r="D4810" s="88">
        <v>0.84525716046360699</v>
      </c>
      <c r="E4810" s="16">
        <v>1</v>
      </c>
      <c r="F4810" s="88">
        <v>1.4219999999999999E-6</v>
      </c>
      <c r="G4810" s="88">
        <v>1.547E-6</v>
      </c>
      <c r="H4810" s="16">
        <v>0.93700000000000006</v>
      </c>
      <c r="I4810" s="16">
        <v>0.93500000000000005</v>
      </c>
      <c r="J4810" s="16">
        <v>69</v>
      </c>
      <c r="K4810" s="16">
        <v>71</v>
      </c>
    </row>
    <row r="4811" spans="1:11">
      <c r="A4811" s="16" t="s">
        <v>10953</v>
      </c>
      <c r="B4811" s="16" t="s">
        <v>10954</v>
      </c>
      <c r="C4811" s="88">
        <v>0.56235915510208401</v>
      </c>
      <c r="D4811" s="88">
        <v>0.68408475993643003</v>
      </c>
      <c r="E4811" s="16">
        <v>1</v>
      </c>
      <c r="F4811" s="88">
        <v>9.3200000000000003E-7</v>
      </c>
      <c r="G4811" s="88">
        <v>9.6800000000000009E-7</v>
      </c>
      <c r="H4811" s="16">
        <v>0.63500000000000001</v>
      </c>
      <c r="I4811" s="16">
        <v>0.67500000000000004</v>
      </c>
      <c r="J4811" s="16">
        <v>68</v>
      </c>
      <c r="K4811" s="16">
        <v>72</v>
      </c>
    </row>
    <row r="4812" spans="1:11">
      <c r="A4812" s="16" t="s">
        <v>10955</v>
      </c>
      <c r="B4812" s="16" t="s">
        <v>10956</v>
      </c>
      <c r="C4812" s="88">
        <v>5.2975843241066502E-2</v>
      </c>
      <c r="D4812" s="88">
        <v>0.115438242566258</v>
      </c>
      <c r="E4812" s="16">
        <v>0</v>
      </c>
      <c r="F4812" s="88">
        <v>6.0419999999999999E-6</v>
      </c>
      <c r="G4812" s="88">
        <v>3.817E-6</v>
      </c>
      <c r="H4812" s="16">
        <v>1</v>
      </c>
      <c r="I4812" s="16">
        <v>0.98699999999999999</v>
      </c>
      <c r="J4812" s="16">
        <v>78</v>
      </c>
      <c r="K4812" s="16">
        <v>64</v>
      </c>
    </row>
    <row r="4813" spans="1:11">
      <c r="A4813" s="16" t="s">
        <v>10957</v>
      </c>
      <c r="B4813" s="16" t="s">
        <v>10958</v>
      </c>
      <c r="C4813" s="88">
        <v>8.1430830996742004E-2</v>
      </c>
      <c r="D4813" s="88">
        <v>0.161730061889715</v>
      </c>
      <c r="E4813" s="16">
        <v>0</v>
      </c>
      <c r="F4813" s="88">
        <v>1.9375999999999999E-5</v>
      </c>
      <c r="G4813" s="88">
        <v>1.6827E-5</v>
      </c>
      <c r="H4813" s="16">
        <v>1</v>
      </c>
      <c r="I4813" s="16">
        <v>1</v>
      </c>
      <c r="J4813" s="16">
        <v>77</v>
      </c>
      <c r="K4813" s="16">
        <v>65</v>
      </c>
    </row>
    <row r="4814" spans="1:11">
      <c r="A4814" s="16" t="s">
        <v>10959</v>
      </c>
      <c r="B4814" s="16" t="s">
        <v>10960</v>
      </c>
      <c r="C4814" s="88">
        <v>3.82453628125599E-4</v>
      </c>
      <c r="D4814" s="88">
        <v>3.2227797634770002E-3</v>
      </c>
      <c r="E4814" s="16">
        <v>0</v>
      </c>
      <c r="F4814" s="88">
        <v>2.8609999999999998E-6</v>
      </c>
      <c r="G4814" s="88">
        <v>1.795E-6</v>
      </c>
      <c r="H4814" s="16">
        <v>1</v>
      </c>
      <c r="I4814" s="16">
        <v>1</v>
      </c>
      <c r="J4814" s="16">
        <v>84</v>
      </c>
      <c r="K4814" s="16">
        <v>59</v>
      </c>
    </row>
    <row r="4815" spans="1:11">
      <c r="A4815" s="16" t="s">
        <v>10961</v>
      </c>
      <c r="B4815" s="16" t="s">
        <v>10962</v>
      </c>
      <c r="C4815" s="88">
        <v>0.78220599196920404</v>
      </c>
      <c r="D4815" s="88">
        <v>0.85672418864966604</v>
      </c>
      <c r="E4815" s="16">
        <v>1</v>
      </c>
      <c r="F4815" s="88">
        <v>5.3419999999999998E-6</v>
      </c>
      <c r="G4815" s="88">
        <v>5.5790000000000003E-6</v>
      </c>
      <c r="H4815" s="16">
        <v>1</v>
      </c>
      <c r="I4815" s="16">
        <v>1</v>
      </c>
      <c r="J4815" s="16">
        <v>69</v>
      </c>
      <c r="K4815" s="16">
        <v>71</v>
      </c>
    </row>
    <row r="4816" spans="1:11">
      <c r="A4816" s="16" t="s">
        <v>10963</v>
      </c>
      <c r="B4816" s="16" t="s">
        <v>10871</v>
      </c>
      <c r="C4816" s="88">
        <v>4.9460252067949004E-3</v>
      </c>
      <c r="D4816" s="88">
        <v>1.7989809247668999E-2</v>
      </c>
      <c r="E4816" s="16">
        <v>0</v>
      </c>
      <c r="F4816" s="88">
        <v>4.2100800000000001E-4</v>
      </c>
      <c r="G4816" s="88">
        <v>3.4584600000000002E-4</v>
      </c>
      <c r="H4816" s="16">
        <v>1</v>
      </c>
      <c r="I4816" s="16">
        <v>1</v>
      </c>
      <c r="J4816" s="16">
        <v>81</v>
      </c>
      <c r="K4816" s="16">
        <v>62</v>
      </c>
    </row>
    <row r="4817" spans="1:11">
      <c r="A4817" s="16" t="s">
        <v>10964</v>
      </c>
      <c r="B4817" s="16" t="s">
        <v>10965</v>
      </c>
      <c r="C4817" s="88">
        <v>3.04976303936399E-3</v>
      </c>
      <c r="D4817" s="88">
        <v>1.2439088919992E-2</v>
      </c>
      <c r="E4817" s="16">
        <v>0</v>
      </c>
      <c r="F4817" s="88">
        <v>1.11E-7</v>
      </c>
      <c r="G4817" s="88">
        <v>3.2000000000000002E-8</v>
      </c>
      <c r="H4817" s="16">
        <v>0.33300000000000002</v>
      </c>
      <c r="I4817" s="16">
        <v>0.13</v>
      </c>
      <c r="J4817" s="16">
        <v>79</v>
      </c>
      <c r="K4817" s="16">
        <v>64</v>
      </c>
    </row>
    <row r="4818" spans="1:11">
      <c r="A4818" s="16" t="s">
        <v>10966</v>
      </c>
      <c r="B4818" s="16" t="s">
        <v>10967</v>
      </c>
      <c r="C4818" s="88">
        <v>1.09416447455118E-2</v>
      </c>
      <c r="D4818" s="88">
        <v>3.3411666757450997E-2</v>
      </c>
      <c r="E4818" s="16">
        <v>0</v>
      </c>
      <c r="F4818" s="88">
        <v>1.0240000000000001E-6</v>
      </c>
      <c r="G4818" s="88">
        <v>5.4099999999999999E-7</v>
      </c>
      <c r="H4818" s="16">
        <v>0.98399999999999999</v>
      </c>
      <c r="I4818" s="16">
        <v>0.98699999999999999</v>
      </c>
      <c r="J4818" s="16">
        <v>80</v>
      </c>
      <c r="K4818" s="16">
        <v>63</v>
      </c>
    </row>
    <row r="4819" spans="1:11">
      <c r="A4819" s="16" t="s">
        <v>10968</v>
      </c>
      <c r="B4819" s="16" t="s">
        <v>10969</v>
      </c>
      <c r="C4819" s="88">
        <v>1.09747241474341E-4</v>
      </c>
      <c r="D4819" s="88">
        <v>1.6190014536920001E-3</v>
      </c>
      <c r="E4819" s="16">
        <v>0</v>
      </c>
      <c r="F4819" s="88">
        <v>4.3950000000000003E-6</v>
      </c>
      <c r="G4819" s="88">
        <v>1.3570000000000001E-6</v>
      </c>
      <c r="H4819" s="16">
        <v>0.92100000000000004</v>
      </c>
      <c r="I4819" s="16">
        <v>0.72699999999999998</v>
      </c>
      <c r="J4819" s="16">
        <v>85</v>
      </c>
      <c r="K4819" s="16">
        <v>59</v>
      </c>
    </row>
    <row r="4820" spans="1:11">
      <c r="A4820" s="16" t="s">
        <v>10970</v>
      </c>
      <c r="B4820" s="16" t="s">
        <v>10971</v>
      </c>
      <c r="C4820" s="88">
        <v>1.258863146712E-3</v>
      </c>
      <c r="D4820" s="88">
        <v>6.7868738730650002E-3</v>
      </c>
      <c r="E4820" s="16">
        <v>0</v>
      </c>
      <c r="F4820" s="88">
        <v>9.7929999999999992E-6</v>
      </c>
      <c r="G4820" s="88">
        <v>4.7509999999999999E-6</v>
      </c>
      <c r="H4820" s="16">
        <v>1</v>
      </c>
      <c r="I4820" s="16">
        <v>1</v>
      </c>
      <c r="J4820" s="16">
        <v>83</v>
      </c>
      <c r="K4820" s="16">
        <v>60</v>
      </c>
    </row>
    <row r="4821" spans="1:11">
      <c r="A4821" s="16" t="s">
        <v>10972</v>
      </c>
      <c r="B4821" s="16" t="s">
        <v>10973</v>
      </c>
      <c r="C4821" s="88">
        <v>0.19702143652779799</v>
      </c>
      <c r="D4821" s="88">
        <v>0.31849712312009698</v>
      </c>
      <c r="E4821" s="16">
        <v>0</v>
      </c>
      <c r="F4821" s="88">
        <v>2.74E-6</v>
      </c>
      <c r="G4821" s="88">
        <v>1.6950000000000001E-6</v>
      </c>
      <c r="H4821" s="16">
        <v>0.98399999999999999</v>
      </c>
      <c r="I4821" s="16">
        <v>0.97399999999999998</v>
      </c>
      <c r="J4821" s="16">
        <v>75</v>
      </c>
      <c r="K4821" s="16">
        <v>66</v>
      </c>
    </row>
    <row r="4822" spans="1:11">
      <c r="A4822" s="16" t="s">
        <v>10974</v>
      </c>
      <c r="B4822" s="16" t="s">
        <v>10975</v>
      </c>
      <c r="C4822" s="88">
        <v>1.37827118421915E-2</v>
      </c>
      <c r="D4822" s="88">
        <v>3.9929326954584003E-2</v>
      </c>
      <c r="E4822" s="16">
        <v>0</v>
      </c>
      <c r="F4822" s="88">
        <v>9.2739999999999996E-6</v>
      </c>
      <c r="G4822" s="88">
        <v>5.0599999999999998E-6</v>
      </c>
      <c r="H4822" s="16">
        <v>1</v>
      </c>
      <c r="I4822" s="16">
        <v>1</v>
      </c>
      <c r="J4822" s="16">
        <v>80</v>
      </c>
      <c r="K4822" s="16">
        <v>63</v>
      </c>
    </row>
    <row r="4823" spans="1:11">
      <c r="A4823" s="16" t="s">
        <v>10976</v>
      </c>
      <c r="B4823" s="16" t="s">
        <v>10977</v>
      </c>
      <c r="C4823" s="88">
        <v>0.63002924301269703</v>
      </c>
      <c r="D4823" s="88">
        <v>0.74116944475760704</v>
      </c>
      <c r="E4823" s="16">
        <v>1</v>
      </c>
      <c r="F4823" s="88">
        <v>7.9750000000000007E-6</v>
      </c>
      <c r="G4823" s="88">
        <v>1.0135999999999999E-5</v>
      </c>
      <c r="H4823" s="16">
        <v>1</v>
      </c>
      <c r="I4823" s="16">
        <v>0.97399999999999998</v>
      </c>
      <c r="J4823" s="16">
        <v>69</v>
      </c>
      <c r="K4823" s="16">
        <v>72</v>
      </c>
    </row>
    <row r="4824" spans="1:11">
      <c r="A4824" s="16" t="s">
        <v>10978</v>
      </c>
      <c r="B4824" s="16" t="s">
        <v>10979</v>
      </c>
      <c r="C4824" s="88">
        <v>0.87023964109972796</v>
      </c>
      <c r="D4824" s="88">
        <v>0.91532131947704498</v>
      </c>
      <c r="E4824" s="16">
        <v>0</v>
      </c>
      <c r="F4824" s="88">
        <v>1.3742999999999999E-4</v>
      </c>
      <c r="G4824" s="88">
        <v>1.3531599999999999E-4</v>
      </c>
      <c r="H4824" s="16">
        <v>1</v>
      </c>
      <c r="I4824" s="16">
        <v>1</v>
      </c>
      <c r="J4824" s="16">
        <v>71</v>
      </c>
      <c r="K4824" s="16">
        <v>70</v>
      </c>
    </row>
    <row r="4825" spans="1:11">
      <c r="A4825" s="16" t="s">
        <v>10980</v>
      </c>
      <c r="B4825" s="16" t="s">
        <v>10981</v>
      </c>
      <c r="C4825" s="88">
        <v>3.0596901036306901E-2</v>
      </c>
      <c r="D4825" s="88">
        <v>7.4399085312606E-2</v>
      </c>
      <c r="E4825" s="16">
        <v>1</v>
      </c>
      <c r="F4825" s="88">
        <v>3E-9</v>
      </c>
      <c r="G4825" s="88">
        <v>8.0000000000000005E-9</v>
      </c>
      <c r="H4825" s="16">
        <v>7.9399999999999998E-2</v>
      </c>
      <c r="I4825" s="16">
        <v>0.221</v>
      </c>
      <c r="J4825" s="16">
        <v>65</v>
      </c>
      <c r="K4825" s="16">
        <v>75</v>
      </c>
    </row>
    <row r="4826" spans="1:11">
      <c r="A4826" s="16" t="s">
        <v>10982</v>
      </c>
      <c r="B4826" s="16" t="s">
        <v>10983</v>
      </c>
      <c r="C4826" s="88">
        <v>6.2332896643922803E-2</v>
      </c>
      <c r="D4826" s="88">
        <v>0.13142980301387699</v>
      </c>
      <c r="E4826" s="16">
        <v>1</v>
      </c>
      <c r="F4826" s="88">
        <v>6.0680000000000002E-6</v>
      </c>
      <c r="G4826" s="88">
        <v>7.4939999999999997E-6</v>
      </c>
      <c r="H4826" s="16">
        <v>0.95199999999999996</v>
      </c>
      <c r="I4826" s="16">
        <v>1</v>
      </c>
      <c r="J4826" s="16">
        <v>63</v>
      </c>
      <c r="K4826" s="16">
        <v>76</v>
      </c>
    </row>
    <row r="4827" spans="1:11">
      <c r="A4827" s="16" t="s">
        <v>10984</v>
      </c>
      <c r="B4827" s="16" t="s">
        <v>10985</v>
      </c>
      <c r="C4827" s="88">
        <v>2.1942808913834499E-2</v>
      </c>
      <c r="D4827" s="88">
        <v>5.7772492183718001E-2</v>
      </c>
      <c r="E4827" s="16">
        <v>0</v>
      </c>
      <c r="F4827" s="88">
        <v>1.1119999999999999E-6</v>
      </c>
      <c r="G4827" s="88">
        <v>8.8000000000000004E-7</v>
      </c>
      <c r="H4827" s="16">
        <v>0.96799999999999997</v>
      </c>
      <c r="I4827" s="16">
        <v>0.92200000000000004</v>
      </c>
      <c r="J4827" s="16">
        <v>79</v>
      </c>
      <c r="K4827" s="16">
        <v>63</v>
      </c>
    </row>
    <row r="4828" spans="1:11">
      <c r="A4828" s="16" t="s">
        <v>10986</v>
      </c>
      <c r="B4828" s="16" t="s">
        <v>10987</v>
      </c>
      <c r="C4828" s="88">
        <v>1.86622222236161E-2</v>
      </c>
      <c r="D4828" s="88">
        <v>5.0700312257897E-2</v>
      </c>
      <c r="E4828" s="16">
        <v>0</v>
      </c>
      <c r="F4828" s="88">
        <v>2.0800000000000001E-7</v>
      </c>
      <c r="G4828" s="88">
        <v>4.9000000000000002E-8</v>
      </c>
      <c r="H4828" s="16">
        <v>0.33300000000000002</v>
      </c>
      <c r="I4828" s="16">
        <v>0.182</v>
      </c>
      <c r="J4828" s="16">
        <v>77</v>
      </c>
      <c r="K4828" s="16">
        <v>65</v>
      </c>
    </row>
    <row r="4829" spans="1:11">
      <c r="A4829" s="16" t="s">
        <v>10988</v>
      </c>
      <c r="B4829" s="16" t="s">
        <v>10989</v>
      </c>
      <c r="C4829" s="88">
        <v>8.1167549467880008E-3</v>
      </c>
      <c r="D4829" s="88">
        <v>2.651861353973E-2</v>
      </c>
      <c r="E4829" s="16">
        <v>1</v>
      </c>
      <c r="F4829" s="88">
        <v>1.0934999999999999E-5</v>
      </c>
      <c r="G4829" s="88">
        <v>2.1909999999999999E-5</v>
      </c>
      <c r="H4829" s="16">
        <v>1</v>
      </c>
      <c r="I4829" s="16">
        <v>1</v>
      </c>
      <c r="J4829" s="16">
        <v>60</v>
      </c>
      <c r="K4829" s="16">
        <v>79</v>
      </c>
    </row>
    <row r="4830" spans="1:11">
      <c r="A4830" s="16" t="s">
        <v>10990</v>
      </c>
      <c r="B4830" s="16" t="s">
        <v>10991</v>
      </c>
      <c r="C4830" s="88">
        <v>1.6704990331553201E-2</v>
      </c>
      <c r="D4830" s="88">
        <v>4.6616644152637998E-2</v>
      </c>
      <c r="E4830" s="16">
        <v>0</v>
      </c>
      <c r="F4830" s="88">
        <v>2.452E-6</v>
      </c>
      <c r="G4830" s="88">
        <v>3.0180000000000002E-6</v>
      </c>
      <c r="H4830" s="16">
        <v>0.92100000000000004</v>
      </c>
      <c r="I4830" s="16">
        <v>0.87</v>
      </c>
      <c r="J4830" s="16">
        <v>80</v>
      </c>
      <c r="K4830" s="16">
        <v>63</v>
      </c>
    </row>
    <row r="4831" spans="1:11">
      <c r="A4831" s="16" t="s">
        <v>10992</v>
      </c>
      <c r="B4831" s="16" t="s">
        <v>10993</v>
      </c>
      <c r="C4831" s="88">
        <v>2.3326833376318901E-2</v>
      </c>
      <c r="D4831" s="88">
        <v>6.0789877897742997E-2</v>
      </c>
      <c r="E4831" s="16">
        <v>0</v>
      </c>
      <c r="F4831" s="88">
        <v>3.4230000000000001E-6</v>
      </c>
      <c r="G4831" s="88">
        <v>4.0049999999999998E-6</v>
      </c>
      <c r="H4831" s="16">
        <v>0.90500000000000003</v>
      </c>
      <c r="I4831" s="16">
        <v>0.85699999999999998</v>
      </c>
      <c r="J4831" s="16">
        <v>79</v>
      </c>
      <c r="K4831" s="16">
        <v>63</v>
      </c>
    </row>
    <row r="4832" spans="1:11">
      <c r="A4832" s="16" t="s">
        <v>10994</v>
      </c>
      <c r="B4832" s="16" t="s">
        <v>10993</v>
      </c>
      <c r="C4832" s="88">
        <v>9.8675980964876203E-2</v>
      </c>
      <c r="D4832" s="88">
        <v>0.189077083399838</v>
      </c>
      <c r="E4832" s="16">
        <v>0</v>
      </c>
      <c r="F4832" s="88">
        <v>2.7889999999999999E-6</v>
      </c>
      <c r="G4832" s="88">
        <v>4.7180000000000004E-6</v>
      </c>
      <c r="H4832" s="16">
        <v>0.95199999999999996</v>
      </c>
      <c r="I4832" s="16">
        <v>0.84399999999999997</v>
      </c>
      <c r="J4832" s="16">
        <v>77</v>
      </c>
      <c r="K4832" s="16">
        <v>65</v>
      </c>
    </row>
    <row r="4833" spans="1:11">
      <c r="A4833" s="16" t="s">
        <v>10995</v>
      </c>
      <c r="B4833" s="16" t="s">
        <v>10996</v>
      </c>
      <c r="C4833" s="88">
        <v>0.145856681339887</v>
      </c>
      <c r="D4833" s="88">
        <v>0.25415953867713198</v>
      </c>
      <c r="E4833" s="16">
        <v>0</v>
      </c>
      <c r="F4833" s="88">
        <v>1.7740000000000001E-6</v>
      </c>
      <c r="G4833" s="88">
        <v>3.6710000000000001E-6</v>
      </c>
      <c r="H4833" s="16">
        <v>0.93700000000000006</v>
      </c>
      <c r="I4833" s="16">
        <v>0.85699999999999998</v>
      </c>
      <c r="J4833" s="16">
        <v>76</v>
      </c>
      <c r="K4833" s="16">
        <v>66</v>
      </c>
    </row>
    <row r="4834" spans="1:11">
      <c r="A4834" s="16" t="s">
        <v>10997</v>
      </c>
      <c r="B4834" s="16" t="s">
        <v>10998</v>
      </c>
      <c r="C4834" s="88">
        <v>1.2323748864294999E-6</v>
      </c>
      <c r="D4834" s="88">
        <v>1.4562572584800001E-4</v>
      </c>
      <c r="E4834" s="16">
        <v>0</v>
      </c>
      <c r="F4834" s="88">
        <v>2.1387E-5</v>
      </c>
      <c r="G4834" s="88">
        <v>1.2052000000000001E-5</v>
      </c>
      <c r="H4834" s="16">
        <v>1</v>
      </c>
      <c r="I4834" s="16">
        <v>1</v>
      </c>
      <c r="J4834" s="16">
        <v>89</v>
      </c>
      <c r="K4834" s="16">
        <v>55</v>
      </c>
    </row>
    <row r="4835" spans="1:11">
      <c r="A4835" s="16" t="s">
        <v>10999</v>
      </c>
      <c r="B4835" s="16" t="s">
        <v>11000</v>
      </c>
      <c r="C4835" s="88">
        <v>6.8450966626810203E-2</v>
      </c>
      <c r="D4835" s="88">
        <v>0.141623359563673</v>
      </c>
      <c r="E4835" s="16">
        <v>0</v>
      </c>
      <c r="F4835" s="88">
        <v>8.8589999999999994E-6</v>
      </c>
      <c r="G4835" s="88">
        <v>7.4170000000000003E-6</v>
      </c>
      <c r="H4835" s="16">
        <v>1</v>
      </c>
      <c r="I4835" s="16">
        <v>1</v>
      </c>
      <c r="J4835" s="16">
        <v>77</v>
      </c>
      <c r="K4835" s="16">
        <v>65</v>
      </c>
    </row>
    <row r="4836" spans="1:11">
      <c r="A4836" s="16" t="s">
        <v>11001</v>
      </c>
      <c r="B4836" s="16" t="s">
        <v>11002</v>
      </c>
      <c r="C4836" s="88">
        <v>0.43593648130861001</v>
      </c>
      <c r="D4836" s="88">
        <v>0.57273630357939098</v>
      </c>
      <c r="E4836" s="16">
        <v>0</v>
      </c>
      <c r="F4836" s="88">
        <v>1.8839999999999999E-5</v>
      </c>
      <c r="G4836" s="88">
        <v>1.6079E-5</v>
      </c>
      <c r="H4836" s="16">
        <v>1</v>
      </c>
      <c r="I4836" s="16">
        <v>1</v>
      </c>
      <c r="J4836" s="16">
        <v>73</v>
      </c>
      <c r="K4836" s="16">
        <v>68</v>
      </c>
    </row>
    <row r="4837" spans="1:11">
      <c r="A4837" s="16" t="s">
        <v>11003</v>
      </c>
      <c r="B4837" s="16" t="s">
        <v>11004</v>
      </c>
      <c r="C4837" s="88">
        <v>4.5731157076038201E-3</v>
      </c>
      <c r="D4837" s="88">
        <v>1.6929121580865999E-2</v>
      </c>
      <c r="E4837" s="16">
        <v>1</v>
      </c>
      <c r="F4837" s="88">
        <v>4.1189999999999999E-6</v>
      </c>
      <c r="G4837" s="88">
        <v>8.0730000000000005E-6</v>
      </c>
      <c r="H4837" s="16">
        <v>1</v>
      </c>
      <c r="I4837" s="16">
        <v>1</v>
      </c>
      <c r="J4837" s="16">
        <v>60</v>
      </c>
      <c r="K4837" s="16">
        <v>79</v>
      </c>
    </row>
    <row r="4838" spans="1:11">
      <c r="A4838" s="16" t="s">
        <v>11005</v>
      </c>
      <c r="B4838" s="16" t="s">
        <v>11006</v>
      </c>
      <c r="C4838" s="88">
        <v>0.37907658389284099</v>
      </c>
      <c r="D4838" s="88">
        <v>0.520453799207935</v>
      </c>
      <c r="E4838" s="16">
        <v>1</v>
      </c>
      <c r="F4838" s="88">
        <v>5.507E-5</v>
      </c>
      <c r="G4838" s="88">
        <v>6.2022999999999999E-5</v>
      </c>
      <c r="H4838" s="16">
        <v>1</v>
      </c>
      <c r="I4838" s="16">
        <v>1</v>
      </c>
      <c r="J4838" s="16">
        <v>67</v>
      </c>
      <c r="K4838" s="16">
        <v>73</v>
      </c>
    </row>
    <row r="4839" spans="1:11">
      <c r="A4839" s="16" t="s">
        <v>11007</v>
      </c>
      <c r="B4839" s="16" t="s">
        <v>11008</v>
      </c>
      <c r="C4839" s="88">
        <v>9.9515912069106399E-2</v>
      </c>
      <c r="D4839" s="88">
        <v>0.19033625900596099</v>
      </c>
      <c r="E4839" s="16">
        <v>0</v>
      </c>
      <c r="F4839" s="88">
        <v>2.385E-6</v>
      </c>
      <c r="G4839" s="88">
        <v>9.6099999999999999E-7</v>
      </c>
      <c r="H4839" s="16">
        <v>0.85699999999999998</v>
      </c>
      <c r="I4839" s="16">
        <v>0.83099999999999996</v>
      </c>
      <c r="J4839" s="16">
        <v>77</v>
      </c>
      <c r="K4839" s="16">
        <v>65</v>
      </c>
    </row>
    <row r="4840" spans="1:11">
      <c r="A4840" s="16" t="s">
        <v>11009</v>
      </c>
      <c r="B4840" s="16" t="s">
        <v>11010</v>
      </c>
      <c r="C4840" s="88">
        <v>0.73440340431376405</v>
      </c>
      <c r="D4840" s="88">
        <v>0.821400401111405</v>
      </c>
      <c r="E4840" s="16">
        <v>1</v>
      </c>
      <c r="F4840" s="88">
        <v>2.8370000000000001E-6</v>
      </c>
      <c r="G4840" s="88">
        <v>2.7319999999999998E-6</v>
      </c>
      <c r="H4840" s="16">
        <v>1</v>
      </c>
      <c r="I4840" s="16">
        <v>1</v>
      </c>
      <c r="J4840" s="16">
        <v>69</v>
      </c>
      <c r="K4840" s="16">
        <v>72</v>
      </c>
    </row>
    <row r="4841" spans="1:11">
      <c r="A4841" s="16" t="s">
        <v>11011</v>
      </c>
      <c r="B4841" s="16" t="s">
        <v>11012</v>
      </c>
      <c r="C4841" s="88">
        <v>2.9364231920890601E-2</v>
      </c>
      <c r="D4841" s="88">
        <v>7.2260596377911004E-2</v>
      </c>
      <c r="E4841" s="16">
        <v>1</v>
      </c>
      <c r="F4841" s="88">
        <v>1.4169999999999999E-6</v>
      </c>
      <c r="G4841" s="88">
        <v>2.0420000000000001E-6</v>
      </c>
      <c r="H4841" s="16">
        <v>0.38100000000000001</v>
      </c>
      <c r="I4841" s="16">
        <v>0.61</v>
      </c>
      <c r="J4841" s="16">
        <v>63</v>
      </c>
      <c r="K4841" s="16">
        <v>77</v>
      </c>
    </row>
    <row r="4842" spans="1:11">
      <c r="A4842" s="16" t="s">
        <v>11013</v>
      </c>
      <c r="B4842" s="16" t="s">
        <v>11014</v>
      </c>
      <c r="C4842" s="88">
        <v>4.5361137644038901E-2</v>
      </c>
      <c r="D4842" s="88">
        <v>0.101422494566687</v>
      </c>
      <c r="E4842" s="16">
        <v>0</v>
      </c>
      <c r="F4842" s="88">
        <v>3.9000000000000002E-7</v>
      </c>
      <c r="G4842" s="88">
        <v>3.3500000000000002E-7</v>
      </c>
      <c r="H4842" s="16">
        <v>0.81</v>
      </c>
      <c r="I4842" s="16">
        <v>0.66200000000000003</v>
      </c>
      <c r="J4842" s="16">
        <v>78</v>
      </c>
      <c r="K4842" s="16">
        <v>64</v>
      </c>
    </row>
    <row r="4843" spans="1:11">
      <c r="A4843" s="16" t="s">
        <v>11015</v>
      </c>
      <c r="B4843" s="16" t="s">
        <v>11016</v>
      </c>
      <c r="C4843" s="88">
        <v>3.4410676953731602E-2</v>
      </c>
      <c r="D4843" s="88">
        <v>8.1302892808994998E-2</v>
      </c>
      <c r="E4843" s="16">
        <v>0</v>
      </c>
      <c r="F4843" s="88">
        <v>2.6282999999999999E-5</v>
      </c>
      <c r="G4843" s="88">
        <v>2.0721E-5</v>
      </c>
      <c r="H4843" s="16">
        <v>1</v>
      </c>
      <c r="I4843" s="16">
        <v>1</v>
      </c>
      <c r="J4843" s="16">
        <v>79</v>
      </c>
      <c r="K4843" s="16">
        <v>64</v>
      </c>
    </row>
    <row r="4844" spans="1:11">
      <c r="A4844" s="16" t="s">
        <v>11017</v>
      </c>
      <c r="B4844" s="16" t="s">
        <v>11018</v>
      </c>
      <c r="C4844" s="88">
        <v>2.0507322524066099E-3</v>
      </c>
      <c r="D4844" s="88">
        <v>9.4666164583859999E-3</v>
      </c>
      <c r="E4844" s="16">
        <v>0</v>
      </c>
      <c r="F4844" s="88">
        <v>1.1274000000000001E-5</v>
      </c>
      <c r="G4844" s="88">
        <v>7.8350000000000004E-6</v>
      </c>
      <c r="H4844" s="16">
        <v>1</v>
      </c>
      <c r="I4844" s="16">
        <v>1</v>
      </c>
      <c r="J4844" s="16">
        <v>82</v>
      </c>
      <c r="K4844" s="16">
        <v>61</v>
      </c>
    </row>
    <row r="4845" spans="1:11">
      <c r="A4845" s="16" t="s">
        <v>11019</v>
      </c>
      <c r="B4845" s="16" t="s">
        <v>11020</v>
      </c>
      <c r="C4845" s="88">
        <v>0.55179215791721703</v>
      </c>
      <c r="D4845" s="88">
        <v>0.67507991088312502</v>
      </c>
      <c r="E4845" s="16">
        <v>1</v>
      </c>
      <c r="F4845" s="88">
        <v>1.3799999999999999E-7</v>
      </c>
      <c r="G4845" s="88">
        <v>1.2700000000000001E-7</v>
      </c>
      <c r="H4845" s="16">
        <v>0.39700000000000002</v>
      </c>
      <c r="I4845" s="16">
        <v>0.42899999999999999</v>
      </c>
      <c r="J4845" s="16">
        <v>68</v>
      </c>
      <c r="K4845" s="16">
        <v>72</v>
      </c>
    </row>
    <row r="4846" spans="1:11">
      <c r="A4846" s="16" t="s">
        <v>11021</v>
      </c>
      <c r="B4846" s="16" t="s">
        <v>11022</v>
      </c>
      <c r="C4846" s="88">
        <v>0.75030590867766001</v>
      </c>
      <c r="D4846" s="88">
        <v>0.83434563296468101</v>
      </c>
      <c r="E4846" s="16">
        <v>1</v>
      </c>
      <c r="F4846" s="88">
        <v>5.2999999999999998E-8</v>
      </c>
      <c r="G4846" s="88">
        <v>3.8999999999999998E-8</v>
      </c>
      <c r="H4846" s="16">
        <v>0.28599999999999998</v>
      </c>
      <c r="I4846" s="16">
        <v>0.35099999999999998</v>
      </c>
      <c r="J4846" s="16">
        <v>69</v>
      </c>
      <c r="K4846" s="16">
        <v>71</v>
      </c>
    </row>
    <row r="4847" spans="1:11">
      <c r="A4847" s="16" t="s">
        <v>11023</v>
      </c>
      <c r="B4847" s="16" t="s">
        <v>11024</v>
      </c>
      <c r="C4847" s="88">
        <v>2.9809676747395101E-3</v>
      </c>
      <c r="D4847" s="88">
        <v>1.222750330961E-2</v>
      </c>
      <c r="E4847" s="16">
        <v>0</v>
      </c>
      <c r="F4847" s="88">
        <v>9.8570000000000007E-6</v>
      </c>
      <c r="G4847" s="88">
        <v>6.545E-6</v>
      </c>
      <c r="H4847" s="16">
        <v>1</v>
      </c>
      <c r="I4847" s="16">
        <v>1</v>
      </c>
      <c r="J4847" s="16">
        <v>82</v>
      </c>
      <c r="K4847" s="16">
        <v>61</v>
      </c>
    </row>
    <row r="4848" spans="1:11">
      <c r="A4848" s="16" t="s">
        <v>11025</v>
      </c>
      <c r="B4848" s="16" t="s">
        <v>11026</v>
      </c>
      <c r="C4848" s="88">
        <v>0.269514104550655</v>
      </c>
      <c r="D4848" s="88">
        <v>0.40438211364136101</v>
      </c>
      <c r="E4848" s="16">
        <v>0</v>
      </c>
      <c r="F4848" s="88">
        <v>8.3999999999999998E-8</v>
      </c>
      <c r="G4848" s="88">
        <v>1.1600000000000001E-7</v>
      </c>
      <c r="H4848" s="16">
        <v>0.36499999999999999</v>
      </c>
      <c r="I4848" s="16">
        <v>0.27300000000000002</v>
      </c>
      <c r="J4848" s="16">
        <v>74</v>
      </c>
      <c r="K4848" s="16">
        <v>68</v>
      </c>
    </row>
    <row r="4849" spans="1:11">
      <c r="A4849" s="16" t="s">
        <v>11027</v>
      </c>
      <c r="B4849" s="16" t="s">
        <v>4260</v>
      </c>
      <c r="C4849" s="88">
        <v>0.551897228334015</v>
      </c>
      <c r="D4849" s="88">
        <v>0.67507991088312502</v>
      </c>
      <c r="E4849" s="16">
        <v>0</v>
      </c>
      <c r="F4849" s="88">
        <v>1.3740000000000001E-6</v>
      </c>
      <c r="G4849" s="88">
        <v>1.4920000000000001E-6</v>
      </c>
      <c r="H4849" s="16">
        <v>0.92100000000000004</v>
      </c>
      <c r="I4849" s="16">
        <v>0.92200000000000004</v>
      </c>
      <c r="J4849" s="16">
        <v>73</v>
      </c>
      <c r="K4849" s="16">
        <v>69</v>
      </c>
    </row>
    <row r="4850" spans="1:11">
      <c r="A4850" s="16" t="s">
        <v>11028</v>
      </c>
      <c r="B4850" s="16" t="s">
        <v>11029</v>
      </c>
      <c r="C4850" s="88">
        <v>3.3058578980696998E-4</v>
      </c>
      <c r="D4850" s="88">
        <v>2.9667448394299998E-3</v>
      </c>
      <c r="E4850" s="16">
        <v>0</v>
      </c>
      <c r="F4850" s="88">
        <v>1.722E-6</v>
      </c>
      <c r="G4850" s="88">
        <v>9.0299999999999997E-7</v>
      </c>
      <c r="H4850" s="16">
        <v>0.96799999999999997</v>
      </c>
      <c r="I4850" s="16">
        <v>0.90900000000000003</v>
      </c>
      <c r="J4850" s="16">
        <v>84</v>
      </c>
      <c r="K4850" s="16">
        <v>59</v>
      </c>
    </row>
    <row r="4851" spans="1:11">
      <c r="A4851" s="16" t="s">
        <v>11030</v>
      </c>
      <c r="B4851" s="16" t="s">
        <v>11031</v>
      </c>
      <c r="C4851" s="88">
        <v>0.45999925270598502</v>
      </c>
      <c r="D4851" s="88">
        <v>0.59618324199394102</v>
      </c>
      <c r="E4851" s="16">
        <v>0</v>
      </c>
      <c r="F4851" s="88">
        <v>1.159E-6</v>
      </c>
      <c r="G4851" s="88">
        <v>8.8800000000000001E-7</v>
      </c>
      <c r="H4851" s="16">
        <v>0.71399999999999997</v>
      </c>
      <c r="I4851" s="16">
        <v>0.68799999999999994</v>
      </c>
      <c r="J4851" s="16">
        <v>73</v>
      </c>
      <c r="K4851" s="16">
        <v>68</v>
      </c>
    </row>
    <row r="4852" spans="1:11">
      <c r="A4852" s="16" t="s">
        <v>11032</v>
      </c>
      <c r="B4852" s="16" t="s">
        <v>11033</v>
      </c>
      <c r="C4852" s="88">
        <v>0.42474111767200001</v>
      </c>
      <c r="D4852" s="88">
        <v>0.56248873668444899</v>
      </c>
      <c r="E4852" s="16">
        <v>1</v>
      </c>
      <c r="F4852" s="88">
        <v>1.8199999999999999E-7</v>
      </c>
      <c r="G4852" s="88">
        <v>3.8799999999999998E-7</v>
      </c>
      <c r="H4852" s="16">
        <v>0.41299999999999998</v>
      </c>
      <c r="I4852" s="16">
        <v>0.48099999999999998</v>
      </c>
      <c r="J4852" s="16">
        <v>68</v>
      </c>
      <c r="K4852" s="16">
        <v>73</v>
      </c>
    </row>
    <row r="4853" spans="1:11">
      <c r="A4853" s="16" t="s">
        <v>11034</v>
      </c>
      <c r="B4853" s="16" t="s">
        <v>11035</v>
      </c>
      <c r="C4853" s="88">
        <v>0.40109065866285898</v>
      </c>
      <c r="D4853" s="88">
        <v>0.53974856893809098</v>
      </c>
      <c r="E4853" s="16">
        <v>0</v>
      </c>
      <c r="F4853" s="88">
        <v>2.0100000000000001E-7</v>
      </c>
      <c r="G4853" s="88">
        <v>1.4600000000000001E-7</v>
      </c>
      <c r="H4853" s="16">
        <v>0.55600000000000005</v>
      </c>
      <c r="I4853" s="16">
        <v>0.57099999999999995</v>
      </c>
      <c r="J4853" s="16">
        <v>74</v>
      </c>
      <c r="K4853" s="16">
        <v>68</v>
      </c>
    </row>
    <row r="4854" spans="1:11">
      <c r="A4854" s="16" t="s">
        <v>11036</v>
      </c>
      <c r="B4854" s="16" t="s">
        <v>3744</v>
      </c>
      <c r="C4854" s="88">
        <v>0.54084828116046102</v>
      </c>
      <c r="D4854" s="88">
        <v>0.665694549371598</v>
      </c>
      <c r="E4854" s="16">
        <v>1</v>
      </c>
      <c r="F4854" s="88">
        <v>1.1312899999999999E-4</v>
      </c>
      <c r="G4854" s="88">
        <v>1.22031E-4</v>
      </c>
      <c r="H4854" s="16">
        <v>1</v>
      </c>
      <c r="I4854" s="16">
        <v>1</v>
      </c>
      <c r="J4854" s="16">
        <v>68</v>
      </c>
      <c r="K4854" s="16">
        <v>72</v>
      </c>
    </row>
    <row r="4855" spans="1:11">
      <c r="A4855" s="16" t="s">
        <v>11037</v>
      </c>
      <c r="B4855" s="16" t="s">
        <v>11038</v>
      </c>
      <c r="C4855" s="88">
        <v>1.37740183085983E-2</v>
      </c>
      <c r="D4855" s="88">
        <v>3.9929326954584003E-2</v>
      </c>
      <c r="E4855" s="16">
        <v>0</v>
      </c>
      <c r="F4855" s="88">
        <v>1.516E-6</v>
      </c>
      <c r="G4855" s="88">
        <v>1.048E-6</v>
      </c>
      <c r="H4855" s="16">
        <v>0.96799999999999997</v>
      </c>
      <c r="I4855" s="16">
        <v>0.92200000000000004</v>
      </c>
      <c r="J4855" s="16">
        <v>80</v>
      </c>
      <c r="K4855" s="16">
        <v>63</v>
      </c>
    </row>
    <row r="4856" spans="1:11">
      <c r="A4856" s="16" t="s">
        <v>11039</v>
      </c>
      <c r="B4856" s="16" t="s">
        <v>11040</v>
      </c>
      <c r="C4856" s="88">
        <v>2.4568011741650901E-3</v>
      </c>
      <c r="D4856" s="88">
        <v>1.0707357967527E-2</v>
      </c>
      <c r="E4856" s="16">
        <v>1</v>
      </c>
      <c r="F4856" s="88">
        <v>9.16E-7</v>
      </c>
      <c r="G4856" s="88">
        <v>4.2359999999999998E-6</v>
      </c>
      <c r="H4856" s="16">
        <v>0.90500000000000003</v>
      </c>
      <c r="I4856" s="16">
        <v>0.97399999999999998</v>
      </c>
      <c r="J4856" s="16">
        <v>59</v>
      </c>
      <c r="K4856" s="16">
        <v>80</v>
      </c>
    </row>
    <row r="4857" spans="1:11">
      <c r="A4857" s="16" t="s">
        <v>11041</v>
      </c>
      <c r="B4857" s="16" t="s">
        <v>11042</v>
      </c>
      <c r="C4857" s="88">
        <v>2.3151470777420702E-3</v>
      </c>
      <c r="D4857" s="88">
        <v>1.0302263156082E-2</v>
      </c>
      <c r="E4857" s="16">
        <v>1</v>
      </c>
      <c r="F4857" s="88">
        <v>9.8000000000000004E-8</v>
      </c>
      <c r="G4857" s="88">
        <v>2.1799999999999999E-7</v>
      </c>
      <c r="H4857" s="16">
        <v>0.222</v>
      </c>
      <c r="I4857" s="16">
        <v>0.51900000000000002</v>
      </c>
      <c r="J4857" s="16">
        <v>60</v>
      </c>
      <c r="K4857" s="16">
        <v>79</v>
      </c>
    </row>
    <row r="4858" spans="1:11">
      <c r="A4858" s="16" t="s">
        <v>11043</v>
      </c>
      <c r="B4858" s="16" t="s">
        <v>11044</v>
      </c>
      <c r="C4858" s="88">
        <v>0.22950295556224401</v>
      </c>
      <c r="D4858" s="88">
        <v>0.35898005216592199</v>
      </c>
      <c r="E4858" s="16">
        <v>1</v>
      </c>
      <c r="F4858" s="88">
        <v>1.1069999999999999E-6</v>
      </c>
      <c r="G4858" s="88">
        <v>1.829E-6</v>
      </c>
      <c r="H4858" s="16">
        <v>0.17499999999999999</v>
      </c>
      <c r="I4858" s="16">
        <v>0.27300000000000002</v>
      </c>
      <c r="J4858" s="16">
        <v>67</v>
      </c>
      <c r="K4858" s="16">
        <v>73</v>
      </c>
    </row>
    <row r="4859" spans="1:11">
      <c r="A4859" s="16" t="s">
        <v>11045</v>
      </c>
      <c r="B4859" s="16" t="s">
        <v>11046</v>
      </c>
      <c r="C4859" s="88">
        <v>0.18353758530647801</v>
      </c>
      <c r="D4859" s="88">
        <v>0.30212408746587999</v>
      </c>
      <c r="E4859" s="16">
        <v>0</v>
      </c>
      <c r="F4859" s="88">
        <v>5.68E-7</v>
      </c>
      <c r="G4859" s="88">
        <v>3.7899999999999999E-7</v>
      </c>
      <c r="H4859" s="16">
        <v>0.79400000000000004</v>
      </c>
      <c r="I4859" s="16">
        <v>0.83099999999999996</v>
      </c>
      <c r="J4859" s="16">
        <v>76</v>
      </c>
      <c r="K4859" s="16">
        <v>66</v>
      </c>
    </row>
    <row r="4860" spans="1:11">
      <c r="A4860" s="16" t="s">
        <v>11047</v>
      </c>
      <c r="B4860" s="16" t="s">
        <v>11048</v>
      </c>
      <c r="C4860" s="88">
        <v>0.99139470009774799</v>
      </c>
      <c r="D4860" s="88">
        <v>0.99357568665096796</v>
      </c>
      <c r="E4860" s="16">
        <v>0</v>
      </c>
      <c r="F4860" s="88">
        <v>8.3769999999999996E-6</v>
      </c>
      <c r="G4860" s="88">
        <v>9.8749999999999995E-6</v>
      </c>
      <c r="H4860" s="16">
        <v>0.60299999999999998</v>
      </c>
      <c r="I4860" s="16">
        <v>0.623</v>
      </c>
      <c r="J4860" s="16">
        <v>71</v>
      </c>
      <c r="K4860" s="16">
        <v>70</v>
      </c>
    </row>
    <row r="4861" spans="1:11">
      <c r="A4861" s="16" t="s">
        <v>11049</v>
      </c>
      <c r="B4861" s="16" t="s">
        <v>11050</v>
      </c>
      <c r="C4861" s="88">
        <v>0.90987807510455498</v>
      </c>
      <c r="D4861" s="88">
        <v>0.94160776865733498</v>
      </c>
      <c r="E4861" s="16">
        <v>1</v>
      </c>
      <c r="F4861" s="88">
        <v>2.7980000000000001E-6</v>
      </c>
      <c r="G4861" s="88">
        <v>2.0999999999999998E-6</v>
      </c>
      <c r="H4861" s="16">
        <v>0.85699999999999998</v>
      </c>
      <c r="I4861" s="16">
        <v>0.89600000000000002</v>
      </c>
      <c r="J4861" s="16">
        <v>70</v>
      </c>
      <c r="K4861" s="16">
        <v>71</v>
      </c>
    </row>
    <row r="4862" spans="1:11">
      <c r="A4862" s="16" t="s">
        <v>11051</v>
      </c>
      <c r="B4862" s="16" t="s">
        <v>11052</v>
      </c>
      <c r="C4862" s="88">
        <v>0.22139617163627501</v>
      </c>
      <c r="D4862" s="88">
        <v>0.348995825055538</v>
      </c>
      <c r="E4862" s="16">
        <v>0</v>
      </c>
      <c r="F4862" s="88">
        <v>1.99E-7</v>
      </c>
      <c r="G4862" s="88">
        <v>2.9000000000000002E-8</v>
      </c>
      <c r="H4862" s="16">
        <v>0.254</v>
      </c>
      <c r="I4862" s="16">
        <v>0.182</v>
      </c>
      <c r="J4862" s="16">
        <v>74</v>
      </c>
      <c r="K4862" s="16">
        <v>68</v>
      </c>
    </row>
    <row r="4863" spans="1:11">
      <c r="A4863" s="16" t="s">
        <v>11053</v>
      </c>
      <c r="B4863" s="16" t="s">
        <v>11054</v>
      </c>
      <c r="C4863" s="88">
        <v>1.5298559540459901E-2</v>
      </c>
      <c r="D4863" s="88">
        <v>4.3395911504985001E-2</v>
      </c>
      <c r="E4863" s="16">
        <v>0</v>
      </c>
      <c r="F4863" s="88">
        <v>3.4319999999999999E-6</v>
      </c>
      <c r="G4863" s="88">
        <v>2.198E-6</v>
      </c>
      <c r="H4863" s="16">
        <v>0.96799999999999997</v>
      </c>
      <c r="I4863" s="16">
        <v>0.96099999999999997</v>
      </c>
      <c r="J4863" s="16">
        <v>80</v>
      </c>
      <c r="K4863" s="16">
        <v>63</v>
      </c>
    </row>
    <row r="4864" spans="1:11">
      <c r="A4864" s="16" t="s">
        <v>11055</v>
      </c>
      <c r="B4864" s="16" t="s">
        <v>11056</v>
      </c>
      <c r="C4864" s="88">
        <v>0.494732032551848</v>
      </c>
      <c r="D4864" s="88">
        <v>0.62654684931095905</v>
      </c>
      <c r="E4864" s="16">
        <v>0</v>
      </c>
      <c r="F4864" s="88">
        <v>7.5499999999999997E-7</v>
      </c>
      <c r="G4864" s="88">
        <v>1.8199999999999999E-7</v>
      </c>
      <c r="H4864" s="16">
        <v>0.44400000000000001</v>
      </c>
      <c r="I4864" s="16">
        <v>0.49399999999999999</v>
      </c>
      <c r="J4864" s="16">
        <v>73</v>
      </c>
      <c r="K4864" s="16">
        <v>69</v>
      </c>
    </row>
    <row r="4865" spans="1:11">
      <c r="A4865" s="16" t="s">
        <v>11057</v>
      </c>
      <c r="B4865" s="16" t="s">
        <v>11058</v>
      </c>
      <c r="C4865" s="88">
        <v>0.43730366501403201</v>
      </c>
      <c r="D4865" s="88">
        <v>0.574222016625343</v>
      </c>
      <c r="E4865" s="16">
        <v>1</v>
      </c>
      <c r="F4865" s="88">
        <v>3.1300000000000001E-7</v>
      </c>
      <c r="G4865" s="88">
        <v>3.03E-7</v>
      </c>
      <c r="H4865" s="16">
        <v>0.47599999999999998</v>
      </c>
      <c r="I4865" s="16">
        <v>0.54500000000000004</v>
      </c>
      <c r="J4865" s="16">
        <v>68</v>
      </c>
      <c r="K4865" s="16">
        <v>73</v>
      </c>
    </row>
    <row r="4866" spans="1:11">
      <c r="A4866" s="16" t="s">
        <v>11059</v>
      </c>
      <c r="B4866" s="16" t="s">
        <v>11060</v>
      </c>
      <c r="C4866" s="88">
        <v>2.3291718659644099E-2</v>
      </c>
      <c r="D4866" s="88">
        <v>6.0741802257654999E-2</v>
      </c>
      <c r="E4866" s="16">
        <v>0</v>
      </c>
      <c r="F4866" s="88">
        <v>1.857E-6</v>
      </c>
      <c r="G4866" s="88">
        <v>1.0759999999999999E-6</v>
      </c>
      <c r="H4866" s="16">
        <v>0.81</v>
      </c>
      <c r="I4866" s="16">
        <v>0.68799999999999994</v>
      </c>
      <c r="J4866" s="16">
        <v>79</v>
      </c>
      <c r="K4866" s="16">
        <v>64</v>
      </c>
    </row>
    <row r="4867" spans="1:11">
      <c r="A4867" s="16" t="s">
        <v>11061</v>
      </c>
      <c r="B4867" s="16" t="s">
        <v>11062</v>
      </c>
      <c r="C4867" s="88">
        <v>3.5946049606498599E-4</v>
      </c>
      <c r="D4867" s="88">
        <v>3.100719000968E-3</v>
      </c>
      <c r="E4867" s="16">
        <v>0</v>
      </c>
      <c r="F4867" s="88">
        <v>5.6629999999999998E-6</v>
      </c>
      <c r="G4867" s="88">
        <v>1.9130000000000001E-6</v>
      </c>
      <c r="H4867" s="16">
        <v>0.90500000000000003</v>
      </c>
      <c r="I4867" s="16">
        <v>0.77900000000000003</v>
      </c>
      <c r="J4867" s="16">
        <v>84</v>
      </c>
      <c r="K4867" s="16">
        <v>59</v>
      </c>
    </row>
    <row r="4868" spans="1:11">
      <c r="A4868" s="16" t="s">
        <v>11063</v>
      </c>
      <c r="B4868" s="16" t="s">
        <v>11064</v>
      </c>
      <c r="C4868" s="88">
        <v>0.88167289304795804</v>
      </c>
      <c r="D4868" s="88">
        <v>0.92361507867585002</v>
      </c>
      <c r="E4868" s="16">
        <v>1</v>
      </c>
      <c r="F4868" s="88">
        <v>2.1999999999999998E-8</v>
      </c>
      <c r="G4868" s="88">
        <v>2.7E-8</v>
      </c>
      <c r="H4868" s="16">
        <v>9.5200000000000007E-2</v>
      </c>
      <c r="I4868" s="16">
        <v>0.104</v>
      </c>
      <c r="J4868" s="16">
        <v>70</v>
      </c>
      <c r="K4868" s="16">
        <v>71</v>
      </c>
    </row>
    <row r="4869" spans="1:11">
      <c r="A4869" s="16" t="s">
        <v>11065</v>
      </c>
      <c r="B4869" s="16" t="s">
        <v>11066</v>
      </c>
      <c r="C4869" s="88">
        <v>0.17475083917049</v>
      </c>
      <c r="D4869" s="88">
        <v>0.29141131702441098</v>
      </c>
      <c r="E4869" s="16">
        <v>0</v>
      </c>
      <c r="F4869" s="88">
        <v>4.8999999999999997E-6</v>
      </c>
      <c r="G4869" s="88">
        <v>3.5429999999999998E-6</v>
      </c>
      <c r="H4869" s="16">
        <v>0.98399999999999999</v>
      </c>
      <c r="I4869" s="16">
        <v>1</v>
      </c>
      <c r="J4869" s="16">
        <v>76</v>
      </c>
      <c r="K4869" s="16">
        <v>66</v>
      </c>
    </row>
    <row r="4870" spans="1:11">
      <c r="A4870" s="16" t="s">
        <v>11067</v>
      </c>
      <c r="B4870" s="16" t="s">
        <v>11068</v>
      </c>
      <c r="C4870" s="88">
        <v>9.3640657777854905E-4</v>
      </c>
      <c r="D4870" s="88">
        <v>5.5730384199879999E-3</v>
      </c>
      <c r="E4870" s="16">
        <v>0</v>
      </c>
      <c r="F4870" s="88">
        <v>1.8916000000000001E-4</v>
      </c>
      <c r="G4870" s="88">
        <v>1.40376E-4</v>
      </c>
      <c r="H4870" s="16">
        <v>1</v>
      </c>
      <c r="I4870" s="16">
        <v>1</v>
      </c>
      <c r="J4870" s="16">
        <v>83</v>
      </c>
      <c r="K4870" s="16">
        <v>60</v>
      </c>
    </row>
    <row r="4871" spans="1:11">
      <c r="A4871" s="16" t="s">
        <v>11069</v>
      </c>
      <c r="B4871" s="16" t="s">
        <v>11070</v>
      </c>
      <c r="C4871" s="88">
        <v>2.5592571314802699E-5</v>
      </c>
      <c r="D4871" s="88">
        <v>7.3205565960900003E-4</v>
      </c>
      <c r="E4871" s="16">
        <v>0</v>
      </c>
      <c r="F4871" s="88">
        <v>7.8516000000000005E-5</v>
      </c>
      <c r="G4871" s="88">
        <v>5.3504999999999997E-5</v>
      </c>
      <c r="H4871" s="16">
        <v>1</v>
      </c>
      <c r="I4871" s="16">
        <v>1</v>
      </c>
      <c r="J4871" s="16">
        <v>86</v>
      </c>
      <c r="K4871" s="16">
        <v>57</v>
      </c>
    </row>
    <row r="4872" spans="1:11">
      <c r="A4872" s="16" t="s">
        <v>11071</v>
      </c>
      <c r="B4872" s="16" t="s">
        <v>11072</v>
      </c>
      <c r="C4872" s="88">
        <v>5.7222257191520902E-2</v>
      </c>
      <c r="D4872" s="88">
        <v>0.122458318458308</v>
      </c>
      <c r="E4872" s="16">
        <v>0</v>
      </c>
      <c r="F4872" s="88">
        <v>7.48126E-4</v>
      </c>
      <c r="G4872" s="88">
        <v>6.8308799999999999E-4</v>
      </c>
      <c r="H4872" s="16">
        <v>1</v>
      </c>
      <c r="I4872" s="16">
        <v>1</v>
      </c>
      <c r="J4872" s="16">
        <v>78</v>
      </c>
      <c r="K4872" s="16">
        <v>65</v>
      </c>
    </row>
    <row r="4873" spans="1:11">
      <c r="A4873" s="16" t="s">
        <v>11073</v>
      </c>
      <c r="B4873" s="16" t="s">
        <v>11074</v>
      </c>
      <c r="C4873" s="88">
        <v>4.4545909928988903E-3</v>
      </c>
      <c r="D4873" s="88">
        <v>1.6557630671719E-2</v>
      </c>
      <c r="E4873" s="16">
        <v>0</v>
      </c>
      <c r="F4873" s="88">
        <v>5.7259999999999999E-6</v>
      </c>
      <c r="G4873" s="88">
        <v>4.3880000000000002E-6</v>
      </c>
      <c r="H4873" s="16">
        <v>1</v>
      </c>
      <c r="I4873" s="16">
        <v>1</v>
      </c>
      <c r="J4873" s="16">
        <v>81</v>
      </c>
      <c r="K4873" s="16">
        <v>62</v>
      </c>
    </row>
    <row r="4874" spans="1:11">
      <c r="A4874" s="16" t="s">
        <v>11075</v>
      </c>
      <c r="B4874" s="16" t="s">
        <v>11076</v>
      </c>
      <c r="C4874" s="88">
        <v>4.8185874658072904E-3</v>
      </c>
      <c r="D4874" s="88">
        <v>1.7650267842518001E-2</v>
      </c>
      <c r="E4874" s="16">
        <v>0</v>
      </c>
      <c r="F4874" s="88">
        <v>2.9660000000000001E-6</v>
      </c>
      <c r="G4874" s="88">
        <v>2.1689999999999999E-6</v>
      </c>
      <c r="H4874" s="16">
        <v>1</v>
      </c>
      <c r="I4874" s="16">
        <v>0.96099999999999997</v>
      </c>
      <c r="J4874" s="16">
        <v>81</v>
      </c>
      <c r="K4874" s="16">
        <v>62</v>
      </c>
    </row>
    <row r="4875" spans="1:11">
      <c r="A4875" s="16" t="s">
        <v>11077</v>
      </c>
      <c r="B4875" s="16" t="s">
        <v>11078</v>
      </c>
      <c r="C4875" s="88">
        <v>3.88794745243735E-2</v>
      </c>
      <c r="D4875" s="88">
        <v>8.9823293124613998E-2</v>
      </c>
      <c r="E4875" s="16">
        <v>0</v>
      </c>
      <c r="F4875" s="88">
        <v>3.0130000000000002E-6</v>
      </c>
      <c r="G4875" s="88">
        <v>1.6109999999999999E-6</v>
      </c>
      <c r="H4875" s="16">
        <v>0.90500000000000003</v>
      </c>
      <c r="I4875" s="16">
        <v>0.93500000000000005</v>
      </c>
      <c r="J4875" s="16">
        <v>78</v>
      </c>
      <c r="K4875" s="16">
        <v>64</v>
      </c>
    </row>
    <row r="4876" spans="1:11">
      <c r="A4876" s="16" t="s">
        <v>11079</v>
      </c>
      <c r="B4876" s="16" t="s">
        <v>11080</v>
      </c>
      <c r="C4876" s="88">
        <v>0.20375423575802701</v>
      </c>
      <c r="D4876" s="88">
        <v>0.32691275026199801</v>
      </c>
      <c r="E4876" s="16">
        <v>1</v>
      </c>
      <c r="F4876" s="88">
        <v>1.9999999999999999E-7</v>
      </c>
      <c r="G4876" s="88">
        <v>1.85E-7</v>
      </c>
      <c r="H4876" s="16">
        <v>0.58699999999999997</v>
      </c>
      <c r="I4876" s="16">
        <v>0.74</v>
      </c>
      <c r="J4876" s="16">
        <v>66</v>
      </c>
      <c r="K4876" s="16">
        <v>74</v>
      </c>
    </row>
    <row r="4877" spans="1:11">
      <c r="A4877" s="16" t="s">
        <v>11081</v>
      </c>
      <c r="B4877" s="16" t="s">
        <v>11082</v>
      </c>
      <c r="C4877" s="88">
        <v>5.6378236885884503E-2</v>
      </c>
      <c r="D4877" s="88">
        <v>0.121185776662109</v>
      </c>
      <c r="E4877" s="16">
        <v>1</v>
      </c>
      <c r="F4877" s="88">
        <v>1E-8</v>
      </c>
      <c r="G4877" s="88">
        <v>1.7E-8</v>
      </c>
      <c r="H4877" s="16">
        <v>0.111</v>
      </c>
      <c r="I4877" s="16">
        <v>0.247</v>
      </c>
      <c r="J4877" s="16">
        <v>66</v>
      </c>
      <c r="K4877" s="16">
        <v>75</v>
      </c>
    </row>
    <row r="4878" spans="1:11">
      <c r="A4878" s="16" t="s">
        <v>11083</v>
      </c>
      <c r="B4878" s="16" t="s">
        <v>11084</v>
      </c>
      <c r="C4878" s="88">
        <v>0.668914785518682</v>
      </c>
      <c r="D4878" s="88">
        <v>0.77313016594815498</v>
      </c>
      <c r="E4878" s="16">
        <v>1</v>
      </c>
      <c r="F4878" s="88">
        <v>7.4099999999999998E-7</v>
      </c>
      <c r="G4878" s="88">
        <v>1.3319999999999999E-6</v>
      </c>
      <c r="H4878" s="16">
        <v>0.66700000000000004</v>
      </c>
      <c r="I4878" s="16">
        <v>0.70099999999999996</v>
      </c>
      <c r="J4878" s="16">
        <v>69</v>
      </c>
      <c r="K4878" s="16">
        <v>72</v>
      </c>
    </row>
    <row r="4879" spans="1:11">
      <c r="A4879" s="16" t="s">
        <v>11085</v>
      </c>
      <c r="B4879" s="16" t="s">
        <v>11086</v>
      </c>
      <c r="C4879" s="88">
        <v>0.318233353994966</v>
      </c>
      <c r="D4879" s="88">
        <v>0.45896377468724098</v>
      </c>
      <c r="E4879" s="16">
        <v>0</v>
      </c>
      <c r="F4879" s="88">
        <v>3.9000000000000002E-7</v>
      </c>
      <c r="G4879" s="88">
        <v>3.2999999999999998E-8</v>
      </c>
      <c r="H4879" s="16">
        <v>0.17499999999999999</v>
      </c>
      <c r="I4879" s="16">
        <v>0.11700000000000001</v>
      </c>
      <c r="J4879" s="16">
        <v>73</v>
      </c>
      <c r="K4879" s="16">
        <v>69</v>
      </c>
    </row>
    <row r="4880" spans="1:11">
      <c r="A4880" s="16" t="s">
        <v>11087</v>
      </c>
      <c r="B4880" s="16" t="s">
        <v>11088</v>
      </c>
      <c r="C4880" s="88">
        <v>7.46182220637778E-2</v>
      </c>
      <c r="D4880" s="88">
        <v>0.15095537624836999</v>
      </c>
      <c r="E4880" s="16">
        <v>0</v>
      </c>
      <c r="F4880" s="88">
        <v>4.1800000000000001E-7</v>
      </c>
      <c r="G4880" s="88">
        <v>3.2000000000000002E-8</v>
      </c>
      <c r="H4880" s="16">
        <v>0.20599999999999999</v>
      </c>
      <c r="I4880" s="16">
        <v>9.0899999999999995E-2</v>
      </c>
      <c r="J4880" s="16">
        <v>75</v>
      </c>
      <c r="K4880" s="16">
        <v>67</v>
      </c>
    </row>
    <row r="4881" spans="1:11">
      <c r="A4881" s="16" t="s">
        <v>11089</v>
      </c>
      <c r="B4881" s="16" t="s">
        <v>11090</v>
      </c>
      <c r="C4881" s="88">
        <v>0.85935608637122796</v>
      </c>
      <c r="D4881" s="88">
        <v>0.90964950821375101</v>
      </c>
      <c r="E4881" s="16">
        <v>0</v>
      </c>
      <c r="F4881" s="88">
        <v>3.58E-7</v>
      </c>
      <c r="G4881" s="88">
        <v>3.4E-8</v>
      </c>
      <c r="H4881" s="16">
        <v>0.127</v>
      </c>
      <c r="I4881" s="16">
        <v>0.11700000000000001</v>
      </c>
      <c r="J4881" s="16">
        <v>71</v>
      </c>
      <c r="K4881" s="16">
        <v>70</v>
      </c>
    </row>
    <row r="4882" spans="1:11">
      <c r="A4882" s="16" t="s">
        <v>11091</v>
      </c>
      <c r="B4882" s="16" t="s">
        <v>11092</v>
      </c>
      <c r="C4882" s="88">
        <v>0.95466230071907499</v>
      </c>
      <c r="D4882" s="88">
        <v>0.97240314272803396</v>
      </c>
      <c r="E4882" s="16">
        <v>1</v>
      </c>
      <c r="F4882" s="88">
        <v>3.9400000000000001E-7</v>
      </c>
      <c r="G4882" s="88">
        <v>6.44E-7</v>
      </c>
      <c r="H4882" s="16">
        <v>0.57099999999999995</v>
      </c>
      <c r="I4882" s="16">
        <v>0.55800000000000005</v>
      </c>
      <c r="J4882" s="16">
        <v>70</v>
      </c>
      <c r="K4882" s="16">
        <v>71</v>
      </c>
    </row>
    <row r="4883" spans="1:11">
      <c r="A4883" s="16" t="s">
        <v>11093</v>
      </c>
      <c r="B4883" s="16" t="s">
        <v>11094</v>
      </c>
      <c r="C4883" s="88">
        <v>0.97540572220886501</v>
      </c>
      <c r="D4883" s="88">
        <v>0.984591096687497</v>
      </c>
      <c r="E4883" s="16">
        <v>1</v>
      </c>
      <c r="F4883" s="88">
        <v>4.1600000000000002E-7</v>
      </c>
      <c r="G4883" s="88">
        <v>5.3900000000000005E-7</v>
      </c>
      <c r="H4883" s="16">
        <v>0.55600000000000005</v>
      </c>
      <c r="I4883" s="16">
        <v>0.53200000000000003</v>
      </c>
      <c r="J4883" s="16">
        <v>70</v>
      </c>
      <c r="K4883" s="16">
        <v>71</v>
      </c>
    </row>
    <row r="4884" spans="1:11">
      <c r="A4884" s="16" t="s">
        <v>11095</v>
      </c>
      <c r="B4884" s="16" t="s">
        <v>11094</v>
      </c>
      <c r="C4884" s="88">
        <v>0.117110895160058</v>
      </c>
      <c r="D4884" s="88">
        <v>0.21512094783114399</v>
      </c>
      <c r="E4884" s="16">
        <v>1</v>
      </c>
      <c r="F4884" s="88">
        <v>5.2099999999999997E-7</v>
      </c>
      <c r="G4884" s="88">
        <v>9.0999999999999997E-7</v>
      </c>
      <c r="H4884" s="16">
        <v>0.57099999999999995</v>
      </c>
      <c r="I4884" s="16">
        <v>0.70099999999999996</v>
      </c>
      <c r="J4884" s="16">
        <v>65</v>
      </c>
      <c r="K4884" s="16">
        <v>75</v>
      </c>
    </row>
    <row r="4885" spans="1:11">
      <c r="A4885" s="16" t="s">
        <v>11096</v>
      </c>
      <c r="B4885" s="16" t="s">
        <v>11097</v>
      </c>
      <c r="C4885" s="88">
        <v>0.119699731409383</v>
      </c>
      <c r="D4885" s="88">
        <v>0.218466422518764</v>
      </c>
      <c r="E4885" s="16">
        <v>0</v>
      </c>
      <c r="F4885" s="88">
        <v>3.4900000000000001E-7</v>
      </c>
      <c r="G4885" s="88">
        <v>3.3999999999999997E-7</v>
      </c>
      <c r="H4885" s="16">
        <v>0.65100000000000002</v>
      </c>
      <c r="I4885" s="16">
        <v>0.48099999999999998</v>
      </c>
      <c r="J4885" s="16">
        <v>76</v>
      </c>
      <c r="K4885" s="16">
        <v>66</v>
      </c>
    </row>
    <row r="4886" spans="1:11">
      <c r="A4886" s="16" t="s">
        <v>11098</v>
      </c>
      <c r="B4886" s="16" t="s">
        <v>11099</v>
      </c>
      <c r="C4886" s="88">
        <v>0.42856912515543599</v>
      </c>
      <c r="D4886" s="88">
        <v>0.56560837806501096</v>
      </c>
      <c r="E4886" s="16">
        <v>0</v>
      </c>
      <c r="F4886" s="88">
        <v>6.0560000000000001E-6</v>
      </c>
      <c r="G4886" s="88">
        <v>5.9839999999999998E-6</v>
      </c>
      <c r="H4886" s="16">
        <v>0.96799999999999997</v>
      </c>
      <c r="I4886" s="16">
        <v>0.98699999999999999</v>
      </c>
      <c r="J4886" s="16">
        <v>74</v>
      </c>
      <c r="K4886" s="16">
        <v>68</v>
      </c>
    </row>
    <row r="4887" spans="1:11">
      <c r="A4887" s="16" t="s">
        <v>11100</v>
      </c>
      <c r="B4887" s="16" t="s">
        <v>11101</v>
      </c>
      <c r="C4887" s="88">
        <v>9.4674298860223702E-2</v>
      </c>
      <c r="D4887" s="88">
        <v>0.18270680277672699</v>
      </c>
      <c r="E4887" s="16">
        <v>1</v>
      </c>
      <c r="F4887" s="88">
        <v>1.4647000000000001E-5</v>
      </c>
      <c r="G4887" s="88">
        <v>1.9984999999999999E-5</v>
      </c>
      <c r="H4887" s="16">
        <v>1</v>
      </c>
      <c r="I4887" s="16">
        <v>0.97399999999999998</v>
      </c>
      <c r="J4887" s="16">
        <v>64</v>
      </c>
      <c r="K4887" s="16">
        <v>76</v>
      </c>
    </row>
    <row r="4888" spans="1:11">
      <c r="A4888" s="16" t="s">
        <v>11102</v>
      </c>
      <c r="B4888" s="16" t="s">
        <v>11103</v>
      </c>
      <c r="C4888" s="88">
        <v>5.2464045648554503E-2</v>
      </c>
      <c r="D4888" s="88">
        <v>0.11445987091658601</v>
      </c>
      <c r="E4888" s="16">
        <v>1</v>
      </c>
      <c r="F4888" s="88">
        <v>3.1890299999999999E-4</v>
      </c>
      <c r="G4888" s="88">
        <v>3.50696E-4</v>
      </c>
      <c r="H4888" s="16">
        <v>1</v>
      </c>
      <c r="I4888" s="16">
        <v>1</v>
      </c>
      <c r="J4888" s="16">
        <v>63</v>
      </c>
      <c r="K4888" s="16">
        <v>77</v>
      </c>
    </row>
    <row r="4889" spans="1:11">
      <c r="A4889" s="16" t="s">
        <v>11104</v>
      </c>
      <c r="B4889" s="16" t="s">
        <v>11105</v>
      </c>
      <c r="C4889" s="88">
        <v>5.2464045648554503E-2</v>
      </c>
      <c r="D4889" s="88">
        <v>0.11445987091658601</v>
      </c>
      <c r="E4889" s="16">
        <v>0</v>
      </c>
      <c r="F4889" s="88">
        <v>1.289E-5</v>
      </c>
      <c r="G4889" s="88">
        <v>1.0891E-5</v>
      </c>
      <c r="H4889" s="16">
        <v>1</v>
      </c>
      <c r="I4889" s="16">
        <v>0.98699999999999999</v>
      </c>
      <c r="J4889" s="16">
        <v>78</v>
      </c>
      <c r="K4889" s="16">
        <v>64</v>
      </c>
    </row>
    <row r="4890" spans="1:11">
      <c r="A4890" s="16" t="s">
        <v>11106</v>
      </c>
      <c r="B4890" s="16" t="s">
        <v>8320</v>
      </c>
      <c r="C4890" s="88">
        <v>0.15562978157337501</v>
      </c>
      <c r="D4890" s="88">
        <v>0.26748065972372798</v>
      </c>
      <c r="E4890" s="16">
        <v>1</v>
      </c>
      <c r="F4890" s="88">
        <v>1.5799600000000001E-4</v>
      </c>
      <c r="G4890" s="88">
        <v>1.6306599999999999E-4</v>
      </c>
      <c r="H4890" s="16">
        <v>1</v>
      </c>
      <c r="I4890" s="16">
        <v>1</v>
      </c>
      <c r="J4890" s="16">
        <v>65</v>
      </c>
      <c r="K4890" s="16">
        <v>75</v>
      </c>
    </row>
    <row r="4891" spans="1:11">
      <c r="A4891" s="16" t="s">
        <v>11107</v>
      </c>
      <c r="B4891" s="16" t="s">
        <v>11108</v>
      </c>
      <c r="C4891" s="88">
        <v>0.66754562819622898</v>
      </c>
      <c r="D4891" s="88">
        <v>0.77209458646815599</v>
      </c>
      <c r="E4891" s="16">
        <v>1</v>
      </c>
      <c r="F4891" s="88">
        <v>1.31E-7</v>
      </c>
      <c r="G4891" s="88">
        <v>1.18E-7</v>
      </c>
      <c r="H4891" s="16">
        <v>0.42899999999999999</v>
      </c>
      <c r="I4891" s="16">
        <v>0.51900000000000002</v>
      </c>
      <c r="J4891" s="16">
        <v>69</v>
      </c>
      <c r="K4891" s="16">
        <v>72</v>
      </c>
    </row>
    <row r="4892" spans="1:11">
      <c r="A4892" s="16" t="s">
        <v>11109</v>
      </c>
      <c r="B4892" s="16" t="s">
        <v>11110</v>
      </c>
      <c r="C4892" s="88">
        <v>0.68457391717135996</v>
      </c>
      <c r="D4892" s="88">
        <v>0.78555719179188399</v>
      </c>
      <c r="E4892" s="16">
        <v>0</v>
      </c>
      <c r="F4892" s="88">
        <v>2.7500000000000001E-7</v>
      </c>
      <c r="G4892" s="88">
        <v>2.6199999999999999E-7</v>
      </c>
      <c r="H4892" s="16">
        <v>0.60299999999999998</v>
      </c>
      <c r="I4892" s="16">
        <v>0.61</v>
      </c>
      <c r="J4892" s="16">
        <v>72</v>
      </c>
      <c r="K4892" s="16">
        <v>69</v>
      </c>
    </row>
    <row r="4893" spans="1:11">
      <c r="A4893" s="16" t="s">
        <v>11111</v>
      </c>
      <c r="B4893" s="16" t="s">
        <v>11112</v>
      </c>
      <c r="C4893" s="88">
        <v>3.2849490725516101E-2</v>
      </c>
      <c r="D4893" s="88">
        <v>7.863380554952E-2</v>
      </c>
      <c r="E4893" s="16">
        <v>1</v>
      </c>
      <c r="F4893" s="88">
        <v>3.1199999999999999E-7</v>
      </c>
      <c r="G4893" s="88">
        <v>2.6300000000000001E-7</v>
      </c>
      <c r="H4893" s="16">
        <v>0.54</v>
      </c>
      <c r="I4893" s="16">
        <v>0.71399999999999997</v>
      </c>
      <c r="J4893" s="16">
        <v>63</v>
      </c>
      <c r="K4893" s="16">
        <v>77</v>
      </c>
    </row>
    <row r="4894" spans="1:11">
      <c r="A4894" s="16" t="s">
        <v>11113</v>
      </c>
      <c r="B4894" s="16" t="s">
        <v>11114</v>
      </c>
      <c r="C4894" s="88">
        <v>7.3532272837723001E-4</v>
      </c>
      <c r="D4894" s="88">
        <v>4.7360474737750003E-3</v>
      </c>
      <c r="E4894" s="16">
        <v>0</v>
      </c>
      <c r="F4894" s="88">
        <v>5.9880000000000001E-6</v>
      </c>
      <c r="G4894" s="88">
        <v>2.4619999999999999E-6</v>
      </c>
      <c r="H4894" s="16">
        <v>0.96799999999999997</v>
      </c>
      <c r="I4894" s="16">
        <v>0.96099999999999997</v>
      </c>
      <c r="J4894" s="16">
        <v>83</v>
      </c>
      <c r="K4894" s="16">
        <v>60</v>
      </c>
    </row>
    <row r="4895" spans="1:11">
      <c r="A4895" s="16" t="s">
        <v>11115</v>
      </c>
      <c r="B4895" s="16" t="s">
        <v>11116</v>
      </c>
      <c r="C4895" s="88">
        <v>0.66920904697490902</v>
      </c>
      <c r="D4895" s="88">
        <v>0.77313016594815498</v>
      </c>
      <c r="E4895" s="16">
        <v>0</v>
      </c>
      <c r="F4895" s="88">
        <v>7.7719999999999994E-6</v>
      </c>
      <c r="G4895" s="88">
        <v>6.5030000000000002E-6</v>
      </c>
      <c r="H4895" s="16">
        <v>1</v>
      </c>
      <c r="I4895" s="16">
        <v>1</v>
      </c>
      <c r="J4895" s="16">
        <v>72</v>
      </c>
      <c r="K4895" s="16">
        <v>69</v>
      </c>
    </row>
    <row r="4896" spans="1:11">
      <c r="A4896" s="16" t="s">
        <v>11117</v>
      </c>
      <c r="B4896" s="16" t="s">
        <v>11118</v>
      </c>
      <c r="C4896" s="88">
        <v>0.571763306442168</v>
      </c>
      <c r="D4896" s="88">
        <v>0.69321070203875101</v>
      </c>
      <c r="E4896" s="16">
        <v>1</v>
      </c>
      <c r="F4896" s="88">
        <v>1.5622999999999999E-5</v>
      </c>
      <c r="G4896" s="88">
        <v>2.2376999999999999E-5</v>
      </c>
      <c r="H4896" s="16">
        <v>1</v>
      </c>
      <c r="I4896" s="16">
        <v>0.98699999999999999</v>
      </c>
      <c r="J4896" s="16">
        <v>68</v>
      </c>
      <c r="K4896" s="16">
        <v>72</v>
      </c>
    </row>
    <row r="4897" spans="1:11">
      <c r="A4897" s="16" t="s">
        <v>11119</v>
      </c>
      <c r="B4897" s="16" t="s">
        <v>11120</v>
      </c>
      <c r="C4897" s="88">
        <v>5.1077148569195002E-4</v>
      </c>
      <c r="D4897" s="88">
        <v>3.8028737070570002E-3</v>
      </c>
      <c r="E4897" s="16">
        <v>0</v>
      </c>
      <c r="F4897" s="88">
        <v>5.9519999999999999E-6</v>
      </c>
      <c r="G4897" s="88">
        <v>2.9270000000000001E-6</v>
      </c>
      <c r="H4897" s="16">
        <v>0.98399999999999999</v>
      </c>
      <c r="I4897" s="16">
        <v>0.88300000000000001</v>
      </c>
      <c r="J4897" s="16">
        <v>84</v>
      </c>
      <c r="K4897" s="16">
        <v>60</v>
      </c>
    </row>
    <row r="4898" spans="1:11">
      <c r="A4898" s="16" t="s">
        <v>11121</v>
      </c>
      <c r="B4898" s="16" t="s">
        <v>11122</v>
      </c>
      <c r="C4898" s="88">
        <v>8.6810315851696296E-4</v>
      </c>
      <c r="D4898" s="88">
        <v>5.2768660892850002E-3</v>
      </c>
      <c r="E4898" s="16">
        <v>0</v>
      </c>
      <c r="F4898" s="88">
        <v>5.5600000000000001E-6</v>
      </c>
      <c r="G4898" s="88">
        <v>2.2069999999999998E-6</v>
      </c>
      <c r="H4898" s="16">
        <v>0.95199999999999996</v>
      </c>
      <c r="I4898" s="16">
        <v>0.94799999999999995</v>
      </c>
      <c r="J4898" s="16">
        <v>83</v>
      </c>
      <c r="K4898" s="16">
        <v>60</v>
      </c>
    </row>
    <row r="4899" spans="1:11">
      <c r="A4899" s="16" t="s">
        <v>11123</v>
      </c>
      <c r="B4899" s="16" t="s">
        <v>11124</v>
      </c>
      <c r="C4899" s="88">
        <v>2.3260197870864801E-3</v>
      </c>
      <c r="D4899" s="88">
        <v>1.0307057145186E-2</v>
      </c>
      <c r="E4899" s="16">
        <v>0</v>
      </c>
      <c r="F4899" s="88">
        <v>5.9970000000000004E-6</v>
      </c>
      <c r="G4899" s="88">
        <v>2.9670000000000001E-6</v>
      </c>
      <c r="H4899" s="16">
        <v>1</v>
      </c>
      <c r="I4899" s="16">
        <v>0.96099999999999997</v>
      </c>
      <c r="J4899" s="16">
        <v>82</v>
      </c>
      <c r="K4899" s="16">
        <v>61</v>
      </c>
    </row>
    <row r="4900" spans="1:11">
      <c r="A4900" s="16" t="s">
        <v>11125</v>
      </c>
      <c r="B4900" s="16" t="s">
        <v>11126</v>
      </c>
      <c r="C4900" s="88">
        <v>2.9194870645294301E-3</v>
      </c>
      <c r="D4900" s="88">
        <v>1.2063572116414E-2</v>
      </c>
      <c r="E4900" s="16">
        <v>0</v>
      </c>
      <c r="F4900" s="88">
        <v>4.0559999999999998E-6</v>
      </c>
      <c r="G4900" s="88">
        <v>2.007E-6</v>
      </c>
      <c r="H4900" s="16">
        <v>0.95199999999999996</v>
      </c>
      <c r="I4900" s="16">
        <v>0.96099999999999997</v>
      </c>
      <c r="J4900" s="16">
        <v>82</v>
      </c>
      <c r="K4900" s="16">
        <v>61</v>
      </c>
    </row>
    <row r="4901" spans="1:11">
      <c r="A4901" s="16" t="s">
        <v>11127</v>
      </c>
      <c r="B4901" s="16" t="s">
        <v>11128</v>
      </c>
      <c r="C4901" s="88">
        <v>1.3514147937791E-3</v>
      </c>
      <c r="D4901" s="88">
        <v>7.1316966361580003E-3</v>
      </c>
      <c r="E4901" s="16">
        <v>0</v>
      </c>
      <c r="F4901" s="88">
        <v>5.541E-6</v>
      </c>
      <c r="G4901" s="88">
        <v>1.3519999999999999E-6</v>
      </c>
      <c r="H4901" s="16">
        <v>0.93700000000000006</v>
      </c>
      <c r="I4901" s="16">
        <v>0.92200000000000004</v>
      </c>
      <c r="J4901" s="16">
        <v>83</v>
      </c>
      <c r="K4901" s="16">
        <v>61</v>
      </c>
    </row>
    <row r="4902" spans="1:11">
      <c r="A4902" s="16" t="s">
        <v>11129</v>
      </c>
      <c r="B4902" s="16" t="s">
        <v>11130</v>
      </c>
      <c r="C4902" s="88">
        <v>8.3186629618117805E-3</v>
      </c>
      <c r="D4902" s="88">
        <v>2.7001360472104E-2</v>
      </c>
      <c r="E4902" s="16">
        <v>0</v>
      </c>
      <c r="F4902" s="88">
        <v>4.189E-6</v>
      </c>
      <c r="G4902" s="88">
        <v>1.5200000000000001E-6</v>
      </c>
      <c r="H4902" s="16">
        <v>0.98399999999999999</v>
      </c>
      <c r="I4902" s="16">
        <v>0.94799999999999995</v>
      </c>
      <c r="J4902" s="16">
        <v>81</v>
      </c>
      <c r="K4902" s="16">
        <v>62</v>
      </c>
    </row>
    <row r="4903" spans="1:11">
      <c r="A4903" s="16" t="s">
        <v>11131</v>
      </c>
      <c r="B4903" s="16" t="s">
        <v>11132</v>
      </c>
      <c r="C4903" s="88">
        <v>1.85758408393277E-3</v>
      </c>
      <c r="D4903" s="88">
        <v>8.8554155577409994E-3</v>
      </c>
      <c r="E4903" s="16">
        <v>0</v>
      </c>
      <c r="F4903" s="88">
        <v>6.8590999999999994E-5</v>
      </c>
      <c r="G4903" s="88">
        <v>4.9407000000000003E-5</v>
      </c>
      <c r="H4903" s="16">
        <v>1</v>
      </c>
      <c r="I4903" s="16">
        <v>1</v>
      </c>
      <c r="J4903" s="16">
        <v>82</v>
      </c>
      <c r="K4903" s="16">
        <v>61</v>
      </c>
    </row>
    <row r="4904" spans="1:11">
      <c r="A4904" s="16" t="s">
        <v>11133</v>
      </c>
      <c r="B4904" s="16" t="s">
        <v>11134</v>
      </c>
      <c r="C4904" s="88">
        <v>0.13374219120925701</v>
      </c>
      <c r="D4904" s="88">
        <v>0.23776751993275</v>
      </c>
      <c r="E4904" s="16">
        <v>0</v>
      </c>
      <c r="F4904" s="88">
        <v>8.7709999999999995E-6</v>
      </c>
      <c r="G4904" s="88">
        <v>8.1859999999999992E-6</v>
      </c>
      <c r="H4904" s="16">
        <v>1</v>
      </c>
      <c r="I4904" s="16">
        <v>0.98699999999999999</v>
      </c>
      <c r="J4904" s="16">
        <v>76</v>
      </c>
      <c r="K4904" s="16">
        <v>66</v>
      </c>
    </row>
    <row r="4905" spans="1:11">
      <c r="A4905" s="16" t="s">
        <v>11135</v>
      </c>
      <c r="B4905" s="16" t="s">
        <v>11136</v>
      </c>
      <c r="C4905" s="88">
        <v>0.46868394095403398</v>
      </c>
      <c r="D4905" s="88">
        <v>0.60368214271319298</v>
      </c>
      <c r="E4905" s="16">
        <v>0</v>
      </c>
      <c r="F4905" s="88">
        <v>7.2289999999999997E-6</v>
      </c>
      <c r="G4905" s="88">
        <v>7.2019999999999998E-6</v>
      </c>
      <c r="H4905" s="16">
        <v>1</v>
      </c>
      <c r="I4905" s="16">
        <v>1</v>
      </c>
      <c r="J4905" s="16">
        <v>73</v>
      </c>
      <c r="K4905" s="16">
        <v>68</v>
      </c>
    </row>
    <row r="4906" spans="1:11">
      <c r="A4906" s="16" t="s">
        <v>11137</v>
      </c>
      <c r="B4906" s="16" t="s">
        <v>11138</v>
      </c>
      <c r="C4906" s="88">
        <v>1.29885512604685E-5</v>
      </c>
      <c r="D4906" s="88">
        <v>5.3791789850900001E-4</v>
      </c>
      <c r="E4906" s="16">
        <v>0</v>
      </c>
      <c r="F4906" s="88">
        <v>1.7575E-5</v>
      </c>
      <c r="G4906" s="88">
        <v>1.1209000000000001E-5</v>
      </c>
      <c r="H4906" s="16">
        <v>1</v>
      </c>
      <c r="I4906" s="16">
        <v>0.98699999999999999</v>
      </c>
      <c r="J4906" s="16">
        <v>87</v>
      </c>
      <c r="K4906" s="16">
        <v>57</v>
      </c>
    </row>
    <row r="4907" spans="1:11">
      <c r="A4907" s="16" t="s">
        <v>11139</v>
      </c>
      <c r="B4907" s="16" t="s">
        <v>11140</v>
      </c>
      <c r="C4907" s="88">
        <v>2.35862222952862E-3</v>
      </c>
      <c r="D4907" s="88">
        <v>1.0394653440962E-2</v>
      </c>
      <c r="E4907" s="16">
        <v>0</v>
      </c>
      <c r="F4907" s="88">
        <v>7.1130000000000003E-6</v>
      </c>
      <c r="G4907" s="88">
        <v>4.3220000000000003E-6</v>
      </c>
      <c r="H4907" s="16">
        <v>0.98399999999999999</v>
      </c>
      <c r="I4907" s="16">
        <v>0.97399999999999998</v>
      </c>
      <c r="J4907" s="16">
        <v>82</v>
      </c>
      <c r="K4907" s="16">
        <v>61</v>
      </c>
    </row>
    <row r="4908" spans="1:11">
      <c r="A4908" s="16" t="s">
        <v>11141</v>
      </c>
      <c r="B4908" s="16" t="s">
        <v>11142</v>
      </c>
      <c r="C4908" s="88">
        <v>2.4513649526058299E-3</v>
      </c>
      <c r="D4908" s="88">
        <v>1.0699400682362E-2</v>
      </c>
      <c r="E4908" s="16">
        <v>0</v>
      </c>
      <c r="F4908" s="88">
        <v>4.5460000000000002E-6</v>
      </c>
      <c r="G4908" s="88">
        <v>1.922E-6</v>
      </c>
      <c r="H4908" s="16">
        <v>0.93700000000000006</v>
      </c>
      <c r="I4908" s="16">
        <v>0.89600000000000002</v>
      </c>
      <c r="J4908" s="16">
        <v>82</v>
      </c>
      <c r="K4908" s="16">
        <v>61</v>
      </c>
    </row>
    <row r="4909" spans="1:11">
      <c r="A4909" s="16" t="s">
        <v>11143</v>
      </c>
      <c r="B4909" s="16" t="s">
        <v>11144</v>
      </c>
      <c r="C4909" s="88">
        <v>9.9959757171251395E-3</v>
      </c>
      <c r="D4909" s="88">
        <v>3.1083902304661001E-2</v>
      </c>
      <c r="E4909" s="16">
        <v>0</v>
      </c>
      <c r="F4909" s="88">
        <v>7.9780000000000005E-6</v>
      </c>
      <c r="G4909" s="88">
        <v>7.1720000000000001E-6</v>
      </c>
      <c r="H4909" s="16">
        <v>1</v>
      </c>
      <c r="I4909" s="16">
        <v>0.98699999999999999</v>
      </c>
      <c r="J4909" s="16">
        <v>80</v>
      </c>
      <c r="K4909" s="16">
        <v>63</v>
      </c>
    </row>
    <row r="4910" spans="1:11">
      <c r="A4910" s="16" t="s">
        <v>11145</v>
      </c>
      <c r="B4910" s="16" t="s">
        <v>11146</v>
      </c>
      <c r="C4910" s="88">
        <v>0.201421255529</v>
      </c>
      <c r="D4910" s="88">
        <v>0.32345440219230698</v>
      </c>
      <c r="E4910" s="16">
        <v>0</v>
      </c>
      <c r="F4910" s="88">
        <v>3.9310999999999997E-5</v>
      </c>
      <c r="G4910" s="88">
        <v>3.3797000000000002E-5</v>
      </c>
      <c r="H4910" s="16">
        <v>1</v>
      </c>
      <c r="I4910" s="16">
        <v>1</v>
      </c>
      <c r="J4910" s="16">
        <v>75</v>
      </c>
      <c r="K4910" s="16">
        <v>67</v>
      </c>
    </row>
    <row r="4911" spans="1:11">
      <c r="A4911" s="16" t="s">
        <v>11147</v>
      </c>
      <c r="B4911" s="16" t="s">
        <v>11148</v>
      </c>
      <c r="C4911" s="88">
        <v>0.94990307130385498</v>
      </c>
      <c r="D4911" s="88">
        <v>0.96891176696526804</v>
      </c>
      <c r="E4911" s="16">
        <v>0</v>
      </c>
      <c r="F4911" s="88">
        <v>2.5893900000000002E-4</v>
      </c>
      <c r="G4911" s="88">
        <v>2.5913500000000002E-4</v>
      </c>
      <c r="H4911" s="16">
        <v>1</v>
      </c>
      <c r="I4911" s="16">
        <v>1</v>
      </c>
      <c r="J4911" s="16">
        <v>71</v>
      </c>
      <c r="K4911" s="16">
        <v>70</v>
      </c>
    </row>
    <row r="4912" spans="1:11">
      <c r="A4912" s="16" t="s">
        <v>11149</v>
      </c>
      <c r="B4912" s="16" t="s">
        <v>11150</v>
      </c>
      <c r="C4912" s="88">
        <v>4.5518537347118398E-4</v>
      </c>
      <c r="D4912" s="88">
        <v>3.571416778505E-3</v>
      </c>
      <c r="E4912" s="16">
        <v>0</v>
      </c>
      <c r="F4912" s="88">
        <v>5.0189999999999997E-6</v>
      </c>
      <c r="G4912" s="88">
        <v>2.0150000000000002E-6</v>
      </c>
      <c r="H4912" s="16">
        <v>1</v>
      </c>
      <c r="I4912" s="16">
        <v>0.98699999999999999</v>
      </c>
      <c r="J4912" s="16">
        <v>84</v>
      </c>
      <c r="K4912" s="16">
        <v>60</v>
      </c>
    </row>
    <row r="4913" spans="1:11">
      <c r="A4913" s="16" t="s">
        <v>11151</v>
      </c>
      <c r="B4913" s="16" t="s">
        <v>11152</v>
      </c>
      <c r="C4913" s="88">
        <v>0.49477344829659398</v>
      </c>
      <c r="D4913" s="88">
        <v>0.62654684931095905</v>
      </c>
      <c r="E4913" s="16">
        <v>1</v>
      </c>
      <c r="F4913" s="88">
        <v>1.8756799999999999E-4</v>
      </c>
      <c r="G4913" s="88">
        <v>1.96892E-4</v>
      </c>
      <c r="H4913" s="16">
        <v>1</v>
      </c>
      <c r="I4913" s="16">
        <v>1</v>
      </c>
      <c r="J4913" s="16">
        <v>68</v>
      </c>
      <c r="K4913" s="16">
        <v>73</v>
      </c>
    </row>
    <row r="4914" spans="1:11">
      <c r="A4914" s="16" t="s">
        <v>11153</v>
      </c>
      <c r="B4914" s="16" t="s">
        <v>11154</v>
      </c>
      <c r="C4914" s="88">
        <v>0.21815887063207201</v>
      </c>
      <c r="D4914" s="88">
        <v>0.34501193491802401</v>
      </c>
      <c r="E4914" s="16">
        <v>1</v>
      </c>
      <c r="F4914" s="88">
        <v>2.4363499999999999E-4</v>
      </c>
      <c r="G4914" s="88">
        <v>2.5720700000000002E-4</v>
      </c>
      <c r="H4914" s="16">
        <v>1</v>
      </c>
      <c r="I4914" s="16">
        <v>1</v>
      </c>
      <c r="J4914" s="16">
        <v>66</v>
      </c>
      <c r="K4914" s="16">
        <v>74</v>
      </c>
    </row>
    <row r="4915" spans="1:11">
      <c r="A4915" s="16" t="s">
        <v>11155</v>
      </c>
      <c r="B4915" s="16" t="s">
        <v>11156</v>
      </c>
      <c r="C4915" s="88">
        <v>0.46868394095403398</v>
      </c>
      <c r="D4915" s="88">
        <v>0.60368214271319298</v>
      </c>
      <c r="E4915" s="16">
        <v>0</v>
      </c>
      <c r="F4915" s="88">
        <v>2.7945900000000002E-4</v>
      </c>
      <c r="G4915" s="88">
        <v>2.9582300000000002E-4</v>
      </c>
      <c r="H4915" s="16">
        <v>1</v>
      </c>
      <c r="I4915" s="16">
        <v>1</v>
      </c>
      <c r="J4915" s="16">
        <v>73</v>
      </c>
      <c r="K4915" s="16">
        <v>68</v>
      </c>
    </row>
    <row r="4916" spans="1:11">
      <c r="A4916" s="16" t="s">
        <v>11157</v>
      </c>
      <c r="B4916" s="16" t="s">
        <v>11158</v>
      </c>
      <c r="C4916" s="88">
        <v>1.8373493694106099E-4</v>
      </c>
      <c r="D4916" s="88">
        <v>2.129163681023E-3</v>
      </c>
      <c r="E4916" s="16">
        <v>0</v>
      </c>
      <c r="F4916" s="88">
        <v>2.8089400000000001E-4</v>
      </c>
      <c r="G4916" s="88">
        <v>2.5225900000000001E-4</v>
      </c>
      <c r="H4916" s="16">
        <v>1</v>
      </c>
      <c r="I4916" s="16">
        <v>1</v>
      </c>
      <c r="J4916" s="16">
        <v>85</v>
      </c>
      <c r="K4916" s="16">
        <v>59</v>
      </c>
    </row>
    <row r="4917" spans="1:11">
      <c r="A4917" s="16" t="s">
        <v>11159</v>
      </c>
      <c r="B4917" s="16" t="s">
        <v>11160</v>
      </c>
      <c r="C4917" s="88">
        <v>5.8427022117563305E-4</v>
      </c>
      <c r="D4917" s="88">
        <v>4.1187095185200003E-3</v>
      </c>
      <c r="E4917" s="16">
        <v>0</v>
      </c>
      <c r="F4917" s="88">
        <v>1.9378700000000001E-4</v>
      </c>
      <c r="G4917" s="88">
        <v>1.7799299999999999E-4</v>
      </c>
      <c r="H4917" s="16">
        <v>1</v>
      </c>
      <c r="I4917" s="16">
        <v>1</v>
      </c>
      <c r="J4917" s="16">
        <v>84</v>
      </c>
      <c r="K4917" s="16">
        <v>60</v>
      </c>
    </row>
    <row r="4918" spans="1:11">
      <c r="A4918" s="16" t="s">
        <v>11161</v>
      </c>
      <c r="B4918" s="16" t="s">
        <v>11162</v>
      </c>
      <c r="C4918" s="88">
        <v>0.39216326331601697</v>
      </c>
      <c r="D4918" s="88">
        <v>0.53250335810552396</v>
      </c>
      <c r="E4918" s="16">
        <v>1</v>
      </c>
      <c r="F4918" s="88">
        <v>1.54E-7</v>
      </c>
      <c r="G4918" s="88">
        <v>2.7700000000000001E-7</v>
      </c>
      <c r="H4918" s="16">
        <v>0.19</v>
      </c>
      <c r="I4918" s="16">
        <v>0.27300000000000002</v>
      </c>
      <c r="J4918" s="16">
        <v>68</v>
      </c>
      <c r="K4918" s="16">
        <v>72</v>
      </c>
    </row>
    <row r="4919" spans="1:11">
      <c r="A4919" s="16" t="s">
        <v>11163</v>
      </c>
      <c r="B4919" s="16" t="s">
        <v>11164</v>
      </c>
      <c r="C4919" s="88">
        <v>4.8698499373258201E-2</v>
      </c>
      <c r="D4919" s="88">
        <v>0.107564655130812</v>
      </c>
      <c r="E4919" s="16">
        <v>1</v>
      </c>
      <c r="F4919" s="88">
        <v>1.2E-8</v>
      </c>
      <c r="G4919" s="88">
        <v>8.0000000000000005E-9</v>
      </c>
      <c r="H4919" s="16">
        <v>3.1699999999999999E-2</v>
      </c>
      <c r="I4919" s="16">
        <v>0.13</v>
      </c>
      <c r="J4919" s="16">
        <v>67</v>
      </c>
      <c r="K4919" s="16">
        <v>73</v>
      </c>
    </row>
    <row r="4920" spans="1:11">
      <c r="A4920" s="16" t="s">
        <v>11165</v>
      </c>
      <c r="B4920" s="16" t="s">
        <v>11166</v>
      </c>
      <c r="C4920" s="88">
        <v>0.44088698830884798</v>
      </c>
      <c r="D4920" s="88">
        <v>0.57684890644107001</v>
      </c>
      <c r="E4920" s="16">
        <v>0</v>
      </c>
      <c r="F4920" s="88">
        <v>1.4679E-5</v>
      </c>
      <c r="G4920" s="88">
        <v>1.2543E-5</v>
      </c>
      <c r="H4920" s="16">
        <v>0.98399999999999999</v>
      </c>
      <c r="I4920" s="16">
        <v>1</v>
      </c>
      <c r="J4920" s="16">
        <v>73</v>
      </c>
      <c r="K4920" s="16">
        <v>68</v>
      </c>
    </row>
    <row r="4921" spans="1:11">
      <c r="A4921" s="16" t="s">
        <v>11167</v>
      </c>
      <c r="B4921" s="16" t="s">
        <v>11168</v>
      </c>
      <c r="C4921" s="88">
        <v>0.32391410474013099</v>
      </c>
      <c r="D4921" s="88">
        <v>0.464400060867589</v>
      </c>
      <c r="E4921" s="16">
        <v>0</v>
      </c>
      <c r="F4921" s="88">
        <v>5.2220000000000001E-6</v>
      </c>
      <c r="G4921" s="88">
        <v>2.6309999999999999E-6</v>
      </c>
      <c r="H4921" s="16">
        <v>0.66700000000000004</v>
      </c>
      <c r="I4921" s="16">
        <v>0.80500000000000005</v>
      </c>
      <c r="J4921" s="16">
        <v>74</v>
      </c>
      <c r="K4921" s="16">
        <v>67</v>
      </c>
    </row>
    <row r="4922" spans="1:11">
      <c r="A4922" s="16" t="s">
        <v>11169</v>
      </c>
      <c r="B4922" s="16" t="s">
        <v>11170</v>
      </c>
      <c r="C4922" s="88">
        <v>0.731249444432016</v>
      </c>
      <c r="D4922" s="88">
        <v>0.81938284950451301</v>
      </c>
      <c r="E4922" s="16">
        <v>0</v>
      </c>
      <c r="F4922" s="88">
        <v>9.9860000000000006E-6</v>
      </c>
      <c r="G4922" s="88">
        <v>7.8550000000000002E-6</v>
      </c>
      <c r="H4922" s="16">
        <v>0.95199999999999996</v>
      </c>
      <c r="I4922" s="16">
        <v>1</v>
      </c>
      <c r="J4922" s="16">
        <v>72</v>
      </c>
      <c r="K4922" s="16">
        <v>69</v>
      </c>
    </row>
    <row r="4923" spans="1:11">
      <c r="A4923" s="16" t="s">
        <v>11171</v>
      </c>
      <c r="B4923" s="16" t="s">
        <v>11172</v>
      </c>
      <c r="C4923" s="88">
        <v>0.189792431393701</v>
      </c>
      <c r="D4923" s="88">
        <v>0.30985683908429801</v>
      </c>
      <c r="E4923" s="16">
        <v>0</v>
      </c>
      <c r="F4923" s="88">
        <v>8.2819999999999996E-6</v>
      </c>
      <c r="G4923" s="88">
        <v>4.4599999999999996E-6</v>
      </c>
      <c r="H4923" s="16">
        <v>0.92100000000000004</v>
      </c>
      <c r="I4923" s="16">
        <v>0.94799999999999995</v>
      </c>
      <c r="J4923" s="16">
        <v>75</v>
      </c>
      <c r="K4923" s="16">
        <v>66</v>
      </c>
    </row>
    <row r="4924" spans="1:11">
      <c r="A4924" s="16" t="s">
        <v>11173</v>
      </c>
      <c r="B4924" s="16" t="s">
        <v>11174</v>
      </c>
      <c r="C4924" s="88">
        <v>7.3291057724105102E-2</v>
      </c>
      <c r="D4924" s="88">
        <v>0.14909810766145701</v>
      </c>
      <c r="E4924" s="16">
        <v>0</v>
      </c>
      <c r="F4924" s="88">
        <v>2.0800000000000001E-7</v>
      </c>
      <c r="G4924" s="88">
        <v>1.66E-7</v>
      </c>
      <c r="H4924" s="16">
        <v>0.69799999999999995</v>
      </c>
      <c r="I4924" s="16">
        <v>0.57099999999999995</v>
      </c>
      <c r="J4924" s="16">
        <v>77</v>
      </c>
      <c r="K4924" s="16">
        <v>65</v>
      </c>
    </row>
    <row r="4925" spans="1:11">
      <c r="A4925" s="16" t="s">
        <v>11175</v>
      </c>
      <c r="B4925" s="16" t="s">
        <v>11176</v>
      </c>
      <c r="C4925" s="88">
        <v>0.23990365576137701</v>
      </c>
      <c r="D4925" s="88">
        <v>0.37150153958884202</v>
      </c>
      <c r="E4925" s="16">
        <v>1</v>
      </c>
      <c r="F4925" s="88">
        <v>1.8799999999999999E-7</v>
      </c>
      <c r="G4925" s="88">
        <v>5.1799999999999995E-7</v>
      </c>
      <c r="H4925" s="16">
        <v>7.9399999999999998E-2</v>
      </c>
      <c r="I4925" s="16">
        <v>0.14299999999999999</v>
      </c>
      <c r="J4925" s="16">
        <v>68</v>
      </c>
      <c r="K4925" s="16">
        <v>73</v>
      </c>
    </row>
    <row r="4926" spans="1:11">
      <c r="A4926" s="16" t="s">
        <v>11177</v>
      </c>
      <c r="B4926" s="16" t="s">
        <v>11178</v>
      </c>
      <c r="C4926" s="88">
        <v>9.2683993350020796E-2</v>
      </c>
      <c r="D4926" s="88">
        <v>0.17972163541588199</v>
      </c>
      <c r="E4926" s="16">
        <v>0</v>
      </c>
      <c r="F4926" s="88">
        <v>6.44E-7</v>
      </c>
      <c r="G4926" s="88">
        <v>1.2100000000000001E-7</v>
      </c>
      <c r="H4926" s="16">
        <v>0.42899999999999999</v>
      </c>
      <c r="I4926" s="16">
        <v>0.29899999999999999</v>
      </c>
      <c r="J4926" s="16">
        <v>76</v>
      </c>
      <c r="K4926" s="16">
        <v>66</v>
      </c>
    </row>
    <row r="4927" spans="1:11">
      <c r="A4927" s="16" t="s">
        <v>11179</v>
      </c>
      <c r="B4927" s="16" t="s">
        <v>11180</v>
      </c>
      <c r="C4927" s="88">
        <v>0.60922240217263202</v>
      </c>
      <c r="D4927" s="88">
        <v>0.72290587070016499</v>
      </c>
      <c r="E4927" s="16">
        <v>1</v>
      </c>
      <c r="F4927" s="88">
        <v>2.8500000000000002E-7</v>
      </c>
      <c r="G4927" s="88">
        <v>3.7500000000000001E-7</v>
      </c>
      <c r="H4927" s="16">
        <v>0.63500000000000001</v>
      </c>
      <c r="I4927" s="16">
        <v>0.71399999999999997</v>
      </c>
      <c r="J4927" s="16">
        <v>69</v>
      </c>
      <c r="K4927" s="16">
        <v>72</v>
      </c>
    </row>
    <row r="4928" spans="1:11">
      <c r="A4928" s="16" t="s">
        <v>11181</v>
      </c>
      <c r="B4928" s="16" t="s">
        <v>11182</v>
      </c>
      <c r="C4928" s="88">
        <v>0.37811910889113698</v>
      </c>
      <c r="D4928" s="88">
        <v>0.51982462932997098</v>
      </c>
      <c r="E4928" s="16">
        <v>0</v>
      </c>
      <c r="F4928" s="88">
        <v>1.85E-7</v>
      </c>
      <c r="G4928" s="88">
        <v>1.05E-7</v>
      </c>
      <c r="H4928" s="16">
        <v>0.23799999999999999</v>
      </c>
      <c r="I4928" s="16">
        <v>0.19500000000000001</v>
      </c>
      <c r="J4928" s="16">
        <v>73</v>
      </c>
      <c r="K4928" s="16">
        <v>69</v>
      </c>
    </row>
    <row r="4929" spans="1:11">
      <c r="A4929" s="16" t="s">
        <v>11183</v>
      </c>
      <c r="B4929" s="16" t="s">
        <v>11184</v>
      </c>
      <c r="C4929" s="88">
        <v>9.68971766573333E-2</v>
      </c>
      <c r="D4929" s="88">
        <v>0.18615801809575699</v>
      </c>
      <c r="E4929" s="16">
        <v>1</v>
      </c>
      <c r="F4929" s="88">
        <v>2.4999999999999999E-8</v>
      </c>
      <c r="G4929" s="88">
        <v>3.1E-8</v>
      </c>
      <c r="H4929" s="16">
        <v>0.159</v>
      </c>
      <c r="I4929" s="16">
        <v>0.28599999999999998</v>
      </c>
      <c r="J4929" s="16">
        <v>66</v>
      </c>
      <c r="K4929" s="16">
        <v>74</v>
      </c>
    </row>
    <row r="4930" spans="1:11">
      <c r="A4930" s="16" t="s">
        <v>11185</v>
      </c>
      <c r="B4930" s="16" t="s">
        <v>11186</v>
      </c>
      <c r="C4930" s="88">
        <v>0.74275291131324805</v>
      </c>
      <c r="D4930" s="88">
        <v>0.82883128759373303</v>
      </c>
      <c r="E4930" s="16">
        <v>0</v>
      </c>
      <c r="F4930" s="88">
        <v>6.5E-8</v>
      </c>
      <c r="G4930" s="88">
        <v>5.1E-8</v>
      </c>
      <c r="H4930" s="16">
        <v>0.30199999999999999</v>
      </c>
      <c r="I4930" s="16">
        <v>0.28599999999999998</v>
      </c>
      <c r="J4930" s="16">
        <v>72</v>
      </c>
      <c r="K4930" s="16">
        <v>70</v>
      </c>
    </row>
    <row r="4931" spans="1:11">
      <c r="A4931" s="16" t="s">
        <v>11187</v>
      </c>
      <c r="B4931" s="16" t="s">
        <v>11188</v>
      </c>
      <c r="C4931" s="88">
        <v>0.28258718480523998</v>
      </c>
      <c r="D4931" s="88">
        <v>0.41984875459547499</v>
      </c>
      <c r="E4931" s="16">
        <v>0</v>
      </c>
      <c r="F4931" s="88">
        <v>7.5000000000000002E-7</v>
      </c>
      <c r="G4931" s="88">
        <v>6.1999999999999999E-8</v>
      </c>
      <c r="H4931" s="16">
        <v>0.19</v>
      </c>
      <c r="I4931" s="16">
        <v>0.13</v>
      </c>
      <c r="J4931" s="16">
        <v>73</v>
      </c>
      <c r="K4931" s="16">
        <v>68</v>
      </c>
    </row>
    <row r="4932" spans="1:11">
      <c r="A4932" s="16" t="s">
        <v>11189</v>
      </c>
      <c r="B4932" s="16" t="s">
        <v>11190</v>
      </c>
      <c r="C4932" s="88">
        <v>0.64455022427924502</v>
      </c>
      <c r="D4932" s="88">
        <v>0.75437814418854199</v>
      </c>
      <c r="E4932" s="16">
        <v>0</v>
      </c>
      <c r="F4932" s="88">
        <v>5.2000000000000002E-8</v>
      </c>
      <c r="G4932" s="88">
        <v>5.5999999999999999E-8</v>
      </c>
      <c r="H4932" s="16">
        <v>0.41299999999999998</v>
      </c>
      <c r="I4932" s="16">
        <v>0.40300000000000002</v>
      </c>
      <c r="J4932" s="16">
        <v>72</v>
      </c>
      <c r="K4932" s="16">
        <v>69</v>
      </c>
    </row>
    <row r="4933" spans="1:11">
      <c r="A4933" s="16" t="s">
        <v>11191</v>
      </c>
      <c r="B4933" s="16" t="s">
        <v>11192</v>
      </c>
      <c r="C4933" s="88">
        <v>8.90236864453261E-2</v>
      </c>
      <c r="D4933" s="88">
        <v>0.17392403062658701</v>
      </c>
      <c r="E4933" s="16">
        <v>1</v>
      </c>
      <c r="F4933" s="88">
        <v>5.9999999999999995E-8</v>
      </c>
      <c r="G4933" s="88">
        <v>5.7000000000000001E-8</v>
      </c>
      <c r="H4933" s="16">
        <v>0.27</v>
      </c>
      <c r="I4933" s="16">
        <v>0.45500000000000002</v>
      </c>
      <c r="J4933" s="16">
        <v>65</v>
      </c>
      <c r="K4933" s="16">
        <v>75</v>
      </c>
    </row>
    <row r="4934" spans="1:11">
      <c r="A4934" s="16" t="s">
        <v>11193</v>
      </c>
      <c r="B4934" s="16" t="s">
        <v>11194</v>
      </c>
      <c r="C4934" s="88">
        <v>9.2360134562242305E-2</v>
      </c>
      <c r="D4934" s="88">
        <v>0.179236693510166</v>
      </c>
      <c r="E4934" s="16">
        <v>0</v>
      </c>
      <c r="F4934" s="88">
        <v>5.9500000000000002E-7</v>
      </c>
      <c r="G4934" s="88">
        <v>8.2000000000000006E-8</v>
      </c>
      <c r="H4934" s="16">
        <v>0.28599999999999998</v>
      </c>
      <c r="I4934" s="16">
        <v>0.16900000000000001</v>
      </c>
      <c r="J4934" s="16">
        <v>75</v>
      </c>
      <c r="K4934" s="16">
        <v>67</v>
      </c>
    </row>
    <row r="4935" spans="1:11">
      <c r="A4935" s="16" t="s">
        <v>11195</v>
      </c>
      <c r="B4935" s="16" t="s">
        <v>11196</v>
      </c>
      <c r="C4935" s="88">
        <v>0.51135327553262599</v>
      </c>
      <c r="D4935" s="88">
        <v>0.64097231734433702</v>
      </c>
      <c r="E4935" s="16">
        <v>1</v>
      </c>
      <c r="F4935" s="88">
        <v>1.09E-7</v>
      </c>
      <c r="G4935" s="88">
        <v>2.3000000000000001E-8</v>
      </c>
      <c r="H4935" s="16">
        <v>0.23799999999999999</v>
      </c>
      <c r="I4935" s="16">
        <v>0.32500000000000001</v>
      </c>
      <c r="J4935" s="16">
        <v>69</v>
      </c>
      <c r="K4935" s="16">
        <v>72</v>
      </c>
    </row>
    <row r="4936" spans="1:11">
      <c r="A4936" s="16" t="s">
        <v>11197</v>
      </c>
      <c r="B4936" s="16" t="s">
        <v>11198</v>
      </c>
      <c r="C4936" s="88">
        <v>3.6021197126891E-3</v>
      </c>
      <c r="D4936" s="88">
        <v>1.4048074149701001E-2</v>
      </c>
      <c r="E4936" s="16">
        <v>0</v>
      </c>
      <c r="F4936" s="88">
        <v>7.4950000000000002E-6</v>
      </c>
      <c r="G4936" s="88">
        <v>8.6209999999999993E-6</v>
      </c>
      <c r="H4936" s="16">
        <v>1</v>
      </c>
      <c r="I4936" s="16">
        <v>1</v>
      </c>
      <c r="J4936" s="16">
        <v>82</v>
      </c>
      <c r="K4936" s="16">
        <v>61</v>
      </c>
    </row>
    <row r="4937" spans="1:11">
      <c r="A4937" s="16" t="s">
        <v>11199</v>
      </c>
      <c r="B4937" s="16" t="s">
        <v>11200</v>
      </c>
      <c r="C4937" s="88">
        <v>1.58757909506573E-3</v>
      </c>
      <c r="D4937" s="88">
        <v>7.9641183922460005E-3</v>
      </c>
      <c r="E4937" s="16">
        <v>0</v>
      </c>
      <c r="F4937" s="88">
        <v>5.4480000000000002E-6</v>
      </c>
      <c r="G4937" s="88">
        <v>3.1389999999999999E-6</v>
      </c>
      <c r="H4937" s="16">
        <v>1</v>
      </c>
      <c r="I4937" s="16">
        <v>0.98699999999999999</v>
      </c>
      <c r="J4937" s="16">
        <v>82</v>
      </c>
      <c r="K4937" s="16">
        <v>61</v>
      </c>
    </row>
    <row r="4938" spans="1:11">
      <c r="A4938" s="16" t="s">
        <v>11201</v>
      </c>
      <c r="B4938" s="16" t="s">
        <v>11202</v>
      </c>
      <c r="C4938" s="88">
        <v>4.81877253486234E-3</v>
      </c>
      <c r="D4938" s="88">
        <v>1.7650267842518001E-2</v>
      </c>
      <c r="E4938" s="16">
        <v>0</v>
      </c>
      <c r="F4938" s="88">
        <v>5.1399999999999999E-6</v>
      </c>
      <c r="G4938" s="88">
        <v>3.6480000000000001E-6</v>
      </c>
      <c r="H4938" s="16">
        <v>1</v>
      </c>
      <c r="I4938" s="16">
        <v>0.98699999999999999</v>
      </c>
      <c r="J4938" s="16">
        <v>81</v>
      </c>
      <c r="K4938" s="16">
        <v>62</v>
      </c>
    </row>
    <row r="4939" spans="1:11">
      <c r="A4939" s="16" t="s">
        <v>11203</v>
      </c>
      <c r="B4939" s="16" t="s">
        <v>11204</v>
      </c>
      <c r="C4939" s="88">
        <v>2.9129372354004101E-2</v>
      </c>
      <c r="D4939" s="88">
        <v>7.1777593251369995E-2</v>
      </c>
      <c r="E4939" s="16">
        <v>0</v>
      </c>
      <c r="F4939" s="88">
        <v>2.6359999999999998E-6</v>
      </c>
      <c r="G4939" s="88">
        <v>2.3369999999999998E-6</v>
      </c>
      <c r="H4939" s="16">
        <v>0.85699999999999998</v>
      </c>
      <c r="I4939" s="16">
        <v>0.84399999999999997</v>
      </c>
      <c r="J4939" s="16">
        <v>79</v>
      </c>
      <c r="K4939" s="16">
        <v>64</v>
      </c>
    </row>
    <row r="4940" spans="1:11">
      <c r="A4940" s="16" t="s">
        <v>11205</v>
      </c>
      <c r="B4940" s="16" t="s">
        <v>11206</v>
      </c>
      <c r="C4940" s="88">
        <v>2.9006581357375501E-3</v>
      </c>
      <c r="D4940" s="88">
        <v>1.2011273490238001E-2</v>
      </c>
      <c r="E4940" s="16">
        <v>0</v>
      </c>
      <c r="F4940" s="88">
        <v>5.5099999999999998E-6</v>
      </c>
      <c r="G4940" s="88">
        <v>3.5260000000000002E-6</v>
      </c>
      <c r="H4940" s="16">
        <v>1</v>
      </c>
      <c r="I4940" s="16">
        <v>0.97399999999999998</v>
      </c>
      <c r="J4940" s="16">
        <v>82</v>
      </c>
      <c r="K4940" s="16">
        <v>61</v>
      </c>
    </row>
    <row r="4941" spans="1:11">
      <c r="A4941" s="16" t="s">
        <v>11207</v>
      </c>
      <c r="B4941" s="16" t="s">
        <v>11208</v>
      </c>
      <c r="C4941" s="88">
        <v>1.78004200336269E-3</v>
      </c>
      <c r="D4941" s="88">
        <v>8.6096391257539998E-3</v>
      </c>
      <c r="E4941" s="16">
        <v>0</v>
      </c>
      <c r="F4941" s="88">
        <v>6.3380000000000001E-6</v>
      </c>
      <c r="G4941" s="88">
        <v>4.9710000000000003E-6</v>
      </c>
      <c r="H4941" s="16">
        <v>1</v>
      </c>
      <c r="I4941" s="16">
        <v>1</v>
      </c>
      <c r="J4941" s="16">
        <v>82</v>
      </c>
      <c r="K4941" s="16">
        <v>61</v>
      </c>
    </row>
    <row r="4942" spans="1:11">
      <c r="A4942" s="16" t="s">
        <v>11209</v>
      </c>
      <c r="B4942" s="16" t="s">
        <v>11210</v>
      </c>
      <c r="C4942" s="88">
        <v>8.1167549467880008E-3</v>
      </c>
      <c r="D4942" s="88">
        <v>2.651861353973E-2</v>
      </c>
      <c r="E4942" s="16">
        <v>0</v>
      </c>
      <c r="F4942" s="88">
        <v>5.5770000000000001E-6</v>
      </c>
      <c r="G4942" s="88">
        <v>3.8160000000000004E-6</v>
      </c>
      <c r="H4942" s="16">
        <v>1</v>
      </c>
      <c r="I4942" s="16">
        <v>1</v>
      </c>
      <c r="J4942" s="16">
        <v>81</v>
      </c>
      <c r="K4942" s="16">
        <v>62</v>
      </c>
    </row>
    <row r="4943" spans="1:11">
      <c r="A4943" s="16" t="s">
        <v>11211</v>
      </c>
      <c r="B4943" s="16" t="s">
        <v>11212</v>
      </c>
      <c r="C4943" s="88">
        <v>1.20501234259853E-4</v>
      </c>
      <c r="D4943" s="88">
        <v>1.689102877923E-3</v>
      </c>
      <c r="E4943" s="16">
        <v>0</v>
      </c>
      <c r="F4943" s="88">
        <v>9.3959999999999995E-6</v>
      </c>
      <c r="G4943" s="88">
        <v>5.3179999999999997E-6</v>
      </c>
      <c r="H4943" s="16">
        <v>1</v>
      </c>
      <c r="I4943" s="16">
        <v>1</v>
      </c>
      <c r="J4943" s="16">
        <v>85</v>
      </c>
      <c r="K4943" s="16">
        <v>59</v>
      </c>
    </row>
    <row r="4944" spans="1:11">
      <c r="A4944" s="16" t="s">
        <v>11213</v>
      </c>
      <c r="B4944" s="16" t="s">
        <v>11214</v>
      </c>
      <c r="C4944" s="88">
        <v>5.0911583642480003E-2</v>
      </c>
      <c r="D4944" s="88">
        <v>0.111775461798204</v>
      </c>
      <c r="E4944" s="16">
        <v>0</v>
      </c>
      <c r="F4944" s="88">
        <v>8.2900000000000002E-7</v>
      </c>
      <c r="G4944" s="88">
        <v>1.2500000000000001E-6</v>
      </c>
      <c r="H4944" s="16">
        <v>1</v>
      </c>
      <c r="I4944" s="16">
        <v>0.87</v>
      </c>
      <c r="J4944" s="16">
        <v>78</v>
      </c>
      <c r="K4944" s="16">
        <v>64</v>
      </c>
    </row>
    <row r="4945" spans="1:11">
      <c r="A4945" s="16" t="s">
        <v>11215</v>
      </c>
      <c r="B4945" s="16" t="s">
        <v>11216</v>
      </c>
      <c r="C4945" s="88">
        <v>5.9337511380051799E-4</v>
      </c>
      <c r="D4945" s="88">
        <v>4.1587607735500002E-3</v>
      </c>
      <c r="E4945" s="16">
        <v>0</v>
      </c>
      <c r="F4945" s="88">
        <v>6.832E-6</v>
      </c>
      <c r="G4945" s="88">
        <v>4.0659999999999997E-6</v>
      </c>
      <c r="H4945" s="16">
        <v>1</v>
      </c>
      <c r="I4945" s="16">
        <v>1</v>
      </c>
      <c r="J4945" s="16">
        <v>84</v>
      </c>
      <c r="K4945" s="16">
        <v>60</v>
      </c>
    </row>
    <row r="4946" spans="1:11">
      <c r="A4946" s="16" t="s">
        <v>11217</v>
      </c>
      <c r="B4946" s="16" t="s">
        <v>11218</v>
      </c>
      <c r="C4946" s="88">
        <v>0.25458216540634399</v>
      </c>
      <c r="D4946" s="88">
        <v>0.38723902413331601</v>
      </c>
      <c r="E4946" s="16">
        <v>1</v>
      </c>
      <c r="F4946" s="88">
        <v>2.7976500000000002E-4</v>
      </c>
      <c r="G4946" s="88">
        <v>3.6374200000000001E-4</v>
      </c>
      <c r="H4946" s="16">
        <v>1</v>
      </c>
      <c r="I4946" s="16">
        <v>1</v>
      </c>
      <c r="J4946" s="16">
        <v>66</v>
      </c>
      <c r="K4946" s="16">
        <v>74</v>
      </c>
    </row>
    <row r="4947" spans="1:11">
      <c r="A4947" s="16" t="s">
        <v>11219</v>
      </c>
      <c r="B4947" s="16" t="s">
        <v>11220</v>
      </c>
      <c r="C4947" s="88">
        <v>2.8347303612603701E-2</v>
      </c>
      <c r="D4947" s="88">
        <v>7.0304013621051001E-2</v>
      </c>
      <c r="E4947" s="16">
        <v>0</v>
      </c>
      <c r="F4947" s="88">
        <v>2.6460000000000002E-6</v>
      </c>
      <c r="G4947" s="88">
        <v>1.6700000000000001E-6</v>
      </c>
      <c r="H4947" s="16">
        <v>0.79400000000000004</v>
      </c>
      <c r="I4947" s="16">
        <v>0.74</v>
      </c>
      <c r="J4947" s="16">
        <v>79</v>
      </c>
      <c r="K4947" s="16">
        <v>64</v>
      </c>
    </row>
    <row r="4948" spans="1:11">
      <c r="A4948" s="16" t="s">
        <v>11221</v>
      </c>
      <c r="B4948" s="16" t="s">
        <v>11222</v>
      </c>
      <c r="C4948" s="88">
        <v>2.10097930995477E-3</v>
      </c>
      <c r="D4948" s="88">
        <v>9.663116856824E-3</v>
      </c>
      <c r="E4948" s="16">
        <v>0</v>
      </c>
      <c r="F4948" s="88">
        <v>4.5900000000000001E-6</v>
      </c>
      <c r="G4948" s="88">
        <v>2.5969999999999999E-6</v>
      </c>
      <c r="H4948" s="16">
        <v>0.92100000000000004</v>
      </c>
      <c r="I4948" s="16">
        <v>0.83099999999999996</v>
      </c>
      <c r="J4948" s="16">
        <v>82</v>
      </c>
      <c r="K4948" s="16">
        <v>61</v>
      </c>
    </row>
    <row r="4949" spans="1:11">
      <c r="A4949" s="16" t="s">
        <v>11223</v>
      </c>
      <c r="B4949" s="16" t="s">
        <v>11224</v>
      </c>
      <c r="C4949" s="88">
        <v>0.44837282544817703</v>
      </c>
      <c r="D4949" s="88">
        <v>0.58376122275093301</v>
      </c>
      <c r="E4949" s="16">
        <v>1</v>
      </c>
      <c r="F4949" s="88">
        <v>6.5666000000000005E-5</v>
      </c>
      <c r="G4949" s="88">
        <v>9.7722999999999999E-5</v>
      </c>
      <c r="H4949" s="16">
        <v>1</v>
      </c>
      <c r="I4949" s="16">
        <v>1</v>
      </c>
      <c r="J4949" s="16">
        <v>68</v>
      </c>
      <c r="K4949" s="16">
        <v>73</v>
      </c>
    </row>
    <row r="4950" spans="1:11">
      <c r="A4950" s="16" t="s">
        <v>11225</v>
      </c>
      <c r="B4950" s="16" t="s">
        <v>11226</v>
      </c>
      <c r="C4950" s="88">
        <v>0.63918244018941395</v>
      </c>
      <c r="D4950" s="88">
        <v>0.74963810242005602</v>
      </c>
      <c r="E4950" s="16">
        <v>0</v>
      </c>
      <c r="F4950" s="88">
        <v>2.1999999999999998E-8</v>
      </c>
      <c r="G4950" s="88">
        <v>2.4E-8</v>
      </c>
      <c r="H4950" s="16">
        <v>0.19</v>
      </c>
      <c r="I4950" s="16">
        <v>0.156</v>
      </c>
      <c r="J4950" s="16">
        <v>72</v>
      </c>
      <c r="K4950" s="16">
        <v>70</v>
      </c>
    </row>
    <row r="4951" spans="1:11">
      <c r="A4951" s="16" t="s">
        <v>11227</v>
      </c>
      <c r="B4951" s="16" t="s">
        <v>11228</v>
      </c>
      <c r="C4951" s="88">
        <v>0.29823187770391102</v>
      </c>
      <c r="D4951" s="88">
        <v>0.43738675182772802</v>
      </c>
      <c r="E4951" s="16">
        <v>0</v>
      </c>
      <c r="F4951" s="88">
        <v>2.5009999999999999E-6</v>
      </c>
      <c r="G4951" s="88">
        <v>2.7020000000000001E-6</v>
      </c>
      <c r="H4951" s="16">
        <v>0.71399999999999997</v>
      </c>
      <c r="I4951" s="16">
        <v>0.83099999999999996</v>
      </c>
      <c r="J4951" s="16">
        <v>74</v>
      </c>
      <c r="K4951" s="16">
        <v>67</v>
      </c>
    </row>
    <row r="4952" spans="1:11">
      <c r="A4952" s="16" t="s">
        <v>11229</v>
      </c>
      <c r="B4952" s="16" t="s">
        <v>11230</v>
      </c>
      <c r="C4952" s="88">
        <v>7.5144539146024302E-3</v>
      </c>
      <c r="D4952" s="88">
        <v>2.4976221880317999E-2</v>
      </c>
      <c r="E4952" s="16">
        <v>0</v>
      </c>
      <c r="F4952" s="88">
        <v>3.4240000000000002E-6</v>
      </c>
      <c r="G4952" s="88">
        <v>2.7209999999999999E-6</v>
      </c>
      <c r="H4952" s="16">
        <v>0.93700000000000006</v>
      </c>
      <c r="I4952" s="16">
        <v>0.89600000000000002</v>
      </c>
      <c r="J4952" s="16">
        <v>81</v>
      </c>
      <c r="K4952" s="16">
        <v>62</v>
      </c>
    </row>
    <row r="4953" spans="1:11">
      <c r="A4953" s="16" t="s">
        <v>11231</v>
      </c>
      <c r="B4953" s="16" t="s">
        <v>11232</v>
      </c>
      <c r="C4953" s="88">
        <v>1.3143528116559E-3</v>
      </c>
      <c r="D4953" s="88">
        <v>7.0028351054309997E-3</v>
      </c>
      <c r="E4953" s="16">
        <v>0</v>
      </c>
      <c r="F4953" s="88">
        <v>7.8730000000000007E-6</v>
      </c>
      <c r="G4953" s="88">
        <v>3.8060000000000001E-6</v>
      </c>
      <c r="H4953" s="16">
        <v>0.96799999999999997</v>
      </c>
      <c r="I4953" s="16">
        <v>0.93500000000000005</v>
      </c>
      <c r="J4953" s="16">
        <v>83</v>
      </c>
      <c r="K4953" s="16">
        <v>61</v>
      </c>
    </row>
    <row r="4954" spans="1:11">
      <c r="A4954" s="16" t="s">
        <v>11233</v>
      </c>
      <c r="B4954" s="16" t="s">
        <v>11234</v>
      </c>
      <c r="C4954" s="88">
        <v>4.3936034182650401E-2</v>
      </c>
      <c r="D4954" s="88">
        <v>9.8812018869898002E-2</v>
      </c>
      <c r="E4954" s="16">
        <v>0</v>
      </c>
      <c r="F4954" s="88">
        <v>1.0586E-5</v>
      </c>
      <c r="G4954" s="88">
        <v>6.7150000000000001E-6</v>
      </c>
      <c r="H4954" s="16">
        <v>1</v>
      </c>
      <c r="I4954" s="16">
        <v>1</v>
      </c>
      <c r="J4954" s="16">
        <v>78</v>
      </c>
      <c r="K4954" s="16">
        <v>64</v>
      </c>
    </row>
    <row r="4955" spans="1:11">
      <c r="A4955" s="16" t="s">
        <v>11235</v>
      </c>
      <c r="B4955" s="16" t="s">
        <v>11226</v>
      </c>
      <c r="C4955" s="88">
        <v>6.7954909681903499E-4</v>
      </c>
      <c r="D4955" s="88">
        <v>4.5111414997389999E-3</v>
      </c>
      <c r="E4955" s="16">
        <v>0</v>
      </c>
      <c r="F4955" s="88">
        <v>1.4020000000000001E-6</v>
      </c>
      <c r="G4955" s="88">
        <v>4.2800000000000002E-7</v>
      </c>
      <c r="H4955" s="16">
        <v>0.82499999999999996</v>
      </c>
      <c r="I4955" s="16">
        <v>0.57099999999999995</v>
      </c>
      <c r="J4955" s="16">
        <v>83</v>
      </c>
      <c r="K4955" s="16">
        <v>60</v>
      </c>
    </row>
    <row r="4956" spans="1:11">
      <c r="A4956" s="16" t="s">
        <v>11236</v>
      </c>
      <c r="B4956" s="16" t="s">
        <v>7157</v>
      </c>
      <c r="C4956" s="88">
        <v>5.7484721388979104E-4</v>
      </c>
      <c r="D4956" s="88">
        <v>4.0870654352670004E-3</v>
      </c>
      <c r="E4956" s="16">
        <v>0</v>
      </c>
      <c r="F4956" s="88">
        <v>9.9909999999999997E-6</v>
      </c>
      <c r="G4956" s="88">
        <v>4.1459999999999998E-6</v>
      </c>
      <c r="H4956" s="16">
        <v>0.96799999999999997</v>
      </c>
      <c r="I4956" s="16">
        <v>0.93500000000000005</v>
      </c>
      <c r="J4956" s="16">
        <v>84</v>
      </c>
      <c r="K4956" s="16">
        <v>60</v>
      </c>
    </row>
    <row r="4957" spans="1:11">
      <c r="A4957" s="16" t="s">
        <v>11237</v>
      </c>
      <c r="B4957" s="16" t="s">
        <v>11238</v>
      </c>
      <c r="C4957" s="88">
        <v>1.2399212663305801E-2</v>
      </c>
      <c r="D4957" s="88">
        <v>3.6724039456658003E-2</v>
      </c>
      <c r="E4957" s="16">
        <v>0</v>
      </c>
      <c r="F4957" s="88">
        <v>3.1143000000000002E-4</v>
      </c>
      <c r="G4957" s="88">
        <v>2.7504100000000001E-4</v>
      </c>
      <c r="H4957" s="16">
        <v>1</v>
      </c>
      <c r="I4957" s="16">
        <v>1</v>
      </c>
      <c r="J4957" s="16">
        <v>80</v>
      </c>
      <c r="K4957" s="16">
        <v>63</v>
      </c>
    </row>
    <row r="4958" spans="1:11">
      <c r="A4958" s="16" t="s">
        <v>11239</v>
      </c>
      <c r="B4958" s="16" t="s">
        <v>11240</v>
      </c>
      <c r="C4958" s="88">
        <v>0.95991296784136804</v>
      </c>
      <c r="D4958" s="88">
        <v>0.97489279958140296</v>
      </c>
      <c r="E4958" s="16">
        <v>0</v>
      </c>
      <c r="F4958" s="88">
        <v>6.8469999999999998E-6</v>
      </c>
      <c r="G4958" s="88">
        <v>8.0849999999999997E-6</v>
      </c>
      <c r="H4958" s="16">
        <v>1</v>
      </c>
      <c r="I4958" s="16">
        <v>0.98699999999999999</v>
      </c>
      <c r="J4958" s="16">
        <v>71</v>
      </c>
      <c r="K4958" s="16">
        <v>70</v>
      </c>
    </row>
    <row r="4959" spans="1:11">
      <c r="A4959" s="16" t="s">
        <v>11241</v>
      </c>
      <c r="B4959" s="16" t="s">
        <v>11242</v>
      </c>
      <c r="C4959" s="88">
        <v>6.22093591204872E-5</v>
      </c>
      <c r="D4959" s="88">
        <v>1.1597033724530001E-3</v>
      </c>
      <c r="E4959" s="16">
        <v>0</v>
      </c>
      <c r="F4959" s="88">
        <v>1.8615999999999999E-5</v>
      </c>
      <c r="G4959" s="88">
        <v>1.1121000000000001E-5</v>
      </c>
      <c r="H4959" s="16">
        <v>1</v>
      </c>
      <c r="I4959" s="16">
        <v>1</v>
      </c>
      <c r="J4959" s="16">
        <v>86</v>
      </c>
      <c r="K4959" s="16">
        <v>58</v>
      </c>
    </row>
    <row r="4960" spans="1:11">
      <c r="A4960" s="16" t="s">
        <v>11243</v>
      </c>
      <c r="B4960" s="16" t="s">
        <v>11244</v>
      </c>
      <c r="C4960" s="88">
        <v>0.134831393878277</v>
      </c>
      <c r="D4960" s="88">
        <v>0.23912068855930901</v>
      </c>
      <c r="E4960" s="16">
        <v>0</v>
      </c>
      <c r="F4960" s="88">
        <v>3.0315E-5</v>
      </c>
      <c r="G4960" s="88">
        <v>3.0559999999999999E-5</v>
      </c>
      <c r="H4960" s="16">
        <v>1</v>
      </c>
      <c r="I4960" s="16">
        <v>1</v>
      </c>
      <c r="J4960" s="16">
        <v>76</v>
      </c>
      <c r="K4960" s="16">
        <v>66</v>
      </c>
    </row>
    <row r="4961" spans="1:11">
      <c r="A4961" s="16" t="s">
        <v>11245</v>
      </c>
      <c r="B4961" s="16" t="s">
        <v>11246</v>
      </c>
      <c r="C4961" s="88">
        <v>3.0218625570459E-3</v>
      </c>
      <c r="D4961" s="88">
        <v>1.2339695337987001E-2</v>
      </c>
      <c r="E4961" s="16">
        <v>0</v>
      </c>
      <c r="F4961" s="88">
        <v>1.1962E-5</v>
      </c>
      <c r="G4961" s="88">
        <v>6.1059999999999996E-6</v>
      </c>
      <c r="H4961" s="16">
        <v>1</v>
      </c>
      <c r="I4961" s="16">
        <v>0.98699999999999999</v>
      </c>
      <c r="J4961" s="16">
        <v>82</v>
      </c>
      <c r="K4961" s="16">
        <v>61</v>
      </c>
    </row>
    <row r="4962" spans="1:11">
      <c r="A4962" s="16" t="s">
        <v>11247</v>
      </c>
      <c r="B4962" s="16" t="s">
        <v>11248</v>
      </c>
      <c r="C4962" s="88">
        <v>3.9232859454254503E-4</v>
      </c>
      <c r="D4962" s="88">
        <v>3.2665005425729999E-3</v>
      </c>
      <c r="E4962" s="16">
        <v>0</v>
      </c>
      <c r="F4962" s="88">
        <v>5.6060000000000002E-6</v>
      </c>
      <c r="G4962" s="88">
        <v>1.962E-6</v>
      </c>
      <c r="H4962" s="16">
        <v>0.92100000000000004</v>
      </c>
      <c r="I4962" s="16">
        <v>0.83099999999999996</v>
      </c>
      <c r="J4962" s="16">
        <v>84</v>
      </c>
      <c r="K4962" s="16">
        <v>60</v>
      </c>
    </row>
    <row r="4963" spans="1:11">
      <c r="A4963" s="16" t="s">
        <v>11249</v>
      </c>
      <c r="B4963" s="16" t="s">
        <v>11250</v>
      </c>
      <c r="C4963" s="88">
        <v>0.54640651451470301</v>
      </c>
      <c r="D4963" s="88">
        <v>0.67049782563933802</v>
      </c>
      <c r="E4963" s="16">
        <v>1</v>
      </c>
      <c r="F4963" s="88">
        <v>2.8402800000000003E-4</v>
      </c>
      <c r="G4963" s="88">
        <v>3.2437900000000002E-4</v>
      </c>
      <c r="H4963" s="16">
        <v>1</v>
      </c>
      <c r="I4963" s="16">
        <v>1</v>
      </c>
      <c r="J4963" s="16">
        <v>68</v>
      </c>
      <c r="K4963" s="16">
        <v>72</v>
      </c>
    </row>
    <row r="4964" spans="1:11">
      <c r="A4964" s="16" t="s">
        <v>11251</v>
      </c>
      <c r="B4964" s="16" t="s">
        <v>11252</v>
      </c>
      <c r="C4964" s="88">
        <v>1.93821853794164E-3</v>
      </c>
      <c r="D4964" s="88">
        <v>9.1441261637910005E-3</v>
      </c>
      <c r="E4964" s="16">
        <v>0</v>
      </c>
      <c r="F4964" s="88">
        <v>9.1893999999999998E-5</v>
      </c>
      <c r="G4964" s="88">
        <v>7.0104000000000005E-5</v>
      </c>
      <c r="H4964" s="16">
        <v>1</v>
      </c>
      <c r="I4964" s="16">
        <v>1</v>
      </c>
      <c r="J4964" s="16">
        <v>82</v>
      </c>
      <c r="K4964" s="16">
        <v>61</v>
      </c>
    </row>
    <row r="4965" spans="1:11">
      <c r="A4965" s="16" t="s">
        <v>11253</v>
      </c>
      <c r="B4965" s="16" t="s">
        <v>11254</v>
      </c>
      <c r="C4965" s="88">
        <v>2.3742679855320802E-3</v>
      </c>
      <c r="D4965" s="88">
        <v>1.0450506851777E-2</v>
      </c>
      <c r="E4965" s="16">
        <v>0</v>
      </c>
      <c r="F4965" s="88">
        <v>5.356E-6</v>
      </c>
      <c r="G4965" s="88">
        <v>2.2230000000000001E-6</v>
      </c>
      <c r="H4965" s="16">
        <v>0.95199999999999996</v>
      </c>
      <c r="I4965" s="16">
        <v>0.96099999999999997</v>
      </c>
      <c r="J4965" s="16">
        <v>82</v>
      </c>
      <c r="K4965" s="16">
        <v>61</v>
      </c>
    </row>
    <row r="4966" spans="1:11">
      <c r="A4966" s="16" t="s">
        <v>11255</v>
      </c>
      <c r="B4966" s="16" t="s">
        <v>11256</v>
      </c>
      <c r="C4966" s="88">
        <v>1.1752707185888899E-2</v>
      </c>
      <c r="D4966" s="88">
        <v>3.5238783495658003E-2</v>
      </c>
      <c r="E4966" s="16">
        <v>0</v>
      </c>
      <c r="F4966" s="88">
        <v>3.4620000000000001E-6</v>
      </c>
      <c r="G4966" s="88">
        <v>2.0219999999999999E-6</v>
      </c>
      <c r="H4966" s="16">
        <v>0.90500000000000003</v>
      </c>
      <c r="I4966" s="16">
        <v>0.76600000000000001</v>
      </c>
      <c r="J4966" s="16">
        <v>80</v>
      </c>
      <c r="K4966" s="16">
        <v>63</v>
      </c>
    </row>
    <row r="4967" spans="1:11">
      <c r="A4967" s="16" t="s">
        <v>11257</v>
      </c>
      <c r="B4967" s="16" t="s">
        <v>11258</v>
      </c>
      <c r="C4967" s="88">
        <v>6.3960145382585404E-3</v>
      </c>
      <c r="D4967" s="88">
        <v>2.1939082338524998E-2</v>
      </c>
      <c r="E4967" s="16">
        <v>0</v>
      </c>
      <c r="F4967" s="88">
        <v>2.3697999999999999E-5</v>
      </c>
      <c r="G4967" s="88">
        <v>1.9389999999999999E-5</v>
      </c>
      <c r="H4967" s="16">
        <v>1</v>
      </c>
      <c r="I4967" s="16">
        <v>1</v>
      </c>
      <c r="J4967" s="16">
        <v>81</v>
      </c>
      <c r="K4967" s="16">
        <v>62</v>
      </c>
    </row>
    <row r="4968" spans="1:11">
      <c r="A4968" s="16" t="s">
        <v>11259</v>
      </c>
      <c r="B4968" s="16" t="s">
        <v>11260</v>
      </c>
      <c r="C4968" s="88">
        <v>0.95323890349594298</v>
      </c>
      <c r="D4968" s="88">
        <v>0.97122705725215797</v>
      </c>
      <c r="E4968" s="16">
        <v>1</v>
      </c>
      <c r="F4968" s="88">
        <v>1.1411E-5</v>
      </c>
      <c r="G4968" s="88">
        <v>1.0623E-5</v>
      </c>
      <c r="H4968" s="16">
        <v>1</v>
      </c>
      <c r="I4968" s="16">
        <v>0.98699999999999999</v>
      </c>
      <c r="J4968" s="16">
        <v>70</v>
      </c>
      <c r="K4968" s="16">
        <v>71</v>
      </c>
    </row>
    <row r="4969" spans="1:11">
      <c r="A4969" s="16" t="s">
        <v>11261</v>
      </c>
      <c r="B4969" s="16" t="s">
        <v>11262</v>
      </c>
      <c r="C4969" s="88">
        <v>3.7175206983531502E-2</v>
      </c>
      <c r="D4969" s="88">
        <v>8.6710426784948003E-2</v>
      </c>
      <c r="E4969" s="16">
        <v>0</v>
      </c>
      <c r="F4969" s="88">
        <v>4.9540000000000003E-6</v>
      </c>
      <c r="G4969" s="88">
        <v>3.19E-6</v>
      </c>
      <c r="H4969" s="16">
        <v>0.98399999999999999</v>
      </c>
      <c r="I4969" s="16">
        <v>0.96099999999999997</v>
      </c>
      <c r="J4969" s="16">
        <v>78</v>
      </c>
      <c r="K4969" s="16">
        <v>64</v>
      </c>
    </row>
    <row r="4970" spans="1:11">
      <c r="A4970" s="16" t="s">
        <v>11263</v>
      </c>
      <c r="B4970" s="16" t="s">
        <v>11264</v>
      </c>
      <c r="C4970" s="88">
        <v>7.3692481492742504E-2</v>
      </c>
      <c r="D4970" s="88">
        <v>0.149622422729972</v>
      </c>
      <c r="E4970" s="16">
        <v>1</v>
      </c>
      <c r="F4970" s="88">
        <v>8.2949999999999997E-5</v>
      </c>
      <c r="G4970" s="88">
        <v>1.0504E-4</v>
      </c>
      <c r="H4970" s="16">
        <v>1</v>
      </c>
      <c r="I4970" s="16">
        <v>1</v>
      </c>
      <c r="J4970" s="16">
        <v>64</v>
      </c>
      <c r="K4970" s="16">
        <v>76</v>
      </c>
    </row>
    <row r="4971" spans="1:11">
      <c r="A4971" s="16" t="s">
        <v>11265</v>
      </c>
      <c r="B4971" s="16" t="s">
        <v>11266</v>
      </c>
      <c r="C4971" s="88">
        <v>1.11547518308463E-4</v>
      </c>
      <c r="D4971" s="88">
        <v>1.6261397219010001E-3</v>
      </c>
      <c r="E4971" s="16">
        <v>0</v>
      </c>
      <c r="F4971" s="88">
        <v>3.8380000000000004E-6</v>
      </c>
      <c r="G4971" s="88">
        <v>1.159E-6</v>
      </c>
      <c r="H4971" s="16">
        <v>0.98399999999999999</v>
      </c>
      <c r="I4971" s="16">
        <v>0.96099999999999997</v>
      </c>
      <c r="J4971" s="16">
        <v>85</v>
      </c>
      <c r="K4971" s="16">
        <v>59</v>
      </c>
    </row>
    <row r="4972" spans="1:11">
      <c r="A4972" s="16" t="s">
        <v>11267</v>
      </c>
      <c r="B4972" s="16" t="s">
        <v>11268</v>
      </c>
      <c r="C4972" s="88">
        <v>0.34812163754373399</v>
      </c>
      <c r="D4972" s="88">
        <v>0.48985687568654102</v>
      </c>
      <c r="E4972" s="16">
        <v>0</v>
      </c>
      <c r="F4972" s="88">
        <v>5.5608E-5</v>
      </c>
      <c r="G4972" s="88">
        <v>5.4657000000000002E-5</v>
      </c>
      <c r="H4972" s="16">
        <v>1</v>
      </c>
      <c r="I4972" s="16">
        <v>1</v>
      </c>
      <c r="J4972" s="16">
        <v>74</v>
      </c>
      <c r="K4972" s="16">
        <v>68</v>
      </c>
    </row>
    <row r="4973" spans="1:11">
      <c r="A4973" s="16" t="s">
        <v>11269</v>
      </c>
      <c r="B4973" s="16" t="s">
        <v>11270</v>
      </c>
      <c r="C4973" s="88">
        <v>8.9803031805606198E-5</v>
      </c>
      <c r="D4973" s="88">
        <v>1.4444579652889999E-3</v>
      </c>
      <c r="E4973" s="16">
        <v>0</v>
      </c>
      <c r="F4973" s="88">
        <v>3.7799999999999998E-6</v>
      </c>
      <c r="G4973" s="88">
        <v>1.001E-6</v>
      </c>
      <c r="H4973" s="16">
        <v>0.92100000000000004</v>
      </c>
      <c r="I4973" s="16">
        <v>0.76600000000000001</v>
      </c>
      <c r="J4973" s="16">
        <v>85</v>
      </c>
      <c r="K4973" s="16">
        <v>58</v>
      </c>
    </row>
    <row r="4974" spans="1:11">
      <c r="A4974" s="16" t="s">
        <v>11271</v>
      </c>
      <c r="B4974" s="16" t="s">
        <v>11272</v>
      </c>
      <c r="C4974" s="88">
        <v>1.6587346559751299E-4</v>
      </c>
      <c r="D4974" s="88">
        <v>2.0326266963439999E-3</v>
      </c>
      <c r="E4974" s="16">
        <v>0</v>
      </c>
      <c r="F4974" s="88">
        <v>5.6570000000000002E-6</v>
      </c>
      <c r="G4974" s="88">
        <v>1.9929999999999998E-6</v>
      </c>
      <c r="H4974" s="16">
        <v>0.98399999999999999</v>
      </c>
      <c r="I4974" s="16">
        <v>0.89600000000000002</v>
      </c>
      <c r="J4974" s="16">
        <v>85</v>
      </c>
      <c r="K4974" s="16">
        <v>59</v>
      </c>
    </row>
    <row r="4975" spans="1:11">
      <c r="A4975" s="16" t="s">
        <v>11273</v>
      </c>
      <c r="B4975" s="16" t="s">
        <v>11274</v>
      </c>
      <c r="C4975" s="88">
        <v>4.9460252067949004E-3</v>
      </c>
      <c r="D4975" s="88">
        <v>1.7989809247668999E-2</v>
      </c>
      <c r="E4975" s="16">
        <v>0</v>
      </c>
      <c r="F4975" s="88">
        <v>3.2602999999999999E-5</v>
      </c>
      <c r="G4975" s="88">
        <v>2.3482999999999999E-5</v>
      </c>
      <c r="H4975" s="16">
        <v>1</v>
      </c>
      <c r="I4975" s="16">
        <v>1</v>
      </c>
      <c r="J4975" s="16">
        <v>81</v>
      </c>
      <c r="K4975" s="16">
        <v>62</v>
      </c>
    </row>
    <row r="4976" spans="1:11">
      <c r="A4976" s="16" t="s">
        <v>11275</v>
      </c>
      <c r="B4976" s="16" t="s">
        <v>11276</v>
      </c>
      <c r="C4976" s="88">
        <v>2.1929706536233699E-4</v>
      </c>
      <c r="D4976" s="88">
        <v>2.3751208163829999E-3</v>
      </c>
      <c r="E4976" s="16">
        <v>0</v>
      </c>
      <c r="F4976" s="88">
        <v>5.8039999999999998E-6</v>
      </c>
      <c r="G4976" s="88">
        <v>2.5059999999999998E-6</v>
      </c>
      <c r="H4976" s="16">
        <v>0.92100000000000004</v>
      </c>
      <c r="I4976" s="16">
        <v>0.72699999999999998</v>
      </c>
      <c r="J4976" s="16">
        <v>84</v>
      </c>
      <c r="K4976" s="16">
        <v>59</v>
      </c>
    </row>
    <row r="4977" spans="1:11">
      <c r="A4977" s="16" t="s">
        <v>11277</v>
      </c>
      <c r="B4977" s="16" t="s">
        <v>11278</v>
      </c>
      <c r="C4977" s="88">
        <v>2.59104174723731E-4</v>
      </c>
      <c r="D4977" s="88">
        <v>2.562199987844E-3</v>
      </c>
      <c r="E4977" s="16">
        <v>0</v>
      </c>
      <c r="F4977" s="88">
        <v>4.1880000000000004E-6</v>
      </c>
      <c r="G4977" s="88">
        <v>1.5230000000000001E-6</v>
      </c>
      <c r="H4977" s="16">
        <v>0.96799999999999997</v>
      </c>
      <c r="I4977" s="16">
        <v>0.89600000000000002</v>
      </c>
      <c r="J4977" s="16">
        <v>84</v>
      </c>
      <c r="K4977" s="16">
        <v>59</v>
      </c>
    </row>
    <row r="4978" spans="1:11">
      <c r="A4978" s="16" t="s">
        <v>11279</v>
      </c>
      <c r="B4978" s="16" t="s">
        <v>11280</v>
      </c>
      <c r="C4978" s="88">
        <v>0.85071407853221703</v>
      </c>
      <c r="D4978" s="88">
        <v>0.90404649634368395</v>
      </c>
      <c r="E4978" s="16">
        <v>1</v>
      </c>
      <c r="F4978" s="88">
        <v>5.5999999999999999E-8</v>
      </c>
      <c r="G4978" s="88">
        <v>6.8999999999999996E-8</v>
      </c>
      <c r="H4978" s="16">
        <v>0.17499999999999999</v>
      </c>
      <c r="I4978" s="16">
        <v>0.182</v>
      </c>
      <c r="J4978" s="16">
        <v>70</v>
      </c>
      <c r="K4978" s="16">
        <v>71</v>
      </c>
    </row>
    <row r="4979" spans="1:11">
      <c r="A4979" s="16" t="s">
        <v>11281</v>
      </c>
      <c r="B4979" s="16" t="s">
        <v>11282</v>
      </c>
      <c r="C4979" s="88">
        <v>0.14028508616839</v>
      </c>
      <c r="D4979" s="88">
        <v>0.24650293285134001</v>
      </c>
      <c r="E4979" s="16">
        <v>0</v>
      </c>
      <c r="F4979" s="88">
        <v>1.533E-6</v>
      </c>
      <c r="G4979" s="88">
        <v>2.503E-6</v>
      </c>
      <c r="H4979" s="16">
        <v>0.93700000000000006</v>
      </c>
      <c r="I4979" s="16">
        <v>0.90900000000000003</v>
      </c>
      <c r="J4979" s="16">
        <v>76</v>
      </c>
      <c r="K4979" s="16">
        <v>66</v>
      </c>
    </row>
    <row r="4980" spans="1:11">
      <c r="A4980" s="16" t="s">
        <v>11283</v>
      </c>
      <c r="B4980" s="16" t="s">
        <v>11284</v>
      </c>
      <c r="C4980" s="88">
        <v>3.29536619610079E-2</v>
      </c>
      <c r="D4980" s="88">
        <v>7.8805525601636006E-2</v>
      </c>
      <c r="E4980" s="16">
        <v>0</v>
      </c>
      <c r="F4980" s="88">
        <v>2.2689999999999998E-6</v>
      </c>
      <c r="G4980" s="88">
        <v>2.6840000000000001E-6</v>
      </c>
      <c r="H4980" s="16">
        <v>0.96799999999999997</v>
      </c>
      <c r="I4980" s="16">
        <v>0.87</v>
      </c>
      <c r="J4980" s="16">
        <v>79</v>
      </c>
      <c r="K4980" s="16">
        <v>64</v>
      </c>
    </row>
    <row r="4981" spans="1:11">
      <c r="A4981" s="16" t="s">
        <v>11285</v>
      </c>
      <c r="B4981" s="16" t="s">
        <v>11284</v>
      </c>
      <c r="C4981" s="88">
        <v>8.5119020569922904E-2</v>
      </c>
      <c r="D4981" s="88">
        <v>0.16785587584978601</v>
      </c>
      <c r="E4981" s="16">
        <v>0</v>
      </c>
      <c r="F4981" s="88">
        <v>2.3949999999999999E-6</v>
      </c>
      <c r="G4981" s="88">
        <v>2.571E-6</v>
      </c>
      <c r="H4981" s="16">
        <v>0.93700000000000006</v>
      </c>
      <c r="I4981" s="16">
        <v>0.93500000000000005</v>
      </c>
      <c r="J4981" s="16">
        <v>77</v>
      </c>
      <c r="K4981" s="16">
        <v>65</v>
      </c>
    </row>
    <row r="4982" spans="1:11">
      <c r="A4982" s="16" t="s">
        <v>11286</v>
      </c>
      <c r="B4982" s="16" t="s">
        <v>11287</v>
      </c>
      <c r="C4982" s="88">
        <v>2.8098987509513E-2</v>
      </c>
      <c r="D4982" s="88">
        <v>6.9878375966168998E-2</v>
      </c>
      <c r="E4982" s="16">
        <v>0</v>
      </c>
      <c r="F4982" s="88">
        <v>2.2730000000000001E-6</v>
      </c>
      <c r="G4982" s="88">
        <v>2.215E-6</v>
      </c>
      <c r="H4982" s="16">
        <v>0.90500000000000003</v>
      </c>
      <c r="I4982" s="16">
        <v>0.89600000000000002</v>
      </c>
      <c r="J4982" s="16">
        <v>79</v>
      </c>
      <c r="K4982" s="16">
        <v>64</v>
      </c>
    </row>
    <row r="4983" spans="1:11">
      <c r="A4983" s="16" t="s">
        <v>11288</v>
      </c>
      <c r="B4983" s="16" t="s">
        <v>11287</v>
      </c>
      <c r="C4983" s="88">
        <v>2.0430489371886299E-2</v>
      </c>
      <c r="D4983" s="88">
        <v>5.4528684376301997E-2</v>
      </c>
      <c r="E4983" s="16">
        <v>0</v>
      </c>
      <c r="F4983" s="88">
        <v>2.272E-6</v>
      </c>
      <c r="G4983" s="88">
        <v>2.4380000000000002E-6</v>
      </c>
      <c r="H4983" s="16">
        <v>0.92100000000000004</v>
      </c>
      <c r="I4983" s="16">
        <v>0.84399999999999997</v>
      </c>
      <c r="J4983" s="16">
        <v>79</v>
      </c>
      <c r="K4983" s="16">
        <v>63</v>
      </c>
    </row>
    <row r="4984" spans="1:11">
      <c r="A4984" s="16" t="s">
        <v>11289</v>
      </c>
      <c r="B4984" s="16" t="s">
        <v>11290</v>
      </c>
      <c r="C4984" s="88">
        <v>0.24423953593718001</v>
      </c>
      <c r="D4984" s="88">
        <v>0.37568300939493898</v>
      </c>
      <c r="E4984" s="16">
        <v>1</v>
      </c>
      <c r="F4984" s="88">
        <v>4.9100000000000004E-7</v>
      </c>
      <c r="G4984" s="88">
        <v>4.1100000000000001E-7</v>
      </c>
      <c r="H4984" s="16">
        <v>0.159</v>
      </c>
      <c r="I4984" s="16">
        <v>0.26</v>
      </c>
      <c r="J4984" s="16">
        <v>67</v>
      </c>
      <c r="K4984" s="16">
        <v>73</v>
      </c>
    </row>
    <row r="4985" spans="1:11">
      <c r="A4985" s="16" t="s">
        <v>11291</v>
      </c>
      <c r="B4985" s="16" t="s">
        <v>11292</v>
      </c>
      <c r="C4985" s="88">
        <v>1.4820523030026601E-3</v>
      </c>
      <c r="D4985" s="88">
        <v>7.5861511492879997E-3</v>
      </c>
      <c r="E4985" s="16">
        <v>1</v>
      </c>
      <c r="F4985" s="88">
        <v>6.9999999999999998E-9</v>
      </c>
      <c r="G4985" s="88">
        <v>7.1999999999999996E-8</v>
      </c>
      <c r="H4985" s="16">
        <v>9.5200000000000007E-2</v>
      </c>
      <c r="I4985" s="16">
        <v>0.312</v>
      </c>
      <c r="J4985" s="16">
        <v>62</v>
      </c>
      <c r="K4985" s="16">
        <v>78</v>
      </c>
    </row>
    <row r="4986" spans="1:11">
      <c r="A4986" s="16" t="s">
        <v>11293</v>
      </c>
      <c r="B4986" s="16" t="s">
        <v>11294</v>
      </c>
      <c r="C4986" s="88">
        <v>1.3541319995119001E-3</v>
      </c>
      <c r="D4986" s="88">
        <v>7.1316966361580003E-3</v>
      </c>
      <c r="E4986" s="16">
        <v>0</v>
      </c>
      <c r="F4986" s="88">
        <v>3.6228200000000001E-4</v>
      </c>
      <c r="G4986" s="88">
        <v>3.2739599999999998E-4</v>
      </c>
      <c r="H4986" s="16">
        <v>1</v>
      </c>
      <c r="I4986" s="16">
        <v>1</v>
      </c>
      <c r="J4986" s="16">
        <v>83</v>
      </c>
      <c r="K4986" s="16">
        <v>61</v>
      </c>
    </row>
    <row r="4987" spans="1:11">
      <c r="A4987" s="16" t="s">
        <v>11295</v>
      </c>
      <c r="B4987" s="16" t="s">
        <v>11296</v>
      </c>
      <c r="C4987" s="88">
        <v>0.72304827517231895</v>
      </c>
      <c r="D4987" s="88">
        <v>0.81270885769314005</v>
      </c>
      <c r="E4987" s="16">
        <v>1</v>
      </c>
      <c r="F4987" s="88">
        <v>3.39E-7</v>
      </c>
      <c r="G4987" s="88">
        <v>2.8299999999999998E-7</v>
      </c>
      <c r="H4987" s="16">
        <v>0.111</v>
      </c>
      <c r="I4987" s="16">
        <v>0.13</v>
      </c>
      <c r="J4987" s="16">
        <v>70</v>
      </c>
      <c r="K4987" s="16">
        <v>71</v>
      </c>
    </row>
    <row r="4988" spans="1:11">
      <c r="A4988" s="16" t="s">
        <v>11297</v>
      </c>
      <c r="B4988" s="16" t="s">
        <v>11298</v>
      </c>
      <c r="C4988" s="88">
        <v>0.23729040609309299</v>
      </c>
      <c r="D4988" s="88">
        <v>0.36900623992132803</v>
      </c>
      <c r="E4988" s="16">
        <v>1</v>
      </c>
      <c r="F4988" s="88">
        <v>3.2000000000000002E-8</v>
      </c>
      <c r="G4988" s="88">
        <v>2.4200000000000002E-7</v>
      </c>
      <c r="H4988" s="16">
        <v>3.1699999999999999E-2</v>
      </c>
      <c r="I4988" s="16">
        <v>7.7899999999999997E-2</v>
      </c>
      <c r="J4988" s="16">
        <v>69</v>
      </c>
      <c r="K4988" s="16">
        <v>72</v>
      </c>
    </row>
    <row r="4989" spans="1:11">
      <c r="A4989" s="16" t="s">
        <v>11299</v>
      </c>
      <c r="B4989" s="16" t="s">
        <v>11300</v>
      </c>
      <c r="C4989" s="88">
        <v>0.69687916941820405</v>
      </c>
      <c r="D4989" s="88">
        <v>0.79392814409023005</v>
      </c>
      <c r="E4989" s="16">
        <v>0</v>
      </c>
      <c r="F4989" s="88">
        <v>4.1106999999999998E-4</v>
      </c>
      <c r="G4989" s="88">
        <v>4.1260999999999999E-4</v>
      </c>
      <c r="H4989" s="16">
        <v>1</v>
      </c>
      <c r="I4989" s="16">
        <v>1</v>
      </c>
      <c r="J4989" s="16">
        <v>72</v>
      </c>
      <c r="K4989" s="16">
        <v>69</v>
      </c>
    </row>
    <row r="4990" spans="1:11">
      <c r="A4990" s="16" t="s">
        <v>11301</v>
      </c>
      <c r="B4990" s="16" t="s">
        <v>11302</v>
      </c>
      <c r="C4990" s="88">
        <v>0.26497087935953501</v>
      </c>
      <c r="D4990" s="88">
        <v>0.39973608302515901</v>
      </c>
      <c r="E4990" s="16">
        <v>1</v>
      </c>
      <c r="F4990" s="88">
        <v>1.7800000000000001E-7</v>
      </c>
      <c r="G4990" s="88">
        <v>4.03E-7</v>
      </c>
      <c r="H4990" s="16">
        <v>0.57099999999999995</v>
      </c>
      <c r="I4990" s="16">
        <v>0.59699999999999998</v>
      </c>
      <c r="J4990" s="16">
        <v>66</v>
      </c>
      <c r="K4990" s="16">
        <v>74</v>
      </c>
    </row>
    <row r="4991" spans="1:11">
      <c r="A4991" s="16" t="s">
        <v>11303</v>
      </c>
      <c r="B4991" s="16" t="s">
        <v>11304</v>
      </c>
      <c r="C4991" s="88">
        <v>0.34811636688609499</v>
      </c>
      <c r="D4991" s="88">
        <v>0.48985687568654102</v>
      </c>
      <c r="E4991" s="16">
        <v>1</v>
      </c>
      <c r="F4991" s="88">
        <v>9.3200000000000003E-7</v>
      </c>
      <c r="G4991" s="88">
        <v>1.1260000000000001E-6</v>
      </c>
      <c r="H4991" s="16">
        <v>0.96799999999999997</v>
      </c>
      <c r="I4991" s="16">
        <v>0.97399999999999998</v>
      </c>
      <c r="J4991" s="16">
        <v>67</v>
      </c>
      <c r="K4991" s="16">
        <v>73</v>
      </c>
    </row>
    <row r="4992" spans="1:11">
      <c r="A4992" s="16" t="s">
        <v>11305</v>
      </c>
      <c r="B4992" s="16" t="s">
        <v>11306</v>
      </c>
      <c r="C4992" s="88">
        <v>0.40205575711329899</v>
      </c>
      <c r="D4992" s="88">
        <v>0.54028298800348296</v>
      </c>
      <c r="E4992" s="16">
        <v>0</v>
      </c>
      <c r="F4992" s="88">
        <v>5.7000000000000001E-8</v>
      </c>
      <c r="G4992" s="88">
        <v>3.8000000000000003E-8</v>
      </c>
      <c r="H4992" s="16">
        <v>0.42899999999999999</v>
      </c>
      <c r="I4992" s="16">
        <v>0.39</v>
      </c>
      <c r="J4992" s="16">
        <v>73</v>
      </c>
      <c r="K4992" s="16">
        <v>68</v>
      </c>
    </row>
    <row r="4993" spans="1:11">
      <c r="A4993" s="16" t="s">
        <v>11307</v>
      </c>
      <c r="B4993" s="16" t="s">
        <v>11308</v>
      </c>
      <c r="C4993" s="88">
        <v>1.83195843249286E-3</v>
      </c>
      <c r="D4993" s="88">
        <v>8.7676592346950001E-3</v>
      </c>
      <c r="E4993" s="16">
        <v>1</v>
      </c>
      <c r="F4993" s="88">
        <v>4.2800000000000002E-7</v>
      </c>
      <c r="G4993" s="88">
        <v>1.4330000000000001E-6</v>
      </c>
      <c r="H4993" s="16">
        <v>0.127</v>
      </c>
      <c r="I4993" s="16">
        <v>0.36399999999999999</v>
      </c>
      <c r="J4993" s="16">
        <v>61</v>
      </c>
      <c r="K4993" s="16">
        <v>78</v>
      </c>
    </row>
    <row r="4994" spans="1:11">
      <c r="A4994" s="16" t="s">
        <v>11309</v>
      </c>
      <c r="B4994" s="16" t="s">
        <v>11310</v>
      </c>
      <c r="C4994" s="88">
        <v>2.8306551755587199E-5</v>
      </c>
      <c r="D4994" s="88">
        <v>7.9052281895199996E-4</v>
      </c>
      <c r="E4994" s="16">
        <v>1</v>
      </c>
      <c r="F4994" s="88">
        <v>4.5200000000000002E-7</v>
      </c>
      <c r="G4994" s="88">
        <v>8.5300000000000003E-7</v>
      </c>
      <c r="H4994" s="16">
        <v>0.27</v>
      </c>
      <c r="I4994" s="16">
        <v>0.64900000000000002</v>
      </c>
      <c r="J4994" s="16">
        <v>56</v>
      </c>
      <c r="K4994" s="16">
        <v>83</v>
      </c>
    </row>
    <row r="4995" spans="1:11">
      <c r="A4995" s="16" t="s">
        <v>11311</v>
      </c>
      <c r="B4995" s="16" t="s">
        <v>11312</v>
      </c>
      <c r="C4995" s="88">
        <v>2.9090078666521899E-5</v>
      </c>
      <c r="D4995" s="88">
        <v>8.0622655285299998E-4</v>
      </c>
      <c r="E4995" s="16">
        <v>0</v>
      </c>
      <c r="F4995" s="88">
        <v>2.6110000000000001E-6</v>
      </c>
      <c r="G4995" s="88">
        <v>6.5099999999999999E-7</v>
      </c>
      <c r="H4995" s="16">
        <v>0.73</v>
      </c>
      <c r="I4995" s="16">
        <v>0.45500000000000002</v>
      </c>
      <c r="J4995" s="16">
        <v>86</v>
      </c>
      <c r="K4995" s="16">
        <v>58</v>
      </c>
    </row>
    <row r="4996" spans="1:11">
      <c r="A4996" s="16" t="s">
        <v>11313</v>
      </c>
      <c r="B4996" s="16" t="s">
        <v>11314</v>
      </c>
      <c r="C4996" s="88">
        <v>0.232577061689901</v>
      </c>
      <c r="D4996" s="88">
        <v>0.36301265371445202</v>
      </c>
      <c r="E4996" s="16">
        <v>0</v>
      </c>
      <c r="F4996" s="88">
        <v>4.425E-6</v>
      </c>
      <c r="G4996" s="88">
        <v>6.9750000000000001E-6</v>
      </c>
      <c r="H4996" s="16">
        <v>0.98399999999999999</v>
      </c>
      <c r="I4996" s="16">
        <v>0.97399999999999998</v>
      </c>
      <c r="J4996" s="16">
        <v>75</v>
      </c>
      <c r="K4996" s="16">
        <v>67</v>
      </c>
    </row>
    <row r="4997" spans="1:11">
      <c r="A4997" s="16" t="s">
        <v>11315</v>
      </c>
      <c r="B4997" s="16" t="s">
        <v>11316</v>
      </c>
      <c r="C4997" s="88">
        <v>0.309740696346338</v>
      </c>
      <c r="D4997" s="88">
        <v>0.449920274146765</v>
      </c>
      <c r="E4997" s="16">
        <v>0</v>
      </c>
      <c r="F4997" s="88">
        <v>7.841E-6</v>
      </c>
      <c r="G4997" s="88">
        <v>9.037E-6</v>
      </c>
      <c r="H4997" s="16">
        <v>0.98399999999999999</v>
      </c>
      <c r="I4997" s="16">
        <v>0.93500000000000005</v>
      </c>
      <c r="J4997" s="16">
        <v>74</v>
      </c>
      <c r="K4997" s="16">
        <v>67</v>
      </c>
    </row>
    <row r="4998" spans="1:11">
      <c r="A4998" s="16" t="s">
        <v>11317</v>
      </c>
      <c r="B4998" s="16" t="s">
        <v>11318</v>
      </c>
      <c r="C4998" s="88">
        <v>0.134831393878277</v>
      </c>
      <c r="D4998" s="88">
        <v>0.23912068855930901</v>
      </c>
      <c r="E4998" s="16">
        <v>0</v>
      </c>
      <c r="F4998" s="88">
        <v>5.9710000000000001E-6</v>
      </c>
      <c r="G4998" s="88">
        <v>5.9139999999999996E-6</v>
      </c>
      <c r="H4998" s="16">
        <v>1</v>
      </c>
      <c r="I4998" s="16">
        <v>0.98699999999999999</v>
      </c>
      <c r="J4998" s="16">
        <v>76</v>
      </c>
      <c r="K4998" s="16">
        <v>66</v>
      </c>
    </row>
    <row r="4999" spans="1:11">
      <c r="A4999" s="16" t="s">
        <v>11319</v>
      </c>
      <c r="B4999" s="16" t="s">
        <v>11320</v>
      </c>
      <c r="C4999" s="88">
        <v>0.38084557182439499</v>
      </c>
      <c r="D4999" s="88">
        <v>0.52239054817990604</v>
      </c>
      <c r="E4999" s="16">
        <v>0</v>
      </c>
      <c r="F4999" s="88">
        <v>2.508E-6</v>
      </c>
      <c r="G4999" s="88">
        <v>3.968E-6</v>
      </c>
      <c r="H4999" s="16">
        <v>0.84099999999999997</v>
      </c>
      <c r="I4999" s="16">
        <v>0.89600000000000002</v>
      </c>
      <c r="J4999" s="16">
        <v>74</v>
      </c>
      <c r="K4999" s="16">
        <v>68</v>
      </c>
    </row>
    <row r="5000" spans="1:11">
      <c r="A5000" s="16" t="s">
        <v>11321</v>
      </c>
      <c r="B5000" s="16" t="s">
        <v>11322</v>
      </c>
      <c r="C5000" s="88">
        <v>0.116249047660986</v>
      </c>
      <c r="D5000" s="88">
        <v>0.21370547725658701</v>
      </c>
      <c r="E5000" s="16">
        <v>0</v>
      </c>
      <c r="F5000" s="88">
        <v>6.844E-6</v>
      </c>
      <c r="G5000" s="88">
        <v>8.422E-6</v>
      </c>
      <c r="H5000" s="16">
        <v>0.96799999999999997</v>
      </c>
      <c r="I5000" s="16">
        <v>1</v>
      </c>
      <c r="J5000" s="16">
        <v>76</v>
      </c>
      <c r="K5000" s="16">
        <v>66</v>
      </c>
    </row>
    <row r="5001" spans="1:11">
      <c r="A5001" s="16" t="s">
        <v>11323</v>
      </c>
      <c r="B5001" s="16" t="s">
        <v>11324</v>
      </c>
      <c r="C5001" s="88">
        <v>1.6199725763485402E-2</v>
      </c>
      <c r="D5001" s="88">
        <v>4.5468579001071999E-2</v>
      </c>
      <c r="E5001" s="16">
        <v>0</v>
      </c>
      <c r="F5001" s="88">
        <v>4.3780000000000003E-6</v>
      </c>
      <c r="G5001" s="88">
        <v>3.9230000000000004E-6</v>
      </c>
      <c r="H5001" s="16">
        <v>0.96799999999999997</v>
      </c>
      <c r="I5001" s="16">
        <v>0.93500000000000005</v>
      </c>
      <c r="J5001" s="16">
        <v>80</v>
      </c>
      <c r="K5001" s="16">
        <v>63</v>
      </c>
    </row>
    <row r="5002" spans="1:11">
      <c r="A5002" s="16" t="s">
        <v>11325</v>
      </c>
      <c r="B5002" s="16" t="s">
        <v>11326</v>
      </c>
      <c r="C5002" s="88">
        <v>2.2807950924909402E-3</v>
      </c>
      <c r="D5002" s="88">
        <v>1.0199211919734E-2</v>
      </c>
      <c r="E5002" s="16">
        <v>0</v>
      </c>
      <c r="F5002" s="88">
        <v>3.9040000000000002E-6</v>
      </c>
      <c r="G5002" s="88">
        <v>4.3950000000000003E-6</v>
      </c>
      <c r="H5002" s="16">
        <v>0.93700000000000006</v>
      </c>
      <c r="I5002" s="16">
        <v>0.76600000000000001</v>
      </c>
      <c r="J5002" s="16">
        <v>82</v>
      </c>
      <c r="K5002" s="16">
        <v>61</v>
      </c>
    </row>
    <row r="5003" spans="1:11">
      <c r="A5003" s="16" t="s">
        <v>11327</v>
      </c>
      <c r="B5003" s="16" t="s">
        <v>11328</v>
      </c>
      <c r="C5003" s="88">
        <v>3.3227586558273702E-3</v>
      </c>
      <c r="D5003" s="88">
        <v>1.3198685472657E-2</v>
      </c>
      <c r="E5003" s="16">
        <v>1</v>
      </c>
      <c r="F5003" s="88">
        <v>3.2028999999999998E-4</v>
      </c>
      <c r="G5003" s="88">
        <v>4.1176800000000002E-4</v>
      </c>
      <c r="H5003" s="16">
        <v>1</v>
      </c>
      <c r="I5003" s="16">
        <v>1</v>
      </c>
      <c r="J5003" s="16">
        <v>59</v>
      </c>
      <c r="K5003" s="16">
        <v>80</v>
      </c>
    </row>
    <row r="5004" spans="1:11">
      <c r="A5004" s="16" t="s">
        <v>11329</v>
      </c>
      <c r="B5004" s="16" t="s">
        <v>11330</v>
      </c>
      <c r="C5004" s="88">
        <v>3.7641076878308302E-4</v>
      </c>
      <c r="D5004" s="88">
        <v>3.1903001089069998E-3</v>
      </c>
      <c r="E5004" s="16">
        <v>0</v>
      </c>
      <c r="F5004" s="88">
        <v>8.7979999999999995E-6</v>
      </c>
      <c r="G5004" s="88">
        <v>5.0939999999999998E-6</v>
      </c>
      <c r="H5004" s="16">
        <v>1</v>
      </c>
      <c r="I5004" s="16">
        <v>1</v>
      </c>
      <c r="J5004" s="16">
        <v>84</v>
      </c>
      <c r="K5004" s="16">
        <v>59</v>
      </c>
    </row>
    <row r="5005" spans="1:11">
      <c r="A5005" s="16" t="s">
        <v>11331</v>
      </c>
      <c r="B5005" s="16" t="s">
        <v>11332</v>
      </c>
      <c r="C5005" s="88">
        <v>0.17209514142910101</v>
      </c>
      <c r="D5005" s="88">
        <v>0.28772244204797198</v>
      </c>
      <c r="E5005" s="16">
        <v>0</v>
      </c>
      <c r="F5005" s="88">
        <v>6.2140000000000001E-6</v>
      </c>
      <c r="G5005" s="88">
        <v>5.5260000000000001E-6</v>
      </c>
      <c r="H5005" s="16">
        <v>0.96799999999999997</v>
      </c>
      <c r="I5005" s="16">
        <v>0.96099999999999997</v>
      </c>
      <c r="J5005" s="16">
        <v>76</v>
      </c>
      <c r="K5005" s="16">
        <v>66</v>
      </c>
    </row>
    <row r="5006" spans="1:11">
      <c r="A5006" s="16" t="s">
        <v>11333</v>
      </c>
      <c r="B5006" s="16" t="s">
        <v>11334</v>
      </c>
      <c r="C5006" s="88">
        <v>1.2917381358338901E-2</v>
      </c>
      <c r="D5006" s="88">
        <v>3.8042340493306001E-2</v>
      </c>
      <c r="E5006" s="16">
        <v>0</v>
      </c>
      <c r="F5006" s="88">
        <v>3.6179999999999999E-6</v>
      </c>
      <c r="G5006" s="88">
        <v>3.0520000000000002E-6</v>
      </c>
      <c r="H5006" s="16">
        <v>0.92100000000000004</v>
      </c>
      <c r="I5006" s="16">
        <v>0.84399999999999997</v>
      </c>
      <c r="J5006" s="16">
        <v>80</v>
      </c>
      <c r="K5006" s="16">
        <v>63</v>
      </c>
    </row>
    <row r="5007" spans="1:11">
      <c r="A5007" s="16" t="s">
        <v>11335</v>
      </c>
      <c r="B5007" s="16" t="s">
        <v>11336</v>
      </c>
      <c r="C5007" s="88">
        <v>2.2411637185324702E-2</v>
      </c>
      <c r="D5007" s="88">
        <v>5.8740893003894998E-2</v>
      </c>
      <c r="E5007" s="16">
        <v>0</v>
      </c>
      <c r="F5007" s="88">
        <v>4.1350000000000002E-6</v>
      </c>
      <c r="G5007" s="88">
        <v>3.8999999999999999E-6</v>
      </c>
      <c r="H5007" s="16">
        <v>0.93700000000000006</v>
      </c>
      <c r="I5007" s="16">
        <v>0.90900000000000003</v>
      </c>
      <c r="J5007" s="16">
        <v>79</v>
      </c>
      <c r="K5007" s="16">
        <v>63</v>
      </c>
    </row>
    <row r="5008" spans="1:11">
      <c r="A5008" s="16" t="s">
        <v>11337</v>
      </c>
      <c r="B5008" s="16" t="s">
        <v>11338</v>
      </c>
      <c r="C5008" s="88">
        <v>2.4691877728002999E-2</v>
      </c>
      <c r="D5008" s="88">
        <v>6.3462304922220006E-2</v>
      </c>
      <c r="E5008" s="16">
        <v>0</v>
      </c>
      <c r="F5008" s="88">
        <v>4.6550000000000003E-6</v>
      </c>
      <c r="G5008" s="88">
        <v>5.2259999999999996E-6</v>
      </c>
      <c r="H5008" s="16">
        <v>0.93700000000000006</v>
      </c>
      <c r="I5008" s="16">
        <v>0.87</v>
      </c>
      <c r="J5008" s="16">
        <v>79</v>
      </c>
      <c r="K5008" s="16">
        <v>64</v>
      </c>
    </row>
    <row r="5009" spans="1:11">
      <c r="A5009" s="16" t="s">
        <v>11339</v>
      </c>
      <c r="B5009" s="16" t="s">
        <v>11340</v>
      </c>
      <c r="C5009" s="88">
        <v>0.98623193655524699</v>
      </c>
      <c r="D5009" s="88">
        <v>0.99057374939674403</v>
      </c>
      <c r="E5009" s="16">
        <v>1</v>
      </c>
      <c r="F5009" s="88">
        <v>1.765E-6</v>
      </c>
      <c r="G5009" s="88">
        <v>2.3350000000000001E-6</v>
      </c>
      <c r="H5009" s="16">
        <v>0.58699999999999997</v>
      </c>
      <c r="I5009" s="16">
        <v>0.63600000000000001</v>
      </c>
      <c r="J5009" s="16">
        <v>70</v>
      </c>
      <c r="K5009" s="16">
        <v>71</v>
      </c>
    </row>
    <row r="5010" spans="1:11">
      <c r="A5010" s="16" t="s">
        <v>11341</v>
      </c>
      <c r="B5010" s="16" t="s">
        <v>11342</v>
      </c>
      <c r="C5010" s="88">
        <v>0.10336124557156399</v>
      </c>
      <c r="D5010" s="88">
        <v>0.19558673908908</v>
      </c>
      <c r="E5010" s="16">
        <v>0</v>
      </c>
      <c r="F5010" s="88">
        <v>1.341E-6</v>
      </c>
      <c r="G5010" s="88">
        <v>2.616E-6</v>
      </c>
      <c r="H5010" s="16">
        <v>0.873</v>
      </c>
      <c r="I5010" s="16">
        <v>0.80500000000000005</v>
      </c>
      <c r="J5010" s="16">
        <v>77</v>
      </c>
      <c r="K5010" s="16">
        <v>65</v>
      </c>
    </row>
    <row r="5011" spans="1:11">
      <c r="A5011" s="16" t="s">
        <v>11343</v>
      </c>
      <c r="B5011" s="16" t="s">
        <v>11344</v>
      </c>
      <c r="C5011" s="88">
        <v>0.484245467488639</v>
      </c>
      <c r="D5011" s="88">
        <v>0.616858653010257</v>
      </c>
      <c r="E5011" s="16">
        <v>1</v>
      </c>
      <c r="F5011" s="88">
        <v>4.4329999999999997E-6</v>
      </c>
      <c r="G5011" s="88">
        <v>5.7490000000000004E-6</v>
      </c>
      <c r="H5011" s="16">
        <v>1</v>
      </c>
      <c r="I5011" s="16">
        <v>1</v>
      </c>
      <c r="J5011" s="16">
        <v>68</v>
      </c>
      <c r="K5011" s="16">
        <v>73</v>
      </c>
    </row>
    <row r="5012" spans="1:11">
      <c r="A5012" s="16" t="s">
        <v>11345</v>
      </c>
      <c r="B5012" s="16" t="s">
        <v>11346</v>
      </c>
      <c r="C5012" s="88">
        <v>0.10147064827492699</v>
      </c>
      <c r="D5012" s="88">
        <v>0.192874584837643</v>
      </c>
      <c r="E5012" s="16">
        <v>0</v>
      </c>
      <c r="F5012" s="88">
        <v>5.3460000000000001E-6</v>
      </c>
      <c r="G5012" s="88">
        <v>5.8839999999999999E-6</v>
      </c>
      <c r="H5012" s="16">
        <v>0.96799999999999997</v>
      </c>
      <c r="I5012" s="16">
        <v>0.96099999999999997</v>
      </c>
      <c r="J5012" s="16">
        <v>77</v>
      </c>
      <c r="K5012" s="16">
        <v>65</v>
      </c>
    </row>
    <row r="5013" spans="1:11">
      <c r="A5013" s="16" t="s">
        <v>11347</v>
      </c>
      <c r="B5013" s="16" t="s">
        <v>11348</v>
      </c>
      <c r="C5013" s="88">
        <v>0.46868394095403398</v>
      </c>
      <c r="D5013" s="88">
        <v>0.60368214271319298</v>
      </c>
      <c r="E5013" s="16">
        <v>1</v>
      </c>
      <c r="F5013" s="88">
        <v>2.5015E-5</v>
      </c>
      <c r="G5013" s="88">
        <v>2.4320000000000001E-5</v>
      </c>
      <c r="H5013" s="16">
        <v>1</v>
      </c>
      <c r="I5013" s="16">
        <v>1</v>
      </c>
      <c r="J5013" s="16">
        <v>68</v>
      </c>
      <c r="K5013" s="16">
        <v>73</v>
      </c>
    </row>
    <row r="5014" spans="1:11">
      <c r="A5014" s="16" t="s">
        <v>11349</v>
      </c>
      <c r="B5014" s="16" t="s">
        <v>11350</v>
      </c>
      <c r="C5014" s="88">
        <v>0.23421192798393201</v>
      </c>
      <c r="D5014" s="88">
        <v>0.36495196773217697</v>
      </c>
      <c r="E5014" s="16">
        <v>0</v>
      </c>
      <c r="F5014" s="88">
        <v>6.1369999999999999E-6</v>
      </c>
      <c r="G5014" s="88">
        <v>4.2270000000000004E-6</v>
      </c>
      <c r="H5014" s="16">
        <v>0.98399999999999999</v>
      </c>
      <c r="I5014" s="16">
        <v>0.94799999999999995</v>
      </c>
      <c r="J5014" s="16">
        <v>75</v>
      </c>
      <c r="K5014" s="16">
        <v>67</v>
      </c>
    </row>
    <row r="5015" spans="1:11">
      <c r="A5015" s="16" t="s">
        <v>11351</v>
      </c>
      <c r="B5015" s="16" t="s">
        <v>11352</v>
      </c>
      <c r="C5015" s="88">
        <v>5.6102701226795802E-2</v>
      </c>
      <c r="D5015" s="88">
        <v>0.120698456431407</v>
      </c>
      <c r="E5015" s="16">
        <v>0</v>
      </c>
      <c r="F5015" s="88">
        <v>3.118E-6</v>
      </c>
      <c r="G5015" s="88">
        <v>2.1059999999999998E-6</v>
      </c>
      <c r="H5015" s="16">
        <v>0.96799999999999997</v>
      </c>
      <c r="I5015" s="16">
        <v>0.90900000000000003</v>
      </c>
      <c r="J5015" s="16">
        <v>78</v>
      </c>
      <c r="K5015" s="16">
        <v>65</v>
      </c>
    </row>
    <row r="5016" spans="1:11">
      <c r="A5016" s="16" t="s">
        <v>11353</v>
      </c>
      <c r="B5016" s="16" t="s">
        <v>11354</v>
      </c>
      <c r="C5016" s="88">
        <v>8.7462955412981797E-2</v>
      </c>
      <c r="D5016" s="88">
        <v>0.17146785422410599</v>
      </c>
      <c r="E5016" s="16">
        <v>1</v>
      </c>
      <c r="F5016" s="88">
        <v>7.4297000000000002E-4</v>
      </c>
      <c r="G5016" s="88">
        <v>8.1888999999999996E-4</v>
      </c>
      <c r="H5016" s="16">
        <v>1</v>
      </c>
      <c r="I5016" s="16">
        <v>1</v>
      </c>
      <c r="J5016" s="16">
        <v>64</v>
      </c>
      <c r="K5016" s="16">
        <v>76</v>
      </c>
    </row>
    <row r="5017" spans="1:11">
      <c r="A5017" s="16" t="s">
        <v>11355</v>
      </c>
      <c r="B5017" s="16" t="s">
        <v>11356</v>
      </c>
      <c r="C5017" s="88">
        <v>2.9388337524109201E-3</v>
      </c>
      <c r="D5017" s="88">
        <v>1.2123232689102001E-2</v>
      </c>
      <c r="E5017" s="16">
        <v>0</v>
      </c>
      <c r="F5017" s="88">
        <v>4.5510000000000001E-6</v>
      </c>
      <c r="G5017" s="88">
        <v>3.4479999999999999E-6</v>
      </c>
      <c r="H5017" s="16">
        <v>1</v>
      </c>
      <c r="I5017" s="16">
        <v>0.90900000000000003</v>
      </c>
      <c r="J5017" s="16">
        <v>82</v>
      </c>
      <c r="K5017" s="16">
        <v>61</v>
      </c>
    </row>
    <row r="5018" spans="1:11">
      <c r="A5018" s="16" t="s">
        <v>11357</v>
      </c>
      <c r="B5018" s="16" t="s">
        <v>11358</v>
      </c>
      <c r="C5018" s="88">
        <v>1.7275912252500899E-5</v>
      </c>
      <c r="D5018" s="88">
        <v>6.2031588378599998E-4</v>
      </c>
      <c r="E5018" s="16">
        <v>0</v>
      </c>
      <c r="F5018" s="88">
        <v>1.4386000000000001E-5</v>
      </c>
      <c r="G5018" s="88">
        <v>9.8430000000000005E-6</v>
      </c>
      <c r="H5018" s="16">
        <v>1</v>
      </c>
      <c r="I5018" s="16">
        <v>1</v>
      </c>
      <c r="J5018" s="16">
        <v>87</v>
      </c>
      <c r="K5018" s="16">
        <v>57</v>
      </c>
    </row>
    <row r="5019" spans="1:11">
      <c r="A5019" s="16" t="s">
        <v>11359</v>
      </c>
      <c r="B5019" s="16" t="s">
        <v>11360</v>
      </c>
      <c r="C5019" s="88">
        <v>1.1813675617199001E-6</v>
      </c>
      <c r="D5019" s="88">
        <v>1.4562572584800001E-4</v>
      </c>
      <c r="E5019" s="16">
        <v>0</v>
      </c>
      <c r="F5019" s="88">
        <v>9.9839999999999996E-6</v>
      </c>
      <c r="G5019" s="88">
        <v>5.8320000000000002E-6</v>
      </c>
      <c r="H5019" s="16">
        <v>1</v>
      </c>
      <c r="I5019" s="16">
        <v>1</v>
      </c>
      <c r="J5019" s="16">
        <v>89</v>
      </c>
      <c r="K5019" s="16">
        <v>55</v>
      </c>
    </row>
    <row r="5020" spans="1:11">
      <c r="A5020" s="16" t="s">
        <v>11361</v>
      </c>
      <c r="B5020" s="16" t="s">
        <v>11362</v>
      </c>
      <c r="C5020" s="88">
        <v>3.1322860455290299E-2</v>
      </c>
      <c r="D5020" s="88">
        <v>7.5479608695242006E-2</v>
      </c>
      <c r="E5020" s="16">
        <v>0</v>
      </c>
      <c r="F5020" s="88">
        <v>6.5950000000000004E-6</v>
      </c>
      <c r="G5020" s="88">
        <v>7.357E-6</v>
      </c>
      <c r="H5020" s="16">
        <v>1</v>
      </c>
      <c r="I5020" s="16">
        <v>0.94799999999999995</v>
      </c>
      <c r="J5020" s="16">
        <v>79</v>
      </c>
      <c r="K5020" s="16">
        <v>64</v>
      </c>
    </row>
    <row r="5021" spans="1:11">
      <c r="A5021" s="16" t="s">
        <v>11363</v>
      </c>
      <c r="B5021" s="16" t="s">
        <v>11364</v>
      </c>
      <c r="C5021" s="88">
        <v>4.7870495062549998E-7</v>
      </c>
      <c r="D5021" s="88">
        <v>1.0489357339300001E-4</v>
      </c>
      <c r="E5021" s="16">
        <v>0</v>
      </c>
      <c r="F5021" s="88">
        <v>1.1038E-5</v>
      </c>
      <c r="G5021" s="88">
        <v>6.302E-6</v>
      </c>
      <c r="H5021" s="16">
        <v>1</v>
      </c>
      <c r="I5021" s="16">
        <v>1</v>
      </c>
      <c r="J5021" s="16">
        <v>90</v>
      </c>
      <c r="K5021" s="16">
        <v>55</v>
      </c>
    </row>
    <row r="5022" spans="1:11">
      <c r="A5022" s="16" t="s">
        <v>11365</v>
      </c>
      <c r="B5022" s="16" t="s">
        <v>11366</v>
      </c>
      <c r="C5022" s="88">
        <v>1.5530475568674999E-6</v>
      </c>
      <c r="D5022" s="88">
        <v>1.5485257315000001E-4</v>
      </c>
      <c r="E5022" s="16">
        <v>0</v>
      </c>
      <c r="F5022" s="88">
        <v>9.6010000000000001E-6</v>
      </c>
      <c r="G5022" s="88">
        <v>7.5800000000000003E-6</v>
      </c>
      <c r="H5022" s="16">
        <v>1</v>
      </c>
      <c r="I5022" s="16">
        <v>1</v>
      </c>
      <c r="J5022" s="16">
        <v>89</v>
      </c>
      <c r="K5022" s="16">
        <v>56</v>
      </c>
    </row>
    <row r="5023" spans="1:11">
      <c r="A5023" s="16" t="s">
        <v>11367</v>
      </c>
      <c r="B5023" s="16" t="s">
        <v>11368</v>
      </c>
      <c r="C5023" s="88">
        <v>8.4296446131203596E-4</v>
      </c>
      <c r="D5023" s="88">
        <v>5.1855890003809999E-3</v>
      </c>
      <c r="E5023" s="16">
        <v>0</v>
      </c>
      <c r="F5023" s="88">
        <v>6.2960000000000004E-6</v>
      </c>
      <c r="G5023" s="88">
        <v>5.0300000000000001E-6</v>
      </c>
      <c r="H5023" s="16">
        <v>1</v>
      </c>
      <c r="I5023" s="16">
        <v>0.98699999999999999</v>
      </c>
      <c r="J5023" s="16">
        <v>83</v>
      </c>
      <c r="K5023" s="16">
        <v>60</v>
      </c>
    </row>
    <row r="5024" spans="1:11">
      <c r="A5024" s="16" t="s">
        <v>11369</v>
      </c>
      <c r="B5024" s="16" t="s">
        <v>11370</v>
      </c>
      <c r="C5024" s="88">
        <v>1.85758408393277E-3</v>
      </c>
      <c r="D5024" s="88">
        <v>8.8554155577409994E-3</v>
      </c>
      <c r="E5024" s="16">
        <v>0</v>
      </c>
      <c r="F5024" s="88">
        <v>6.2339999999999999E-6</v>
      </c>
      <c r="G5024" s="88">
        <v>4.7219999999999999E-6</v>
      </c>
      <c r="H5024" s="16">
        <v>1</v>
      </c>
      <c r="I5024" s="16">
        <v>1</v>
      </c>
      <c r="J5024" s="16">
        <v>82</v>
      </c>
      <c r="K5024" s="16">
        <v>61</v>
      </c>
    </row>
    <row r="5025" spans="1:11">
      <c r="A5025" s="16" t="s">
        <v>11371</v>
      </c>
      <c r="B5025" s="16" t="s">
        <v>11372</v>
      </c>
      <c r="C5025" s="88">
        <v>3.3198707451963399E-3</v>
      </c>
      <c r="D5025" s="88">
        <v>1.3198685472657E-2</v>
      </c>
      <c r="E5025" s="16">
        <v>0</v>
      </c>
      <c r="F5025" s="88">
        <v>4.6439999999999999E-6</v>
      </c>
      <c r="G5025" s="88">
        <v>3.5599999999999998E-6</v>
      </c>
      <c r="H5025" s="16">
        <v>1</v>
      </c>
      <c r="I5025" s="16">
        <v>0.89600000000000002</v>
      </c>
      <c r="J5025" s="16">
        <v>82</v>
      </c>
      <c r="K5025" s="16">
        <v>61</v>
      </c>
    </row>
    <row r="5026" spans="1:11">
      <c r="A5026" s="16" t="s">
        <v>11373</v>
      </c>
      <c r="B5026" s="16" t="s">
        <v>11374</v>
      </c>
      <c r="C5026" s="88">
        <v>7.4225845839427E-4</v>
      </c>
      <c r="D5026" s="88">
        <v>4.7668034389740004E-3</v>
      </c>
      <c r="E5026" s="16">
        <v>0</v>
      </c>
      <c r="F5026" s="88">
        <v>4.4229999999999998E-6</v>
      </c>
      <c r="G5026" s="88">
        <v>2.96E-6</v>
      </c>
      <c r="H5026" s="16">
        <v>0.96799999999999997</v>
      </c>
      <c r="I5026" s="16">
        <v>0.84399999999999997</v>
      </c>
      <c r="J5026" s="16">
        <v>83</v>
      </c>
      <c r="K5026" s="16">
        <v>60</v>
      </c>
    </row>
    <row r="5027" spans="1:11">
      <c r="A5027" s="16" t="s">
        <v>11375</v>
      </c>
      <c r="B5027" s="16" t="s">
        <v>11376</v>
      </c>
      <c r="C5027" s="88">
        <v>0.25809171420208499</v>
      </c>
      <c r="D5027" s="88">
        <v>0.39167822294795002</v>
      </c>
      <c r="E5027" s="16">
        <v>0</v>
      </c>
      <c r="F5027" s="88">
        <v>5.3319999999999999E-6</v>
      </c>
      <c r="G5027" s="88">
        <v>3.7740000000000002E-6</v>
      </c>
      <c r="H5027" s="16">
        <v>0.98399999999999999</v>
      </c>
      <c r="I5027" s="16">
        <v>1</v>
      </c>
      <c r="J5027" s="16">
        <v>75</v>
      </c>
      <c r="K5027" s="16">
        <v>67</v>
      </c>
    </row>
    <row r="5028" spans="1:11">
      <c r="A5028" s="16" t="s">
        <v>11377</v>
      </c>
      <c r="B5028" s="16" t="s">
        <v>11378</v>
      </c>
      <c r="C5028" s="88">
        <v>1.0017319781152601E-3</v>
      </c>
      <c r="D5028" s="88">
        <v>5.8319683614069997E-3</v>
      </c>
      <c r="E5028" s="16">
        <v>0</v>
      </c>
      <c r="F5028" s="88">
        <v>4.172E-6</v>
      </c>
      <c r="G5028" s="88">
        <v>1.548E-6</v>
      </c>
      <c r="H5028" s="16">
        <v>0.93700000000000006</v>
      </c>
      <c r="I5028" s="16">
        <v>0.85699999999999998</v>
      </c>
      <c r="J5028" s="16">
        <v>83</v>
      </c>
      <c r="K5028" s="16">
        <v>60</v>
      </c>
    </row>
    <row r="5029" spans="1:11">
      <c r="A5029" s="16" t="s">
        <v>11379</v>
      </c>
      <c r="B5029" s="16" t="s">
        <v>11380</v>
      </c>
      <c r="C5029" s="88">
        <v>4.4293370150754798E-5</v>
      </c>
      <c r="D5029" s="88">
        <v>9.90390818493E-4</v>
      </c>
      <c r="E5029" s="16">
        <v>0</v>
      </c>
      <c r="F5029" s="88">
        <v>3.8650000000000003E-6</v>
      </c>
      <c r="G5029" s="88">
        <v>1.235E-6</v>
      </c>
      <c r="H5029" s="16">
        <v>0.90500000000000003</v>
      </c>
      <c r="I5029" s="16">
        <v>0.63600000000000001</v>
      </c>
      <c r="J5029" s="16">
        <v>86</v>
      </c>
      <c r="K5029" s="16">
        <v>58</v>
      </c>
    </row>
    <row r="5030" spans="1:11">
      <c r="A5030" s="16" t="s">
        <v>11381</v>
      </c>
      <c r="B5030" s="16" t="s">
        <v>11382</v>
      </c>
      <c r="C5030" s="88">
        <v>3.1340454519622701E-4</v>
      </c>
      <c r="D5030" s="88">
        <v>2.8555071624189999E-3</v>
      </c>
      <c r="E5030" s="16">
        <v>0</v>
      </c>
      <c r="F5030" s="88">
        <v>8.0669999999999992E-6</v>
      </c>
      <c r="G5030" s="88">
        <v>3.636E-6</v>
      </c>
      <c r="H5030" s="16">
        <v>0.93700000000000006</v>
      </c>
      <c r="I5030" s="16">
        <v>0.87</v>
      </c>
      <c r="J5030" s="16">
        <v>84</v>
      </c>
      <c r="K5030" s="16">
        <v>59</v>
      </c>
    </row>
    <row r="5031" spans="1:11">
      <c r="A5031" s="16" t="s">
        <v>11383</v>
      </c>
      <c r="B5031" s="16" t="s">
        <v>11384</v>
      </c>
      <c r="C5031" s="88">
        <v>2.0308790393530302E-5</v>
      </c>
      <c r="D5031" s="88">
        <v>6.5708661482700005E-4</v>
      </c>
      <c r="E5031" s="16">
        <v>0</v>
      </c>
      <c r="F5031" s="88">
        <v>1.4813E-5</v>
      </c>
      <c r="G5031" s="88">
        <v>4.2640000000000002E-6</v>
      </c>
      <c r="H5031" s="16">
        <v>0.96799999999999997</v>
      </c>
      <c r="I5031" s="16">
        <v>0.85699999999999998</v>
      </c>
      <c r="J5031" s="16">
        <v>87</v>
      </c>
      <c r="K5031" s="16">
        <v>57</v>
      </c>
    </row>
    <row r="5032" spans="1:11">
      <c r="A5032" s="16" t="s">
        <v>11385</v>
      </c>
      <c r="B5032" s="16" t="s">
        <v>11386</v>
      </c>
      <c r="C5032" s="88">
        <v>2.59398994171211E-4</v>
      </c>
      <c r="D5032" s="88">
        <v>2.562199987844E-3</v>
      </c>
      <c r="E5032" s="16">
        <v>0</v>
      </c>
      <c r="F5032" s="88">
        <v>4.8539999999999996E-6</v>
      </c>
      <c r="G5032" s="88">
        <v>1.7060000000000001E-6</v>
      </c>
      <c r="H5032" s="16">
        <v>0.93700000000000006</v>
      </c>
      <c r="I5032" s="16">
        <v>0.80500000000000005</v>
      </c>
      <c r="J5032" s="16">
        <v>84</v>
      </c>
      <c r="K5032" s="16">
        <v>59</v>
      </c>
    </row>
    <row r="5033" spans="1:11">
      <c r="A5033" s="16" t="s">
        <v>11387</v>
      </c>
      <c r="B5033" s="16" t="s">
        <v>11388</v>
      </c>
      <c r="C5033" s="88">
        <v>0.78869741075674404</v>
      </c>
      <c r="D5033" s="88">
        <v>0.86135216802798797</v>
      </c>
      <c r="E5033" s="16">
        <v>1</v>
      </c>
      <c r="F5033" s="88">
        <v>1.9299999999999999E-7</v>
      </c>
      <c r="G5033" s="88">
        <v>2.41E-7</v>
      </c>
      <c r="H5033" s="16">
        <v>0.52400000000000002</v>
      </c>
      <c r="I5033" s="16">
        <v>0.57099999999999995</v>
      </c>
      <c r="J5033" s="16">
        <v>70</v>
      </c>
      <c r="K5033" s="16">
        <v>71</v>
      </c>
    </row>
    <row r="5034" spans="1:11">
      <c r="A5034" s="16" t="s">
        <v>11389</v>
      </c>
      <c r="B5034" s="16" t="s">
        <v>11390</v>
      </c>
      <c r="C5034" s="88">
        <v>5.2783361012013802E-4</v>
      </c>
      <c r="D5034" s="88">
        <v>3.880455085876E-3</v>
      </c>
      <c r="E5034" s="16">
        <v>1</v>
      </c>
      <c r="F5034" s="88">
        <v>8.1900000000000001E-7</v>
      </c>
      <c r="G5034" s="88">
        <v>2.9229999999999998E-6</v>
      </c>
      <c r="H5034" s="16">
        <v>0.36499999999999999</v>
      </c>
      <c r="I5034" s="16">
        <v>0.66200000000000003</v>
      </c>
      <c r="J5034" s="16">
        <v>58</v>
      </c>
      <c r="K5034" s="16">
        <v>81</v>
      </c>
    </row>
    <row r="5035" spans="1:11">
      <c r="A5035" s="16" t="s">
        <v>11391</v>
      </c>
      <c r="B5035" s="16" t="s">
        <v>11392</v>
      </c>
      <c r="C5035" s="88">
        <v>0.31912549704962201</v>
      </c>
      <c r="D5035" s="88">
        <v>0.45934157740811499</v>
      </c>
      <c r="E5035" s="16">
        <v>1</v>
      </c>
      <c r="F5035" s="88">
        <v>7.4000000000000001E-8</v>
      </c>
      <c r="G5035" s="88">
        <v>1.4100000000000001E-7</v>
      </c>
      <c r="H5035" s="16">
        <v>0.39700000000000002</v>
      </c>
      <c r="I5035" s="16">
        <v>0.50600000000000001</v>
      </c>
      <c r="J5035" s="16">
        <v>67</v>
      </c>
      <c r="K5035" s="16">
        <v>73</v>
      </c>
    </row>
    <row r="5036" spans="1:11">
      <c r="A5036" s="16" t="s">
        <v>11393</v>
      </c>
      <c r="B5036" s="16" t="s">
        <v>11394</v>
      </c>
      <c r="C5036" s="88">
        <v>2.43994663457744E-2</v>
      </c>
      <c r="D5036" s="88">
        <v>6.2910403323080996E-2</v>
      </c>
      <c r="E5036" s="16">
        <v>1</v>
      </c>
      <c r="F5036" s="88">
        <v>1.31E-7</v>
      </c>
      <c r="G5036" s="88">
        <v>3.6199999999999999E-7</v>
      </c>
      <c r="H5036" s="16">
        <v>0.222</v>
      </c>
      <c r="I5036" s="16">
        <v>0.377</v>
      </c>
      <c r="J5036" s="16">
        <v>64</v>
      </c>
      <c r="K5036" s="16">
        <v>76</v>
      </c>
    </row>
    <row r="5037" spans="1:11">
      <c r="A5037" s="16" t="s">
        <v>11395</v>
      </c>
      <c r="B5037" s="16" t="s">
        <v>11396</v>
      </c>
      <c r="C5037" s="88">
        <v>0.39531559148713702</v>
      </c>
      <c r="D5037" s="88">
        <v>0.53469151448987995</v>
      </c>
      <c r="E5037" s="16">
        <v>1</v>
      </c>
      <c r="F5037" s="88">
        <v>1.4600000000000001E-7</v>
      </c>
      <c r="G5037" s="88">
        <v>7.4399999999999999E-7</v>
      </c>
      <c r="H5037" s="16">
        <v>0.39700000000000002</v>
      </c>
      <c r="I5037" s="16">
        <v>0.50600000000000001</v>
      </c>
      <c r="J5037" s="16">
        <v>68</v>
      </c>
      <c r="K5037" s="16">
        <v>73</v>
      </c>
    </row>
    <row r="5038" spans="1:11">
      <c r="A5038" s="16" t="s">
        <v>11397</v>
      </c>
      <c r="B5038" s="16" t="s">
        <v>11398</v>
      </c>
      <c r="C5038" s="88">
        <v>0.36994200152426598</v>
      </c>
      <c r="D5038" s="88">
        <v>0.512520878283657</v>
      </c>
      <c r="E5038" s="16">
        <v>0</v>
      </c>
      <c r="F5038" s="88">
        <v>9.4099999999999997E-7</v>
      </c>
      <c r="G5038" s="88">
        <v>3.2099999999999998E-7</v>
      </c>
      <c r="H5038" s="16">
        <v>0.63500000000000001</v>
      </c>
      <c r="I5038" s="16">
        <v>0.623</v>
      </c>
      <c r="J5038" s="16">
        <v>74</v>
      </c>
      <c r="K5038" s="16">
        <v>68</v>
      </c>
    </row>
    <row r="5039" spans="1:11">
      <c r="A5039" s="16" t="s">
        <v>11399</v>
      </c>
      <c r="B5039" s="16" t="s">
        <v>11400</v>
      </c>
      <c r="C5039" s="88">
        <v>0.76381742479679804</v>
      </c>
      <c r="D5039" s="88">
        <v>0.84419487632204104</v>
      </c>
      <c r="E5039" s="16">
        <v>0</v>
      </c>
      <c r="F5039" s="88">
        <v>9.7100000000000011E-7</v>
      </c>
      <c r="G5039" s="88">
        <v>3.6300000000000001E-7</v>
      </c>
      <c r="H5039" s="16">
        <v>0.54</v>
      </c>
      <c r="I5039" s="16">
        <v>0.61</v>
      </c>
      <c r="J5039" s="16">
        <v>72</v>
      </c>
      <c r="K5039" s="16">
        <v>70</v>
      </c>
    </row>
    <row r="5040" spans="1:11">
      <c r="A5040" s="16" t="s">
        <v>11401</v>
      </c>
      <c r="B5040" s="16" t="s">
        <v>11402</v>
      </c>
      <c r="C5040" s="88">
        <v>0.57940470756245799</v>
      </c>
      <c r="D5040" s="88">
        <v>0.69979799725315095</v>
      </c>
      <c r="E5040" s="16">
        <v>1</v>
      </c>
      <c r="F5040" s="88">
        <v>7.2099999999999996E-7</v>
      </c>
      <c r="G5040" s="88">
        <v>1.9600000000000001E-7</v>
      </c>
      <c r="H5040" s="16">
        <v>0.28599999999999998</v>
      </c>
      <c r="I5040" s="16">
        <v>0.36399999999999999</v>
      </c>
      <c r="J5040" s="16">
        <v>69</v>
      </c>
      <c r="K5040" s="16">
        <v>72</v>
      </c>
    </row>
    <row r="5041" spans="1:11">
      <c r="A5041" s="16" t="s">
        <v>11403</v>
      </c>
      <c r="B5041" s="16" t="s">
        <v>11404</v>
      </c>
      <c r="C5041" s="88">
        <v>0.400092029604807</v>
      </c>
      <c r="D5041" s="88">
        <v>0.53875315052455997</v>
      </c>
      <c r="E5041" s="16">
        <v>0</v>
      </c>
      <c r="F5041" s="88">
        <v>1.0270000000000001E-6</v>
      </c>
      <c r="G5041" s="88">
        <v>4.2300000000000002E-7</v>
      </c>
      <c r="H5041" s="16">
        <v>0.77800000000000002</v>
      </c>
      <c r="I5041" s="16">
        <v>0.80500000000000005</v>
      </c>
      <c r="J5041" s="16">
        <v>74</v>
      </c>
      <c r="K5041" s="16">
        <v>68</v>
      </c>
    </row>
    <row r="5042" spans="1:11">
      <c r="A5042" s="16" t="s">
        <v>11405</v>
      </c>
      <c r="B5042" s="16" t="s">
        <v>11406</v>
      </c>
      <c r="C5042" s="88">
        <v>0.61844363565006599</v>
      </c>
      <c r="D5042" s="88">
        <v>0.73036870710520696</v>
      </c>
      <c r="E5042" s="16">
        <v>0</v>
      </c>
      <c r="F5042" s="88">
        <v>9.4900000000000004E-7</v>
      </c>
      <c r="G5042" s="88">
        <v>3.65E-7</v>
      </c>
      <c r="H5042" s="16">
        <v>0.63500000000000001</v>
      </c>
      <c r="I5042" s="16">
        <v>0.63600000000000001</v>
      </c>
      <c r="J5042" s="16">
        <v>72</v>
      </c>
      <c r="K5042" s="16">
        <v>69</v>
      </c>
    </row>
    <row r="5043" spans="1:11">
      <c r="A5043" s="16" t="s">
        <v>11407</v>
      </c>
      <c r="B5043" s="16" t="s">
        <v>11408</v>
      </c>
      <c r="C5043" s="88">
        <v>0.74019349049114402</v>
      </c>
      <c r="D5043" s="88">
        <v>0.826734654028494</v>
      </c>
      <c r="E5043" s="16">
        <v>0</v>
      </c>
      <c r="F5043" s="88">
        <v>8.2999999999999999E-7</v>
      </c>
      <c r="G5043" s="88">
        <v>1.67E-7</v>
      </c>
      <c r="H5043" s="16">
        <v>0.33300000000000002</v>
      </c>
      <c r="I5043" s="16">
        <v>0.35099999999999998</v>
      </c>
      <c r="J5043" s="16">
        <v>72</v>
      </c>
      <c r="K5043" s="16">
        <v>70</v>
      </c>
    </row>
    <row r="5044" spans="1:11">
      <c r="A5044" s="16" t="s">
        <v>11409</v>
      </c>
      <c r="B5044" s="16" t="s">
        <v>11410</v>
      </c>
      <c r="C5044" s="88">
        <v>0.92927912891347197</v>
      </c>
      <c r="D5044" s="88">
        <v>0.95428509025786201</v>
      </c>
      <c r="E5044" s="16">
        <v>1</v>
      </c>
      <c r="F5044" s="88">
        <v>9.1800000000000004E-7</v>
      </c>
      <c r="G5044" s="88">
        <v>3.2099999999999998E-7</v>
      </c>
      <c r="H5044" s="16">
        <v>0.54</v>
      </c>
      <c r="I5044" s="16">
        <v>0.64900000000000002</v>
      </c>
      <c r="J5044" s="16">
        <v>70</v>
      </c>
      <c r="K5044" s="16">
        <v>71</v>
      </c>
    </row>
    <row r="5045" spans="1:11">
      <c r="A5045" s="16" t="s">
        <v>11411</v>
      </c>
      <c r="B5045" s="16" t="s">
        <v>11412</v>
      </c>
      <c r="C5045" s="88">
        <v>0.42442575918320302</v>
      </c>
      <c r="D5045" s="88">
        <v>0.56222934252326096</v>
      </c>
      <c r="E5045" s="16">
        <v>0</v>
      </c>
      <c r="F5045" s="88">
        <v>1.124E-6</v>
      </c>
      <c r="G5045" s="88">
        <v>3.5499999999999999E-7</v>
      </c>
      <c r="H5045" s="16">
        <v>0.60299999999999998</v>
      </c>
      <c r="I5045" s="16">
        <v>0.59699999999999998</v>
      </c>
      <c r="J5045" s="16">
        <v>73</v>
      </c>
      <c r="K5045" s="16">
        <v>68</v>
      </c>
    </row>
    <row r="5046" spans="1:11">
      <c r="A5046" s="16" t="s">
        <v>11413</v>
      </c>
      <c r="B5046" s="16" t="s">
        <v>11414</v>
      </c>
      <c r="C5046" s="88">
        <v>0.34167400362518302</v>
      </c>
      <c r="D5046" s="88">
        <v>0.48334509462356601</v>
      </c>
      <c r="E5046" s="16">
        <v>1</v>
      </c>
      <c r="F5046" s="88">
        <v>1.548E-6</v>
      </c>
      <c r="G5046" s="88">
        <v>1.9989999999999998E-6</v>
      </c>
      <c r="H5046" s="16">
        <v>0.95199999999999996</v>
      </c>
      <c r="I5046" s="16">
        <v>0.94799999999999995</v>
      </c>
      <c r="J5046" s="16">
        <v>67</v>
      </c>
      <c r="K5046" s="16">
        <v>73</v>
      </c>
    </row>
    <row r="5047" spans="1:11">
      <c r="A5047" s="16" t="s">
        <v>11415</v>
      </c>
      <c r="B5047" s="16" t="s">
        <v>11416</v>
      </c>
      <c r="C5047" s="88">
        <v>0.265603434529183</v>
      </c>
      <c r="D5047" s="88">
        <v>0.40024466286607702</v>
      </c>
      <c r="E5047" s="16">
        <v>0</v>
      </c>
      <c r="F5047" s="88">
        <v>2.7829999999999999E-6</v>
      </c>
      <c r="G5047" s="88">
        <v>8.0999999999999997E-7</v>
      </c>
      <c r="H5047" s="16">
        <v>0.85699999999999998</v>
      </c>
      <c r="I5047" s="16">
        <v>0.88300000000000001</v>
      </c>
      <c r="J5047" s="16">
        <v>75</v>
      </c>
      <c r="K5047" s="16">
        <v>67</v>
      </c>
    </row>
    <row r="5048" spans="1:11">
      <c r="A5048" s="16" t="s">
        <v>11417</v>
      </c>
      <c r="B5048" s="16" t="s">
        <v>11418</v>
      </c>
      <c r="C5048" s="88">
        <v>0.79571765579963205</v>
      </c>
      <c r="D5048" s="88">
        <v>0.86566955121246503</v>
      </c>
      <c r="E5048" s="16">
        <v>1</v>
      </c>
      <c r="F5048" s="88">
        <v>7.0299999999999998E-7</v>
      </c>
      <c r="G5048" s="88">
        <v>1.5800000000000001E-7</v>
      </c>
      <c r="H5048" s="16">
        <v>0.222</v>
      </c>
      <c r="I5048" s="16">
        <v>0.26</v>
      </c>
      <c r="J5048" s="16">
        <v>70</v>
      </c>
      <c r="K5048" s="16">
        <v>71</v>
      </c>
    </row>
    <row r="5049" spans="1:11">
      <c r="A5049" s="16" t="s">
        <v>11419</v>
      </c>
      <c r="B5049" s="16" t="s">
        <v>11420</v>
      </c>
      <c r="C5049" s="88">
        <v>0.33237738138922701</v>
      </c>
      <c r="D5049" s="88">
        <v>0.47318334627852998</v>
      </c>
      <c r="E5049" s="16">
        <v>0</v>
      </c>
      <c r="F5049" s="88">
        <v>7.9699999999999995E-7</v>
      </c>
      <c r="G5049" s="88">
        <v>2.0900000000000001E-7</v>
      </c>
      <c r="H5049" s="16">
        <v>0.317</v>
      </c>
      <c r="I5049" s="16">
        <v>0.26</v>
      </c>
      <c r="J5049" s="16">
        <v>73</v>
      </c>
      <c r="K5049" s="16">
        <v>68</v>
      </c>
    </row>
    <row r="5050" spans="1:11">
      <c r="A5050" s="16" t="s">
        <v>11421</v>
      </c>
      <c r="B5050" s="16" t="s">
        <v>11422</v>
      </c>
      <c r="C5050" s="88">
        <v>0.86420332181293802</v>
      </c>
      <c r="D5050" s="88">
        <v>0.91226328931129697</v>
      </c>
      <c r="E5050" s="16">
        <v>0</v>
      </c>
      <c r="F5050" s="88">
        <v>7.0900000000000001E-7</v>
      </c>
      <c r="G5050" s="88">
        <v>1.73E-7</v>
      </c>
      <c r="H5050" s="16">
        <v>0.41299999999999998</v>
      </c>
      <c r="I5050" s="16">
        <v>0.41599999999999998</v>
      </c>
      <c r="J5050" s="16">
        <v>71</v>
      </c>
      <c r="K5050" s="16">
        <v>70</v>
      </c>
    </row>
    <row r="5051" spans="1:11">
      <c r="A5051" s="16" t="s">
        <v>11423</v>
      </c>
      <c r="B5051" s="16" t="s">
        <v>11424</v>
      </c>
      <c r="C5051" s="88">
        <v>4.3388567253553603E-3</v>
      </c>
      <c r="D5051" s="88">
        <v>1.6243413801292E-2</v>
      </c>
      <c r="E5051" s="16">
        <v>0</v>
      </c>
      <c r="F5051" s="88">
        <v>4.1829999999999996E-6</v>
      </c>
      <c r="G5051" s="88">
        <v>3.0469999999999998E-6</v>
      </c>
      <c r="H5051" s="16">
        <v>0.98399999999999999</v>
      </c>
      <c r="I5051" s="16">
        <v>1</v>
      </c>
      <c r="J5051" s="16">
        <v>81</v>
      </c>
      <c r="K5051" s="16">
        <v>62</v>
      </c>
    </row>
    <row r="5052" spans="1:11">
      <c r="A5052" s="16" t="s">
        <v>11425</v>
      </c>
      <c r="B5052" s="16" t="s">
        <v>11426</v>
      </c>
      <c r="C5052" s="88">
        <v>0.112310382988023</v>
      </c>
      <c r="D5052" s="88">
        <v>0.20834674516284599</v>
      </c>
      <c r="E5052" s="16">
        <v>1</v>
      </c>
      <c r="F5052" s="88">
        <v>8.1299999999999999E-7</v>
      </c>
      <c r="G5052" s="88">
        <v>1.108E-6</v>
      </c>
      <c r="H5052" s="16">
        <v>0.33300000000000002</v>
      </c>
      <c r="I5052" s="16">
        <v>0.442</v>
      </c>
      <c r="J5052" s="16">
        <v>65</v>
      </c>
      <c r="K5052" s="16">
        <v>75</v>
      </c>
    </row>
    <row r="5053" spans="1:11">
      <c r="A5053" s="16" t="s">
        <v>11427</v>
      </c>
      <c r="B5053" s="16" t="s">
        <v>11428</v>
      </c>
      <c r="C5053" s="88">
        <v>0.74094134307909898</v>
      </c>
      <c r="D5053" s="88">
        <v>0.82706300914296504</v>
      </c>
      <c r="E5053" s="16">
        <v>1</v>
      </c>
      <c r="F5053" s="88">
        <v>7.9000000000000006E-8</v>
      </c>
      <c r="G5053" s="88">
        <v>9.5999999999999999E-8</v>
      </c>
      <c r="H5053" s="16">
        <v>0.61899999999999999</v>
      </c>
      <c r="I5053" s="16">
        <v>0.64900000000000002</v>
      </c>
      <c r="J5053" s="16">
        <v>69</v>
      </c>
      <c r="K5053" s="16">
        <v>72</v>
      </c>
    </row>
    <row r="5054" spans="1:11">
      <c r="A5054" s="16" t="s">
        <v>11429</v>
      </c>
      <c r="B5054" s="16" t="s">
        <v>11430</v>
      </c>
      <c r="C5054" s="88">
        <v>0.79510203393825996</v>
      </c>
      <c r="D5054" s="88">
        <v>0.86525809575634305</v>
      </c>
      <c r="E5054" s="16">
        <v>0</v>
      </c>
      <c r="F5054" s="88">
        <v>7.7230000000000004E-6</v>
      </c>
      <c r="G5054" s="88">
        <v>8.49E-6</v>
      </c>
      <c r="H5054" s="16">
        <v>1</v>
      </c>
      <c r="I5054" s="16">
        <v>1</v>
      </c>
      <c r="J5054" s="16">
        <v>71</v>
      </c>
      <c r="K5054" s="16">
        <v>70</v>
      </c>
    </row>
    <row r="5055" spans="1:11">
      <c r="A5055" s="16" t="s">
        <v>11431</v>
      </c>
      <c r="B5055" s="16" t="s">
        <v>11432</v>
      </c>
      <c r="C5055" s="88">
        <v>0.29680820200734898</v>
      </c>
      <c r="D5055" s="88">
        <v>0.43571144537940698</v>
      </c>
      <c r="E5055" s="16">
        <v>0</v>
      </c>
      <c r="F5055" s="88">
        <v>1.42E-7</v>
      </c>
      <c r="G5055" s="88">
        <v>9.5999999999999999E-8</v>
      </c>
      <c r="H5055" s="16">
        <v>0.36499999999999999</v>
      </c>
      <c r="I5055" s="16">
        <v>0.29899999999999999</v>
      </c>
      <c r="J5055" s="16">
        <v>74</v>
      </c>
      <c r="K5055" s="16">
        <v>68</v>
      </c>
    </row>
    <row r="5056" spans="1:11">
      <c r="A5056" s="16" t="s">
        <v>11433</v>
      </c>
      <c r="B5056" s="16" t="s">
        <v>11434</v>
      </c>
      <c r="C5056" s="88">
        <v>0.84075145830077302</v>
      </c>
      <c r="D5056" s="88">
        <v>0.897647191966359</v>
      </c>
      <c r="E5056" s="16">
        <v>1</v>
      </c>
      <c r="F5056" s="88">
        <v>4.1000000000000003E-8</v>
      </c>
      <c r="G5056" s="88">
        <v>2.6000000000000001E-8</v>
      </c>
      <c r="H5056" s="16">
        <v>0.159</v>
      </c>
      <c r="I5056" s="16">
        <v>0.182</v>
      </c>
      <c r="J5056" s="16">
        <v>70</v>
      </c>
      <c r="K5056" s="16">
        <v>71</v>
      </c>
    </row>
    <row r="5057" spans="1:11">
      <c r="A5057" s="16" t="s">
        <v>11435</v>
      </c>
      <c r="B5057" s="16" t="s">
        <v>11436</v>
      </c>
      <c r="C5057" s="88">
        <v>6.4724260727264296E-2</v>
      </c>
      <c r="D5057" s="88">
        <v>0.13552862293623399</v>
      </c>
      <c r="E5057" s="16">
        <v>0</v>
      </c>
      <c r="F5057" s="88">
        <v>2.2053E-5</v>
      </c>
      <c r="G5057" s="88">
        <v>1.9275000000000001E-5</v>
      </c>
      <c r="H5057" s="16">
        <v>1</v>
      </c>
      <c r="I5057" s="16">
        <v>1</v>
      </c>
      <c r="J5057" s="16">
        <v>78</v>
      </c>
      <c r="K5057" s="16">
        <v>65</v>
      </c>
    </row>
    <row r="5058" spans="1:11">
      <c r="A5058" s="16" t="s">
        <v>11437</v>
      </c>
      <c r="B5058" s="16" t="s">
        <v>11438</v>
      </c>
      <c r="C5058" s="88">
        <v>5.7446138787776303E-2</v>
      </c>
      <c r="D5058" s="88">
        <v>0.122901351812181</v>
      </c>
      <c r="E5058" s="16">
        <v>0</v>
      </c>
      <c r="F5058" s="88">
        <v>1.3400000000000001E-7</v>
      </c>
      <c r="G5058" s="88">
        <v>1.4100000000000001E-7</v>
      </c>
      <c r="H5058" s="16">
        <v>0.28599999999999998</v>
      </c>
      <c r="I5058" s="16">
        <v>0.156</v>
      </c>
      <c r="J5058" s="16">
        <v>76</v>
      </c>
      <c r="K5058" s="16">
        <v>66</v>
      </c>
    </row>
    <row r="5059" spans="1:11">
      <c r="A5059" s="16" t="s">
        <v>11439</v>
      </c>
      <c r="B5059" s="16" t="s">
        <v>11440</v>
      </c>
      <c r="C5059" s="88">
        <v>9.9741795482645002E-2</v>
      </c>
      <c r="D5059" s="88">
        <v>0.19046841689101399</v>
      </c>
      <c r="E5059" s="16">
        <v>1</v>
      </c>
      <c r="F5059" s="88">
        <v>1.8632800000000001E-4</v>
      </c>
      <c r="G5059" s="88">
        <v>2.0304700000000001E-4</v>
      </c>
      <c r="H5059" s="16">
        <v>1</v>
      </c>
      <c r="I5059" s="16">
        <v>1</v>
      </c>
      <c r="J5059" s="16">
        <v>64</v>
      </c>
      <c r="K5059" s="16">
        <v>76</v>
      </c>
    </row>
    <row r="5060" spans="1:11">
      <c r="A5060" s="16" t="s">
        <v>11441</v>
      </c>
      <c r="B5060" s="16" t="s">
        <v>11442</v>
      </c>
      <c r="C5060" s="88">
        <v>0.78120484436633097</v>
      </c>
      <c r="D5060" s="88">
        <v>0.85627099407311202</v>
      </c>
      <c r="E5060" s="16">
        <v>1</v>
      </c>
      <c r="F5060" s="88">
        <v>1.2200000000000001E-7</v>
      </c>
      <c r="G5060" s="88">
        <v>1.1600000000000001E-7</v>
      </c>
      <c r="H5060" s="16">
        <v>0.39700000000000002</v>
      </c>
      <c r="I5060" s="16">
        <v>0.41599999999999998</v>
      </c>
      <c r="J5060" s="16">
        <v>70</v>
      </c>
      <c r="K5060" s="16">
        <v>71</v>
      </c>
    </row>
    <row r="5061" spans="1:11">
      <c r="A5061" s="16" t="s">
        <v>11443</v>
      </c>
      <c r="B5061" s="16" t="s">
        <v>11444</v>
      </c>
      <c r="C5061" s="88">
        <v>2.8840883691047402E-3</v>
      </c>
      <c r="D5061" s="88">
        <v>1.1978416024161999E-2</v>
      </c>
      <c r="E5061" s="16">
        <v>0</v>
      </c>
      <c r="F5061" s="88">
        <v>1.189E-6</v>
      </c>
      <c r="G5061" s="88">
        <v>3.6199999999999999E-7</v>
      </c>
      <c r="H5061" s="16">
        <v>0.71399999999999997</v>
      </c>
      <c r="I5061" s="16">
        <v>0.49399999999999999</v>
      </c>
      <c r="J5061" s="16">
        <v>81</v>
      </c>
      <c r="K5061" s="16">
        <v>62</v>
      </c>
    </row>
    <row r="5062" spans="1:11">
      <c r="A5062" s="16" t="s">
        <v>11445</v>
      </c>
      <c r="B5062" s="16" t="s">
        <v>11446</v>
      </c>
      <c r="C5062" s="88">
        <v>2.9108179777397801E-4</v>
      </c>
      <c r="D5062" s="88">
        <v>2.7376712567410001E-3</v>
      </c>
      <c r="E5062" s="16">
        <v>1</v>
      </c>
      <c r="F5062" s="88">
        <v>2.9763400000000002E-4</v>
      </c>
      <c r="G5062" s="88">
        <v>3.5708099999999998E-4</v>
      </c>
      <c r="H5062" s="16">
        <v>1</v>
      </c>
      <c r="I5062" s="16">
        <v>1</v>
      </c>
      <c r="J5062" s="16">
        <v>57</v>
      </c>
      <c r="K5062" s="16">
        <v>82</v>
      </c>
    </row>
    <row r="5063" spans="1:11">
      <c r="A5063" s="16" t="s">
        <v>11447</v>
      </c>
      <c r="B5063" s="16" t="s">
        <v>11448</v>
      </c>
      <c r="C5063" s="88">
        <v>1.0617997322140501E-2</v>
      </c>
      <c r="D5063" s="88">
        <v>3.2655941975139997E-2</v>
      </c>
      <c r="E5063" s="16">
        <v>0</v>
      </c>
      <c r="F5063" s="88">
        <v>1.3577000000000001E-5</v>
      </c>
      <c r="G5063" s="88">
        <v>6.5509999999999996E-6</v>
      </c>
      <c r="H5063" s="16">
        <v>1</v>
      </c>
      <c r="I5063" s="16">
        <v>1</v>
      </c>
      <c r="J5063" s="16">
        <v>80</v>
      </c>
      <c r="K5063" s="16">
        <v>63</v>
      </c>
    </row>
    <row r="5064" spans="1:11">
      <c r="A5064" s="16" t="s">
        <v>11449</v>
      </c>
      <c r="B5064" s="16" t="s">
        <v>11450</v>
      </c>
      <c r="C5064" s="88">
        <v>9.71818260704225E-2</v>
      </c>
      <c r="D5064" s="88">
        <v>0.18641008690192401</v>
      </c>
      <c r="E5064" s="16">
        <v>1</v>
      </c>
      <c r="F5064" s="88">
        <v>2.3879899999999999E-4</v>
      </c>
      <c r="G5064" s="88">
        <v>2.9047900000000001E-4</v>
      </c>
      <c r="H5064" s="16">
        <v>1</v>
      </c>
      <c r="I5064" s="16">
        <v>1</v>
      </c>
      <c r="J5064" s="16">
        <v>64</v>
      </c>
      <c r="K5064" s="16">
        <v>76</v>
      </c>
    </row>
    <row r="5065" spans="1:11">
      <c r="A5065" s="16" t="s">
        <v>11451</v>
      </c>
      <c r="B5065" s="16" t="s">
        <v>11452</v>
      </c>
      <c r="C5065" s="88">
        <v>3.5293623333597E-4</v>
      </c>
      <c r="D5065" s="88">
        <v>3.0751449312099999E-3</v>
      </c>
      <c r="E5065" s="16">
        <v>0</v>
      </c>
      <c r="F5065" s="88">
        <v>5.9959999999999999E-6</v>
      </c>
      <c r="G5065" s="88">
        <v>2.1670000000000002E-6</v>
      </c>
      <c r="H5065" s="16">
        <v>0.96799999999999997</v>
      </c>
      <c r="I5065" s="16">
        <v>0.94799999999999995</v>
      </c>
      <c r="J5065" s="16">
        <v>84</v>
      </c>
      <c r="K5065" s="16">
        <v>59</v>
      </c>
    </row>
    <row r="5066" spans="1:11">
      <c r="A5066" s="16" t="s">
        <v>11453</v>
      </c>
      <c r="B5066" s="16" t="s">
        <v>11454</v>
      </c>
      <c r="C5066" s="88">
        <v>3.4129040097112301E-3</v>
      </c>
      <c r="D5066" s="88">
        <v>1.3446841798261999E-2</v>
      </c>
      <c r="E5066" s="16">
        <v>0</v>
      </c>
      <c r="F5066" s="88">
        <v>5.3990000000000003E-6</v>
      </c>
      <c r="G5066" s="88">
        <v>3.0290000000000001E-6</v>
      </c>
      <c r="H5066" s="16">
        <v>0.96799999999999997</v>
      </c>
      <c r="I5066" s="16">
        <v>0.96099999999999997</v>
      </c>
      <c r="J5066" s="16">
        <v>82</v>
      </c>
      <c r="K5066" s="16">
        <v>61</v>
      </c>
    </row>
    <row r="5067" spans="1:11">
      <c r="A5067" s="16" t="s">
        <v>11455</v>
      </c>
      <c r="B5067" s="16" t="s">
        <v>11456</v>
      </c>
      <c r="C5067" s="88">
        <v>0.62705669493157501</v>
      </c>
      <c r="D5067" s="88">
        <v>0.73850642258139398</v>
      </c>
      <c r="E5067" s="16">
        <v>1</v>
      </c>
      <c r="F5067" s="88">
        <v>8.6254000000000005E-5</v>
      </c>
      <c r="G5067" s="88">
        <v>9.3888000000000006E-5</v>
      </c>
      <c r="H5067" s="16">
        <v>1</v>
      </c>
      <c r="I5067" s="16">
        <v>1</v>
      </c>
      <c r="J5067" s="16">
        <v>69</v>
      </c>
      <c r="K5067" s="16">
        <v>72</v>
      </c>
    </row>
    <row r="5068" spans="1:11">
      <c r="A5068" s="16" t="s">
        <v>11457</v>
      </c>
      <c r="B5068" s="16" t="s">
        <v>11458</v>
      </c>
      <c r="C5068" s="88">
        <v>0.137388634300253</v>
      </c>
      <c r="D5068" s="88">
        <v>0.242652230534178</v>
      </c>
      <c r="E5068" s="16">
        <v>1</v>
      </c>
      <c r="F5068" s="88">
        <v>1.9599999999999999E-6</v>
      </c>
      <c r="G5068" s="88">
        <v>2.3140000000000002E-6</v>
      </c>
      <c r="H5068" s="16">
        <v>0.85699999999999998</v>
      </c>
      <c r="I5068" s="16">
        <v>0.93500000000000005</v>
      </c>
      <c r="J5068" s="16">
        <v>65</v>
      </c>
      <c r="K5068" s="16">
        <v>75</v>
      </c>
    </row>
    <row r="5069" spans="1:11">
      <c r="A5069" s="16" t="s">
        <v>11459</v>
      </c>
      <c r="B5069" s="16" t="s">
        <v>11460</v>
      </c>
      <c r="C5069" s="88">
        <v>8.6730754354003806E-2</v>
      </c>
      <c r="D5069" s="88">
        <v>0.17053694860704999</v>
      </c>
      <c r="E5069" s="16">
        <v>1</v>
      </c>
      <c r="F5069" s="88">
        <v>1.8920000000000001E-6</v>
      </c>
      <c r="G5069" s="88">
        <v>2.4090000000000001E-6</v>
      </c>
      <c r="H5069" s="16">
        <v>0.69799999999999995</v>
      </c>
      <c r="I5069" s="16">
        <v>0.83099999999999996</v>
      </c>
      <c r="J5069" s="16">
        <v>64</v>
      </c>
      <c r="K5069" s="16">
        <v>76</v>
      </c>
    </row>
    <row r="5070" spans="1:11">
      <c r="A5070" s="16" t="s">
        <v>11461</v>
      </c>
      <c r="B5070" s="16" t="s">
        <v>11462</v>
      </c>
      <c r="C5070" s="88">
        <v>0.139882095077487</v>
      </c>
      <c r="D5070" s="88">
        <v>0.24598325476955399</v>
      </c>
      <c r="E5070" s="16">
        <v>1</v>
      </c>
      <c r="F5070" s="88">
        <v>1.798E-6</v>
      </c>
      <c r="G5070" s="88">
        <v>9.0800000000000003E-7</v>
      </c>
      <c r="H5070" s="16">
        <v>0.49199999999999999</v>
      </c>
      <c r="I5070" s="16">
        <v>0.64900000000000002</v>
      </c>
      <c r="J5070" s="16">
        <v>65</v>
      </c>
      <c r="K5070" s="16">
        <v>75</v>
      </c>
    </row>
    <row r="5071" spans="1:11">
      <c r="A5071" s="16" t="s">
        <v>11463</v>
      </c>
      <c r="B5071" s="16" t="s">
        <v>11464</v>
      </c>
      <c r="C5071" s="88">
        <v>9.3937528850053797E-2</v>
      </c>
      <c r="D5071" s="88">
        <v>0.18157269896262099</v>
      </c>
      <c r="E5071" s="16">
        <v>0</v>
      </c>
      <c r="F5071" s="88">
        <v>1.9299999999999999E-7</v>
      </c>
      <c r="G5071" s="88">
        <v>6.5E-8</v>
      </c>
      <c r="H5071" s="16">
        <v>0.44400000000000001</v>
      </c>
      <c r="I5071" s="16">
        <v>0.33800000000000002</v>
      </c>
      <c r="J5071" s="16">
        <v>76</v>
      </c>
      <c r="K5071" s="16">
        <v>66</v>
      </c>
    </row>
    <row r="5072" spans="1:11">
      <c r="A5072" s="16" t="s">
        <v>11465</v>
      </c>
      <c r="B5072" s="16" t="s">
        <v>11466</v>
      </c>
      <c r="C5072" s="88">
        <v>1.533625860745E-2</v>
      </c>
      <c r="D5072" s="88">
        <v>4.3479575647491997E-2</v>
      </c>
      <c r="E5072" s="16">
        <v>1</v>
      </c>
      <c r="F5072" s="88">
        <v>2.1059999999999998E-6</v>
      </c>
      <c r="G5072" s="88">
        <v>2.5739999999999998E-6</v>
      </c>
      <c r="H5072" s="16">
        <v>0.65100000000000002</v>
      </c>
      <c r="I5072" s="16">
        <v>0.85699999999999998</v>
      </c>
      <c r="J5072" s="16">
        <v>61</v>
      </c>
      <c r="K5072" s="16">
        <v>78</v>
      </c>
    </row>
    <row r="5073" spans="1:11">
      <c r="A5073" s="16" t="s">
        <v>11467</v>
      </c>
      <c r="B5073" s="16" t="s">
        <v>11468</v>
      </c>
      <c r="C5073" s="88">
        <v>8.0857954838238905E-2</v>
      </c>
      <c r="D5073" s="88">
        <v>0.16076749394869699</v>
      </c>
      <c r="E5073" s="16">
        <v>1</v>
      </c>
      <c r="F5073" s="88">
        <v>4.6999999999999997E-8</v>
      </c>
      <c r="G5073" s="88">
        <v>1.2E-8</v>
      </c>
      <c r="H5073" s="16">
        <v>0.127</v>
      </c>
      <c r="I5073" s="16">
        <v>0.247</v>
      </c>
      <c r="J5073" s="16">
        <v>66</v>
      </c>
      <c r="K5073" s="16">
        <v>74</v>
      </c>
    </row>
    <row r="5074" spans="1:11">
      <c r="A5074" s="16" t="s">
        <v>11469</v>
      </c>
      <c r="B5074" s="16" t="s">
        <v>11470</v>
      </c>
      <c r="C5074" s="88">
        <v>0.50802701141277795</v>
      </c>
      <c r="D5074" s="88">
        <v>0.63766646070097399</v>
      </c>
      <c r="E5074" s="16">
        <v>1</v>
      </c>
      <c r="F5074" s="88">
        <v>1.079E-6</v>
      </c>
      <c r="G5074" s="88">
        <v>9.3699999999999999E-7</v>
      </c>
      <c r="H5074" s="16">
        <v>0.93700000000000006</v>
      </c>
      <c r="I5074" s="16">
        <v>0.92200000000000004</v>
      </c>
      <c r="J5074" s="16">
        <v>68</v>
      </c>
      <c r="K5074" s="16">
        <v>73</v>
      </c>
    </row>
    <row r="5075" spans="1:11">
      <c r="A5075" s="16" t="s">
        <v>11471</v>
      </c>
      <c r="B5075" s="16" t="s">
        <v>11472</v>
      </c>
      <c r="C5075" s="88">
        <v>4.1272374006696798E-4</v>
      </c>
      <c r="D5075" s="88">
        <v>3.3570890817459999E-3</v>
      </c>
      <c r="E5075" s="16">
        <v>0</v>
      </c>
      <c r="F5075" s="88">
        <v>5.8749999999999997E-6</v>
      </c>
      <c r="G5075" s="88">
        <v>2.3980000000000002E-6</v>
      </c>
      <c r="H5075" s="16">
        <v>0.95199999999999996</v>
      </c>
      <c r="I5075" s="16">
        <v>0.89600000000000002</v>
      </c>
      <c r="J5075" s="16">
        <v>84</v>
      </c>
      <c r="K5075" s="16">
        <v>60</v>
      </c>
    </row>
    <row r="5076" spans="1:11">
      <c r="A5076" s="16" t="s">
        <v>11473</v>
      </c>
      <c r="B5076" s="16" t="s">
        <v>11474</v>
      </c>
      <c r="C5076" s="88">
        <v>3.6156745989702701E-4</v>
      </c>
      <c r="D5076" s="88">
        <v>3.1115291796810001E-3</v>
      </c>
      <c r="E5076" s="16">
        <v>0</v>
      </c>
      <c r="F5076" s="88">
        <v>6.5520000000000001E-6</v>
      </c>
      <c r="G5076" s="88">
        <v>2.7489999999999999E-6</v>
      </c>
      <c r="H5076" s="16">
        <v>0.93700000000000006</v>
      </c>
      <c r="I5076" s="16">
        <v>0.85699999999999998</v>
      </c>
      <c r="J5076" s="16">
        <v>84</v>
      </c>
      <c r="K5076" s="16">
        <v>59</v>
      </c>
    </row>
    <row r="5077" spans="1:11">
      <c r="A5077" s="16" t="s">
        <v>11475</v>
      </c>
      <c r="B5077" s="16" t="s">
        <v>11476</v>
      </c>
      <c r="C5077" s="88">
        <v>6.2007835319392195E-4</v>
      </c>
      <c r="D5077" s="88">
        <v>4.2695842148730003E-3</v>
      </c>
      <c r="E5077" s="16">
        <v>0</v>
      </c>
      <c r="F5077" s="88">
        <v>6.1929999999999998E-6</v>
      </c>
      <c r="G5077" s="88">
        <v>2.1500000000000002E-6</v>
      </c>
      <c r="H5077" s="16">
        <v>0.96799999999999997</v>
      </c>
      <c r="I5077" s="16">
        <v>0.89600000000000002</v>
      </c>
      <c r="J5077" s="16">
        <v>83</v>
      </c>
      <c r="K5077" s="16">
        <v>60</v>
      </c>
    </row>
    <row r="5078" spans="1:11">
      <c r="A5078" s="16" t="s">
        <v>11477</v>
      </c>
      <c r="B5078" s="16" t="s">
        <v>11478</v>
      </c>
      <c r="C5078" s="88">
        <v>1.04436685234876E-2</v>
      </c>
      <c r="D5078" s="88">
        <v>3.225588977445E-2</v>
      </c>
      <c r="E5078" s="16">
        <v>0</v>
      </c>
      <c r="F5078" s="88">
        <v>3.8179999999999997E-6</v>
      </c>
      <c r="G5078" s="88">
        <v>2.0880000000000002E-6</v>
      </c>
      <c r="H5078" s="16">
        <v>0.93700000000000006</v>
      </c>
      <c r="I5078" s="16">
        <v>0.85699999999999998</v>
      </c>
      <c r="J5078" s="16">
        <v>80</v>
      </c>
      <c r="K5078" s="16">
        <v>63</v>
      </c>
    </row>
    <row r="5079" spans="1:11">
      <c r="A5079" s="16" t="s">
        <v>11479</v>
      </c>
      <c r="B5079" s="16" t="s">
        <v>11480</v>
      </c>
      <c r="C5079" s="88">
        <v>6.6256312742171697E-2</v>
      </c>
      <c r="D5079" s="88">
        <v>0.13798350387934</v>
      </c>
      <c r="E5079" s="16">
        <v>1</v>
      </c>
      <c r="F5079" s="88">
        <v>4.1000000000000003E-8</v>
      </c>
      <c r="G5079" s="88">
        <v>1.43E-7</v>
      </c>
      <c r="H5079" s="16">
        <v>0.58699999999999997</v>
      </c>
      <c r="I5079" s="16">
        <v>0.70099999999999996</v>
      </c>
      <c r="J5079" s="16">
        <v>64</v>
      </c>
      <c r="K5079" s="16">
        <v>76</v>
      </c>
    </row>
    <row r="5080" spans="1:11">
      <c r="A5080" s="16" t="s">
        <v>11481</v>
      </c>
      <c r="B5080" s="16" t="s">
        <v>11482</v>
      </c>
      <c r="C5080" s="88">
        <v>0.24135383661285401</v>
      </c>
      <c r="D5080" s="88">
        <v>0.37255995660124802</v>
      </c>
      <c r="E5080" s="16">
        <v>1</v>
      </c>
      <c r="F5080" s="88">
        <v>4.1000000000000003E-8</v>
      </c>
      <c r="G5080" s="88">
        <v>1.1899999999999999E-7</v>
      </c>
      <c r="H5080" s="16">
        <v>0.42899999999999999</v>
      </c>
      <c r="I5080" s="16">
        <v>0.53200000000000003</v>
      </c>
      <c r="J5080" s="16">
        <v>66</v>
      </c>
      <c r="K5080" s="16">
        <v>74</v>
      </c>
    </row>
    <row r="5081" spans="1:11">
      <c r="A5081" s="16" t="s">
        <v>11483</v>
      </c>
      <c r="B5081" s="16" t="s">
        <v>11484</v>
      </c>
      <c r="C5081" s="88">
        <v>0.60541983311523695</v>
      </c>
      <c r="D5081" s="88">
        <v>0.720304301932855</v>
      </c>
      <c r="E5081" s="16">
        <v>1</v>
      </c>
      <c r="F5081" s="88">
        <v>2.2499999999999999E-7</v>
      </c>
      <c r="G5081" s="88">
        <v>1.6199999999999999E-7</v>
      </c>
      <c r="H5081" s="16">
        <v>0.63500000000000001</v>
      </c>
      <c r="I5081" s="16">
        <v>0.64900000000000002</v>
      </c>
      <c r="J5081" s="16">
        <v>69</v>
      </c>
      <c r="K5081" s="16">
        <v>72</v>
      </c>
    </row>
    <row r="5082" spans="1:11">
      <c r="A5082" s="16" t="s">
        <v>11485</v>
      </c>
      <c r="B5082" s="16" t="s">
        <v>11486</v>
      </c>
      <c r="C5082" s="88">
        <v>0.72429268187292595</v>
      </c>
      <c r="D5082" s="88">
        <v>0.81373443520160904</v>
      </c>
      <c r="E5082" s="16">
        <v>0</v>
      </c>
      <c r="F5082" s="88">
        <v>2.2100000000000001E-7</v>
      </c>
      <c r="G5082" s="88">
        <v>1.5599999999999999E-7</v>
      </c>
      <c r="H5082" s="16">
        <v>0.58699999999999997</v>
      </c>
      <c r="I5082" s="16">
        <v>0.57099999999999995</v>
      </c>
      <c r="J5082" s="16">
        <v>72</v>
      </c>
      <c r="K5082" s="16">
        <v>69</v>
      </c>
    </row>
    <row r="5083" spans="1:11">
      <c r="A5083" s="16" t="s">
        <v>11487</v>
      </c>
      <c r="B5083" s="16" t="s">
        <v>11488</v>
      </c>
      <c r="C5083" s="88">
        <v>0.27494905386542201</v>
      </c>
      <c r="D5083" s="88">
        <v>0.41034063342036498</v>
      </c>
      <c r="E5083" s="16">
        <v>1</v>
      </c>
      <c r="F5083" s="88">
        <v>1.37E-6</v>
      </c>
      <c r="G5083" s="88">
        <v>4.75E-7</v>
      </c>
      <c r="H5083" s="16">
        <v>0.60299999999999998</v>
      </c>
      <c r="I5083" s="16">
        <v>0.68799999999999994</v>
      </c>
      <c r="J5083" s="16">
        <v>66</v>
      </c>
      <c r="K5083" s="16">
        <v>74</v>
      </c>
    </row>
    <row r="5084" spans="1:11">
      <c r="A5084" s="16" t="s">
        <v>11489</v>
      </c>
      <c r="B5084" s="16" t="s">
        <v>11490</v>
      </c>
      <c r="C5084" s="88">
        <v>0.88675516431000001</v>
      </c>
      <c r="D5084" s="88">
        <v>0.92733979808544997</v>
      </c>
      <c r="E5084" s="16">
        <v>1</v>
      </c>
      <c r="F5084" s="88">
        <v>8.4700000000000002E-6</v>
      </c>
      <c r="G5084" s="88">
        <v>1.2873E-5</v>
      </c>
      <c r="H5084" s="16">
        <v>1</v>
      </c>
      <c r="I5084" s="16">
        <v>1</v>
      </c>
      <c r="J5084" s="16">
        <v>70</v>
      </c>
      <c r="K5084" s="16">
        <v>71</v>
      </c>
    </row>
    <row r="5085" spans="1:11">
      <c r="A5085" s="16" t="s">
        <v>11491</v>
      </c>
      <c r="B5085" s="16" t="s">
        <v>11492</v>
      </c>
      <c r="C5085" s="88">
        <v>0.10646922204813</v>
      </c>
      <c r="D5085" s="88">
        <v>0.20006552191513799</v>
      </c>
      <c r="E5085" s="16">
        <v>0</v>
      </c>
      <c r="F5085" s="88">
        <v>3.0790000000000001E-6</v>
      </c>
      <c r="G5085" s="88">
        <v>3.6720000000000002E-6</v>
      </c>
      <c r="H5085" s="16">
        <v>0.82499999999999996</v>
      </c>
      <c r="I5085" s="16">
        <v>0.753</v>
      </c>
      <c r="J5085" s="16">
        <v>77</v>
      </c>
      <c r="K5085" s="16">
        <v>66</v>
      </c>
    </row>
    <row r="5086" spans="1:11">
      <c r="A5086" s="16" t="s">
        <v>11493</v>
      </c>
      <c r="B5086" s="16" t="s">
        <v>11494</v>
      </c>
      <c r="C5086" s="88">
        <v>6.9670174644110794E-5</v>
      </c>
      <c r="D5086" s="88">
        <v>1.2236768746529999E-3</v>
      </c>
      <c r="E5086" s="16">
        <v>0</v>
      </c>
      <c r="F5086" s="88">
        <v>8.1620000000000008E-6</v>
      </c>
      <c r="G5086" s="88">
        <v>3.4199999999999999E-6</v>
      </c>
      <c r="H5086" s="16">
        <v>0.98399999999999999</v>
      </c>
      <c r="I5086" s="16">
        <v>0.90900000000000003</v>
      </c>
      <c r="J5086" s="16">
        <v>86</v>
      </c>
      <c r="K5086" s="16">
        <v>58</v>
      </c>
    </row>
    <row r="5087" spans="1:11">
      <c r="A5087" s="16" t="s">
        <v>11495</v>
      </c>
      <c r="B5087" s="16" t="s">
        <v>3247</v>
      </c>
      <c r="C5087" s="88">
        <v>0.86035695068693196</v>
      </c>
      <c r="D5087" s="88">
        <v>0.90991610759678698</v>
      </c>
      <c r="E5087" s="16">
        <v>1</v>
      </c>
      <c r="F5087" s="88">
        <v>6.0257400000000003E-4</v>
      </c>
      <c r="G5087" s="88">
        <v>6.1639099999999999E-4</v>
      </c>
      <c r="H5087" s="16">
        <v>1</v>
      </c>
      <c r="I5087" s="16">
        <v>1</v>
      </c>
      <c r="J5087" s="16">
        <v>70</v>
      </c>
      <c r="K5087" s="16">
        <v>71</v>
      </c>
    </row>
    <row r="5088" spans="1:11">
      <c r="A5088" s="16" t="s">
        <v>11496</v>
      </c>
      <c r="B5088" s="16" t="s">
        <v>3247</v>
      </c>
      <c r="C5088" s="88">
        <v>5.7344307031975499E-4</v>
      </c>
      <c r="D5088" s="88">
        <v>4.0870654352670004E-3</v>
      </c>
      <c r="E5088" s="16">
        <v>1</v>
      </c>
      <c r="F5088" s="88">
        <v>2.0889999999999998E-6</v>
      </c>
      <c r="G5088" s="88">
        <v>3.8750000000000002E-6</v>
      </c>
      <c r="H5088" s="16">
        <v>0.50800000000000001</v>
      </c>
      <c r="I5088" s="16">
        <v>0.80500000000000005</v>
      </c>
      <c r="J5088" s="16">
        <v>58</v>
      </c>
      <c r="K5088" s="16">
        <v>81</v>
      </c>
    </row>
    <row r="5089" spans="1:11">
      <c r="A5089" s="16" t="s">
        <v>11497</v>
      </c>
      <c r="B5089" s="16" t="s">
        <v>11498</v>
      </c>
      <c r="C5089" s="88">
        <v>0.571763306442168</v>
      </c>
      <c r="D5089" s="88">
        <v>0.69321070203875101</v>
      </c>
      <c r="E5089" s="16">
        <v>1</v>
      </c>
      <c r="F5089" s="88">
        <v>7.2359999999999998E-6</v>
      </c>
      <c r="G5089" s="88">
        <v>1.4377E-5</v>
      </c>
      <c r="H5089" s="16">
        <v>1</v>
      </c>
      <c r="I5089" s="16">
        <v>1</v>
      </c>
      <c r="J5089" s="16">
        <v>68</v>
      </c>
      <c r="K5089" s="16">
        <v>72</v>
      </c>
    </row>
    <row r="5090" spans="1:11">
      <c r="A5090" s="16" t="s">
        <v>11499</v>
      </c>
      <c r="B5090" s="16" t="s">
        <v>11500</v>
      </c>
      <c r="C5090" s="88">
        <v>2.39369726114536E-4</v>
      </c>
      <c r="D5090" s="88">
        <v>2.4470770457910001E-3</v>
      </c>
      <c r="E5090" s="16">
        <v>0</v>
      </c>
      <c r="F5090" s="88">
        <v>8.7569999999999993E-6</v>
      </c>
      <c r="G5090" s="88">
        <v>4.7110000000000003E-6</v>
      </c>
      <c r="H5090" s="16">
        <v>0.98399999999999999</v>
      </c>
      <c r="I5090" s="16">
        <v>1</v>
      </c>
      <c r="J5090" s="16">
        <v>84</v>
      </c>
      <c r="K5090" s="16">
        <v>59</v>
      </c>
    </row>
    <row r="5091" spans="1:11">
      <c r="A5091" s="16" t="s">
        <v>11501</v>
      </c>
      <c r="B5091" s="16" t="s">
        <v>7657</v>
      </c>
      <c r="C5091" s="88">
        <v>6.23548835698794E-3</v>
      </c>
      <c r="D5091" s="88">
        <v>2.1489586115407001E-2</v>
      </c>
      <c r="E5091" s="16">
        <v>1</v>
      </c>
      <c r="F5091" s="88">
        <v>4.0091200000000001E-4</v>
      </c>
      <c r="G5091" s="88">
        <v>4.8232899999999998E-4</v>
      </c>
      <c r="H5091" s="16">
        <v>1</v>
      </c>
      <c r="I5091" s="16">
        <v>1</v>
      </c>
      <c r="J5091" s="16">
        <v>60</v>
      </c>
      <c r="K5091" s="16">
        <v>79</v>
      </c>
    </row>
    <row r="5092" spans="1:11">
      <c r="A5092" s="16" t="s">
        <v>11502</v>
      </c>
      <c r="B5092" s="16" t="s">
        <v>11503</v>
      </c>
      <c r="C5092" s="88">
        <v>4.3380052932362502E-3</v>
      </c>
      <c r="D5092" s="88">
        <v>1.6243413801292E-2</v>
      </c>
      <c r="E5092" s="16">
        <v>1</v>
      </c>
      <c r="F5092" s="88">
        <v>1.471E-6</v>
      </c>
      <c r="G5092" s="88">
        <v>3.01E-6</v>
      </c>
      <c r="H5092" s="16">
        <v>0.96799999999999997</v>
      </c>
      <c r="I5092" s="16">
        <v>0.96099999999999997</v>
      </c>
      <c r="J5092" s="16">
        <v>60</v>
      </c>
      <c r="K5092" s="16">
        <v>79</v>
      </c>
    </row>
    <row r="5093" spans="1:11">
      <c r="A5093" s="16" t="s">
        <v>11504</v>
      </c>
      <c r="B5093" s="16" t="s">
        <v>11505</v>
      </c>
      <c r="C5093" s="88">
        <v>0.355371349525472</v>
      </c>
      <c r="D5093" s="88">
        <v>0.49775206892605001</v>
      </c>
      <c r="E5093" s="16">
        <v>1</v>
      </c>
      <c r="F5093" s="88">
        <v>4.9000000000000002E-8</v>
      </c>
      <c r="G5093" s="88">
        <v>6.8999999999999996E-8</v>
      </c>
      <c r="H5093" s="16">
        <v>0.20599999999999999</v>
      </c>
      <c r="I5093" s="16">
        <v>0.27300000000000002</v>
      </c>
      <c r="J5093" s="16">
        <v>68</v>
      </c>
      <c r="K5093" s="16">
        <v>73</v>
      </c>
    </row>
    <row r="5094" spans="1:11">
      <c r="A5094" s="16" t="s">
        <v>11506</v>
      </c>
      <c r="B5094" s="16" t="s">
        <v>11507</v>
      </c>
      <c r="C5094" s="88">
        <v>0.55479657677804195</v>
      </c>
      <c r="D5094" s="88">
        <v>0.67759923728806204</v>
      </c>
      <c r="E5094" s="16">
        <v>1</v>
      </c>
      <c r="F5094" s="88">
        <v>1.06387E-4</v>
      </c>
      <c r="G5094" s="88">
        <v>1.1523000000000001E-4</v>
      </c>
      <c r="H5094" s="16">
        <v>1</v>
      </c>
      <c r="I5094" s="16">
        <v>1</v>
      </c>
      <c r="J5094" s="16">
        <v>68</v>
      </c>
      <c r="K5094" s="16">
        <v>72</v>
      </c>
    </row>
    <row r="5095" spans="1:11">
      <c r="A5095" s="16" t="s">
        <v>11508</v>
      </c>
      <c r="B5095" s="16" t="s">
        <v>11509</v>
      </c>
      <c r="C5095" s="88">
        <v>0.48002576259632102</v>
      </c>
      <c r="D5095" s="88">
        <v>0.61405893007451495</v>
      </c>
      <c r="E5095" s="16">
        <v>0</v>
      </c>
      <c r="F5095" s="88">
        <v>1.6000000000000001E-8</v>
      </c>
      <c r="G5095" s="88">
        <v>1.7999999999999999E-8</v>
      </c>
      <c r="H5095" s="16">
        <v>0.23799999999999999</v>
      </c>
      <c r="I5095" s="16">
        <v>0.19500000000000001</v>
      </c>
      <c r="J5095" s="16">
        <v>72</v>
      </c>
      <c r="K5095" s="16">
        <v>69</v>
      </c>
    </row>
    <row r="5096" spans="1:11">
      <c r="A5096" s="16" t="s">
        <v>11510</v>
      </c>
      <c r="B5096" s="16" t="s">
        <v>11511</v>
      </c>
      <c r="C5096" s="88">
        <v>0.29596653839435499</v>
      </c>
      <c r="D5096" s="88">
        <v>0.43467662670893797</v>
      </c>
      <c r="E5096" s="16">
        <v>1</v>
      </c>
      <c r="F5096" s="88">
        <v>2.3000000000000001E-8</v>
      </c>
      <c r="G5096" s="88">
        <v>9.3999999999999995E-8</v>
      </c>
      <c r="H5096" s="16">
        <v>0.111</v>
      </c>
      <c r="I5096" s="16">
        <v>0.182</v>
      </c>
      <c r="J5096" s="16">
        <v>68</v>
      </c>
      <c r="K5096" s="16">
        <v>73</v>
      </c>
    </row>
    <row r="5097" spans="1:11">
      <c r="A5097" s="16" t="s">
        <v>11512</v>
      </c>
      <c r="B5097" s="16" t="s">
        <v>11513</v>
      </c>
      <c r="C5097" s="88">
        <v>0.25458216540634399</v>
      </c>
      <c r="D5097" s="88">
        <v>0.38723902413331601</v>
      </c>
      <c r="E5097" s="16">
        <v>0</v>
      </c>
      <c r="F5097" s="88">
        <v>4.2230000000000001E-6</v>
      </c>
      <c r="G5097" s="88">
        <v>6.5769999999999999E-6</v>
      </c>
      <c r="H5097" s="16">
        <v>1</v>
      </c>
      <c r="I5097" s="16">
        <v>0.98699999999999999</v>
      </c>
      <c r="J5097" s="16">
        <v>75</v>
      </c>
      <c r="K5097" s="16">
        <v>67</v>
      </c>
    </row>
    <row r="5098" spans="1:11">
      <c r="A5098" s="16" t="s">
        <v>11514</v>
      </c>
      <c r="B5098" s="16" t="s">
        <v>11515</v>
      </c>
      <c r="C5098" s="88">
        <v>0.891571741064206</v>
      </c>
      <c r="D5098" s="88">
        <v>0.93020531236388204</v>
      </c>
      <c r="E5098" s="16">
        <v>0</v>
      </c>
      <c r="F5098" s="88">
        <v>3.4200000000000002E-7</v>
      </c>
      <c r="G5098" s="88">
        <v>4.4000000000000002E-7</v>
      </c>
      <c r="H5098" s="16">
        <v>0.66700000000000004</v>
      </c>
      <c r="I5098" s="16">
        <v>0.68799999999999994</v>
      </c>
      <c r="J5098" s="16">
        <v>71</v>
      </c>
      <c r="K5098" s="16">
        <v>70</v>
      </c>
    </row>
    <row r="5099" spans="1:11">
      <c r="A5099" s="16" t="s">
        <v>11516</v>
      </c>
      <c r="B5099" s="16" t="s">
        <v>11517</v>
      </c>
      <c r="C5099" s="88">
        <v>3.95489688110054E-3</v>
      </c>
      <c r="D5099" s="88">
        <v>1.5116691976878999E-2</v>
      </c>
      <c r="E5099" s="16">
        <v>0</v>
      </c>
      <c r="F5099" s="88">
        <v>1.1841000000000001E-5</v>
      </c>
      <c r="G5099" s="88">
        <v>8.9199999999999993E-6</v>
      </c>
      <c r="H5099" s="16">
        <v>1</v>
      </c>
      <c r="I5099" s="16">
        <v>0.97399999999999998</v>
      </c>
      <c r="J5099" s="16">
        <v>81</v>
      </c>
      <c r="K5099" s="16">
        <v>62</v>
      </c>
    </row>
    <row r="5100" spans="1:11">
      <c r="A5100" s="16" t="s">
        <v>11518</v>
      </c>
      <c r="B5100" s="16" t="s">
        <v>11519</v>
      </c>
      <c r="C5100" s="88">
        <v>7.4390382779067803E-3</v>
      </c>
      <c r="D5100" s="88">
        <v>2.4761591543246E-2</v>
      </c>
      <c r="E5100" s="16">
        <v>0</v>
      </c>
      <c r="F5100" s="88">
        <v>9.8649999999999996E-6</v>
      </c>
      <c r="G5100" s="88">
        <v>7.5290000000000003E-6</v>
      </c>
      <c r="H5100" s="16">
        <v>1</v>
      </c>
      <c r="I5100" s="16">
        <v>0.94799999999999995</v>
      </c>
      <c r="J5100" s="16">
        <v>81</v>
      </c>
      <c r="K5100" s="16">
        <v>62</v>
      </c>
    </row>
    <row r="5101" spans="1:11">
      <c r="A5101" s="16" t="s">
        <v>11520</v>
      </c>
      <c r="B5101" s="16" t="s">
        <v>11519</v>
      </c>
      <c r="C5101" s="88">
        <v>8.3200789710997404E-3</v>
      </c>
      <c r="D5101" s="88">
        <v>2.7001360472104E-2</v>
      </c>
      <c r="E5101" s="16">
        <v>0</v>
      </c>
      <c r="F5101" s="88">
        <v>5.6899999999999997E-6</v>
      </c>
      <c r="G5101" s="88">
        <v>5.2630000000000003E-6</v>
      </c>
      <c r="H5101" s="16">
        <v>1</v>
      </c>
      <c r="I5101" s="16">
        <v>1</v>
      </c>
      <c r="J5101" s="16">
        <v>81</v>
      </c>
      <c r="K5101" s="16">
        <v>62</v>
      </c>
    </row>
    <row r="5102" spans="1:11">
      <c r="A5102" s="16" t="s">
        <v>11521</v>
      </c>
      <c r="B5102" s="16" t="s">
        <v>11522</v>
      </c>
      <c r="C5102" s="88">
        <v>6.64372168354899E-3</v>
      </c>
      <c r="D5102" s="88">
        <v>2.2576466751000002E-2</v>
      </c>
      <c r="E5102" s="16">
        <v>0</v>
      </c>
      <c r="F5102" s="88">
        <v>6.6109999999999999E-6</v>
      </c>
      <c r="G5102" s="88">
        <v>5.2669999999999997E-6</v>
      </c>
      <c r="H5102" s="16">
        <v>1</v>
      </c>
      <c r="I5102" s="16">
        <v>0.97399999999999998</v>
      </c>
      <c r="J5102" s="16">
        <v>81</v>
      </c>
      <c r="K5102" s="16">
        <v>62</v>
      </c>
    </row>
    <row r="5103" spans="1:11">
      <c r="A5103" s="16" t="s">
        <v>11523</v>
      </c>
      <c r="B5103" s="16" t="s">
        <v>11522</v>
      </c>
      <c r="C5103" s="88">
        <v>1.16846327759519E-2</v>
      </c>
      <c r="D5103" s="88">
        <v>3.5107979368431998E-2</v>
      </c>
      <c r="E5103" s="16">
        <v>0</v>
      </c>
      <c r="F5103" s="88">
        <v>6.0070000000000003E-6</v>
      </c>
      <c r="G5103" s="88">
        <v>5.6670000000000001E-6</v>
      </c>
      <c r="H5103" s="16">
        <v>1</v>
      </c>
      <c r="I5103" s="16">
        <v>0.96099999999999997</v>
      </c>
      <c r="J5103" s="16">
        <v>80</v>
      </c>
      <c r="K5103" s="16">
        <v>63</v>
      </c>
    </row>
    <row r="5104" spans="1:11">
      <c r="A5104" s="16" t="s">
        <v>11524</v>
      </c>
      <c r="B5104" s="16" t="s">
        <v>11525</v>
      </c>
      <c r="C5104" s="88">
        <v>0.23753289583082199</v>
      </c>
      <c r="D5104" s="88">
        <v>0.36900623992132803</v>
      </c>
      <c r="E5104" s="16">
        <v>1</v>
      </c>
      <c r="F5104" s="88">
        <v>1.101561E-3</v>
      </c>
      <c r="G5104" s="88">
        <v>1.189807E-3</v>
      </c>
      <c r="H5104" s="16">
        <v>1</v>
      </c>
      <c r="I5104" s="16">
        <v>1</v>
      </c>
      <c r="J5104" s="16">
        <v>66</v>
      </c>
      <c r="K5104" s="16">
        <v>74</v>
      </c>
    </row>
    <row r="5105" spans="1:11">
      <c r="A5105" s="16" t="s">
        <v>11526</v>
      </c>
      <c r="B5105" s="16" t="s">
        <v>11527</v>
      </c>
      <c r="C5105" s="88">
        <v>0.533980002408176</v>
      </c>
      <c r="D5105" s="88">
        <v>0.66058727724935395</v>
      </c>
      <c r="E5105" s="16">
        <v>1</v>
      </c>
      <c r="F5105" s="88">
        <v>9.0999999999999994E-8</v>
      </c>
      <c r="G5105" s="88">
        <v>1.4399999999999999E-7</v>
      </c>
      <c r="H5105" s="16">
        <v>0.33300000000000002</v>
      </c>
      <c r="I5105" s="16">
        <v>0.39</v>
      </c>
      <c r="J5105" s="16">
        <v>68</v>
      </c>
      <c r="K5105" s="16">
        <v>72</v>
      </c>
    </row>
    <row r="5106" spans="1:11">
      <c r="A5106" s="16" t="s">
        <v>11528</v>
      </c>
      <c r="B5106" s="16" t="s">
        <v>11529</v>
      </c>
      <c r="C5106" s="88">
        <v>0.13057985986780499</v>
      </c>
      <c r="D5106" s="88">
        <v>0.23368440917663599</v>
      </c>
      <c r="E5106" s="16">
        <v>1</v>
      </c>
      <c r="F5106" s="88">
        <v>6.1000000000000004E-8</v>
      </c>
      <c r="G5106" s="88">
        <v>3.5000000000000002E-8</v>
      </c>
      <c r="H5106" s="16">
        <v>0.19</v>
      </c>
      <c r="I5106" s="16">
        <v>0.32500000000000001</v>
      </c>
      <c r="J5106" s="16">
        <v>66</v>
      </c>
      <c r="K5106" s="16">
        <v>74</v>
      </c>
    </row>
    <row r="5107" spans="1:11">
      <c r="A5107" s="16" t="s">
        <v>11530</v>
      </c>
      <c r="B5107" s="16" t="s">
        <v>11531</v>
      </c>
      <c r="C5107" s="88">
        <v>7.6697769251845405E-2</v>
      </c>
      <c r="D5107" s="88">
        <v>0.154263256091805</v>
      </c>
      <c r="E5107" s="16">
        <v>1</v>
      </c>
      <c r="F5107" s="88">
        <v>3.58E-7</v>
      </c>
      <c r="G5107" s="88">
        <v>1.561E-6</v>
      </c>
      <c r="H5107" s="16">
        <v>0.55600000000000005</v>
      </c>
      <c r="I5107" s="16">
        <v>0.67500000000000004</v>
      </c>
      <c r="J5107" s="16">
        <v>64</v>
      </c>
      <c r="K5107" s="16">
        <v>76</v>
      </c>
    </row>
    <row r="5108" spans="1:11">
      <c r="A5108" s="16" t="s">
        <v>11532</v>
      </c>
      <c r="B5108" s="16" t="s">
        <v>11533</v>
      </c>
      <c r="C5108" s="88">
        <v>0.51618195134613898</v>
      </c>
      <c r="D5108" s="88">
        <v>0.64503979441628601</v>
      </c>
      <c r="E5108" s="16">
        <v>0</v>
      </c>
      <c r="F5108" s="88">
        <v>1.42E-6</v>
      </c>
      <c r="G5108" s="88">
        <v>1.125E-6</v>
      </c>
      <c r="H5108" s="16">
        <v>0.98399999999999999</v>
      </c>
      <c r="I5108" s="16">
        <v>0.94799999999999995</v>
      </c>
      <c r="J5108" s="16">
        <v>73</v>
      </c>
      <c r="K5108" s="16">
        <v>68</v>
      </c>
    </row>
    <row r="5109" spans="1:11">
      <c r="A5109" s="16" t="s">
        <v>11534</v>
      </c>
      <c r="B5109" s="16" t="s">
        <v>11535</v>
      </c>
      <c r="C5109" s="88">
        <v>7.1032094277468705E-2</v>
      </c>
      <c r="D5109" s="88">
        <v>0.14545964382308799</v>
      </c>
      <c r="E5109" s="16">
        <v>0</v>
      </c>
      <c r="F5109" s="88">
        <v>2.5559699999999999E-4</v>
      </c>
      <c r="G5109" s="88">
        <v>2.4410600000000001E-4</v>
      </c>
      <c r="H5109" s="16">
        <v>1</v>
      </c>
      <c r="I5109" s="16">
        <v>1</v>
      </c>
      <c r="J5109" s="16">
        <v>77</v>
      </c>
      <c r="K5109" s="16">
        <v>65</v>
      </c>
    </row>
    <row r="5110" spans="1:11">
      <c r="A5110" s="16" t="s">
        <v>11536</v>
      </c>
      <c r="B5110" s="16" t="s">
        <v>11537</v>
      </c>
      <c r="C5110" s="88">
        <v>0.29991007867445801</v>
      </c>
      <c r="D5110" s="88">
        <v>0.43870049437249098</v>
      </c>
      <c r="E5110" s="16">
        <v>1</v>
      </c>
      <c r="F5110" s="88">
        <v>6.5999999999999995E-8</v>
      </c>
      <c r="G5110" s="88">
        <v>8.3000000000000002E-8</v>
      </c>
      <c r="H5110" s="16">
        <v>0.50800000000000001</v>
      </c>
      <c r="I5110" s="16">
        <v>0.59699999999999998</v>
      </c>
      <c r="J5110" s="16">
        <v>67</v>
      </c>
      <c r="K5110" s="16">
        <v>74</v>
      </c>
    </row>
    <row r="5111" spans="1:11">
      <c r="A5111" s="16" t="s">
        <v>11538</v>
      </c>
      <c r="B5111" s="16" t="s">
        <v>11539</v>
      </c>
      <c r="C5111" s="88">
        <v>6.6998080802326996E-4</v>
      </c>
      <c r="D5111" s="88">
        <v>4.4714294352979998E-3</v>
      </c>
      <c r="E5111" s="16">
        <v>1</v>
      </c>
      <c r="F5111" s="88">
        <v>8.0000000000000002E-8</v>
      </c>
      <c r="G5111" s="88">
        <v>4.2E-7</v>
      </c>
      <c r="H5111" s="16">
        <v>0.222</v>
      </c>
      <c r="I5111" s="16">
        <v>0.50600000000000001</v>
      </c>
      <c r="J5111" s="16">
        <v>59</v>
      </c>
      <c r="K5111" s="16">
        <v>80</v>
      </c>
    </row>
    <row r="5112" spans="1:11">
      <c r="A5112" s="16" t="s">
        <v>11540</v>
      </c>
      <c r="B5112" s="16" t="s">
        <v>11541</v>
      </c>
      <c r="C5112" s="88">
        <v>0.24372123306874299</v>
      </c>
      <c r="D5112" s="88">
        <v>0.37557802702707699</v>
      </c>
      <c r="E5112" s="16">
        <v>0</v>
      </c>
      <c r="F5112" s="88">
        <v>1.158E-6</v>
      </c>
      <c r="G5112" s="88">
        <v>5.8400000000000004E-7</v>
      </c>
      <c r="H5112" s="16">
        <v>0.65100000000000002</v>
      </c>
      <c r="I5112" s="16">
        <v>0.67500000000000004</v>
      </c>
      <c r="J5112" s="16">
        <v>75</v>
      </c>
      <c r="K5112" s="16">
        <v>67</v>
      </c>
    </row>
    <row r="5113" spans="1:11">
      <c r="A5113" s="16" t="s">
        <v>11542</v>
      </c>
      <c r="B5113" s="16" t="s">
        <v>11543</v>
      </c>
      <c r="C5113" s="88">
        <v>3.4821217661395998E-4</v>
      </c>
      <c r="D5113" s="88">
        <v>3.05429429042E-3</v>
      </c>
      <c r="E5113" s="16">
        <v>1</v>
      </c>
      <c r="F5113" s="88">
        <v>2E-8</v>
      </c>
      <c r="G5113" s="88">
        <v>1.8E-7</v>
      </c>
      <c r="H5113" s="16">
        <v>6.3500000000000001E-2</v>
      </c>
      <c r="I5113" s="16">
        <v>0.312</v>
      </c>
      <c r="J5113" s="16">
        <v>61</v>
      </c>
      <c r="K5113" s="16">
        <v>78</v>
      </c>
    </row>
    <row r="5114" spans="1:11">
      <c r="A5114" s="16" t="s">
        <v>11544</v>
      </c>
      <c r="B5114" s="16" t="s">
        <v>11545</v>
      </c>
      <c r="C5114" s="88">
        <v>6.7936555881757902E-3</v>
      </c>
      <c r="D5114" s="88">
        <v>2.3053517496374999E-2</v>
      </c>
      <c r="E5114" s="16">
        <v>1</v>
      </c>
      <c r="F5114" s="88">
        <v>2.7999999999999999E-8</v>
      </c>
      <c r="G5114" s="88">
        <v>2.4900000000000002E-7</v>
      </c>
      <c r="H5114" s="16">
        <v>9.5200000000000007E-2</v>
      </c>
      <c r="I5114" s="16">
        <v>0.27300000000000002</v>
      </c>
      <c r="J5114" s="16">
        <v>63</v>
      </c>
      <c r="K5114" s="16">
        <v>76</v>
      </c>
    </row>
    <row r="5115" spans="1:11">
      <c r="A5115" s="16" t="s">
        <v>11546</v>
      </c>
      <c r="B5115" s="16" t="s">
        <v>11547</v>
      </c>
      <c r="C5115" s="88">
        <v>0.115751271748009</v>
      </c>
      <c r="D5115" s="88">
        <v>0.213327691471868</v>
      </c>
      <c r="E5115" s="16">
        <v>0</v>
      </c>
      <c r="F5115" s="88">
        <v>1.9000000000000001E-7</v>
      </c>
      <c r="G5115" s="88">
        <v>6.5E-8</v>
      </c>
      <c r="H5115" s="16">
        <v>0.19</v>
      </c>
      <c r="I5115" s="16">
        <v>0.104</v>
      </c>
      <c r="J5115" s="16">
        <v>74</v>
      </c>
      <c r="K5115" s="16">
        <v>68</v>
      </c>
    </row>
    <row r="5116" spans="1:11">
      <c r="A5116" s="16" t="s">
        <v>11548</v>
      </c>
      <c r="B5116" s="16" t="s">
        <v>11549</v>
      </c>
      <c r="C5116" s="88">
        <v>0.113358071789119</v>
      </c>
      <c r="D5116" s="88">
        <v>0.20965921980992</v>
      </c>
      <c r="E5116" s="16">
        <v>0</v>
      </c>
      <c r="F5116" s="88">
        <v>3.1390999999999998E-5</v>
      </c>
      <c r="G5116" s="88">
        <v>2.4433000000000001E-5</v>
      </c>
      <c r="H5116" s="16">
        <v>1</v>
      </c>
      <c r="I5116" s="16">
        <v>1</v>
      </c>
      <c r="J5116" s="16">
        <v>77</v>
      </c>
      <c r="K5116" s="16">
        <v>66</v>
      </c>
    </row>
    <row r="5117" spans="1:11">
      <c r="A5117" s="16" t="s">
        <v>11550</v>
      </c>
      <c r="B5117" s="16" t="s">
        <v>11551</v>
      </c>
      <c r="C5117" s="88">
        <v>0.72181918169474102</v>
      </c>
      <c r="D5117" s="88">
        <v>0.81181023610859304</v>
      </c>
      <c r="E5117" s="16">
        <v>1</v>
      </c>
      <c r="F5117" s="88">
        <v>1.8932000000000001E-5</v>
      </c>
      <c r="G5117" s="88">
        <v>1.9194E-5</v>
      </c>
      <c r="H5117" s="16">
        <v>1</v>
      </c>
      <c r="I5117" s="16">
        <v>0.97399999999999998</v>
      </c>
      <c r="J5117" s="16">
        <v>69</v>
      </c>
      <c r="K5117" s="16">
        <v>72</v>
      </c>
    </row>
    <row r="5118" spans="1:11">
      <c r="A5118" s="16" t="s">
        <v>11552</v>
      </c>
      <c r="B5118" s="16" t="s">
        <v>11553</v>
      </c>
      <c r="C5118" s="88">
        <v>0.609729404157621</v>
      </c>
      <c r="D5118" s="88">
        <v>0.72324127370299396</v>
      </c>
      <c r="E5118" s="16">
        <v>1</v>
      </c>
      <c r="F5118" s="88">
        <v>4.7310000000000001E-6</v>
      </c>
      <c r="G5118" s="88">
        <v>2.971E-6</v>
      </c>
      <c r="H5118" s="16">
        <v>0.46</v>
      </c>
      <c r="I5118" s="16">
        <v>0.53200000000000003</v>
      </c>
      <c r="J5118" s="16">
        <v>69</v>
      </c>
      <c r="K5118" s="16">
        <v>72</v>
      </c>
    </row>
    <row r="5119" spans="1:11">
      <c r="A5119" s="16" t="s">
        <v>11554</v>
      </c>
      <c r="B5119" s="16" t="s">
        <v>11555</v>
      </c>
      <c r="C5119" s="88">
        <v>2.9796758065282502E-3</v>
      </c>
      <c r="D5119" s="88">
        <v>1.222750330961E-2</v>
      </c>
      <c r="E5119" s="16">
        <v>0</v>
      </c>
      <c r="F5119" s="88">
        <v>5.271E-6</v>
      </c>
      <c r="G5119" s="88">
        <v>2.0980000000000001E-6</v>
      </c>
      <c r="H5119" s="16">
        <v>0.873</v>
      </c>
      <c r="I5119" s="16">
        <v>0.84399999999999997</v>
      </c>
      <c r="J5119" s="16">
        <v>82</v>
      </c>
      <c r="K5119" s="16">
        <v>61</v>
      </c>
    </row>
    <row r="5120" spans="1:11">
      <c r="A5120" s="16" t="s">
        <v>11556</v>
      </c>
      <c r="B5120" s="16" t="s">
        <v>11557</v>
      </c>
      <c r="C5120" s="88">
        <v>6.3323089993016904E-2</v>
      </c>
      <c r="D5120" s="88">
        <v>0.13301498644354501</v>
      </c>
      <c r="E5120" s="16">
        <v>1</v>
      </c>
      <c r="F5120" s="88">
        <v>2.0679999999999999E-6</v>
      </c>
      <c r="G5120" s="88">
        <v>3.5250000000000001E-6</v>
      </c>
      <c r="H5120" s="16">
        <v>0.81</v>
      </c>
      <c r="I5120" s="16">
        <v>0.94799999999999995</v>
      </c>
      <c r="J5120" s="16">
        <v>63</v>
      </c>
      <c r="K5120" s="16">
        <v>76</v>
      </c>
    </row>
    <row r="5121" spans="1:11">
      <c r="A5121" s="16" t="s">
        <v>11558</v>
      </c>
      <c r="B5121" s="16" t="s">
        <v>11559</v>
      </c>
      <c r="C5121" s="88">
        <v>0.77010948812699997</v>
      </c>
      <c r="D5121" s="88">
        <v>0.84793475210841496</v>
      </c>
      <c r="E5121" s="16">
        <v>1</v>
      </c>
      <c r="F5121" s="88">
        <v>6.4799999999999998E-7</v>
      </c>
      <c r="G5121" s="88">
        <v>5.1500000000000005E-7</v>
      </c>
      <c r="H5121" s="16">
        <v>0.57099999999999995</v>
      </c>
      <c r="I5121" s="16">
        <v>0.623</v>
      </c>
      <c r="J5121" s="16">
        <v>69</v>
      </c>
      <c r="K5121" s="16">
        <v>71</v>
      </c>
    </row>
    <row r="5122" spans="1:11">
      <c r="A5122" s="16" t="s">
        <v>11560</v>
      </c>
      <c r="B5122" s="16" t="s">
        <v>11561</v>
      </c>
      <c r="C5122" s="88">
        <v>0.38539083612867803</v>
      </c>
      <c r="D5122" s="88">
        <v>0.52654429325996899</v>
      </c>
      <c r="E5122" s="16">
        <v>1</v>
      </c>
      <c r="F5122" s="88">
        <v>2.5800000000000001E-7</v>
      </c>
      <c r="G5122" s="88">
        <v>2.0699999999999999E-7</v>
      </c>
      <c r="H5122" s="16">
        <v>0.42899999999999999</v>
      </c>
      <c r="I5122" s="16">
        <v>0.58399999999999996</v>
      </c>
      <c r="J5122" s="16">
        <v>67</v>
      </c>
      <c r="K5122" s="16">
        <v>73</v>
      </c>
    </row>
    <row r="5123" spans="1:11">
      <c r="A5123" s="16" t="s">
        <v>11562</v>
      </c>
      <c r="B5123" s="16" t="s">
        <v>11563</v>
      </c>
      <c r="C5123" s="88">
        <v>0.43593648130861001</v>
      </c>
      <c r="D5123" s="88">
        <v>0.57273630357939098</v>
      </c>
      <c r="E5123" s="16">
        <v>0</v>
      </c>
      <c r="F5123" s="88">
        <v>2.5114E-5</v>
      </c>
      <c r="G5123" s="88">
        <v>2.4253999999999999E-5</v>
      </c>
      <c r="H5123" s="16">
        <v>1</v>
      </c>
      <c r="I5123" s="16">
        <v>1</v>
      </c>
      <c r="J5123" s="16">
        <v>73</v>
      </c>
      <c r="K5123" s="16">
        <v>68</v>
      </c>
    </row>
    <row r="5124" spans="1:11">
      <c r="A5124" s="16" t="s">
        <v>11564</v>
      </c>
      <c r="B5124" s="16" t="s">
        <v>11565</v>
      </c>
      <c r="C5124" s="88">
        <v>0.53728604417113801</v>
      </c>
      <c r="D5124" s="88">
        <v>0.66315250464671704</v>
      </c>
      <c r="E5124" s="16">
        <v>0</v>
      </c>
      <c r="F5124" s="88">
        <v>9.7600000000000006E-7</v>
      </c>
      <c r="G5124" s="88">
        <v>1.877E-6</v>
      </c>
      <c r="H5124" s="16">
        <v>0.61899999999999999</v>
      </c>
      <c r="I5124" s="16">
        <v>0.61</v>
      </c>
      <c r="J5124" s="16">
        <v>73</v>
      </c>
      <c r="K5124" s="16">
        <v>69</v>
      </c>
    </row>
    <row r="5125" spans="1:11">
      <c r="A5125" s="16" t="s">
        <v>11566</v>
      </c>
      <c r="B5125" s="16" t="s">
        <v>11567</v>
      </c>
      <c r="C5125" s="88">
        <v>0.38363302573362701</v>
      </c>
      <c r="D5125" s="88">
        <v>0.52473280626241503</v>
      </c>
      <c r="E5125" s="16">
        <v>0</v>
      </c>
      <c r="F5125" s="88">
        <v>7.1210000000000001E-6</v>
      </c>
      <c r="G5125" s="88">
        <v>6.4080000000000003E-6</v>
      </c>
      <c r="H5125" s="16">
        <v>1</v>
      </c>
      <c r="I5125" s="16">
        <v>1</v>
      </c>
      <c r="J5125" s="16">
        <v>74</v>
      </c>
      <c r="K5125" s="16">
        <v>68</v>
      </c>
    </row>
    <row r="5126" spans="1:11">
      <c r="A5126" s="16" t="s">
        <v>11568</v>
      </c>
      <c r="B5126" s="16" t="s">
        <v>11569</v>
      </c>
      <c r="C5126" s="88">
        <v>4.1872419159878403E-2</v>
      </c>
      <c r="D5126" s="88">
        <v>9.5228724884977994E-2</v>
      </c>
      <c r="E5126" s="16">
        <v>1</v>
      </c>
      <c r="F5126" s="88">
        <v>2.04E-7</v>
      </c>
      <c r="G5126" s="88">
        <v>6.61E-7</v>
      </c>
      <c r="H5126" s="16">
        <v>0.30199999999999999</v>
      </c>
      <c r="I5126" s="16">
        <v>0.46800000000000003</v>
      </c>
      <c r="J5126" s="16">
        <v>64</v>
      </c>
      <c r="K5126" s="16">
        <v>76</v>
      </c>
    </row>
    <row r="5127" spans="1:11">
      <c r="A5127" s="16" t="s">
        <v>11570</v>
      </c>
      <c r="B5127" s="16" t="s">
        <v>11571</v>
      </c>
      <c r="C5127" s="88">
        <v>0.43988858136585901</v>
      </c>
      <c r="D5127" s="88">
        <v>0.57668127150642901</v>
      </c>
      <c r="E5127" s="16">
        <v>0</v>
      </c>
      <c r="F5127" s="88">
        <v>2.9999999999999997E-8</v>
      </c>
      <c r="G5127" s="88">
        <v>1.4E-8</v>
      </c>
      <c r="H5127" s="16">
        <v>0.127</v>
      </c>
      <c r="I5127" s="16">
        <v>9.0899999999999995E-2</v>
      </c>
      <c r="J5127" s="16">
        <v>72</v>
      </c>
      <c r="K5127" s="16">
        <v>69</v>
      </c>
    </row>
    <row r="5128" spans="1:11">
      <c r="A5128" s="16" t="s">
        <v>11572</v>
      </c>
      <c r="B5128" s="16" t="s">
        <v>11573</v>
      </c>
      <c r="C5128" s="88">
        <v>0.71562982224695604</v>
      </c>
      <c r="D5128" s="88">
        <v>0.80696562103311598</v>
      </c>
      <c r="E5128" s="16">
        <v>0</v>
      </c>
      <c r="F5128" s="88">
        <v>4.6000000000000002E-8</v>
      </c>
      <c r="G5128" s="88">
        <v>1.14E-7</v>
      </c>
      <c r="H5128" s="16">
        <v>0.317</v>
      </c>
      <c r="I5128" s="16">
        <v>0.28599999999999998</v>
      </c>
      <c r="J5128" s="16">
        <v>72</v>
      </c>
      <c r="K5128" s="16">
        <v>70</v>
      </c>
    </row>
    <row r="5129" spans="1:11">
      <c r="A5129" s="16" t="s">
        <v>11574</v>
      </c>
      <c r="B5129" s="16" t="s">
        <v>11575</v>
      </c>
      <c r="C5129" s="88">
        <v>9.0110215804247804E-3</v>
      </c>
      <c r="D5129" s="88">
        <v>2.8774928521353001E-2</v>
      </c>
      <c r="E5129" s="16">
        <v>1</v>
      </c>
      <c r="F5129" s="88">
        <v>3.4E-8</v>
      </c>
      <c r="G5129" s="88">
        <v>1.01E-7</v>
      </c>
      <c r="H5129" s="16">
        <v>0.254</v>
      </c>
      <c r="I5129" s="16">
        <v>0.49399999999999999</v>
      </c>
      <c r="J5129" s="16">
        <v>62</v>
      </c>
      <c r="K5129" s="16">
        <v>78</v>
      </c>
    </row>
    <row r="5130" spans="1:11">
      <c r="A5130" s="16" t="s">
        <v>11576</v>
      </c>
      <c r="B5130" s="16" t="s">
        <v>11577</v>
      </c>
      <c r="C5130" s="88">
        <v>1.70402503129304E-2</v>
      </c>
      <c r="D5130" s="88">
        <v>4.7226762179068002E-2</v>
      </c>
      <c r="E5130" s="16">
        <v>0</v>
      </c>
      <c r="F5130" s="88">
        <v>1.051E-6</v>
      </c>
      <c r="G5130" s="88">
        <v>2.2100000000000001E-7</v>
      </c>
      <c r="H5130" s="16">
        <v>0.54</v>
      </c>
      <c r="I5130" s="16">
        <v>0.40300000000000002</v>
      </c>
      <c r="J5130" s="16">
        <v>79</v>
      </c>
      <c r="K5130" s="16">
        <v>64</v>
      </c>
    </row>
    <row r="5131" spans="1:11">
      <c r="A5131" s="16" t="s">
        <v>11578</v>
      </c>
      <c r="B5131" s="16" t="s">
        <v>11579</v>
      </c>
      <c r="C5131" s="88">
        <v>5.5810607665678698E-4</v>
      </c>
      <c r="D5131" s="88">
        <v>4.0237736822469998E-3</v>
      </c>
      <c r="E5131" s="16">
        <v>0</v>
      </c>
      <c r="F5131" s="88">
        <v>7.5429999999999996E-6</v>
      </c>
      <c r="G5131" s="88">
        <v>3.1970000000000001E-6</v>
      </c>
      <c r="H5131" s="16">
        <v>0.88900000000000001</v>
      </c>
      <c r="I5131" s="16">
        <v>0.74</v>
      </c>
      <c r="J5131" s="16">
        <v>84</v>
      </c>
      <c r="K5131" s="16">
        <v>60</v>
      </c>
    </row>
    <row r="5132" spans="1:11">
      <c r="A5132" s="16" t="s">
        <v>11580</v>
      </c>
      <c r="B5132" s="16" t="s">
        <v>11581</v>
      </c>
      <c r="C5132" s="88">
        <v>0.12937248294916201</v>
      </c>
      <c r="D5132" s="88">
        <v>0.232352962136705</v>
      </c>
      <c r="E5132" s="16">
        <v>0</v>
      </c>
      <c r="F5132" s="88">
        <v>3.7500000000000001E-7</v>
      </c>
      <c r="G5132" s="88">
        <v>2.16E-7</v>
      </c>
      <c r="H5132" s="16">
        <v>0.44400000000000001</v>
      </c>
      <c r="I5132" s="16">
        <v>0.35099999999999998</v>
      </c>
      <c r="J5132" s="16">
        <v>76</v>
      </c>
      <c r="K5132" s="16">
        <v>66</v>
      </c>
    </row>
    <row r="5133" spans="1:11">
      <c r="A5133" s="16" t="s">
        <v>11582</v>
      </c>
      <c r="B5133" s="16" t="s">
        <v>11583</v>
      </c>
      <c r="C5133" s="88">
        <v>1.9343409967496601E-5</v>
      </c>
      <c r="D5133" s="88">
        <v>6.5036739848100004E-4</v>
      </c>
      <c r="E5133" s="16">
        <v>0</v>
      </c>
      <c r="F5133" s="88">
        <v>3.5447000000000001E-5</v>
      </c>
      <c r="G5133" s="88">
        <v>2.2405E-5</v>
      </c>
      <c r="H5133" s="16">
        <v>1</v>
      </c>
      <c r="I5133" s="16">
        <v>1</v>
      </c>
      <c r="J5133" s="16">
        <v>87</v>
      </c>
      <c r="K5133" s="16">
        <v>57</v>
      </c>
    </row>
    <row r="5134" spans="1:11">
      <c r="A5134" s="16" t="s">
        <v>11584</v>
      </c>
      <c r="B5134" s="16" t="s">
        <v>2062</v>
      </c>
      <c r="C5134" s="88">
        <v>4.8041239797832501E-2</v>
      </c>
      <c r="D5134" s="88">
        <v>0.106277310872577</v>
      </c>
      <c r="E5134" s="16">
        <v>0</v>
      </c>
      <c r="F5134" s="88">
        <v>7.024E-6</v>
      </c>
      <c r="G5134" s="88">
        <v>3.4199999999999999E-6</v>
      </c>
      <c r="H5134" s="16">
        <v>1</v>
      </c>
      <c r="I5134" s="16">
        <v>1</v>
      </c>
      <c r="J5134" s="16">
        <v>78</v>
      </c>
      <c r="K5134" s="16">
        <v>64</v>
      </c>
    </row>
    <row r="5135" spans="1:11">
      <c r="A5135" s="16" t="s">
        <v>11585</v>
      </c>
      <c r="B5135" s="16" t="s">
        <v>11586</v>
      </c>
      <c r="C5135" s="88">
        <v>4.9516645554093602E-2</v>
      </c>
      <c r="D5135" s="88">
        <v>0.10904133820054</v>
      </c>
      <c r="E5135" s="16">
        <v>0</v>
      </c>
      <c r="F5135" s="88">
        <v>3.1300000000000001E-7</v>
      </c>
      <c r="G5135" s="88">
        <v>2.0200000000000001E-7</v>
      </c>
      <c r="H5135" s="16">
        <v>0.77800000000000002</v>
      </c>
      <c r="I5135" s="16">
        <v>0.64900000000000002</v>
      </c>
      <c r="J5135" s="16">
        <v>78</v>
      </c>
      <c r="K5135" s="16">
        <v>64</v>
      </c>
    </row>
    <row r="5136" spans="1:11">
      <c r="A5136" s="16" t="s">
        <v>11587</v>
      </c>
      <c r="B5136" s="16" t="s">
        <v>11588</v>
      </c>
      <c r="C5136" s="88">
        <v>4.19591703265838E-5</v>
      </c>
      <c r="D5136" s="88">
        <v>9.65428453013E-4</v>
      </c>
      <c r="E5136" s="16">
        <v>0</v>
      </c>
      <c r="F5136" s="88">
        <v>7.3962999999999996E-5</v>
      </c>
      <c r="G5136" s="88">
        <v>5.0382E-5</v>
      </c>
      <c r="H5136" s="16">
        <v>1</v>
      </c>
      <c r="I5136" s="16">
        <v>1</v>
      </c>
      <c r="J5136" s="16">
        <v>86</v>
      </c>
      <c r="K5136" s="16">
        <v>58</v>
      </c>
    </row>
    <row r="5137" spans="1:11">
      <c r="A5137" s="16" t="s">
        <v>11589</v>
      </c>
      <c r="B5137" s="16" t="s">
        <v>11590</v>
      </c>
      <c r="C5137" s="88">
        <v>4.6754147754616098E-5</v>
      </c>
      <c r="D5137" s="88">
        <v>1.0112492076659999E-3</v>
      </c>
      <c r="E5137" s="16">
        <v>0</v>
      </c>
      <c r="F5137" s="88">
        <v>6.5858000000000005E-5</v>
      </c>
      <c r="G5137" s="88">
        <v>4.6232000000000001E-5</v>
      </c>
      <c r="H5137" s="16">
        <v>1</v>
      </c>
      <c r="I5137" s="16">
        <v>1</v>
      </c>
      <c r="J5137" s="16">
        <v>86</v>
      </c>
      <c r="K5137" s="16">
        <v>58</v>
      </c>
    </row>
    <row r="5138" spans="1:11">
      <c r="A5138" s="16" t="s">
        <v>11591</v>
      </c>
      <c r="B5138" s="16" t="s">
        <v>11592</v>
      </c>
      <c r="C5138" s="88">
        <v>3.7368270254480702E-2</v>
      </c>
      <c r="D5138" s="88">
        <v>8.7021508589428004E-2</v>
      </c>
      <c r="E5138" s="16">
        <v>0</v>
      </c>
      <c r="F5138" s="88">
        <v>5.0780000000000003E-6</v>
      </c>
      <c r="G5138" s="88">
        <v>2.9969999999999999E-6</v>
      </c>
      <c r="H5138" s="16">
        <v>0.98399999999999999</v>
      </c>
      <c r="I5138" s="16">
        <v>1</v>
      </c>
      <c r="J5138" s="16">
        <v>78</v>
      </c>
      <c r="K5138" s="16">
        <v>64</v>
      </c>
    </row>
    <row r="5139" spans="1:11">
      <c r="A5139" s="16" t="s">
        <v>11593</v>
      </c>
      <c r="B5139" s="16" t="s">
        <v>11594</v>
      </c>
      <c r="C5139" s="88">
        <v>2.4017316958945701E-3</v>
      </c>
      <c r="D5139" s="88">
        <v>1.0533226432837E-2</v>
      </c>
      <c r="E5139" s="16">
        <v>0</v>
      </c>
      <c r="F5139" s="88">
        <v>1.3909999999999999E-6</v>
      </c>
      <c r="G5139" s="88">
        <v>1.192E-6</v>
      </c>
      <c r="H5139" s="16">
        <v>0.76200000000000001</v>
      </c>
      <c r="I5139" s="16">
        <v>0.55800000000000005</v>
      </c>
      <c r="J5139" s="16">
        <v>82</v>
      </c>
      <c r="K5139" s="16">
        <v>61</v>
      </c>
    </row>
    <row r="5140" spans="1:11">
      <c r="A5140" s="16" t="s">
        <v>11595</v>
      </c>
      <c r="B5140" s="16" t="s">
        <v>11596</v>
      </c>
      <c r="C5140" s="88">
        <v>5.1597754447187799E-4</v>
      </c>
      <c r="D5140" s="88">
        <v>3.8182338290919998E-3</v>
      </c>
      <c r="E5140" s="16">
        <v>0</v>
      </c>
      <c r="F5140" s="88">
        <v>1.0872E-5</v>
      </c>
      <c r="G5140" s="88">
        <v>6.0780000000000001E-6</v>
      </c>
      <c r="H5140" s="16">
        <v>1</v>
      </c>
      <c r="I5140" s="16">
        <v>1</v>
      </c>
      <c r="J5140" s="16">
        <v>84</v>
      </c>
      <c r="K5140" s="16">
        <v>60</v>
      </c>
    </row>
    <row r="5141" spans="1:11">
      <c r="A5141" s="16" t="s">
        <v>11597</v>
      </c>
      <c r="B5141" s="16" t="s">
        <v>11598</v>
      </c>
      <c r="C5141" s="88">
        <v>5.8381594728976497E-4</v>
      </c>
      <c r="D5141" s="88">
        <v>4.1187095185200003E-3</v>
      </c>
      <c r="E5141" s="16">
        <v>0</v>
      </c>
      <c r="F5141" s="88">
        <v>8.3809999999999999E-6</v>
      </c>
      <c r="G5141" s="88">
        <v>3.5779999999999999E-6</v>
      </c>
      <c r="H5141" s="16">
        <v>0.96799999999999997</v>
      </c>
      <c r="I5141" s="16">
        <v>0.93500000000000005</v>
      </c>
      <c r="J5141" s="16">
        <v>84</v>
      </c>
      <c r="K5141" s="16">
        <v>60</v>
      </c>
    </row>
    <row r="5142" spans="1:11">
      <c r="A5142" s="16" t="s">
        <v>11599</v>
      </c>
      <c r="B5142" s="16" t="s">
        <v>11600</v>
      </c>
      <c r="C5142" s="88">
        <v>0.86515891618100205</v>
      </c>
      <c r="D5142" s="88">
        <v>0.91300757782587605</v>
      </c>
      <c r="E5142" s="16">
        <v>0</v>
      </c>
      <c r="F5142" s="88">
        <v>2.3799999999999999E-7</v>
      </c>
      <c r="G5142" s="88">
        <v>1.1600000000000001E-7</v>
      </c>
      <c r="H5142" s="16">
        <v>0.127</v>
      </c>
      <c r="I5142" s="16">
        <v>0.11700000000000001</v>
      </c>
      <c r="J5142" s="16">
        <v>71</v>
      </c>
      <c r="K5142" s="16">
        <v>70</v>
      </c>
    </row>
    <row r="5143" spans="1:11">
      <c r="A5143" s="16" t="s">
        <v>11601</v>
      </c>
      <c r="B5143" s="16" t="s">
        <v>11602</v>
      </c>
      <c r="C5143" s="88">
        <v>0.395169973624731</v>
      </c>
      <c r="D5143" s="88">
        <v>0.534594272039843</v>
      </c>
      <c r="E5143" s="16">
        <v>1</v>
      </c>
      <c r="F5143" s="88">
        <v>1.7427E-4</v>
      </c>
      <c r="G5143" s="88">
        <v>1.8376800000000001E-4</v>
      </c>
      <c r="H5143" s="16">
        <v>1</v>
      </c>
      <c r="I5143" s="16">
        <v>1</v>
      </c>
      <c r="J5143" s="16">
        <v>67</v>
      </c>
      <c r="K5143" s="16">
        <v>73</v>
      </c>
    </row>
    <row r="5144" spans="1:11">
      <c r="A5144" s="16" t="s">
        <v>11603</v>
      </c>
      <c r="B5144" s="16" t="s">
        <v>11604</v>
      </c>
      <c r="C5144" s="88">
        <v>4.0611910352051804E-3</v>
      </c>
      <c r="D5144" s="88">
        <v>1.5442461698624E-2</v>
      </c>
      <c r="E5144" s="16">
        <v>0</v>
      </c>
      <c r="F5144" s="88">
        <v>8.5639999999999997E-6</v>
      </c>
      <c r="G5144" s="88">
        <v>4.7230000000000004E-6</v>
      </c>
      <c r="H5144" s="16">
        <v>0.96799999999999997</v>
      </c>
      <c r="I5144" s="16">
        <v>0.98699999999999999</v>
      </c>
      <c r="J5144" s="16">
        <v>81</v>
      </c>
      <c r="K5144" s="16">
        <v>62</v>
      </c>
    </row>
    <row r="5145" spans="1:11">
      <c r="A5145" s="16" t="s">
        <v>11605</v>
      </c>
      <c r="B5145" s="16" t="s">
        <v>11606</v>
      </c>
      <c r="C5145" s="88">
        <v>0.19994741658675999</v>
      </c>
      <c r="D5145" s="88">
        <v>0.32165453972652902</v>
      </c>
      <c r="E5145" s="16">
        <v>0</v>
      </c>
      <c r="F5145" s="88">
        <v>2.6420000000000001E-5</v>
      </c>
      <c r="G5145" s="88">
        <v>2.5001999999999999E-5</v>
      </c>
      <c r="H5145" s="16">
        <v>1</v>
      </c>
      <c r="I5145" s="16">
        <v>1</v>
      </c>
      <c r="J5145" s="16">
        <v>75</v>
      </c>
      <c r="K5145" s="16">
        <v>67</v>
      </c>
    </row>
    <row r="5146" spans="1:11">
      <c r="A5146" s="16" t="s">
        <v>11607</v>
      </c>
      <c r="B5146" s="16" t="s">
        <v>11608</v>
      </c>
      <c r="C5146" s="88">
        <v>6.29246430200993E-2</v>
      </c>
      <c r="D5146" s="88">
        <v>0.13225424537875</v>
      </c>
      <c r="E5146" s="16">
        <v>0</v>
      </c>
      <c r="F5146" s="88">
        <v>6.8481999999999999E-5</v>
      </c>
      <c r="G5146" s="88">
        <v>5.8953000000000003E-5</v>
      </c>
      <c r="H5146" s="16">
        <v>1</v>
      </c>
      <c r="I5146" s="16">
        <v>1</v>
      </c>
      <c r="J5146" s="16">
        <v>78</v>
      </c>
      <c r="K5146" s="16">
        <v>65</v>
      </c>
    </row>
    <row r="5147" spans="1:11">
      <c r="A5147" s="16" t="s">
        <v>11609</v>
      </c>
      <c r="B5147" s="16" t="s">
        <v>11610</v>
      </c>
      <c r="C5147" s="88">
        <v>3.02065435659312E-5</v>
      </c>
      <c r="D5147" s="88">
        <v>8.1579142963399999E-4</v>
      </c>
      <c r="E5147" s="16">
        <v>0</v>
      </c>
      <c r="F5147" s="88">
        <v>8.0350000000000001E-6</v>
      </c>
      <c r="G5147" s="88">
        <v>3.7720000000000001E-6</v>
      </c>
      <c r="H5147" s="16">
        <v>1</v>
      </c>
      <c r="I5147" s="16">
        <v>0.93500000000000005</v>
      </c>
      <c r="J5147" s="16">
        <v>86</v>
      </c>
      <c r="K5147" s="16">
        <v>58</v>
      </c>
    </row>
    <row r="5148" spans="1:11">
      <c r="A5148" s="16" t="s">
        <v>11611</v>
      </c>
      <c r="B5148" s="16" t="s">
        <v>11612</v>
      </c>
      <c r="C5148" s="88">
        <v>3.4065537741713503E-2</v>
      </c>
      <c r="D5148" s="88">
        <v>8.0696686577623994E-2</v>
      </c>
      <c r="E5148" s="16">
        <v>0</v>
      </c>
      <c r="F5148" s="88">
        <v>2.4E-8</v>
      </c>
      <c r="G5148" s="88">
        <v>5.0000000000000001E-9</v>
      </c>
      <c r="H5148" s="16">
        <v>0.222</v>
      </c>
      <c r="I5148" s="16">
        <v>0.104</v>
      </c>
      <c r="J5148" s="16">
        <v>76</v>
      </c>
      <c r="K5148" s="16">
        <v>66</v>
      </c>
    </row>
    <row r="5149" spans="1:11">
      <c r="A5149" s="16" t="s">
        <v>11613</v>
      </c>
      <c r="B5149" s="16" t="s">
        <v>11614</v>
      </c>
      <c r="C5149" s="88">
        <v>2.6422819129470702E-2</v>
      </c>
      <c r="D5149" s="88">
        <v>6.6504119003699E-2</v>
      </c>
      <c r="E5149" s="16">
        <v>0</v>
      </c>
      <c r="F5149" s="88">
        <v>1.7770000000000001E-6</v>
      </c>
      <c r="G5149" s="88">
        <v>1.049E-6</v>
      </c>
      <c r="H5149" s="16">
        <v>1</v>
      </c>
      <c r="I5149" s="16">
        <v>1</v>
      </c>
      <c r="J5149" s="16">
        <v>79</v>
      </c>
      <c r="K5149" s="16">
        <v>64</v>
      </c>
    </row>
    <row r="5150" spans="1:11">
      <c r="A5150" s="16" t="s">
        <v>11615</v>
      </c>
      <c r="B5150" s="16" t="s">
        <v>11616</v>
      </c>
      <c r="C5150" s="88">
        <v>2.2940953149578901E-2</v>
      </c>
      <c r="D5150" s="88">
        <v>5.9959661418755E-2</v>
      </c>
      <c r="E5150" s="16">
        <v>0</v>
      </c>
      <c r="F5150" s="88">
        <v>1.6840000000000001E-6</v>
      </c>
      <c r="G5150" s="88">
        <v>9.0800000000000003E-7</v>
      </c>
      <c r="H5150" s="16">
        <v>0.96799999999999997</v>
      </c>
      <c r="I5150" s="16">
        <v>0.97399999999999998</v>
      </c>
      <c r="J5150" s="16">
        <v>79</v>
      </c>
      <c r="K5150" s="16">
        <v>63</v>
      </c>
    </row>
    <row r="5151" spans="1:11">
      <c r="A5151" s="16" t="s">
        <v>11617</v>
      </c>
      <c r="B5151" s="16" t="s">
        <v>11618</v>
      </c>
      <c r="C5151" s="88">
        <v>1.1824758089685E-2</v>
      </c>
      <c r="D5151" s="88">
        <v>3.5367802663240001E-2</v>
      </c>
      <c r="E5151" s="16">
        <v>0</v>
      </c>
      <c r="F5151" s="88">
        <v>2.4509999999999999E-6</v>
      </c>
      <c r="G5151" s="88">
        <v>1.5680000000000001E-6</v>
      </c>
      <c r="H5151" s="16">
        <v>1</v>
      </c>
      <c r="I5151" s="16">
        <v>0.97399999999999998</v>
      </c>
      <c r="J5151" s="16">
        <v>80</v>
      </c>
      <c r="K5151" s="16">
        <v>63</v>
      </c>
    </row>
    <row r="5152" spans="1:11">
      <c r="A5152" s="16" t="s">
        <v>11619</v>
      </c>
      <c r="B5152" s="16" t="s">
        <v>11620</v>
      </c>
      <c r="C5152" s="88">
        <v>0.283597403493694</v>
      </c>
      <c r="D5152" s="88">
        <v>0.42074933321097802</v>
      </c>
      <c r="E5152" s="16">
        <v>0</v>
      </c>
      <c r="F5152" s="88">
        <v>2.8174000000000002E-5</v>
      </c>
      <c r="G5152" s="88">
        <v>3.4687999999999997E-5</v>
      </c>
      <c r="H5152" s="16">
        <v>1</v>
      </c>
      <c r="I5152" s="16">
        <v>1</v>
      </c>
      <c r="J5152" s="16">
        <v>75</v>
      </c>
      <c r="K5152" s="16">
        <v>67</v>
      </c>
    </row>
    <row r="5153" spans="1:11">
      <c r="A5153" s="16" t="s">
        <v>11621</v>
      </c>
      <c r="B5153" s="16" t="s">
        <v>11622</v>
      </c>
      <c r="C5153" s="88">
        <v>0.132085652692737</v>
      </c>
      <c r="D5153" s="88">
        <v>0.23562709801208001</v>
      </c>
      <c r="E5153" s="16">
        <v>0</v>
      </c>
      <c r="F5153" s="88">
        <v>1.122E-6</v>
      </c>
      <c r="G5153" s="88">
        <v>8.9299999999999996E-7</v>
      </c>
      <c r="H5153" s="16">
        <v>0.95199999999999996</v>
      </c>
      <c r="I5153" s="16">
        <v>0.93500000000000005</v>
      </c>
      <c r="J5153" s="16">
        <v>76</v>
      </c>
      <c r="K5153" s="16">
        <v>66</v>
      </c>
    </row>
    <row r="5154" spans="1:11">
      <c r="A5154" s="16" t="s">
        <v>11623</v>
      </c>
      <c r="B5154" s="16" t="s">
        <v>11624</v>
      </c>
      <c r="C5154" s="88">
        <v>0.92254826977549498</v>
      </c>
      <c r="D5154" s="88">
        <v>0.94951346207195597</v>
      </c>
      <c r="E5154" s="16">
        <v>0</v>
      </c>
      <c r="F5154" s="88">
        <v>3E-9</v>
      </c>
      <c r="G5154" s="88">
        <v>2.0000000000000001E-9</v>
      </c>
      <c r="H5154" s="16">
        <v>0.127</v>
      </c>
      <c r="I5154" s="16">
        <v>0.13</v>
      </c>
      <c r="J5154" s="16">
        <v>71</v>
      </c>
      <c r="K5154" s="16">
        <v>70</v>
      </c>
    </row>
    <row r="5155" spans="1:11">
      <c r="A5155" s="16" t="s">
        <v>11625</v>
      </c>
      <c r="B5155" s="16" t="s">
        <v>11626</v>
      </c>
      <c r="C5155" s="88">
        <v>0.53363608059024004</v>
      </c>
      <c r="D5155" s="88">
        <v>0.66027387394708204</v>
      </c>
      <c r="E5155" s="16">
        <v>1</v>
      </c>
      <c r="F5155" s="88">
        <v>3.5199999999999998E-7</v>
      </c>
      <c r="G5155" s="88">
        <v>4.1600000000000002E-7</v>
      </c>
      <c r="H5155" s="16">
        <v>0.85699999999999998</v>
      </c>
      <c r="I5155" s="16">
        <v>0.90900000000000003</v>
      </c>
      <c r="J5155" s="16">
        <v>68</v>
      </c>
      <c r="K5155" s="16">
        <v>72</v>
      </c>
    </row>
    <row r="5156" spans="1:11">
      <c r="A5156" s="16" t="s">
        <v>11627</v>
      </c>
      <c r="B5156" s="16" t="s">
        <v>11628</v>
      </c>
      <c r="C5156" s="88">
        <v>0.15562797349797899</v>
      </c>
      <c r="D5156" s="88">
        <v>0.26748065972372798</v>
      </c>
      <c r="E5156" s="16">
        <v>0</v>
      </c>
      <c r="F5156" s="88">
        <v>4.3810000000000001E-6</v>
      </c>
      <c r="G5156" s="88">
        <v>2.086E-6</v>
      </c>
      <c r="H5156" s="16">
        <v>0.95199999999999996</v>
      </c>
      <c r="I5156" s="16">
        <v>1</v>
      </c>
      <c r="J5156" s="16">
        <v>76</v>
      </c>
      <c r="K5156" s="16">
        <v>66</v>
      </c>
    </row>
    <row r="5157" spans="1:11">
      <c r="A5157" s="16" t="s">
        <v>11629</v>
      </c>
      <c r="B5157" s="16" t="s">
        <v>11630</v>
      </c>
      <c r="C5157" s="88">
        <v>1.5838566764999701E-2</v>
      </c>
      <c r="D5157" s="88">
        <v>4.4643199207302003E-2</v>
      </c>
      <c r="E5157" s="16">
        <v>0</v>
      </c>
      <c r="F5157" s="88">
        <v>6.6900000000000003E-6</v>
      </c>
      <c r="G5157" s="88">
        <v>4.0629999999999999E-6</v>
      </c>
      <c r="H5157" s="16">
        <v>1</v>
      </c>
      <c r="I5157" s="16">
        <v>1</v>
      </c>
      <c r="J5157" s="16">
        <v>80</v>
      </c>
      <c r="K5157" s="16">
        <v>63</v>
      </c>
    </row>
    <row r="5158" spans="1:11">
      <c r="A5158" s="16" t="s">
        <v>11631</v>
      </c>
      <c r="B5158" s="16" t="s">
        <v>11632</v>
      </c>
      <c r="C5158" s="88">
        <v>4.1844565416148602E-2</v>
      </c>
      <c r="D5158" s="88">
        <v>9.5195080311581998E-2</v>
      </c>
      <c r="E5158" s="16">
        <v>1</v>
      </c>
      <c r="F5158" s="88">
        <v>1.049E-6</v>
      </c>
      <c r="G5158" s="88">
        <v>7.0999999999999998E-7</v>
      </c>
      <c r="H5158" s="16">
        <v>0.85699999999999998</v>
      </c>
      <c r="I5158" s="16">
        <v>0.90900000000000003</v>
      </c>
      <c r="J5158" s="16">
        <v>63</v>
      </c>
      <c r="K5158" s="16">
        <v>77</v>
      </c>
    </row>
    <row r="5159" spans="1:11">
      <c r="A5159" s="16" t="s">
        <v>11633</v>
      </c>
      <c r="B5159" s="16" t="s">
        <v>11634</v>
      </c>
      <c r="C5159" s="88">
        <v>0.29077715415969502</v>
      </c>
      <c r="D5159" s="88">
        <v>0.428522983556413</v>
      </c>
      <c r="E5159" s="16">
        <v>1</v>
      </c>
      <c r="F5159" s="88">
        <v>1.05E-7</v>
      </c>
      <c r="G5159" s="88">
        <v>4.5200000000000002E-7</v>
      </c>
      <c r="H5159" s="16">
        <v>0.19</v>
      </c>
      <c r="I5159" s="16">
        <v>0.26</v>
      </c>
      <c r="J5159" s="16">
        <v>68</v>
      </c>
      <c r="K5159" s="16">
        <v>73</v>
      </c>
    </row>
    <row r="5160" spans="1:11">
      <c r="A5160" s="16" t="s">
        <v>11635</v>
      </c>
      <c r="B5160" s="16" t="s">
        <v>11636</v>
      </c>
      <c r="C5160" s="88">
        <v>0.39156324705253698</v>
      </c>
      <c r="D5160" s="88">
        <v>0.53195513691914798</v>
      </c>
      <c r="E5160" s="16">
        <v>0</v>
      </c>
      <c r="F5160" s="88">
        <v>5.2699999999999999E-7</v>
      </c>
      <c r="G5160" s="88">
        <v>3.8700000000000001E-7</v>
      </c>
      <c r="H5160" s="16">
        <v>0.44400000000000001</v>
      </c>
      <c r="I5160" s="16">
        <v>0.377</v>
      </c>
      <c r="J5160" s="16">
        <v>73</v>
      </c>
      <c r="K5160" s="16">
        <v>68</v>
      </c>
    </row>
    <row r="5161" spans="1:11">
      <c r="A5161" s="16" t="s">
        <v>11637</v>
      </c>
      <c r="B5161" s="16" t="s">
        <v>11638</v>
      </c>
      <c r="C5161" s="88">
        <v>0.259947306199866</v>
      </c>
      <c r="D5161" s="88">
        <v>0.39375642454090298</v>
      </c>
      <c r="E5161" s="16">
        <v>1</v>
      </c>
      <c r="F5161" s="88">
        <v>3E-9</v>
      </c>
      <c r="G5161" s="88">
        <v>8.9999999999999995E-9</v>
      </c>
      <c r="H5161" s="16">
        <v>0.17499999999999999</v>
      </c>
      <c r="I5161" s="16">
        <v>0.247</v>
      </c>
      <c r="J5161" s="16">
        <v>67</v>
      </c>
      <c r="K5161" s="16">
        <v>73</v>
      </c>
    </row>
    <row r="5162" spans="1:11">
      <c r="A5162" s="16" t="s">
        <v>11639</v>
      </c>
      <c r="B5162" s="16" t="s">
        <v>11640</v>
      </c>
      <c r="C5162" s="88">
        <v>5.7754419026400002E-3</v>
      </c>
      <c r="D5162" s="88">
        <v>2.0219594634170002E-2</v>
      </c>
      <c r="E5162" s="16">
        <v>0</v>
      </c>
      <c r="F5162" s="88">
        <v>7.7680000000000008E-6</v>
      </c>
      <c r="G5162" s="88">
        <v>6.4799999999999998E-6</v>
      </c>
      <c r="H5162" s="16">
        <v>1</v>
      </c>
      <c r="I5162" s="16">
        <v>0.98699999999999999</v>
      </c>
      <c r="J5162" s="16">
        <v>81</v>
      </c>
      <c r="K5162" s="16">
        <v>62</v>
      </c>
    </row>
    <row r="5163" spans="1:11">
      <c r="A5163" s="16" t="s">
        <v>11641</v>
      </c>
      <c r="B5163" s="16" t="s">
        <v>11642</v>
      </c>
      <c r="C5163" s="88">
        <v>0.46355894057120101</v>
      </c>
      <c r="D5163" s="88">
        <v>0.59898619355140603</v>
      </c>
      <c r="E5163" s="16">
        <v>0</v>
      </c>
      <c r="F5163" s="88">
        <v>1.3879999999999999E-5</v>
      </c>
      <c r="G5163" s="88">
        <v>1.0719E-5</v>
      </c>
      <c r="H5163" s="16">
        <v>1</v>
      </c>
      <c r="I5163" s="16">
        <v>1</v>
      </c>
      <c r="J5163" s="16">
        <v>73</v>
      </c>
      <c r="K5163" s="16">
        <v>68</v>
      </c>
    </row>
    <row r="5164" spans="1:11">
      <c r="A5164" s="16" t="s">
        <v>11643</v>
      </c>
      <c r="B5164" s="16" t="s">
        <v>11644</v>
      </c>
      <c r="C5164" s="88">
        <v>0.53807979973482201</v>
      </c>
      <c r="D5164" s="88">
        <v>0.66315250464671704</v>
      </c>
      <c r="E5164" s="16">
        <v>0</v>
      </c>
      <c r="F5164" s="88">
        <v>5.0710000000000002E-6</v>
      </c>
      <c r="G5164" s="88">
        <v>5.6110000000000001E-6</v>
      </c>
      <c r="H5164" s="16">
        <v>1</v>
      </c>
      <c r="I5164" s="16">
        <v>1</v>
      </c>
      <c r="J5164" s="16">
        <v>73</v>
      </c>
      <c r="K5164" s="16">
        <v>69</v>
      </c>
    </row>
    <row r="5165" spans="1:11">
      <c r="A5165" s="16" t="s">
        <v>11645</v>
      </c>
      <c r="B5165" s="16" t="s">
        <v>11646</v>
      </c>
      <c r="C5165" s="88">
        <v>0.34812163754373399</v>
      </c>
      <c r="D5165" s="88">
        <v>0.48985687568654102</v>
      </c>
      <c r="E5165" s="16">
        <v>1</v>
      </c>
      <c r="F5165" s="88">
        <v>2.8236299999999999E-4</v>
      </c>
      <c r="G5165" s="88">
        <v>2.9154099999999998E-4</v>
      </c>
      <c r="H5165" s="16">
        <v>1</v>
      </c>
      <c r="I5165" s="16">
        <v>1</v>
      </c>
      <c r="J5165" s="16">
        <v>67</v>
      </c>
      <c r="K5165" s="16">
        <v>73</v>
      </c>
    </row>
    <row r="5166" spans="1:11">
      <c r="A5166" s="16" t="s">
        <v>11647</v>
      </c>
      <c r="B5166" s="16" t="s">
        <v>11648</v>
      </c>
      <c r="C5166" s="88">
        <v>1.4987083690033199E-3</v>
      </c>
      <c r="D5166" s="88">
        <v>7.6285511883139997E-3</v>
      </c>
      <c r="E5166" s="16">
        <v>0</v>
      </c>
      <c r="F5166" s="88">
        <v>1.08078E-4</v>
      </c>
      <c r="G5166" s="88">
        <v>8.4195000000000003E-5</v>
      </c>
      <c r="H5166" s="16">
        <v>1</v>
      </c>
      <c r="I5166" s="16">
        <v>1</v>
      </c>
      <c r="J5166" s="16">
        <v>83</v>
      </c>
      <c r="K5166" s="16">
        <v>61</v>
      </c>
    </row>
    <row r="5167" spans="1:11">
      <c r="A5167" s="16" t="s">
        <v>11649</v>
      </c>
      <c r="B5167" s="16" t="s">
        <v>11650</v>
      </c>
      <c r="C5167" s="88">
        <v>0.125195636004027</v>
      </c>
      <c r="D5167" s="88">
        <v>0.22652147536088599</v>
      </c>
      <c r="E5167" s="16">
        <v>1</v>
      </c>
      <c r="F5167" s="88">
        <v>1.6220000000000001E-6</v>
      </c>
      <c r="G5167" s="88">
        <v>2.204E-6</v>
      </c>
      <c r="H5167" s="16">
        <v>0.44400000000000001</v>
      </c>
      <c r="I5167" s="16">
        <v>0.63600000000000001</v>
      </c>
      <c r="J5167" s="16">
        <v>65</v>
      </c>
      <c r="K5167" s="16">
        <v>75</v>
      </c>
    </row>
    <row r="5168" spans="1:11">
      <c r="A5168" s="16" t="s">
        <v>11651</v>
      </c>
      <c r="B5168" s="16" t="s">
        <v>11652</v>
      </c>
      <c r="C5168" s="88">
        <v>0.242560760173791</v>
      </c>
      <c r="D5168" s="88">
        <v>0.37402694751571203</v>
      </c>
      <c r="E5168" s="16">
        <v>1</v>
      </c>
      <c r="F5168" s="88">
        <v>1.0984E-5</v>
      </c>
      <c r="G5168" s="88">
        <v>1.2276000000000001E-5</v>
      </c>
      <c r="H5168" s="16">
        <v>1</v>
      </c>
      <c r="I5168" s="16">
        <v>1</v>
      </c>
      <c r="J5168" s="16">
        <v>66</v>
      </c>
      <c r="K5168" s="16">
        <v>74</v>
      </c>
    </row>
    <row r="5169" spans="1:11">
      <c r="A5169" s="16" t="s">
        <v>11653</v>
      </c>
      <c r="B5169" s="16" t="s">
        <v>11654</v>
      </c>
      <c r="C5169" s="88">
        <v>1.6587346559751299E-4</v>
      </c>
      <c r="D5169" s="88">
        <v>2.0326266963439999E-3</v>
      </c>
      <c r="E5169" s="16">
        <v>0</v>
      </c>
      <c r="F5169" s="88">
        <v>6.5479999999999998E-6</v>
      </c>
      <c r="G5169" s="88">
        <v>2.8490000000000002E-6</v>
      </c>
      <c r="H5169" s="16">
        <v>0.96799999999999997</v>
      </c>
      <c r="I5169" s="16">
        <v>0.90900000000000003</v>
      </c>
      <c r="J5169" s="16">
        <v>85</v>
      </c>
      <c r="K5169" s="16">
        <v>59</v>
      </c>
    </row>
    <row r="5170" spans="1:11">
      <c r="A5170" s="16" t="s">
        <v>11655</v>
      </c>
      <c r="B5170" s="16" t="s">
        <v>11656</v>
      </c>
      <c r="C5170" s="88">
        <v>2.6279325548648001E-2</v>
      </c>
      <c r="D5170" s="88">
        <v>6.6312522978448002E-2</v>
      </c>
      <c r="E5170" s="16">
        <v>0</v>
      </c>
      <c r="F5170" s="88">
        <v>8.8149999999999995E-6</v>
      </c>
      <c r="G5170" s="88">
        <v>4.6990000000000002E-6</v>
      </c>
      <c r="H5170" s="16">
        <v>0.95199999999999996</v>
      </c>
      <c r="I5170" s="16">
        <v>0.98699999999999999</v>
      </c>
      <c r="J5170" s="16">
        <v>79</v>
      </c>
      <c r="K5170" s="16">
        <v>64</v>
      </c>
    </row>
    <row r="5171" spans="1:11">
      <c r="A5171" s="16" t="s">
        <v>11657</v>
      </c>
      <c r="B5171" s="16" t="s">
        <v>11658</v>
      </c>
      <c r="C5171" s="88">
        <v>1.5071083363839201E-2</v>
      </c>
      <c r="D5171" s="88">
        <v>4.2961723362935002E-2</v>
      </c>
      <c r="E5171" s="16">
        <v>0</v>
      </c>
      <c r="F5171" s="88">
        <v>2.1999999999999998E-8</v>
      </c>
      <c r="G5171" s="88">
        <v>2.0999999999999999E-8</v>
      </c>
      <c r="H5171" s="16">
        <v>0.30199999999999999</v>
      </c>
      <c r="I5171" s="16">
        <v>0.13</v>
      </c>
      <c r="J5171" s="16">
        <v>77</v>
      </c>
      <c r="K5171" s="16">
        <v>65</v>
      </c>
    </row>
    <row r="5172" spans="1:11">
      <c r="A5172" s="16" t="s">
        <v>11659</v>
      </c>
      <c r="B5172" s="16" t="s">
        <v>11660</v>
      </c>
      <c r="C5172" s="88">
        <v>8.7939175199478904E-3</v>
      </c>
      <c r="D5172" s="88">
        <v>2.8224951476397999E-2</v>
      </c>
      <c r="E5172" s="16">
        <v>1</v>
      </c>
      <c r="F5172" s="88">
        <v>5.2200000000000004E-7</v>
      </c>
      <c r="G5172" s="88">
        <v>7.7700000000000004E-7</v>
      </c>
      <c r="H5172" s="16">
        <v>0.69799999999999995</v>
      </c>
      <c r="I5172" s="16">
        <v>0.90900000000000003</v>
      </c>
      <c r="J5172" s="16">
        <v>61</v>
      </c>
      <c r="K5172" s="16">
        <v>79</v>
      </c>
    </row>
    <row r="5173" spans="1:11">
      <c r="A5173" s="16" t="s">
        <v>11661</v>
      </c>
      <c r="B5173" s="16" t="s">
        <v>11662</v>
      </c>
      <c r="C5173" s="88">
        <v>0.50538344423521797</v>
      </c>
      <c r="D5173" s="88">
        <v>0.63561506682689894</v>
      </c>
      <c r="E5173" s="16">
        <v>1</v>
      </c>
      <c r="F5173" s="88">
        <v>1.9630000000000001E-6</v>
      </c>
      <c r="G5173" s="88">
        <v>1.55E-6</v>
      </c>
      <c r="H5173" s="16">
        <v>0.93700000000000006</v>
      </c>
      <c r="I5173" s="16">
        <v>0.94799999999999995</v>
      </c>
      <c r="J5173" s="16">
        <v>68</v>
      </c>
      <c r="K5173" s="16">
        <v>73</v>
      </c>
    </row>
    <row r="5174" spans="1:11">
      <c r="A5174" s="16" t="s">
        <v>11663</v>
      </c>
      <c r="B5174" s="16" t="s">
        <v>11664</v>
      </c>
      <c r="C5174" s="88">
        <v>0.67532089005956697</v>
      </c>
      <c r="D5174" s="88">
        <v>0.77763253833241597</v>
      </c>
      <c r="E5174" s="16">
        <v>1</v>
      </c>
      <c r="F5174" s="88">
        <v>1.2849199999999999E-4</v>
      </c>
      <c r="G5174" s="88">
        <v>1.35344E-4</v>
      </c>
      <c r="H5174" s="16">
        <v>1</v>
      </c>
      <c r="I5174" s="16">
        <v>1</v>
      </c>
      <c r="J5174" s="16">
        <v>69</v>
      </c>
      <c r="K5174" s="16">
        <v>72</v>
      </c>
    </row>
    <row r="5175" spans="1:11">
      <c r="A5175" s="16" t="s">
        <v>11665</v>
      </c>
      <c r="B5175" s="16" t="s">
        <v>11666</v>
      </c>
      <c r="C5175" s="88">
        <v>2.5888314091202801E-2</v>
      </c>
      <c r="D5175" s="88">
        <v>6.5543564227432002E-2</v>
      </c>
      <c r="E5175" s="16">
        <v>1</v>
      </c>
      <c r="F5175" s="88">
        <v>7.9510000000000006E-6</v>
      </c>
      <c r="G5175" s="88">
        <v>1.9653E-5</v>
      </c>
      <c r="H5175" s="16">
        <v>0.41299999999999998</v>
      </c>
      <c r="I5175" s="16">
        <v>0.59699999999999998</v>
      </c>
      <c r="J5175" s="16">
        <v>63</v>
      </c>
      <c r="K5175" s="16">
        <v>77</v>
      </c>
    </row>
    <row r="5176" spans="1:11">
      <c r="A5176" s="16" t="s">
        <v>11667</v>
      </c>
      <c r="B5176" s="16" t="s">
        <v>11668</v>
      </c>
      <c r="C5176" s="88">
        <v>3.09969529134047E-2</v>
      </c>
      <c r="D5176" s="88">
        <v>7.4962438548708002E-2</v>
      </c>
      <c r="E5176" s="16">
        <v>1</v>
      </c>
      <c r="F5176" s="88">
        <v>1.77496E-4</v>
      </c>
      <c r="G5176" s="88">
        <v>2.1995700000000001E-4</v>
      </c>
      <c r="H5176" s="16">
        <v>1</v>
      </c>
      <c r="I5176" s="16">
        <v>1</v>
      </c>
      <c r="J5176" s="16">
        <v>62</v>
      </c>
      <c r="K5176" s="16">
        <v>77</v>
      </c>
    </row>
    <row r="5177" spans="1:11">
      <c r="A5177" s="16" t="s">
        <v>11669</v>
      </c>
      <c r="B5177" s="16" t="s">
        <v>11670</v>
      </c>
      <c r="C5177" s="88">
        <v>0.44378147252434003</v>
      </c>
      <c r="D5177" s="88">
        <v>0.57969948454451603</v>
      </c>
      <c r="E5177" s="16">
        <v>0</v>
      </c>
      <c r="F5177" s="88">
        <v>3.8500000000000002E-7</v>
      </c>
      <c r="G5177" s="88">
        <v>9.3999999999999995E-8</v>
      </c>
      <c r="H5177" s="16">
        <v>0.317</v>
      </c>
      <c r="I5177" s="16">
        <v>0.27300000000000002</v>
      </c>
      <c r="J5177" s="16">
        <v>73</v>
      </c>
      <c r="K5177" s="16">
        <v>69</v>
      </c>
    </row>
    <row r="5178" spans="1:11">
      <c r="A5178" s="16" t="s">
        <v>11671</v>
      </c>
      <c r="B5178" s="16" t="s">
        <v>11672</v>
      </c>
      <c r="C5178" s="88">
        <v>0.54923202633485002</v>
      </c>
      <c r="D5178" s="88">
        <v>0.67249323701574404</v>
      </c>
      <c r="E5178" s="16">
        <v>0</v>
      </c>
      <c r="F5178" s="88">
        <v>4.6000000000000002E-8</v>
      </c>
      <c r="G5178" s="88">
        <v>3.5000000000000002E-8</v>
      </c>
      <c r="H5178" s="16">
        <v>0.30199999999999999</v>
      </c>
      <c r="I5178" s="16">
        <v>0.26</v>
      </c>
      <c r="J5178" s="16">
        <v>72</v>
      </c>
      <c r="K5178" s="16">
        <v>69</v>
      </c>
    </row>
    <row r="5179" spans="1:11">
      <c r="A5179" s="16" t="s">
        <v>11673</v>
      </c>
      <c r="B5179" s="16" t="s">
        <v>11674</v>
      </c>
      <c r="C5179" s="88">
        <v>0.324647641761388</v>
      </c>
      <c r="D5179" s="88">
        <v>0.465078503157836</v>
      </c>
      <c r="E5179" s="16">
        <v>1</v>
      </c>
      <c r="F5179" s="88">
        <v>1E-8</v>
      </c>
      <c r="G5179" s="88">
        <v>1.4999999999999999E-8</v>
      </c>
      <c r="H5179" s="16">
        <v>0.14299999999999999</v>
      </c>
      <c r="I5179" s="16">
        <v>0.20799999999999999</v>
      </c>
      <c r="J5179" s="16">
        <v>68</v>
      </c>
      <c r="K5179" s="16">
        <v>73</v>
      </c>
    </row>
    <row r="5180" spans="1:11">
      <c r="A5180" s="16" t="s">
        <v>11675</v>
      </c>
      <c r="B5180" s="16" t="s">
        <v>11676</v>
      </c>
      <c r="C5180" s="88">
        <v>0.32290698912469501</v>
      </c>
      <c r="D5180" s="88">
        <v>0.463138339970465</v>
      </c>
      <c r="E5180" s="16">
        <v>1</v>
      </c>
      <c r="F5180" s="88">
        <v>9.5510000000000005E-6</v>
      </c>
      <c r="G5180" s="88">
        <v>1.4116E-5</v>
      </c>
      <c r="H5180" s="16">
        <v>1</v>
      </c>
      <c r="I5180" s="16">
        <v>0.98699999999999999</v>
      </c>
      <c r="J5180" s="16">
        <v>67</v>
      </c>
      <c r="K5180" s="16">
        <v>74</v>
      </c>
    </row>
    <row r="5181" spans="1:11">
      <c r="A5181" s="16" t="s">
        <v>11677</v>
      </c>
      <c r="B5181" s="16" t="s">
        <v>11678</v>
      </c>
      <c r="C5181" s="88">
        <v>0.83849299213814599</v>
      </c>
      <c r="D5181" s="88">
        <v>0.89628617388106102</v>
      </c>
      <c r="E5181" s="16">
        <v>0</v>
      </c>
      <c r="F5181" s="88">
        <v>4.9000000000000002E-8</v>
      </c>
      <c r="G5181" s="88">
        <v>4.4999999999999999E-8</v>
      </c>
      <c r="H5181" s="16">
        <v>0.254</v>
      </c>
      <c r="I5181" s="16">
        <v>0.247</v>
      </c>
      <c r="J5181" s="16">
        <v>71</v>
      </c>
      <c r="K5181" s="16">
        <v>70</v>
      </c>
    </row>
    <row r="5182" spans="1:11">
      <c r="A5182" s="16" t="s">
        <v>11679</v>
      </c>
      <c r="B5182" s="16" t="s">
        <v>11680</v>
      </c>
      <c r="C5182" s="88">
        <v>0.14456177626660799</v>
      </c>
      <c r="D5182" s="88">
        <v>0.25229835607603002</v>
      </c>
      <c r="E5182" s="16">
        <v>0</v>
      </c>
      <c r="F5182" s="88">
        <v>5.2099999999999997E-7</v>
      </c>
      <c r="G5182" s="88">
        <v>2.0699999999999999E-7</v>
      </c>
      <c r="H5182" s="16">
        <v>0.42899999999999999</v>
      </c>
      <c r="I5182" s="16">
        <v>0.32500000000000001</v>
      </c>
      <c r="J5182" s="16">
        <v>75</v>
      </c>
      <c r="K5182" s="16">
        <v>67</v>
      </c>
    </row>
    <row r="5183" spans="1:11">
      <c r="A5183" s="16" t="s">
        <v>11681</v>
      </c>
      <c r="B5183" s="16" t="s">
        <v>11682</v>
      </c>
      <c r="C5183" s="88">
        <v>4.86646738895372E-4</v>
      </c>
      <c r="D5183" s="88">
        <v>3.6911218312259998E-3</v>
      </c>
      <c r="E5183" s="16">
        <v>0</v>
      </c>
      <c r="F5183" s="88">
        <v>5.4530000000000001E-6</v>
      </c>
      <c r="G5183" s="88">
        <v>1.9400000000000001E-6</v>
      </c>
      <c r="H5183" s="16">
        <v>0.95199999999999996</v>
      </c>
      <c r="I5183" s="16">
        <v>0.81799999999999995</v>
      </c>
      <c r="J5183" s="16">
        <v>84</v>
      </c>
      <c r="K5183" s="16">
        <v>60</v>
      </c>
    </row>
    <row r="5184" spans="1:11">
      <c r="A5184" s="16" t="s">
        <v>11683</v>
      </c>
      <c r="B5184" s="16" t="s">
        <v>11684</v>
      </c>
      <c r="C5184" s="88">
        <v>2.8052370099645299E-5</v>
      </c>
      <c r="D5184" s="88">
        <v>7.8667547922799997E-4</v>
      </c>
      <c r="E5184" s="16">
        <v>0</v>
      </c>
      <c r="F5184" s="88">
        <v>3.4769999999999999E-6</v>
      </c>
      <c r="G5184" s="88">
        <v>1.4270000000000001E-6</v>
      </c>
      <c r="H5184" s="16">
        <v>1</v>
      </c>
      <c r="I5184" s="16">
        <v>0.92200000000000004</v>
      </c>
      <c r="J5184" s="16">
        <v>86</v>
      </c>
      <c r="K5184" s="16">
        <v>58</v>
      </c>
    </row>
    <row r="5185" spans="1:11">
      <c r="A5185" s="16" t="s">
        <v>11685</v>
      </c>
      <c r="B5185" s="16" t="s">
        <v>8543</v>
      </c>
      <c r="C5185" s="88">
        <v>0.35679744614422998</v>
      </c>
      <c r="D5185" s="88">
        <v>0.49879105963661302</v>
      </c>
      <c r="E5185" s="16">
        <v>0</v>
      </c>
      <c r="F5185" s="88">
        <v>4.9428999999999997E-5</v>
      </c>
      <c r="G5185" s="88">
        <v>4.9107999999999998E-5</v>
      </c>
      <c r="H5185" s="16">
        <v>1</v>
      </c>
      <c r="I5185" s="16">
        <v>1</v>
      </c>
      <c r="J5185" s="16">
        <v>74</v>
      </c>
      <c r="K5185" s="16">
        <v>68</v>
      </c>
    </row>
    <row r="5186" spans="1:11">
      <c r="A5186" s="16" t="s">
        <v>11686</v>
      </c>
      <c r="B5186" s="16" t="s">
        <v>11687</v>
      </c>
      <c r="C5186" s="88">
        <v>3.4135278895869502E-2</v>
      </c>
      <c r="D5186" s="88">
        <v>8.0835623090316E-2</v>
      </c>
      <c r="E5186" s="16">
        <v>1</v>
      </c>
      <c r="F5186" s="88">
        <v>1.0999999999999999E-8</v>
      </c>
      <c r="G5186" s="88">
        <v>1.04E-7</v>
      </c>
      <c r="H5186" s="16">
        <v>0.159</v>
      </c>
      <c r="I5186" s="16">
        <v>0.312</v>
      </c>
      <c r="J5186" s="16">
        <v>64</v>
      </c>
      <c r="K5186" s="16">
        <v>75</v>
      </c>
    </row>
    <row r="5187" spans="1:11">
      <c r="A5187" s="16" t="s">
        <v>11688</v>
      </c>
      <c r="B5187" s="16" t="s">
        <v>11689</v>
      </c>
      <c r="C5187" s="88">
        <v>2.0772791069823101E-2</v>
      </c>
      <c r="D5187" s="88">
        <v>5.5323583463990002E-2</v>
      </c>
      <c r="E5187" s="16">
        <v>0</v>
      </c>
      <c r="F5187" s="88">
        <v>3.2549999999999998E-5</v>
      </c>
      <c r="G5187" s="88">
        <v>2.2875999999999999E-5</v>
      </c>
      <c r="H5187" s="16">
        <v>1</v>
      </c>
      <c r="I5187" s="16">
        <v>1</v>
      </c>
      <c r="J5187" s="16">
        <v>79</v>
      </c>
      <c r="K5187" s="16">
        <v>63</v>
      </c>
    </row>
    <row r="5188" spans="1:11">
      <c r="A5188" s="16" t="s">
        <v>11690</v>
      </c>
      <c r="B5188" s="16" t="s">
        <v>11691</v>
      </c>
      <c r="C5188" s="88">
        <v>0.111462172080957</v>
      </c>
      <c r="D5188" s="88">
        <v>0.20699306300588399</v>
      </c>
      <c r="E5188" s="16">
        <v>0</v>
      </c>
      <c r="F5188" s="88">
        <v>3.4659999999999999E-6</v>
      </c>
      <c r="G5188" s="88">
        <v>2.5019999999999999E-6</v>
      </c>
      <c r="H5188" s="16">
        <v>1</v>
      </c>
      <c r="I5188" s="16">
        <v>0.98699999999999999</v>
      </c>
      <c r="J5188" s="16">
        <v>77</v>
      </c>
      <c r="K5188" s="16">
        <v>66</v>
      </c>
    </row>
    <row r="5189" spans="1:11">
      <c r="A5189" s="16" t="s">
        <v>11692</v>
      </c>
      <c r="B5189" s="16" t="s">
        <v>11693</v>
      </c>
      <c r="C5189" s="88">
        <v>0.77219957887968405</v>
      </c>
      <c r="D5189" s="88">
        <v>0.84987681207196197</v>
      </c>
      <c r="E5189" s="16">
        <v>1</v>
      </c>
      <c r="F5189" s="88">
        <v>7.8199999999999999E-7</v>
      </c>
      <c r="G5189" s="88">
        <v>9.33E-7</v>
      </c>
      <c r="H5189" s="16">
        <v>0.84099999999999997</v>
      </c>
      <c r="I5189" s="16">
        <v>0.85699999999999998</v>
      </c>
      <c r="J5189" s="16">
        <v>69</v>
      </c>
      <c r="K5189" s="16">
        <v>71</v>
      </c>
    </row>
    <row r="5190" spans="1:11">
      <c r="A5190" s="16" t="s">
        <v>11694</v>
      </c>
      <c r="B5190" s="16" t="s">
        <v>11695</v>
      </c>
      <c r="C5190" s="88">
        <v>6.0261193733566695E-4</v>
      </c>
      <c r="D5190" s="88">
        <v>4.2113503463469997E-3</v>
      </c>
      <c r="E5190" s="16">
        <v>1</v>
      </c>
      <c r="F5190" s="88">
        <v>3.9790000000000004E-6</v>
      </c>
      <c r="G5190" s="88">
        <v>7.1489999999999997E-6</v>
      </c>
      <c r="H5190" s="16">
        <v>1</v>
      </c>
      <c r="I5190" s="16">
        <v>1</v>
      </c>
      <c r="J5190" s="16">
        <v>57</v>
      </c>
      <c r="K5190" s="16">
        <v>81</v>
      </c>
    </row>
    <row r="5191" spans="1:11">
      <c r="A5191" s="16" t="s">
        <v>11696</v>
      </c>
      <c r="B5191" s="16" t="s">
        <v>11697</v>
      </c>
      <c r="C5191" s="88">
        <v>0.47642989577578099</v>
      </c>
      <c r="D5191" s="88">
        <v>0.611175204207968</v>
      </c>
      <c r="E5191" s="16">
        <v>0</v>
      </c>
      <c r="F5191" s="88">
        <v>9.4879999999999996E-6</v>
      </c>
      <c r="G5191" s="88">
        <v>1.6455000000000001E-5</v>
      </c>
      <c r="H5191" s="16">
        <v>1</v>
      </c>
      <c r="I5191" s="16">
        <v>1</v>
      </c>
      <c r="J5191" s="16">
        <v>73</v>
      </c>
      <c r="K5191" s="16">
        <v>68</v>
      </c>
    </row>
    <row r="5192" spans="1:11">
      <c r="A5192" s="16" t="s">
        <v>11698</v>
      </c>
      <c r="B5192" s="16" t="s">
        <v>11699</v>
      </c>
      <c r="C5192" s="88">
        <v>7.0054495359148897E-4</v>
      </c>
      <c r="D5192" s="88">
        <v>4.5850297469410004E-3</v>
      </c>
      <c r="E5192" s="16">
        <v>0</v>
      </c>
      <c r="F5192" s="88">
        <v>6.5250000000000002E-6</v>
      </c>
      <c r="G5192" s="88">
        <v>3.004E-6</v>
      </c>
      <c r="H5192" s="16">
        <v>0.95199999999999996</v>
      </c>
      <c r="I5192" s="16">
        <v>0.89600000000000002</v>
      </c>
      <c r="J5192" s="16">
        <v>83</v>
      </c>
      <c r="K5192" s="16">
        <v>60</v>
      </c>
    </row>
    <row r="5193" spans="1:11">
      <c r="A5193" s="16" t="s">
        <v>11700</v>
      </c>
      <c r="B5193" s="16" t="s">
        <v>11701</v>
      </c>
      <c r="C5193" s="88">
        <v>2.3450492294624599E-2</v>
      </c>
      <c r="D5193" s="88">
        <v>6.0916122001254E-2</v>
      </c>
      <c r="E5193" s="16">
        <v>0</v>
      </c>
      <c r="F5193" s="88">
        <v>1.5104E-5</v>
      </c>
      <c r="G5193" s="88">
        <v>1.1097999999999999E-5</v>
      </c>
      <c r="H5193" s="16">
        <v>1</v>
      </c>
      <c r="I5193" s="16">
        <v>1</v>
      </c>
      <c r="J5193" s="16">
        <v>79</v>
      </c>
      <c r="K5193" s="16">
        <v>63</v>
      </c>
    </row>
    <row r="5194" spans="1:11">
      <c r="A5194" s="16" t="s">
        <v>11702</v>
      </c>
      <c r="B5194" s="16" t="s">
        <v>11703</v>
      </c>
      <c r="C5194" s="88">
        <v>0.78580790630170805</v>
      </c>
      <c r="D5194" s="88">
        <v>0.85976490979182696</v>
      </c>
      <c r="E5194" s="16">
        <v>1</v>
      </c>
      <c r="F5194" s="88">
        <v>1.24E-6</v>
      </c>
      <c r="G5194" s="88">
        <v>5.7700000000000004E-7</v>
      </c>
      <c r="H5194" s="16">
        <v>0.52400000000000002</v>
      </c>
      <c r="I5194" s="16">
        <v>0.58399999999999996</v>
      </c>
      <c r="J5194" s="16">
        <v>70</v>
      </c>
      <c r="K5194" s="16">
        <v>71</v>
      </c>
    </row>
    <row r="5195" spans="1:11">
      <c r="A5195" s="16" t="s">
        <v>11704</v>
      </c>
      <c r="B5195" s="16" t="s">
        <v>11705</v>
      </c>
      <c r="C5195" s="88">
        <v>0.69935926403260096</v>
      </c>
      <c r="D5195" s="88">
        <v>0.79559498236453596</v>
      </c>
      <c r="E5195" s="16">
        <v>0</v>
      </c>
      <c r="F5195" s="88">
        <v>4.4999999999999999E-8</v>
      </c>
      <c r="G5195" s="88">
        <v>1.17E-7</v>
      </c>
      <c r="H5195" s="16">
        <v>0.23799999999999999</v>
      </c>
      <c r="I5195" s="16">
        <v>0.20799999999999999</v>
      </c>
      <c r="J5195" s="16">
        <v>72</v>
      </c>
      <c r="K5195" s="16">
        <v>70</v>
      </c>
    </row>
    <row r="5196" spans="1:11">
      <c r="A5196" s="16" t="s">
        <v>11706</v>
      </c>
      <c r="B5196" s="16" t="s">
        <v>11707</v>
      </c>
      <c r="C5196" s="88">
        <v>0.167167859552392</v>
      </c>
      <c r="D5196" s="88">
        <v>0.28147066950274702</v>
      </c>
      <c r="E5196" s="16">
        <v>0</v>
      </c>
      <c r="F5196" s="88">
        <v>9.4900000000000004E-7</v>
      </c>
      <c r="G5196" s="88">
        <v>1.7940000000000001E-6</v>
      </c>
      <c r="H5196" s="16">
        <v>0.77800000000000002</v>
      </c>
      <c r="I5196" s="16">
        <v>0.77900000000000003</v>
      </c>
      <c r="J5196" s="16">
        <v>76</v>
      </c>
      <c r="K5196" s="16">
        <v>66</v>
      </c>
    </row>
    <row r="5197" spans="1:11">
      <c r="A5197" s="16" t="s">
        <v>11708</v>
      </c>
      <c r="B5197" s="16" t="s">
        <v>11709</v>
      </c>
      <c r="C5197" s="88">
        <v>3.06721431423214E-2</v>
      </c>
      <c r="D5197" s="88">
        <v>7.4399085312606E-2</v>
      </c>
      <c r="E5197" s="16">
        <v>0</v>
      </c>
      <c r="F5197" s="88">
        <v>1.0536999999999999E-5</v>
      </c>
      <c r="G5197" s="88">
        <v>7.7729999999999999E-6</v>
      </c>
      <c r="H5197" s="16">
        <v>1</v>
      </c>
      <c r="I5197" s="16">
        <v>1</v>
      </c>
      <c r="J5197" s="16">
        <v>79</v>
      </c>
      <c r="K5197" s="16">
        <v>64</v>
      </c>
    </row>
    <row r="5198" spans="1:11">
      <c r="A5198" s="16" t="s">
        <v>11710</v>
      </c>
      <c r="B5198" s="16" t="s">
        <v>11711</v>
      </c>
      <c r="C5198" s="88">
        <v>2.66702650517339E-3</v>
      </c>
      <c r="D5198" s="88">
        <v>1.1308311950647E-2</v>
      </c>
      <c r="E5198" s="16">
        <v>0</v>
      </c>
      <c r="F5198" s="88">
        <v>3.7899999999999999E-7</v>
      </c>
      <c r="G5198" s="88">
        <v>5.7000000000000001E-8</v>
      </c>
      <c r="H5198" s="16">
        <v>0.34899999999999998</v>
      </c>
      <c r="I5198" s="16">
        <v>0.156</v>
      </c>
      <c r="J5198" s="16">
        <v>79</v>
      </c>
      <c r="K5198" s="16">
        <v>63</v>
      </c>
    </row>
    <row r="5199" spans="1:11">
      <c r="A5199" s="16" t="s">
        <v>11712</v>
      </c>
      <c r="B5199" s="16" t="s">
        <v>11713</v>
      </c>
      <c r="C5199" s="88">
        <v>0.31326202568523798</v>
      </c>
      <c r="D5199" s="88">
        <v>0.45313889764233101</v>
      </c>
      <c r="E5199" s="16">
        <v>0</v>
      </c>
      <c r="F5199" s="88">
        <v>2.9000000000000002E-8</v>
      </c>
      <c r="G5199" s="88">
        <v>8.9999999999999995E-9</v>
      </c>
      <c r="H5199" s="16">
        <v>0.19</v>
      </c>
      <c r="I5199" s="16">
        <v>0.13</v>
      </c>
      <c r="J5199" s="16">
        <v>73</v>
      </c>
      <c r="K5199" s="16">
        <v>69</v>
      </c>
    </row>
    <row r="5200" spans="1:11">
      <c r="A5200" s="16" t="s">
        <v>11714</v>
      </c>
      <c r="B5200" s="16" t="s">
        <v>11715</v>
      </c>
      <c r="C5200" s="88">
        <v>2.9511865665327802E-2</v>
      </c>
      <c r="D5200" s="88">
        <v>7.2452673908579998E-2</v>
      </c>
      <c r="E5200" s="16">
        <v>0</v>
      </c>
      <c r="F5200" s="88">
        <v>2.971E-6</v>
      </c>
      <c r="G5200" s="88">
        <v>1.9769999999999999E-6</v>
      </c>
      <c r="H5200" s="16">
        <v>0.85699999999999998</v>
      </c>
      <c r="I5200" s="16">
        <v>0.87</v>
      </c>
      <c r="J5200" s="16">
        <v>79</v>
      </c>
      <c r="K5200" s="16">
        <v>64</v>
      </c>
    </row>
    <row r="5201" spans="1:11">
      <c r="A5201" s="16" t="s">
        <v>11716</v>
      </c>
      <c r="B5201" s="16" t="s">
        <v>11717</v>
      </c>
      <c r="C5201" s="88">
        <v>2.9110560267427499E-3</v>
      </c>
      <c r="D5201" s="88">
        <v>1.2038291397966999E-2</v>
      </c>
      <c r="E5201" s="16">
        <v>1</v>
      </c>
      <c r="F5201" s="88">
        <v>5.0000000000000001E-9</v>
      </c>
      <c r="G5201" s="88">
        <v>8.6000000000000002E-8</v>
      </c>
      <c r="H5201" s="16">
        <v>1.5900000000000001E-2</v>
      </c>
      <c r="I5201" s="16">
        <v>0.16900000000000001</v>
      </c>
      <c r="J5201" s="16">
        <v>65</v>
      </c>
      <c r="K5201" s="16">
        <v>75</v>
      </c>
    </row>
    <row r="5202" spans="1:11">
      <c r="A5202" s="16" t="s">
        <v>11718</v>
      </c>
      <c r="B5202" s="16" t="s">
        <v>11719</v>
      </c>
      <c r="C5202" s="88">
        <v>8.7006979168474302E-2</v>
      </c>
      <c r="D5202" s="88">
        <v>0.170941744247712</v>
      </c>
      <c r="E5202" s="16">
        <v>1</v>
      </c>
      <c r="F5202" s="88">
        <v>2.16E-7</v>
      </c>
      <c r="G5202" s="88">
        <v>8.0999999999999997E-8</v>
      </c>
      <c r="H5202" s="16">
        <v>0.159</v>
      </c>
      <c r="I5202" s="16">
        <v>0.29899999999999999</v>
      </c>
      <c r="J5202" s="16">
        <v>66</v>
      </c>
      <c r="K5202" s="16">
        <v>74</v>
      </c>
    </row>
    <row r="5203" spans="1:11">
      <c r="A5203" s="16" t="s">
        <v>11720</v>
      </c>
      <c r="B5203" s="16" t="s">
        <v>11721</v>
      </c>
      <c r="C5203" s="88">
        <v>0.44586956010752299</v>
      </c>
      <c r="D5203" s="88">
        <v>0.58129447734167305</v>
      </c>
      <c r="E5203" s="16">
        <v>1</v>
      </c>
      <c r="F5203" s="88">
        <v>6.6866000000000007E-5</v>
      </c>
      <c r="G5203" s="88">
        <v>6.9992000000000003E-5</v>
      </c>
      <c r="H5203" s="16">
        <v>1</v>
      </c>
      <c r="I5203" s="16">
        <v>1</v>
      </c>
      <c r="J5203" s="16">
        <v>68</v>
      </c>
      <c r="K5203" s="16">
        <v>73</v>
      </c>
    </row>
    <row r="5204" spans="1:11">
      <c r="A5204" s="16" t="s">
        <v>11722</v>
      </c>
      <c r="B5204" s="16" t="s">
        <v>11723</v>
      </c>
      <c r="C5204" s="88">
        <v>0.73414147713878197</v>
      </c>
      <c r="D5204" s="88">
        <v>0.821400401111405</v>
      </c>
      <c r="E5204" s="16">
        <v>0</v>
      </c>
      <c r="F5204" s="88">
        <v>1.29E-7</v>
      </c>
      <c r="G5204" s="88">
        <v>2.9000000000000002E-8</v>
      </c>
      <c r="H5204" s="16">
        <v>0.127</v>
      </c>
      <c r="I5204" s="16">
        <v>0.11700000000000001</v>
      </c>
      <c r="J5204" s="16">
        <v>71</v>
      </c>
      <c r="K5204" s="16">
        <v>70</v>
      </c>
    </row>
    <row r="5205" spans="1:11">
      <c r="A5205" s="16" t="s">
        <v>11724</v>
      </c>
      <c r="B5205" s="16" t="s">
        <v>11725</v>
      </c>
      <c r="C5205" s="88">
        <v>4.0195746409401299E-4</v>
      </c>
      <c r="D5205" s="88">
        <v>3.2994008511049999E-3</v>
      </c>
      <c r="E5205" s="16">
        <v>1</v>
      </c>
      <c r="F5205" s="88">
        <v>7.0000000000000005E-8</v>
      </c>
      <c r="G5205" s="88">
        <v>1.4100000000000001E-7</v>
      </c>
      <c r="H5205" s="16">
        <v>0.33300000000000002</v>
      </c>
      <c r="I5205" s="16">
        <v>0.66200000000000003</v>
      </c>
      <c r="J5205" s="16">
        <v>58</v>
      </c>
      <c r="K5205" s="16">
        <v>81</v>
      </c>
    </row>
    <row r="5206" spans="1:11">
      <c r="A5206" s="16" t="s">
        <v>11726</v>
      </c>
      <c r="B5206" s="16" t="s">
        <v>11727</v>
      </c>
      <c r="C5206" s="88">
        <v>5.2711715411109999E-2</v>
      </c>
      <c r="D5206" s="88">
        <v>0.11496579701723</v>
      </c>
      <c r="E5206" s="16">
        <v>1</v>
      </c>
      <c r="F5206" s="88">
        <v>3.9160000000000003E-6</v>
      </c>
      <c r="G5206" s="88">
        <v>1.2055999999999999E-5</v>
      </c>
      <c r="H5206" s="16">
        <v>0.73</v>
      </c>
      <c r="I5206" s="16">
        <v>0.81799999999999995</v>
      </c>
      <c r="J5206" s="16">
        <v>63</v>
      </c>
      <c r="K5206" s="16">
        <v>76</v>
      </c>
    </row>
    <row r="5207" spans="1:11">
      <c r="A5207" s="16" t="s">
        <v>11728</v>
      </c>
      <c r="B5207" s="16" t="s">
        <v>11729</v>
      </c>
      <c r="C5207" s="88">
        <v>0.37331967582282599</v>
      </c>
      <c r="D5207" s="88">
        <v>0.51585348190949498</v>
      </c>
      <c r="E5207" s="16">
        <v>1</v>
      </c>
      <c r="F5207" s="88">
        <v>6.7000000000000004E-8</v>
      </c>
      <c r="G5207" s="88">
        <v>1.14E-7</v>
      </c>
      <c r="H5207" s="16">
        <v>0.36499999999999999</v>
      </c>
      <c r="I5207" s="16">
        <v>0.45500000000000002</v>
      </c>
      <c r="J5207" s="16">
        <v>67</v>
      </c>
      <c r="K5207" s="16">
        <v>73</v>
      </c>
    </row>
    <row r="5208" spans="1:11">
      <c r="A5208" s="16" t="s">
        <v>11730</v>
      </c>
      <c r="B5208" s="16" t="s">
        <v>11731</v>
      </c>
      <c r="C5208" s="88">
        <v>0.66710309194657003</v>
      </c>
      <c r="D5208" s="88">
        <v>0.77170519555603101</v>
      </c>
      <c r="E5208" s="16">
        <v>1</v>
      </c>
      <c r="F5208" s="88">
        <v>1.7599999999999999E-7</v>
      </c>
      <c r="G5208" s="88">
        <v>1.3300000000000001E-7</v>
      </c>
      <c r="H5208" s="16">
        <v>0.33300000000000002</v>
      </c>
      <c r="I5208" s="16">
        <v>0.377</v>
      </c>
      <c r="J5208" s="16">
        <v>69</v>
      </c>
      <c r="K5208" s="16">
        <v>72</v>
      </c>
    </row>
    <row r="5209" spans="1:11">
      <c r="A5209" s="16" t="s">
        <v>11732</v>
      </c>
      <c r="B5209" s="16" t="s">
        <v>11733</v>
      </c>
      <c r="C5209" s="88">
        <v>0.63463704958177602</v>
      </c>
      <c r="D5209" s="88">
        <v>0.74562692688613197</v>
      </c>
      <c r="E5209" s="16">
        <v>1</v>
      </c>
      <c r="F5209" s="88">
        <v>5.4600000000000005E-7</v>
      </c>
      <c r="G5209" s="88">
        <v>1.226E-6</v>
      </c>
      <c r="H5209" s="16">
        <v>0.77800000000000002</v>
      </c>
      <c r="I5209" s="16">
        <v>0.81799999999999995</v>
      </c>
      <c r="J5209" s="16">
        <v>69</v>
      </c>
      <c r="K5209" s="16">
        <v>72</v>
      </c>
    </row>
    <row r="5210" spans="1:11">
      <c r="A5210" s="16" t="s">
        <v>11734</v>
      </c>
      <c r="B5210" s="16" t="s">
        <v>11735</v>
      </c>
      <c r="C5210" s="88">
        <v>0.54799553362632503</v>
      </c>
      <c r="D5210" s="88">
        <v>0.67222138078126603</v>
      </c>
      <c r="E5210" s="16">
        <v>1</v>
      </c>
      <c r="F5210" s="88">
        <v>1.1829999999999999E-6</v>
      </c>
      <c r="G5210" s="88">
        <v>3.2500000000000001E-7</v>
      </c>
      <c r="H5210" s="16">
        <v>0.33300000000000002</v>
      </c>
      <c r="I5210" s="16">
        <v>0.45500000000000002</v>
      </c>
      <c r="J5210" s="16">
        <v>68</v>
      </c>
      <c r="K5210" s="16">
        <v>72</v>
      </c>
    </row>
    <row r="5211" spans="1:11">
      <c r="A5211" s="16" t="s">
        <v>11736</v>
      </c>
      <c r="B5211" s="16" t="s">
        <v>11737</v>
      </c>
      <c r="C5211" s="88">
        <v>0.592459043972138</v>
      </c>
      <c r="D5211" s="88">
        <v>0.70968512268084205</v>
      </c>
      <c r="E5211" s="16">
        <v>0</v>
      </c>
      <c r="F5211" s="88">
        <v>7.4700000000000001E-7</v>
      </c>
      <c r="G5211" s="88">
        <v>7.1999999999999996E-8</v>
      </c>
      <c r="H5211" s="16">
        <v>0.20599999999999999</v>
      </c>
      <c r="I5211" s="16">
        <v>0.182</v>
      </c>
      <c r="J5211" s="16">
        <v>72</v>
      </c>
      <c r="K5211" s="16">
        <v>69</v>
      </c>
    </row>
    <row r="5212" spans="1:11">
      <c r="A5212" s="16" t="s">
        <v>11738</v>
      </c>
      <c r="B5212" s="16" t="s">
        <v>11739</v>
      </c>
      <c r="C5212" s="88">
        <v>7.8831332297813403E-3</v>
      </c>
      <c r="D5212" s="88">
        <v>2.5917978399583E-2</v>
      </c>
      <c r="E5212" s="16">
        <v>1</v>
      </c>
      <c r="F5212" s="88">
        <v>8.4600000000000003E-7</v>
      </c>
      <c r="G5212" s="88">
        <v>3.693E-6</v>
      </c>
      <c r="H5212" s="16">
        <v>0.27</v>
      </c>
      <c r="I5212" s="16">
        <v>0.48099999999999998</v>
      </c>
      <c r="J5212" s="16">
        <v>62</v>
      </c>
      <c r="K5212" s="16">
        <v>78</v>
      </c>
    </row>
    <row r="5213" spans="1:11">
      <c r="A5213" s="16" t="s">
        <v>11740</v>
      </c>
      <c r="B5213" s="16" t="s">
        <v>11741</v>
      </c>
      <c r="C5213" s="88">
        <v>0.69223783605085898</v>
      </c>
      <c r="D5213" s="88">
        <v>0.79136160397972399</v>
      </c>
      <c r="E5213" s="16">
        <v>1</v>
      </c>
      <c r="F5213" s="88">
        <v>8.3739999999999998E-6</v>
      </c>
      <c r="G5213" s="88">
        <v>9.3039999999999994E-6</v>
      </c>
      <c r="H5213" s="16">
        <v>0.98399999999999999</v>
      </c>
      <c r="I5213" s="16">
        <v>0.98699999999999999</v>
      </c>
      <c r="J5213" s="16">
        <v>69</v>
      </c>
      <c r="K5213" s="16">
        <v>72</v>
      </c>
    </row>
    <row r="5214" spans="1:11">
      <c r="A5214" s="16" t="s">
        <v>11742</v>
      </c>
      <c r="B5214" s="16" t="s">
        <v>11743</v>
      </c>
      <c r="C5214" s="88">
        <v>0.117702654644901</v>
      </c>
      <c r="D5214" s="88">
        <v>0.21588692745513099</v>
      </c>
      <c r="E5214" s="16">
        <v>0</v>
      </c>
      <c r="F5214" s="88">
        <v>9.0800000000000003E-7</v>
      </c>
      <c r="G5214" s="88">
        <v>7.4700000000000001E-7</v>
      </c>
      <c r="H5214" s="16">
        <v>0.95199999999999996</v>
      </c>
      <c r="I5214" s="16">
        <v>0.96099999999999997</v>
      </c>
      <c r="J5214" s="16">
        <v>76</v>
      </c>
      <c r="K5214" s="16">
        <v>66</v>
      </c>
    </row>
    <row r="5215" spans="1:11">
      <c r="A5215" s="16" t="s">
        <v>11744</v>
      </c>
      <c r="B5215" s="16" t="s">
        <v>11745</v>
      </c>
      <c r="C5215" s="88">
        <v>0.105103694656562</v>
      </c>
      <c r="D5215" s="88">
        <v>0.19801003627596001</v>
      </c>
      <c r="E5215" s="16">
        <v>1</v>
      </c>
      <c r="F5215" s="88">
        <v>1.9750000000000001E-6</v>
      </c>
      <c r="G5215" s="88">
        <v>3.6799999999999999E-6</v>
      </c>
      <c r="H5215" s="16">
        <v>0.79400000000000004</v>
      </c>
      <c r="I5215" s="16">
        <v>0.93500000000000005</v>
      </c>
      <c r="J5215" s="16">
        <v>64</v>
      </c>
      <c r="K5215" s="16">
        <v>76</v>
      </c>
    </row>
    <row r="5216" spans="1:11">
      <c r="A5216" s="16" t="s">
        <v>11746</v>
      </c>
      <c r="B5216" s="16" t="s">
        <v>11747</v>
      </c>
      <c r="C5216" s="88">
        <v>0.52434494654193198</v>
      </c>
      <c r="D5216" s="88">
        <v>0.65220995142391602</v>
      </c>
      <c r="E5216" s="16">
        <v>0</v>
      </c>
      <c r="F5216" s="88">
        <v>7.9589999999999995E-6</v>
      </c>
      <c r="G5216" s="88">
        <v>7.6729999999999992E-6</v>
      </c>
      <c r="H5216" s="16">
        <v>1</v>
      </c>
      <c r="I5216" s="16">
        <v>1</v>
      </c>
      <c r="J5216" s="16">
        <v>73</v>
      </c>
      <c r="K5216" s="16">
        <v>69</v>
      </c>
    </row>
    <row r="5217" spans="1:11">
      <c r="A5217" s="16" t="s">
        <v>11748</v>
      </c>
      <c r="B5217" s="16" t="s">
        <v>11749</v>
      </c>
      <c r="C5217" s="88">
        <v>0.58198146810928197</v>
      </c>
      <c r="D5217" s="88">
        <v>0.70197963280631503</v>
      </c>
      <c r="E5217" s="16">
        <v>1</v>
      </c>
      <c r="F5217" s="88">
        <v>1.5319999999999999E-6</v>
      </c>
      <c r="G5217" s="88">
        <v>1.384E-6</v>
      </c>
      <c r="H5217" s="16">
        <v>0.69799999999999995</v>
      </c>
      <c r="I5217" s="16">
        <v>0.74</v>
      </c>
      <c r="J5217" s="16">
        <v>68</v>
      </c>
      <c r="K5217" s="16">
        <v>72</v>
      </c>
    </row>
    <row r="5218" spans="1:11">
      <c r="A5218" s="16" t="s">
        <v>11750</v>
      </c>
      <c r="B5218" s="16" t="s">
        <v>11751</v>
      </c>
      <c r="C5218" s="88">
        <v>0.84777349173724803</v>
      </c>
      <c r="D5218" s="88">
        <v>0.90250050843768104</v>
      </c>
      <c r="E5218" s="16">
        <v>1</v>
      </c>
      <c r="F5218" s="88">
        <v>3.5999999999999999E-7</v>
      </c>
      <c r="G5218" s="88">
        <v>1.6899999999999999E-7</v>
      </c>
      <c r="H5218" s="16">
        <v>0.111</v>
      </c>
      <c r="I5218" s="16">
        <v>0.13</v>
      </c>
      <c r="J5218" s="16">
        <v>70</v>
      </c>
      <c r="K5218" s="16">
        <v>71</v>
      </c>
    </row>
    <row r="5219" spans="1:11">
      <c r="A5219" s="16" t="s">
        <v>11752</v>
      </c>
      <c r="B5219" s="16" t="s">
        <v>11753</v>
      </c>
      <c r="C5219" s="88">
        <v>1.09223396968047E-3</v>
      </c>
      <c r="D5219" s="88">
        <v>6.1955590700399996E-3</v>
      </c>
      <c r="E5219" s="16">
        <v>0</v>
      </c>
      <c r="F5219" s="88">
        <v>7.4000000000000001E-7</v>
      </c>
      <c r="G5219" s="88">
        <v>2.2700000000000001E-7</v>
      </c>
      <c r="H5219" s="16">
        <v>0.77800000000000002</v>
      </c>
      <c r="I5219" s="16">
        <v>0.71399999999999997</v>
      </c>
      <c r="J5219" s="16">
        <v>83</v>
      </c>
      <c r="K5219" s="16">
        <v>60</v>
      </c>
    </row>
    <row r="5220" spans="1:11">
      <c r="A5220" s="16" t="s">
        <v>11754</v>
      </c>
      <c r="B5220" s="16" t="s">
        <v>11755</v>
      </c>
      <c r="C5220" s="88">
        <v>0.13573928633829199</v>
      </c>
      <c r="D5220" s="88">
        <v>0.24055522930216799</v>
      </c>
      <c r="E5220" s="16">
        <v>1</v>
      </c>
      <c r="F5220" s="88">
        <v>6.8999999999999996E-8</v>
      </c>
      <c r="G5220" s="88">
        <v>3.0400000000000002E-7</v>
      </c>
      <c r="H5220" s="16">
        <v>0.17499999999999999</v>
      </c>
      <c r="I5220" s="16">
        <v>0.28599999999999998</v>
      </c>
      <c r="J5220" s="16">
        <v>66</v>
      </c>
      <c r="K5220" s="16">
        <v>74</v>
      </c>
    </row>
    <row r="5221" spans="1:11">
      <c r="A5221" s="16" t="s">
        <v>11756</v>
      </c>
      <c r="B5221" s="16" t="s">
        <v>11757</v>
      </c>
      <c r="C5221" s="88">
        <v>0.43836617254289401</v>
      </c>
      <c r="D5221" s="88">
        <v>0.57505018100065697</v>
      </c>
      <c r="E5221" s="16">
        <v>0</v>
      </c>
      <c r="F5221" s="88">
        <v>5.6899999999999997E-7</v>
      </c>
      <c r="G5221" s="88">
        <v>2.2399999999999999E-7</v>
      </c>
      <c r="H5221" s="16">
        <v>0.55600000000000005</v>
      </c>
      <c r="I5221" s="16">
        <v>0.63600000000000001</v>
      </c>
      <c r="J5221" s="16">
        <v>73</v>
      </c>
      <c r="K5221" s="16">
        <v>68</v>
      </c>
    </row>
    <row r="5222" spans="1:11">
      <c r="A5222" s="16" t="s">
        <v>11758</v>
      </c>
      <c r="B5222" s="16" t="s">
        <v>11759</v>
      </c>
      <c r="C5222" s="88">
        <v>0.328903602577856</v>
      </c>
      <c r="D5222" s="88">
        <v>0.46952083855564303</v>
      </c>
      <c r="E5222" s="16">
        <v>1</v>
      </c>
      <c r="F5222" s="88">
        <v>2.531E-6</v>
      </c>
      <c r="G5222" s="88">
        <v>3.196E-6</v>
      </c>
      <c r="H5222" s="16">
        <v>0.85699999999999998</v>
      </c>
      <c r="I5222" s="16">
        <v>0.94799999999999995</v>
      </c>
      <c r="J5222" s="16">
        <v>67</v>
      </c>
      <c r="K5222" s="16">
        <v>74</v>
      </c>
    </row>
    <row r="5223" spans="1:11">
      <c r="A5223" s="16" t="s">
        <v>11760</v>
      </c>
      <c r="B5223" s="16" t="s">
        <v>11761</v>
      </c>
      <c r="C5223" s="88">
        <v>4.7440053211161002E-6</v>
      </c>
      <c r="D5223" s="88">
        <v>2.9058029231599999E-4</v>
      </c>
      <c r="E5223" s="16">
        <v>1</v>
      </c>
      <c r="F5223" s="88">
        <v>7.2169999999999997E-6</v>
      </c>
      <c r="G5223" s="88">
        <v>3.004E-5</v>
      </c>
      <c r="H5223" s="16">
        <v>0.19</v>
      </c>
      <c r="I5223" s="16">
        <v>0.58399999999999996</v>
      </c>
      <c r="J5223" s="16">
        <v>55</v>
      </c>
      <c r="K5223" s="16">
        <v>83</v>
      </c>
    </row>
    <row r="5224" spans="1:11">
      <c r="A5224" s="16" t="s">
        <v>11762</v>
      </c>
      <c r="B5224" s="16" t="s">
        <v>11763</v>
      </c>
      <c r="C5224" s="88">
        <v>3.82453628125599E-4</v>
      </c>
      <c r="D5224" s="88">
        <v>3.2227797634770002E-3</v>
      </c>
      <c r="E5224" s="16">
        <v>1</v>
      </c>
      <c r="F5224" s="88">
        <v>1.6065999999999998E-5</v>
      </c>
      <c r="G5224" s="88">
        <v>2.2765E-5</v>
      </c>
      <c r="H5224" s="16">
        <v>1</v>
      </c>
      <c r="I5224" s="16">
        <v>1</v>
      </c>
      <c r="J5224" s="16">
        <v>57</v>
      </c>
      <c r="K5224" s="16">
        <v>82</v>
      </c>
    </row>
    <row r="5225" spans="1:11">
      <c r="A5225" s="16" t="s">
        <v>11764</v>
      </c>
      <c r="B5225" s="16" t="s">
        <v>11765</v>
      </c>
      <c r="C5225" s="88">
        <v>0.197670554041047</v>
      </c>
      <c r="D5225" s="88">
        <v>0.31933082189831502</v>
      </c>
      <c r="E5225" s="16">
        <v>0</v>
      </c>
      <c r="F5225" s="88">
        <v>8.54E-7</v>
      </c>
      <c r="G5225" s="88">
        <v>7.3E-7</v>
      </c>
      <c r="H5225" s="16">
        <v>0.95199999999999996</v>
      </c>
      <c r="I5225" s="16">
        <v>0.90900000000000003</v>
      </c>
      <c r="J5225" s="16">
        <v>75</v>
      </c>
      <c r="K5225" s="16">
        <v>66</v>
      </c>
    </row>
    <row r="5226" spans="1:11">
      <c r="A5226" s="16" t="s">
        <v>11766</v>
      </c>
      <c r="B5226" s="16" t="s">
        <v>11767</v>
      </c>
      <c r="C5226" s="88">
        <v>0.80157135326845896</v>
      </c>
      <c r="D5226" s="88">
        <v>0.86965020775736401</v>
      </c>
      <c r="E5226" s="16">
        <v>1</v>
      </c>
      <c r="F5226" s="88">
        <v>6.5820000000000003E-5</v>
      </c>
      <c r="G5226" s="88">
        <v>7.3610999999999997E-5</v>
      </c>
      <c r="H5226" s="16">
        <v>1</v>
      </c>
      <c r="I5226" s="16">
        <v>1</v>
      </c>
      <c r="J5226" s="16">
        <v>70</v>
      </c>
      <c r="K5226" s="16">
        <v>71</v>
      </c>
    </row>
    <row r="5227" spans="1:11">
      <c r="A5227" s="16" t="s">
        <v>11768</v>
      </c>
      <c r="B5227" s="16" t="s">
        <v>11769</v>
      </c>
      <c r="C5227" s="88">
        <v>0.169677474025269</v>
      </c>
      <c r="D5227" s="88">
        <v>0.28477529545710001</v>
      </c>
      <c r="E5227" s="16">
        <v>1</v>
      </c>
      <c r="F5227" s="88">
        <v>1.3000000000000001E-8</v>
      </c>
      <c r="G5227" s="88">
        <v>1.4999999999999999E-8</v>
      </c>
      <c r="H5227" s="16">
        <v>9.5200000000000007E-2</v>
      </c>
      <c r="I5227" s="16">
        <v>0.182</v>
      </c>
      <c r="J5227" s="16">
        <v>67</v>
      </c>
      <c r="K5227" s="16">
        <v>73</v>
      </c>
    </row>
    <row r="5228" spans="1:11">
      <c r="A5228" s="16" t="s">
        <v>11770</v>
      </c>
      <c r="B5228" s="16" t="s">
        <v>11771</v>
      </c>
      <c r="C5228" s="88">
        <v>0.178486131155071</v>
      </c>
      <c r="D5228" s="88">
        <v>0.29620904863707698</v>
      </c>
      <c r="E5228" s="16">
        <v>1</v>
      </c>
      <c r="F5228" s="88">
        <v>2.11E-7</v>
      </c>
      <c r="G5228" s="88">
        <v>3.1600000000000002E-7</v>
      </c>
      <c r="H5228" s="16">
        <v>0.34899999999999998</v>
      </c>
      <c r="I5228" s="16">
        <v>0.42899999999999999</v>
      </c>
      <c r="J5228" s="16">
        <v>66</v>
      </c>
      <c r="K5228" s="16">
        <v>74</v>
      </c>
    </row>
    <row r="5229" spans="1:11">
      <c r="A5229" s="16" t="s">
        <v>11772</v>
      </c>
      <c r="B5229" s="16" t="s">
        <v>11773</v>
      </c>
      <c r="C5229" s="88">
        <v>0.143793349599903</v>
      </c>
      <c r="D5229" s="88">
        <v>0.25107568048261902</v>
      </c>
      <c r="E5229" s="16">
        <v>1</v>
      </c>
      <c r="F5229" s="88">
        <v>1.7591000000000001E-5</v>
      </c>
      <c r="G5229" s="88">
        <v>3.2465000000000002E-5</v>
      </c>
      <c r="H5229" s="16">
        <v>1</v>
      </c>
      <c r="I5229" s="16">
        <v>1</v>
      </c>
      <c r="J5229" s="16">
        <v>65</v>
      </c>
      <c r="K5229" s="16">
        <v>75</v>
      </c>
    </row>
    <row r="5230" spans="1:11">
      <c r="A5230" s="16" t="s">
        <v>11774</v>
      </c>
      <c r="B5230" s="16" t="s">
        <v>11775</v>
      </c>
      <c r="C5230" s="88">
        <v>3.9446369368221198E-5</v>
      </c>
      <c r="D5230" s="88">
        <v>9.4892602747500003E-4</v>
      </c>
      <c r="E5230" s="16">
        <v>1</v>
      </c>
      <c r="F5230" s="88">
        <v>7.7000000000000004E-7</v>
      </c>
      <c r="G5230" s="88">
        <v>1.6160000000000001E-6</v>
      </c>
      <c r="H5230" s="16">
        <v>0.39700000000000002</v>
      </c>
      <c r="I5230" s="16">
        <v>0.71399999999999997</v>
      </c>
      <c r="J5230" s="16">
        <v>56</v>
      </c>
      <c r="K5230" s="16">
        <v>83</v>
      </c>
    </row>
    <row r="5231" spans="1:11">
      <c r="A5231" s="16" t="s">
        <v>11776</v>
      </c>
      <c r="B5231" s="16" t="s">
        <v>11777</v>
      </c>
      <c r="C5231" s="88">
        <v>0.25097845549716202</v>
      </c>
      <c r="D5231" s="88">
        <v>0.38315078194443197</v>
      </c>
      <c r="E5231" s="16">
        <v>0</v>
      </c>
      <c r="F5231" s="88">
        <v>3.1300000000000001E-7</v>
      </c>
      <c r="G5231" s="88">
        <v>2.6899999999999999E-7</v>
      </c>
      <c r="H5231" s="16">
        <v>0.58699999999999997</v>
      </c>
      <c r="I5231" s="16">
        <v>0.49399999999999999</v>
      </c>
      <c r="J5231" s="16">
        <v>75</v>
      </c>
      <c r="K5231" s="16">
        <v>67</v>
      </c>
    </row>
    <row r="5232" spans="1:11">
      <c r="A5232" s="16" t="s">
        <v>11778</v>
      </c>
      <c r="B5232" s="16" t="s">
        <v>11779</v>
      </c>
      <c r="C5232" s="88">
        <v>5.3709537151282301E-2</v>
      </c>
      <c r="D5232" s="88">
        <v>0.116549215926078</v>
      </c>
      <c r="E5232" s="16">
        <v>0</v>
      </c>
      <c r="F5232" s="88">
        <v>4.3000000000000001E-8</v>
      </c>
      <c r="G5232" s="88">
        <v>4.1000000000000003E-8</v>
      </c>
      <c r="H5232" s="16">
        <v>0.317</v>
      </c>
      <c r="I5232" s="16">
        <v>0.182</v>
      </c>
      <c r="J5232" s="16">
        <v>76</v>
      </c>
      <c r="K5232" s="16">
        <v>66</v>
      </c>
    </row>
    <row r="5233" spans="1:11">
      <c r="A5233" s="16" t="s">
        <v>11780</v>
      </c>
      <c r="B5233" s="16" t="s">
        <v>11781</v>
      </c>
      <c r="C5233" s="88">
        <v>6.7340138840026097E-4</v>
      </c>
      <c r="D5233" s="88">
        <v>4.4784878832570003E-3</v>
      </c>
      <c r="E5233" s="16">
        <v>1</v>
      </c>
      <c r="F5233" s="88">
        <v>5.9999999999999995E-8</v>
      </c>
      <c r="G5233" s="88">
        <v>1.4100000000000001E-7</v>
      </c>
      <c r="H5233" s="16">
        <v>0.14299999999999999</v>
      </c>
      <c r="I5233" s="16">
        <v>0.42899999999999999</v>
      </c>
      <c r="J5233" s="16">
        <v>60</v>
      </c>
      <c r="K5233" s="16">
        <v>79</v>
      </c>
    </row>
    <row r="5234" spans="1:11">
      <c r="A5234" s="16" t="s">
        <v>11782</v>
      </c>
      <c r="B5234" s="16" t="s">
        <v>11783</v>
      </c>
      <c r="C5234" s="88">
        <v>0.69502968505886398</v>
      </c>
      <c r="D5234" s="88">
        <v>0.79306064095085604</v>
      </c>
      <c r="E5234" s="16">
        <v>0</v>
      </c>
      <c r="F5234" s="88">
        <v>9.6500000000000008E-7</v>
      </c>
      <c r="G5234" s="88">
        <v>7.1800000000000005E-7</v>
      </c>
      <c r="H5234" s="16">
        <v>0.66700000000000004</v>
      </c>
      <c r="I5234" s="16">
        <v>0.753</v>
      </c>
      <c r="J5234" s="16">
        <v>72</v>
      </c>
      <c r="K5234" s="16">
        <v>69</v>
      </c>
    </row>
    <row r="5235" spans="1:11">
      <c r="A5235" s="16" t="s">
        <v>11784</v>
      </c>
      <c r="B5235" s="16" t="s">
        <v>11785</v>
      </c>
      <c r="C5235" s="88">
        <v>0.65294983596483502</v>
      </c>
      <c r="D5235" s="88">
        <v>0.76137439679214203</v>
      </c>
      <c r="E5235" s="16">
        <v>1</v>
      </c>
      <c r="F5235" s="88">
        <v>1.691E-6</v>
      </c>
      <c r="G5235" s="88">
        <v>2.384E-6</v>
      </c>
      <c r="H5235" s="16">
        <v>0.66700000000000004</v>
      </c>
      <c r="I5235" s="16">
        <v>0.74</v>
      </c>
      <c r="J5235" s="16">
        <v>69</v>
      </c>
      <c r="K5235" s="16">
        <v>72</v>
      </c>
    </row>
    <row r="5236" spans="1:11">
      <c r="A5236" s="16" t="s">
        <v>11786</v>
      </c>
      <c r="B5236" s="16" t="s">
        <v>11787</v>
      </c>
      <c r="C5236" s="88">
        <v>2.3256078105364001E-3</v>
      </c>
      <c r="D5236" s="88">
        <v>1.0307057145186E-2</v>
      </c>
      <c r="E5236" s="16">
        <v>1</v>
      </c>
      <c r="F5236" s="88">
        <v>1.2534999999999999E-5</v>
      </c>
      <c r="G5236" s="88">
        <v>2.6143999999999999E-5</v>
      </c>
      <c r="H5236" s="16">
        <v>0.95199999999999996</v>
      </c>
      <c r="I5236" s="16">
        <v>0.97399999999999998</v>
      </c>
      <c r="J5236" s="16">
        <v>59</v>
      </c>
      <c r="K5236" s="16">
        <v>80</v>
      </c>
    </row>
    <row r="5237" spans="1:11">
      <c r="A5237" s="16" t="s">
        <v>11788</v>
      </c>
      <c r="B5237" s="16" t="s">
        <v>11789</v>
      </c>
      <c r="C5237" s="88">
        <v>0.551712508677487</v>
      </c>
      <c r="D5237" s="88">
        <v>0.67507991088312502</v>
      </c>
      <c r="E5237" s="16">
        <v>1</v>
      </c>
      <c r="F5237" s="88">
        <v>1.2E-8</v>
      </c>
      <c r="G5237" s="88">
        <v>7.7000000000000001E-8</v>
      </c>
      <c r="H5237" s="16">
        <v>9.5200000000000007E-2</v>
      </c>
      <c r="I5237" s="16">
        <v>0.13</v>
      </c>
      <c r="J5237" s="16">
        <v>69</v>
      </c>
      <c r="K5237" s="16">
        <v>72</v>
      </c>
    </row>
    <row r="5238" spans="1:11">
      <c r="A5238" s="16" t="s">
        <v>11790</v>
      </c>
      <c r="B5238" s="16" t="s">
        <v>11791</v>
      </c>
      <c r="C5238" s="88">
        <v>7.8159860692934402E-4</v>
      </c>
      <c r="D5238" s="88">
        <v>4.9197515076929996E-3</v>
      </c>
      <c r="E5238" s="16">
        <v>0</v>
      </c>
      <c r="F5238" s="88">
        <v>2.2348E-5</v>
      </c>
      <c r="G5238" s="88">
        <v>1.4415E-5</v>
      </c>
      <c r="H5238" s="16">
        <v>1</v>
      </c>
      <c r="I5238" s="16">
        <v>1</v>
      </c>
      <c r="J5238" s="16">
        <v>83</v>
      </c>
      <c r="K5238" s="16">
        <v>60</v>
      </c>
    </row>
    <row r="5239" spans="1:11">
      <c r="A5239" s="16" t="s">
        <v>11792</v>
      </c>
      <c r="B5239" s="16" t="s">
        <v>11793</v>
      </c>
      <c r="C5239" s="88">
        <v>0.64799181883201296</v>
      </c>
      <c r="D5239" s="88">
        <v>0.75693508038732105</v>
      </c>
      <c r="E5239" s="16">
        <v>0</v>
      </c>
      <c r="F5239" s="88">
        <v>3.3886E-5</v>
      </c>
      <c r="G5239" s="88">
        <v>3.4768999999999999E-5</v>
      </c>
      <c r="H5239" s="16">
        <v>1</v>
      </c>
      <c r="I5239" s="16">
        <v>1</v>
      </c>
      <c r="J5239" s="16">
        <v>72</v>
      </c>
      <c r="K5239" s="16">
        <v>69</v>
      </c>
    </row>
    <row r="5240" spans="1:11">
      <c r="A5240" s="16" t="s">
        <v>11794</v>
      </c>
      <c r="B5240" s="16" t="s">
        <v>11795</v>
      </c>
      <c r="C5240" s="88">
        <v>3.2665642384267703E-2</v>
      </c>
      <c r="D5240" s="88">
        <v>7.8219404513445001E-2</v>
      </c>
      <c r="E5240" s="16">
        <v>0</v>
      </c>
      <c r="F5240" s="88">
        <v>4.8980000000000002E-5</v>
      </c>
      <c r="G5240" s="88">
        <v>4.1612000000000001E-5</v>
      </c>
      <c r="H5240" s="16">
        <v>1</v>
      </c>
      <c r="I5240" s="16">
        <v>1</v>
      </c>
      <c r="J5240" s="16">
        <v>79</v>
      </c>
      <c r="K5240" s="16">
        <v>64</v>
      </c>
    </row>
    <row r="5241" spans="1:11">
      <c r="A5241" s="16" t="s">
        <v>11796</v>
      </c>
      <c r="B5241" s="16" t="s">
        <v>11797</v>
      </c>
      <c r="C5241" s="88">
        <v>7.6277701821049204E-3</v>
      </c>
      <c r="D5241" s="88">
        <v>2.5237774333800998E-2</v>
      </c>
      <c r="E5241" s="16">
        <v>1</v>
      </c>
      <c r="F5241" s="88">
        <v>1.4064000000000001E-4</v>
      </c>
      <c r="G5241" s="88">
        <v>1.6274400000000001E-4</v>
      </c>
      <c r="H5241" s="16">
        <v>1</v>
      </c>
      <c r="I5241" s="16">
        <v>1</v>
      </c>
      <c r="J5241" s="16">
        <v>60</v>
      </c>
      <c r="K5241" s="16">
        <v>79</v>
      </c>
    </row>
    <row r="5242" spans="1:11">
      <c r="A5242" s="16" t="s">
        <v>11798</v>
      </c>
      <c r="B5242" s="16" t="s">
        <v>11799</v>
      </c>
      <c r="C5242" s="88">
        <v>1.35741928745158E-4</v>
      </c>
      <c r="D5242" s="88">
        <v>1.8122523769179999E-3</v>
      </c>
      <c r="E5242" s="16">
        <v>0</v>
      </c>
      <c r="F5242" s="88">
        <v>8.6289999999999999E-6</v>
      </c>
      <c r="G5242" s="88">
        <v>3.5609999999999999E-6</v>
      </c>
      <c r="H5242" s="16">
        <v>0.98399999999999999</v>
      </c>
      <c r="I5242" s="16">
        <v>0.97399999999999998</v>
      </c>
      <c r="J5242" s="16">
        <v>85</v>
      </c>
      <c r="K5242" s="16">
        <v>59</v>
      </c>
    </row>
    <row r="5243" spans="1:11">
      <c r="A5243" s="16" t="s">
        <v>11800</v>
      </c>
      <c r="B5243" s="16" t="s">
        <v>11801</v>
      </c>
      <c r="C5243" s="88">
        <v>5.8222360120659197E-5</v>
      </c>
      <c r="D5243" s="88">
        <v>1.131423336079E-3</v>
      </c>
      <c r="E5243" s="16">
        <v>0</v>
      </c>
      <c r="F5243" s="88">
        <v>5.3480000000000003E-6</v>
      </c>
      <c r="G5243" s="88">
        <v>1.282E-6</v>
      </c>
      <c r="H5243" s="16">
        <v>0.90500000000000003</v>
      </c>
      <c r="I5243" s="16">
        <v>0.753</v>
      </c>
      <c r="J5243" s="16">
        <v>86</v>
      </c>
      <c r="K5243" s="16">
        <v>58</v>
      </c>
    </row>
    <row r="5244" spans="1:11">
      <c r="A5244" s="16" t="s">
        <v>11802</v>
      </c>
      <c r="B5244" s="16" t="s">
        <v>11803</v>
      </c>
      <c r="C5244" s="88">
        <v>1.2873246867350901E-3</v>
      </c>
      <c r="D5244" s="88">
        <v>6.8994923835380001E-3</v>
      </c>
      <c r="E5244" s="16">
        <v>0</v>
      </c>
      <c r="F5244" s="88">
        <v>4.4719999999999997E-6</v>
      </c>
      <c r="G5244" s="88">
        <v>1.773E-6</v>
      </c>
      <c r="H5244" s="16">
        <v>0.95199999999999996</v>
      </c>
      <c r="I5244" s="16">
        <v>0.84399999999999997</v>
      </c>
      <c r="J5244" s="16">
        <v>83</v>
      </c>
      <c r="K5244" s="16">
        <v>61</v>
      </c>
    </row>
    <row r="5245" spans="1:11">
      <c r="A5245" s="16" t="s">
        <v>11804</v>
      </c>
      <c r="B5245" s="16" t="s">
        <v>11805</v>
      </c>
      <c r="C5245" s="88">
        <v>4.0883189761799603E-3</v>
      </c>
      <c r="D5245" s="88">
        <v>1.5536891041385E-2</v>
      </c>
      <c r="E5245" s="16">
        <v>1</v>
      </c>
      <c r="F5245" s="88">
        <v>4.3850000000000004E-6</v>
      </c>
      <c r="G5245" s="88">
        <v>9.4469999999999995E-6</v>
      </c>
      <c r="H5245" s="16">
        <v>0.98399999999999999</v>
      </c>
      <c r="I5245" s="16">
        <v>0.98699999999999999</v>
      </c>
      <c r="J5245" s="16">
        <v>60</v>
      </c>
      <c r="K5245" s="16">
        <v>79</v>
      </c>
    </row>
    <row r="5246" spans="1:11">
      <c r="A5246" s="16" t="s">
        <v>11806</v>
      </c>
      <c r="B5246" s="16" t="s">
        <v>11807</v>
      </c>
      <c r="C5246" s="88">
        <v>0.151130206602925</v>
      </c>
      <c r="D5246" s="88">
        <v>0.26110170086008999</v>
      </c>
      <c r="E5246" s="16">
        <v>1</v>
      </c>
      <c r="F5246" s="88">
        <v>3.5000000000000002E-8</v>
      </c>
      <c r="G5246" s="88">
        <v>7.7999999999999997E-8</v>
      </c>
      <c r="H5246" s="16">
        <v>0.17499999999999999</v>
      </c>
      <c r="I5246" s="16">
        <v>0.28599999999999998</v>
      </c>
      <c r="J5246" s="16">
        <v>66</v>
      </c>
      <c r="K5246" s="16">
        <v>74</v>
      </c>
    </row>
    <row r="5247" spans="1:11">
      <c r="A5247" s="16" t="s">
        <v>11808</v>
      </c>
      <c r="B5247" s="16" t="s">
        <v>11809</v>
      </c>
      <c r="C5247" s="88">
        <v>7.4370157525103398E-2</v>
      </c>
      <c r="D5247" s="88">
        <v>0.150495302110072</v>
      </c>
      <c r="E5247" s="16">
        <v>0</v>
      </c>
      <c r="F5247" s="88">
        <v>5.6088999999999998E-5</v>
      </c>
      <c r="G5247" s="88">
        <v>4.6795000000000002E-5</v>
      </c>
      <c r="H5247" s="16">
        <v>1</v>
      </c>
      <c r="I5247" s="16">
        <v>1</v>
      </c>
      <c r="J5247" s="16">
        <v>77</v>
      </c>
      <c r="K5247" s="16">
        <v>65</v>
      </c>
    </row>
    <row r="5248" spans="1:11">
      <c r="A5248" s="16" t="s">
        <v>11810</v>
      </c>
      <c r="B5248" s="16" t="s">
        <v>11811</v>
      </c>
      <c r="C5248" s="88">
        <v>0.26151991005172298</v>
      </c>
      <c r="D5248" s="88">
        <v>0.39565458644156898</v>
      </c>
      <c r="E5248" s="16">
        <v>0</v>
      </c>
      <c r="F5248" s="88">
        <v>4.3599999999999999E-7</v>
      </c>
      <c r="G5248" s="88">
        <v>3.7099999999999997E-7</v>
      </c>
      <c r="H5248" s="16">
        <v>0.93700000000000006</v>
      </c>
      <c r="I5248" s="16">
        <v>0.90900000000000003</v>
      </c>
      <c r="J5248" s="16">
        <v>75</v>
      </c>
      <c r="K5248" s="16">
        <v>67</v>
      </c>
    </row>
    <row r="5249" spans="1:11">
      <c r="A5249" s="16" t="s">
        <v>11812</v>
      </c>
      <c r="B5249" s="16" t="s">
        <v>11813</v>
      </c>
      <c r="C5249" s="88">
        <v>0.12532160028294001</v>
      </c>
      <c r="D5249" s="88">
        <v>0.22655484733689199</v>
      </c>
      <c r="E5249" s="16">
        <v>1</v>
      </c>
      <c r="F5249" s="88">
        <v>2.1899999999999999E-7</v>
      </c>
      <c r="G5249" s="88">
        <v>2.0699999999999999E-7</v>
      </c>
      <c r="H5249" s="16">
        <v>0.50800000000000001</v>
      </c>
      <c r="I5249" s="16">
        <v>0.74</v>
      </c>
      <c r="J5249" s="16">
        <v>65</v>
      </c>
      <c r="K5249" s="16">
        <v>75</v>
      </c>
    </row>
    <row r="5250" spans="1:11">
      <c r="A5250" s="16" t="s">
        <v>11814</v>
      </c>
      <c r="B5250" s="16" t="s">
        <v>11815</v>
      </c>
      <c r="C5250" s="88">
        <v>0.89798789586828098</v>
      </c>
      <c r="D5250" s="88">
        <v>0.93426117227860495</v>
      </c>
      <c r="E5250" s="16">
        <v>0</v>
      </c>
      <c r="F5250" s="88">
        <v>7.85E-7</v>
      </c>
      <c r="G5250" s="88">
        <v>8.7599999999999996E-7</v>
      </c>
      <c r="H5250" s="16">
        <v>0.57099999999999995</v>
      </c>
      <c r="I5250" s="16">
        <v>0.59699999999999998</v>
      </c>
      <c r="J5250" s="16">
        <v>71</v>
      </c>
      <c r="K5250" s="16">
        <v>70</v>
      </c>
    </row>
    <row r="5251" spans="1:11">
      <c r="A5251" s="16" t="s">
        <v>11816</v>
      </c>
      <c r="B5251" s="16" t="s">
        <v>11817</v>
      </c>
      <c r="C5251" s="88">
        <v>4.9647423695029901E-3</v>
      </c>
      <c r="D5251" s="88">
        <v>1.8048881362248002E-2</v>
      </c>
      <c r="E5251" s="16">
        <v>0</v>
      </c>
      <c r="F5251" s="88">
        <v>6.2890000000000003E-6</v>
      </c>
      <c r="G5251" s="88">
        <v>4.3919999999999996E-6</v>
      </c>
      <c r="H5251" s="16">
        <v>0.95199999999999996</v>
      </c>
      <c r="I5251" s="16">
        <v>0.88300000000000001</v>
      </c>
      <c r="J5251" s="16">
        <v>81</v>
      </c>
      <c r="K5251" s="16">
        <v>62</v>
      </c>
    </row>
    <row r="5252" spans="1:11">
      <c r="A5252" s="16" t="s">
        <v>11818</v>
      </c>
      <c r="B5252" s="16" t="s">
        <v>11819</v>
      </c>
      <c r="C5252" s="88">
        <v>2.7581637963113699E-2</v>
      </c>
      <c r="D5252" s="88">
        <v>6.8779527578904001E-2</v>
      </c>
      <c r="E5252" s="16">
        <v>0</v>
      </c>
      <c r="F5252" s="88">
        <v>9.4796999999999994E-5</v>
      </c>
      <c r="G5252" s="88">
        <v>7.8767E-5</v>
      </c>
      <c r="H5252" s="16">
        <v>1</v>
      </c>
      <c r="I5252" s="16">
        <v>1</v>
      </c>
      <c r="J5252" s="16">
        <v>79</v>
      </c>
      <c r="K5252" s="16">
        <v>64</v>
      </c>
    </row>
    <row r="5253" spans="1:11">
      <c r="A5253" s="16" t="s">
        <v>11820</v>
      </c>
      <c r="B5253" s="16" t="s">
        <v>11821</v>
      </c>
      <c r="C5253" s="88">
        <v>5.6419229546463695E-4</v>
      </c>
      <c r="D5253" s="88">
        <v>4.0516232922579998E-3</v>
      </c>
      <c r="E5253" s="16">
        <v>0</v>
      </c>
      <c r="F5253" s="88">
        <v>6.0619999999999997E-6</v>
      </c>
      <c r="G5253" s="88">
        <v>2.384E-6</v>
      </c>
      <c r="H5253" s="16">
        <v>0.93700000000000006</v>
      </c>
      <c r="I5253" s="16">
        <v>0.89600000000000002</v>
      </c>
      <c r="J5253" s="16">
        <v>84</v>
      </c>
      <c r="K5253" s="16">
        <v>60</v>
      </c>
    </row>
    <row r="5254" spans="1:11">
      <c r="A5254" s="16" t="s">
        <v>11822</v>
      </c>
      <c r="B5254" s="16" t="s">
        <v>11823</v>
      </c>
      <c r="C5254" s="88">
        <v>2.3587003634691199E-3</v>
      </c>
      <c r="D5254" s="88">
        <v>1.0394653440962E-2</v>
      </c>
      <c r="E5254" s="16">
        <v>0</v>
      </c>
      <c r="F5254" s="88">
        <v>6.3849999999999999E-6</v>
      </c>
      <c r="G5254" s="88">
        <v>3.839E-6</v>
      </c>
      <c r="H5254" s="16">
        <v>1</v>
      </c>
      <c r="I5254" s="16">
        <v>0.97399999999999998</v>
      </c>
      <c r="J5254" s="16">
        <v>82</v>
      </c>
      <c r="K5254" s="16">
        <v>61</v>
      </c>
    </row>
    <row r="5255" spans="1:11">
      <c r="A5255" s="16" t="s">
        <v>11824</v>
      </c>
      <c r="B5255" s="16" t="s">
        <v>11825</v>
      </c>
      <c r="C5255" s="88">
        <v>0.52706166715540403</v>
      </c>
      <c r="D5255" s="88">
        <v>0.65393493454510399</v>
      </c>
      <c r="E5255" s="16">
        <v>0</v>
      </c>
      <c r="F5255" s="88">
        <v>9.0829999999999993E-6</v>
      </c>
      <c r="G5255" s="88">
        <v>9.4520000000000003E-6</v>
      </c>
      <c r="H5255" s="16">
        <v>1</v>
      </c>
      <c r="I5255" s="16">
        <v>0.92200000000000004</v>
      </c>
      <c r="J5255" s="16">
        <v>73</v>
      </c>
      <c r="K5255" s="16">
        <v>69</v>
      </c>
    </row>
    <row r="5256" spans="1:11">
      <c r="A5256" s="16" t="s">
        <v>11826</v>
      </c>
      <c r="B5256" s="16" t="s">
        <v>11827</v>
      </c>
      <c r="C5256" s="88">
        <v>2.3968273791424501E-2</v>
      </c>
      <c r="D5256" s="88">
        <v>6.1996006978599E-2</v>
      </c>
      <c r="E5256" s="16">
        <v>0</v>
      </c>
      <c r="F5256" s="88">
        <v>1.1612E-5</v>
      </c>
      <c r="G5256" s="88">
        <v>8.2940000000000006E-6</v>
      </c>
      <c r="H5256" s="16">
        <v>1</v>
      </c>
      <c r="I5256" s="16">
        <v>1</v>
      </c>
      <c r="J5256" s="16">
        <v>79</v>
      </c>
      <c r="K5256" s="16">
        <v>63</v>
      </c>
    </row>
    <row r="5257" spans="1:11">
      <c r="A5257" s="16" t="s">
        <v>11828</v>
      </c>
      <c r="B5257" s="16" t="s">
        <v>11829</v>
      </c>
      <c r="C5257" s="88">
        <v>0.110523651549272</v>
      </c>
      <c r="D5257" s="88">
        <v>0.20561686986795399</v>
      </c>
      <c r="E5257" s="16">
        <v>0</v>
      </c>
      <c r="F5257" s="88">
        <v>1.0727000000000001E-5</v>
      </c>
      <c r="G5257" s="88">
        <v>7.7479999999999993E-6</v>
      </c>
      <c r="H5257" s="16">
        <v>1</v>
      </c>
      <c r="I5257" s="16">
        <v>1</v>
      </c>
      <c r="J5257" s="16">
        <v>77</v>
      </c>
      <c r="K5257" s="16">
        <v>66</v>
      </c>
    </row>
    <row r="5258" spans="1:11">
      <c r="A5258" s="16" t="s">
        <v>11830</v>
      </c>
      <c r="B5258" s="16" t="s">
        <v>11831</v>
      </c>
      <c r="C5258" s="88">
        <v>9.6332764991144296E-4</v>
      </c>
      <c r="D5258" s="88">
        <v>5.6897596155859997E-3</v>
      </c>
      <c r="E5258" s="16">
        <v>0</v>
      </c>
      <c r="F5258" s="88">
        <v>6.3090000000000001E-6</v>
      </c>
      <c r="G5258" s="88">
        <v>2.5330000000000001E-6</v>
      </c>
      <c r="H5258" s="16">
        <v>0.96799999999999997</v>
      </c>
      <c r="I5258" s="16">
        <v>0.90900000000000003</v>
      </c>
      <c r="J5258" s="16">
        <v>83</v>
      </c>
      <c r="K5258" s="16">
        <v>60</v>
      </c>
    </row>
    <row r="5259" spans="1:11">
      <c r="A5259" s="16" t="s">
        <v>11832</v>
      </c>
      <c r="B5259" s="16" t="s">
        <v>11833</v>
      </c>
      <c r="C5259" s="88">
        <v>3.3654512945832302E-4</v>
      </c>
      <c r="D5259" s="88">
        <v>2.9879140665309998E-3</v>
      </c>
      <c r="E5259" s="16">
        <v>0</v>
      </c>
      <c r="F5259" s="88">
        <v>7.7880000000000007E-6</v>
      </c>
      <c r="G5259" s="88">
        <v>9.6530000000000006E-6</v>
      </c>
      <c r="H5259" s="16">
        <v>1</v>
      </c>
      <c r="I5259" s="16">
        <v>0.98699999999999999</v>
      </c>
      <c r="J5259" s="16">
        <v>84</v>
      </c>
      <c r="K5259" s="16">
        <v>59</v>
      </c>
    </row>
    <row r="5260" spans="1:11">
      <c r="A5260" s="16" t="s">
        <v>11834</v>
      </c>
      <c r="B5260" s="16" t="s">
        <v>11835</v>
      </c>
      <c r="C5260" s="88">
        <v>1.1467157752360201E-2</v>
      </c>
      <c r="D5260" s="88">
        <v>3.4667819517609E-2</v>
      </c>
      <c r="E5260" s="16">
        <v>0</v>
      </c>
      <c r="F5260" s="88">
        <v>1.392E-6</v>
      </c>
      <c r="G5260" s="88">
        <v>4.3099999999999998E-7</v>
      </c>
      <c r="H5260" s="16">
        <v>0.68300000000000005</v>
      </c>
      <c r="I5260" s="16">
        <v>0.54500000000000004</v>
      </c>
      <c r="J5260" s="16">
        <v>80</v>
      </c>
      <c r="K5260" s="16">
        <v>63</v>
      </c>
    </row>
    <row r="5261" spans="1:11">
      <c r="A5261" s="16" t="s">
        <v>11836</v>
      </c>
      <c r="B5261" s="16" t="s">
        <v>11837</v>
      </c>
      <c r="C5261" s="88">
        <v>1.5654536823244401E-4</v>
      </c>
      <c r="D5261" s="88">
        <v>1.9879079948540001E-3</v>
      </c>
      <c r="E5261" s="16">
        <v>0</v>
      </c>
      <c r="F5261" s="88">
        <v>1.711E-6</v>
      </c>
      <c r="G5261" s="88">
        <v>4.4400000000000001E-7</v>
      </c>
      <c r="H5261" s="16">
        <v>0.85699999999999998</v>
      </c>
      <c r="I5261" s="16">
        <v>0.623</v>
      </c>
      <c r="J5261" s="16">
        <v>85</v>
      </c>
      <c r="K5261" s="16">
        <v>59</v>
      </c>
    </row>
    <row r="5262" spans="1:11">
      <c r="A5262" s="16" t="s">
        <v>11838</v>
      </c>
      <c r="B5262" s="16" t="s">
        <v>5282</v>
      </c>
      <c r="C5262" s="88">
        <v>0.36326275900051902</v>
      </c>
      <c r="D5262" s="88">
        <v>0.50500874746482904</v>
      </c>
      <c r="E5262" s="16">
        <v>0</v>
      </c>
      <c r="F5262" s="88">
        <v>9.4399999999999998E-7</v>
      </c>
      <c r="G5262" s="88">
        <v>4.8679999999999998E-6</v>
      </c>
      <c r="H5262" s="16">
        <v>0.82499999999999996</v>
      </c>
      <c r="I5262" s="16">
        <v>0.70099999999999996</v>
      </c>
      <c r="J5262" s="16">
        <v>74</v>
      </c>
      <c r="K5262" s="16">
        <v>68</v>
      </c>
    </row>
    <row r="5263" spans="1:11">
      <c r="A5263" s="16" t="s">
        <v>11839</v>
      </c>
      <c r="B5263" s="16" t="s">
        <v>11840</v>
      </c>
      <c r="C5263" s="88">
        <v>0.72495856021867899</v>
      </c>
      <c r="D5263" s="88">
        <v>0.81373443520160904</v>
      </c>
      <c r="E5263" s="16">
        <v>0</v>
      </c>
      <c r="F5263" s="88">
        <v>6.2157999999999997E-5</v>
      </c>
      <c r="G5263" s="88">
        <v>6.1041000000000001E-5</v>
      </c>
      <c r="H5263" s="16">
        <v>1</v>
      </c>
      <c r="I5263" s="16">
        <v>1</v>
      </c>
      <c r="J5263" s="16">
        <v>72</v>
      </c>
      <c r="K5263" s="16">
        <v>69</v>
      </c>
    </row>
    <row r="5264" spans="1:11">
      <c r="A5264" s="16" t="s">
        <v>11841</v>
      </c>
      <c r="B5264" s="16" t="s">
        <v>11842</v>
      </c>
      <c r="C5264" s="88">
        <v>0.79510203393825996</v>
      </c>
      <c r="D5264" s="88">
        <v>0.86525809575634305</v>
      </c>
      <c r="E5264" s="16">
        <v>0</v>
      </c>
      <c r="F5264" s="88">
        <v>6.2983000000000003E-5</v>
      </c>
      <c r="G5264" s="88">
        <v>6.9098999999999997E-5</v>
      </c>
      <c r="H5264" s="16">
        <v>1</v>
      </c>
      <c r="I5264" s="16">
        <v>1</v>
      </c>
      <c r="J5264" s="16">
        <v>71</v>
      </c>
      <c r="K5264" s="16">
        <v>70</v>
      </c>
    </row>
    <row r="5265" spans="1:11">
      <c r="A5265" s="16" t="s">
        <v>11843</v>
      </c>
      <c r="B5265" s="16" t="s">
        <v>11844</v>
      </c>
      <c r="C5265" s="88">
        <v>1.12639010854309E-2</v>
      </c>
      <c r="D5265" s="88">
        <v>3.4180922153083E-2</v>
      </c>
      <c r="E5265" s="16">
        <v>0</v>
      </c>
      <c r="F5265" s="88">
        <v>3.2349999999999999E-6</v>
      </c>
      <c r="G5265" s="88">
        <v>7.3499999999999995E-7</v>
      </c>
      <c r="H5265" s="16">
        <v>0.77800000000000002</v>
      </c>
      <c r="I5265" s="16">
        <v>0.68799999999999994</v>
      </c>
      <c r="J5265" s="16">
        <v>80</v>
      </c>
      <c r="K5265" s="16">
        <v>63</v>
      </c>
    </row>
    <row r="5266" spans="1:11">
      <c r="A5266" s="16" t="s">
        <v>11845</v>
      </c>
      <c r="B5266" s="16" t="s">
        <v>11846</v>
      </c>
      <c r="C5266" s="88">
        <v>6.4714019233605397E-2</v>
      </c>
      <c r="D5266" s="88">
        <v>0.13552862293623399</v>
      </c>
      <c r="E5266" s="16">
        <v>0</v>
      </c>
      <c r="F5266" s="88">
        <v>1.0463E-5</v>
      </c>
      <c r="G5266" s="88">
        <v>6.3060000000000003E-6</v>
      </c>
      <c r="H5266" s="16">
        <v>0.96799999999999997</v>
      </c>
      <c r="I5266" s="16">
        <v>0.94799999999999995</v>
      </c>
      <c r="J5266" s="16">
        <v>78</v>
      </c>
      <c r="K5266" s="16">
        <v>65</v>
      </c>
    </row>
    <row r="5267" spans="1:11">
      <c r="A5267" s="16" t="s">
        <v>11847</v>
      </c>
      <c r="B5267" s="16" t="s">
        <v>11848</v>
      </c>
      <c r="C5267" s="88">
        <v>0.105022938338827</v>
      </c>
      <c r="D5267" s="88">
        <v>0.19790904797097</v>
      </c>
      <c r="E5267" s="16">
        <v>0</v>
      </c>
      <c r="F5267" s="88">
        <v>6.9619999999999996E-6</v>
      </c>
      <c r="G5267" s="88">
        <v>6.5339999999999996E-6</v>
      </c>
      <c r="H5267" s="16">
        <v>1</v>
      </c>
      <c r="I5267" s="16">
        <v>0.98699999999999999</v>
      </c>
      <c r="J5267" s="16">
        <v>77</v>
      </c>
      <c r="K5267" s="16">
        <v>65</v>
      </c>
    </row>
    <row r="5268" spans="1:11">
      <c r="A5268" s="16" t="s">
        <v>11849</v>
      </c>
      <c r="B5268" s="16" t="s">
        <v>11850</v>
      </c>
      <c r="C5268" s="88">
        <v>0.30479575930269498</v>
      </c>
      <c r="D5268" s="88">
        <v>0.44442322586084898</v>
      </c>
      <c r="E5268" s="16">
        <v>1</v>
      </c>
      <c r="F5268" s="88">
        <v>8.7600000000000008E-6</v>
      </c>
      <c r="G5268" s="88">
        <v>1.1681E-5</v>
      </c>
      <c r="H5268" s="16">
        <v>0.95199999999999996</v>
      </c>
      <c r="I5268" s="16">
        <v>1</v>
      </c>
      <c r="J5268" s="16">
        <v>67</v>
      </c>
      <c r="K5268" s="16">
        <v>74</v>
      </c>
    </row>
    <row r="5269" spans="1:11">
      <c r="A5269" s="16" t="s">
        <v>11851</v>
      </c>
      <c r="B5269" s="16" t="s">
        <v>11852</v>
      </c>
      <c r="C5269" s="88">
        <v>0.33117619949416</v>
      </c>
      <c r="D5269" s="88">
        <v>0.47156540693747601</v>
      </c>
      <c r="E5269" s="16">
        <v>0</v>
      </c>
      <c r="F5269" s="88">
        <v>2.6989999999999999E-6</v>
      </c>
      <c r="G5269" s="88">
        <v>3.3400000000000002E-6</v>
      </c>
      <c r="H5269" s="16">
        <v>1</v>
      </c>
      <c r="I5269" s="16">
        <v>1</v>
      </c>
      <c r="J5269" s="16">
        <v>74</v>
      </c>
      <c r="K5269" s="16">
        <v>67</v>
      </c>
    </row>
    <row r="5270" spans="1:11">
      <c r="A5270" s="16" t="s">
        <v>11853</v>
      </c>
      <c r="B5270" s="16" t="s">
        <v>8533</v>
      </c>
      <c r="C5270" s="88">
        <v>0.19269625191971501</v>
      </c>
      <c r="D5270" s="88">
        <v>0.31337862120544502</v>
      </c>
      <c r="E5270" s="16">
        <v>1</v>
      </c>
      <c r="F5270" s="88">
        <v>1.2479E-5</v>
      </c>
      <c r="G5270" s="88">
        <v>1.7320999999999999E-5</v>
      </c>
      <c r="H5270" s="16">
        <v>1</v>
      </c>
      <c r="I5270" s="16">
        <v>1</v>
      </c>
      <c r="J5270" s="16">
        <v>66</v>
      </c>
      <c r="K5270" s="16">
        <v>75</v>
      </c>
    </row>
    <row r="5271" spans="1:11">
      <c r="A5271" s="16" t="s">
        <v>11854</v>
      </c>
      <c r="B5271" s="16" t="s">
        <v>8533</v>
      </c>
      <c r="C5271" s="88">
        <v>3.11314774284776E-3</v>
      </c>
      <c r="D5271" s="88">
        <v>1.2585542927131E-2</v>
      </c>
      <c r="E5271" s="16">
        <v>0</v>
      </c>
      <c r="F5271" s="88">
        <v>7.4000000000000001E-8</v>
      </c>
      <c r="G5271" s="88">
        <v>8.0000000000000005E-9</v>
      </c>
      <c r="H5271" s="16">
        <v>0.222</v>
      </c>
      <c r="I5271" s="16">
        <v>5.1900000000000002E-2</v>
      </c>
      <c r="J5271" s="16">
        <v>77</v>
      </c>
      <c r="K5271" s="16">
        <v>65</v>
      </c>
    </row>
    <row r="5272" spans="1:11">
      <c r="A5272" s="16" t="s">
        <v>11855</v>
      </c>
      <c r="B5272" s="16" t="s">
        <v>8533</v>
      </c>
      <c r="C5272" s="88">
        <v>1.14096909363193E-2</v>
      </c>
      <c r="D5272" s="88">
        <v>3.4522721973778002E-2</v>
      </c>
      <c r="E5272" s="16">
        <v>0</v>
      </c>
      <c r="F5272" s="88">
        <v>2.8033000000000001E-5</v>
      </c>
      <c r="G5272" s="88">
        <v>2.2702999999999999E-5</v>
      </c>
      <c r="H5272" s="16">
        <v>1</v>
      </c>
      <c r="I5272" s="16">
        <v>1</v>
      </c>
      <c r="J5272" s="16">
        <v>80</v>
      </c>
      <c r="K5272" s="16">
        <v>63</v>
      </c>
    </row>
    <row r="5273" spans="1:11">
      <c r="A5273" s="16" t="s">
        <v>11856</v>
      </c>
      <c r="B5273" s="16" t="s">
        <v>11857</v>
      </c>
      <c r="C5273" s="88">
        <v>0.79818810329108703</v>
      </c>
      <c r="D5273" s="88">
        <v>0.86735184729959702</v>
      </c>
      <c r="E5273" s="16">
        <v>1</v>
      </c>
      <c r="F5273" s="88">
        <v>3.9979999999999997E-6</v>
      </c>
      <c r="G5273" s="88">
        <v>4.5040000000000004E-6</v>
      </c>
      <c r="H5273" s="16">
        <v>0.873</v>
      </c>
      <c r="I5273" s="16">
        <v>0.89600000000000002</v>
      </c>
      <c r="J5273" s="16">
        <v>70</v>
      </c>
      <c r="K5273" s="16">
        <v>71</v>
      </c>
    </row>
    <row r="5274" spans="1:11">
      <c r="A5274" s="16" t="s">
        <v>11858</v>
      </c>
      <c r="B5274" s="16" t="s">
        <v>11859</v>
      </c>
      <c r="C5274" s="88">
        <v>0.73756071790859601</v>
      </c>
      <c r="D5274" s="88">
        <v>0.82392031767597795</v>
      </c>
      <c r="E5274" s="16">
        <v>0</v>
      </c>
      <c r="F5274" s="88">
        <v>1.5246300000000001E-4</v>
      </c>
      <c r="G5274" s="88">
        <v>1.4041300000000001E-4</v>
      </c>
      <c r="H5274" s="16">
        <v>1</v>
      </c>
      <c r="I5274" s="16">
        <v>1</v>
      </c>
      <c r="J5274" s="16">
        <v>72</v>
      </c>
      <c r="K5274" s="16">
        <v>69</v>
      </c>
    </row>
    <row r="5275" spans="1:11">
      <c r="A5275" s="16" t="s">
        <v>11860</v>
      </c>
      <c r="B5275" s="16" t="s">
        <v>11861</v>
      </c>
      <c r="C5275" s="88">
        <v>0.47902738115825999</v>
      </c>
      <c r="D5275" s="88">
        <v>0.61299694193514098</v>
      </c>
      <c r="E5275" s="16">
        <v>1</v>
      </c>
      <c r="F5275" s="88">
        <v>6.7261999999999994E-5</v>
      </c>
      <c r="G5275" s="88">
        <v>7.3312000000000006E-5</v>
      </c>
      <c r="H5275" s="16">
        <v>1</v>
      </c>
      <c r="I5275" s="16">
        <v>1</v>
      </c>
      <c r="J5275" s="16">
        <v>68</v>
      </c>
      <c r="K5275" s="16">
        <v>73</v>
      </c>
    </row>
    <row r="5276" spans="1:11">
      <c r="A5276" s="16" t="s">
        <v>11862</v>
      </c>
      <c r="B5276" s="16" t="s">
        <v>8533</v>
      </c>
      <c r="C5276" s="88">
        <v>0.79510203393825996</v>
      </c>
      <c r="D5276" s="88">
        <v>0.86525809575634305</v>
      </c>
      <c r="E5276" s="16">
        <v>1</v>
      </c>
      <c r="F5276" s="88">
        <v>5.1937000000000001E-5</v>
      </c>
      <c r="G5276" s="88">
        <v>5.5260000000000003E-5</v>
      </c>
      <c r="H5276" s="16">
        <v>1</v>
      </c>
      <c r="I5276" s="16">
        <v>1</v>
      </c>
      <c r="J5276" s="16">
        <v>70</v>
      </c>
      <c r="K5276" s="16">
        <v>71</v>
      </c>
    </row>
    <row r="5277" spans="1:11">
      <c r="A5277" s="16" t="s">
        <v>11863</v>
      </c>
      <c r="B5277" s="16" t="s">
        <v>8533</v>
      </c>
      <c r="C5277" s="88">
        <v>0.89337558414458396</v>
      </c>
      <c r="D5277" s="88">
        <v>0.93079111389792402</v>
      </c>
      <c r="E5277" s="16">
        <v>1</v>
      </c>
      <c r="F5277" s="88">
        <v>8.0791000000000006E-5</v>
      </c>
      <c r="G5277" s="88">
        <v>8.9642999999999995E-5</v>
      </c>
      <c r="H5277" s="16">
        <v>1</v>
      </c>
      <c r="I5277" s="16">
        <v>1</v>
      </c>
      <c r="J5277" s="16">
        <v>70</v>
      </c>
      <c r="K5277" s="16">
        <v>71</v>
      </c>
    </row>
    <row r="5278" spans="1:11">
      <c r="A5278" s="16" t="s">
        <v>11864</v>
      </c>
      <c r="B5278" s="16" t="s">
        <v>11865</v>
      </c>
      <c r="C5278" s="88">
        <v>0.89006441599745201</v>
      </c>
      <c r="D5278" s="88">
        <v>0.92933383873448305</v>
      </c>
      <c r="E5278" s="16">
        <v>0</v>
      </c>
      <c r="F5278" s="88">
        <v>6.5788000000000001E-5</v>
      </c>
      <c r="G5278" s="88">
        <v>5.9895000000000002E-5</v>
      </c>
      <c r="H5278" s="16">
        <v>1</v>
      </c>
      <c r="I5278" s="16">
        <v>1</v>
      </c>
      <c r="J5278" s="16">
        <v>71</v>
      </c>
      <c r="K5278" s="16">
        <v>70</v>
      </c>
    </row>
    <row r="5279" spans="1:11">
      <c r="A5279" s="16" t="s">
        <v>11866</v>
      </c>
      <c r="B5279" s="16" t="s">
        <v>11865</v>
      </c>
      <c r="C5279" s="88">
        <v>2.9091587145703E-2</v>
      </c>
      <c r="D5279" s="88">
        <v>7.1734304461745002E-2</v>
      </c>
      <c r="E5279" s="16">
        <v>0</v>
      </c>
      <c r="F5279" s="88">
        <v>3.5481999999999997E-5</v>
      </c>
      <c r="G5279" s="88">
        <v>2.9118000000000001E-5</v>
      </c>
      <c r="H5279" s="16">
        <v>1</v>
      </c>
      <c r="I5279" s="16">
        <v>1</v>
      </c>
      <c r="J5279" s="16">
        <v>79</v>
      </c>
      <c r="K5279" s="16">
        <v>64</v>
      </c>
    </row>
    <row r="5280" spans="1:11">
      <c r="A5280" s="16" t="s">
        <v>11867</v>
      </c>
      <c r="B5280" s="16" t="s">
        <v>11852</v>
      </c>
      <c r="C5280" s="88">
        <v>0.10682417328353699</v>
      </c>
      <c r="D5280" s="88">
        <v>0.20043687952060399</v>
      </c>
      <c r="E5280" s="16">
        <v>1</v>
      </c>
      <c r="F5280" s="88">
        <v>8.4919999999999993E-6</v>
      </c>
      <c r="G5280" s="88">
        <v>9.1160000000000005E-6</v>
      </c>
      <c r="H5280" s="16">
        <v>0.93700000000000006</v>
      </c>
      <c r="I5280" s="16">
        <v>0.98699999999999999</v>
      </c>
      <c r="J5280" s="16">
        <v>64</v>
      </c>
      <c r="K5280" s="16">
        <v>76</v>
      </c>
    </row>
    <row r="5281" spans="1:11">
      <c r="A5281" s="16" t="s">
        <v>11868</v>
      </c>
      <c r="B5281" s="16" t="s">
        <v>11869</v>
      </c>
      <c r="C5281" s="88">
        <v>8.2906268902375596E-2</v>
      </c>
      <c r="D5281" s="88">
        <v>0.16399017477053399</v>
      </c>
      <c r="E5281" s="16">
        <v>1</v>
      </c>
      <c r="F5281" s="88">
        <v>2.4363600000000001E-4</v>
      </c>
      <c r="G5281" s="88">
        <v>2.7141300000000003E-4</v>
      </c>
      <c r="H5281" s="16">
        <v>1</v>
      </c>
      <c r="I5281" s="16">
        <v>1</v>
      </c>
      <c r="J5281" s="16">
        <v>64</v>
      </c>
      <c r="K5281" s="16">
        <v>76</v>
      </c>
    </row>
    <row r="5282" spans="1:11">
      <c r="A5282" s="16" t="s">
        <v>11870</v>
      </c>
      <c r="B5282" s="16" t="s">
        <v>11871</v>
      </c>
      <c r="C5282" s="88">
        <v>0.30086698575936099</v>
      </c>
      <c r="D5282" s="88">
        <v>0.43974723465008803</v>
      </c>
      <c r="E5282" s="16">
        <v>1</v>
      </c>
      <c r="F5282" s="88">
        <v>2.7610000000000002E-5</v>
      </c>
      <c r="G5282" s="88">
        <v>3.0673999999999998E-5</v>
      </c>
      <c r="H5282" s="16">
        <v>1</v>
      </c>
      <c r="I5282" s="16">
        <v>1</v>
      </c>
      <c r="J5282" s="16">
        <v>67</v>
      </c>
      <c r="K5282" s="16">
        <v>74</v>
      </c>
    </row>
    <row r="5283" spans="1:11">
      <c r="A5283" s="16" t="s">
        <v>11872</v>
      </c>
      <c r="B5283" s="16" t="s">
        <v>11873</v>
      </c>
      <c r="C5283" s="88">
        <v>0.40219172628713101</v>
      </c>
      <c r="D5283" s="88">
        <v>0.54028298800348296</v>
      </c>
      <c r="E5283" s="16">
        <v>0</v>
      </c>
      <c r="F5283" s="88">
        <v>1.5495E-5</v>
      </c>
      <c r="G5283" s="88">
        <v>1.448E-5</v>
      </c>
      <c r="H5283" s="16">
        <v>1</v>
      </c>
      <c r="I5283" s="16">
        <v>1</v>
      </c>
      <c r="J5283" s="16">
        <v>74</v>
      </c>
      <c r="K5283" s="16">
        <v>68</v>
      </c>
    </row>
    <row r="5284" spans="1:11">
      <c r="A5284" s="16" t="s">
        <v>11874</v>
      </c>
      <c r="B5284" s="16" t="s">
        <v>11875</v>
      </c>
      <c r="C5284" s="88">
        <v>0.127347685707522</v>
      </c>
      <c r="D5284" s="88">
        <v>0.22936728695261099</v>
      </c>
      <c r="E5284" s="16">
        <v>0</v>
      </c>
      <c r="F5284" s="88">
        <v>7.9689999999999994E-6</v>
      </c>
      <c r="G5284" s="88">
        <v>7.5639999999999999E-6</v>
      </c>
      <c r="H5284" s="16">
        <v>0.98399999999999999</v>
      </c>
      <c r="I5284" s="16">
        <v>0.97399999999999998</v>
      </c>
      <c r="J5284" s="16">
        <v>76</v>
      </c>
      <c r="K5284" s="16">
        <v>66</v>
      </c>
    </row>
    <row r="5285" spans="1:11">
      <c r="A5285" s="16" t="s">
        <v>11876</v>
      </c>
      <c r="B5285" s="16" t="s">
        <v>11877</v>
      </c>
      <c r="C5285" s="88">
        <v>0.92658008187526697</v>
      </c>
      <c r="D5285" s="88">
        <v>0.95204993188452602</v>
      </c>
      <c r="E5285" s="16">
        <v>1</v>
      </c>
      <c r="F5285" s="88">
        <v>5.3730999999999998E-5</v>
      </c>
      <c r="G5285" s="88">
        <v>5.2231000000000002E-5</v>
      </c>
      <c r="H5285" s="16">
        <v>1</v>
      </c>
      <c r="I5285" s="16">
        <v>1</v>
      </c>
      <c r="J5285" s="16">
        <v>70</v>
      </c>
      <c r="K5285" s="16">
        <v>71</v>
      </c>
    </row>
    <row r="5286" spans="1:11">
      <c r="A5286" s="16" t="s">
        <v>11878</v>
      </c>
      <c r="B5286" s="16" t="s">
        <v>11879</v>
      </c>
      <c r="C5286" s="88">
        <v>0.79529394457788505</v>
      </c>
      <c r="D5286" s="88">
        <v>0.86533774623499105</v>
      </c>
      <c r="E5286" s="16">
        <v>0</v>
      </c>
      <c r="F5286" s="88">
        <v>5.5999999999999999E-8</v>
      </c>
      <c r="G5286" s="88">
        <v>3.2999999999999998E-8</v>
      </c>
      <c r="H5286" s="16">
        <v>0.36499999999999999</v>
      </c>
      <c r="I5286" s="16">
        <v>0.39</v>
      </c>
      <c r="J5286" s="16">
        <v>71</v>
      </c>
      <c r="K5286" s="16">
        <v>70</v>
      </c>
    </row>
    <row r="5287" spans="1:11">
      <c r="A5287" s="16" t="s">
        <v>11880</v>
      </c>
      <c r="B5287" s="16" t="s">
        <v>11881</v>
      </c>
      <c r="C5287" s="88">
        <v>0.98997428587841196</v>
      </c>
      <c r="D5287" s="88">
        <v>0.99228858220128602</v>
      </c>
      <c r="E5287" s="16">
        <v>1</v>
      </c>
      <c r="F5287" s="88">
        <v>9.5649999999999994E-5</v>
      </c>
      <c r="G5287" s="88">
        <v>9.7236000000000002E-5</v>
      </c>
      <c r="H5287" s="16">
        <v>1</v>
      </c>
      <c r="I5287" s="16">
        <v>1</v>
      </c>
      <c r="J5287" s="16">
        <v>70</v>
      </c>
      <c r="K5287" s="16">
        <v>71</v>
      </c>
    </row>
    <row r="5288" spans="1:11">
      <c r="A5288" s="16" t="s">
        <v>11882</v>
      </c>
      <c r="B5288" s="16" t="s">
        <v>11883</v>
      </c>
      <c r="C5288" s="88">
        <v>4.1703613196533004E-3</v>
      </c>
      <c r="D5288" s="88">
        <v>1.5769584521124001E-2</v>
      </c>
      <c r="E5288" s="16">
        <v>0</v>
      </c>
      <c r="F5288" s="88">
        <v>4.9323000000000002E-5</v>
      </c>
      <c r="G5288" s="88">
        <v>3.8016000000000003E-5</v>
      </c>
      <c r="H5288" s="16">
        <v>1</v>
      </c>
      <c r="I5288" s="16">
        <v>1</v>
      </c>
      <c r="J5288" s="16">
        <v>81</v>
      </c>
      <c r="K5288" s="16">
        <v>62</v>
      </c>
    </row>
    <row r="5289" spans="1:11">
      <c r="A5289" s="16" t="s">
        <v>11884</v>
      </c>
      <c r="B5289" s="16" t="s">
        <v>11885</v>
      </c>
      <c r="C5289" s="88">
        <v>0.13592743988370901</v>
      </c>
      <c r="D5289" s="88">
        <v>0.24059618973102401</v>
      </c>
      <c r="E5289" s="16">
        <v>1</v>
      </c>
      <c r="F5289" s="88">
        <v>8.6116E-5</v>
      </c>
      <c r="G5289" s="88">
        <v>1.0642E-4</v>
      </c>
      <c r="H5289" s="16">
        <v>1</v>
      </c>
      <c r="I5289" s="16">
        <v>1</v>
      </c>
      <c r="J5289" s="16">
        <v>65</v>
      </c>
      <c r="K5289" s="16">
        <v>75</v>
      </c>
    </row>
    <row r="5290" spans="1:11">
      <c r="A5290" s="16" t="s">
        <v>11886</v>
      </c>
      <c r="B5290" s="16" t="s">
        <v>11887</v>
      </c>
      <c r="C5290" s="88">
        <v>0.63898424747610505</v>
      </c>
      <c r="D5290" s="88">
        <v>0.74952626003433098</v>
      </c>
      <c r="E5290" s="16">
        <v>1</v>
      </c>
      <c r="F5290" s="88">
        <v>7.3699999999999997E-6</v>
      </c>
      <c r="G5290" s="88">
        <v>1.0638999999999999E-5</v>
      </c>
      <c r="H5290" s="16">
        <v>1</v>
      </c>
      <c r="I5290" s="16">
        <v>0.98699999999999999</v>
      </c>
      <c r="J5290" s="16">
        <v>69</v>
      </c>
      <c r="K5290" s="16">
        <v>72</v>
      </c>
    </row>
    <row r="5291" spans="1:11">
      <c r="A5291" s="16" t="s">
        <v>11888</v>
      </c>
      <c r="B5291" s="16" t="s">
        <v>11889</v>
      </c>
      <c r="C5291" s="88">
        <v>0.778991162286227</v>
      </c>
      <c r="D5291" s="88">
        <v>0.854229965684415</v>
      </c>
      <c r="E5291" s="16">
        <v>1</v>
      </c>
      <c r="F5291" s="88">
        <v>5.6060000000000002E-6</v>
      </c>
      <c r="G5291" s="88">
        <v>7.2740000000000002E-6</v>
      </c>
      <c r="H5291" s="16">
        <v>1</v>
      </c>
      <c r="I5291" s="16">
        <v>1</v>
      </c>
      <c r="J5291" s="16">
        <v>69</v>
      </c>
      <c r="K5291" s="16">
        <v>71</v>
      </c>
    </row>
    <row r="5292" spans="1:11">
      <c r="A5292" s="16" t="s">
        <v>11890</v>
      </c>
      <c r="B5292" s="16" t="s">
        <v>11891</v>
      </c>
      <c r="C5292" s="88">
        <v>1.9617043416163799E-2</v>
      </c>
      <c r="D5292" s="88">
        <v>5.2939144561429001E-2</v>
      </c>
      <c r="E5292" s="16">
        <v>0</v>
      </c>
      <c r="F5292" s="88">
        <v>5.417E-6</v>
      </c>
      <c r="G5292" s="88">
        <v>2.4660000000000002E-6</v>
      </c>
      <c r="H5292" s="16">
        <v>0.92100000000000004</v>
      </c>
      <c r="I5292" s="16">
        <v>0.92200000000000004</v>
      </c>
      <c r="J5292" s="16">
        <v>79</v>
      </c>
      <c r="K5292" s="16">
        <v>63</v>
      </c>
    </row>
    <row r="5293" spans="1:11">
      <c r="A5293" s="16" t="s">
        <v>11892</v>
      </c>
      <c r="B5293" s="16" t="s">
        <v>11893</v>
      </c>
      <c r="C5293" s="88">
        <v>0.808054306664578</v>
      </c>
      <c r="D5293" s="88">
        <v>0.87422173194664499</v>
      </c>
      <c r="E5293" s="16">
        <v>1</v>
      </c>
      <c r="F5293" s="88">
        <v>1.9493000000000001E-5</v>
      </c>
      <c r="G5293" s="88">
        <v>2.1883999999999999E-5</v>
      </c>
      <c r="H5293" s="16">
        <v>1</v>
      </c>
      <c r="I5293" s="16">
        <v>1</v>
      </c>
      <c r="J5293" s="16">
        <v>70</v>
      </c>
      <c r="K5293" s="16">
        <v>71</v>
      </c>
    </row>
    <row r="5294" spans="1:11">
      <c r="A5294" s="16" t="s">
        <v>11894</v>
      </c>
      <c r="B5294" s="16" t="s">
        <v>11895</v>
      </c>
      <c r="C5294" s="88">
        <v>0.88014263786855396</v>
      </c>
      <c r="D5294" s="88">
        <v>0.92214455762884795</v>
      </c>
      <c r="E5294" s="16">
        <v>0</v>
      </c>
      <c r="F5294" s="88">
        <v>2.8104000000000001E-5</v>
      </c>
      <c r="G5294" s="88">
        <v>3.3858E-5</v>
      </c>
      <c r="H5294" s="16">
        <v>1</v>
      </c>
      <c r="I5294" s="16">
        <v>1</v>
      </c>
      <c r="J5294" s="16">
        <v>71</v>
      </c>
      <c r="K5294" s="16">
        <v>70</v>
      </c>
    </row>
    <row r="5295" spans="1:11">
      <c r="A5295" s="16" t="s">
        <v>11896</v>
      </c>
      <c r="B5295" s="16" t="s">
        <v>11897</v>
      </c>
      <c r="C5295" s="88">
        <v>0.19412885379613301</v>
      </c>
      <c r="D5295" s="88">
        <v>0.31500877790846998</v>
      </c>
      <c r="E5295" s="16">
        <v>0</v>
      </c>
      <c r="F5295" s="88">
        <v>6.3929999999999996E-6</v>
      </c>
      <c r="G5295" s="88">
        <v>4.5399999999999997E-6</v>
      </c>
      <c r="H5295" s="16">
        <v>1</v>
      </c>
      <c r="I5295" s="16">
        <v>0.96099999999999997</v>
      </c>
      <c r="J5295" s="16">
        <v>75</v>
      </c>
      <c r="K5295" s="16">
        <v>66</v>
      </c>
    </row>
    <row r="5296" spans="1:11">
      <c r="A5296" s="16" t="s">
        <v>11898</v>
      </c>
      <c r="B5296" s="16" t="s">
        <v>11891</v>
      </c>
      <c r="C5296" s="88">
        <v>0.93990107419763402</v>
      </c>
      <c r="D5296" s="88">
        <v>0.96113060182751897</v>
      </c>
      <c r="E5296" s="16">
        <v>1</v>
      </c>
      <c r="F5296" s="88">
        <v>8.0728000000000004E-5</v>
      </c>
      <c r="G5296" s="88">
        <v>8.5074999999999994E-5</v>
      </c>
      <c r="H5296" s="16">
        <v>1</v>
      </c>
      <c r="I5296" s="16">
        <v>1</v>
      </c>
      <c r="J5296" s="16">
        <v>70</v>
      </c>
      <c r="K5296" s="16">
        <v>71</v>
      </c>
    </row>
    <row r="5297" spans="1:11">
      <c r="A5297" s="16" t="s">
        <v>11899</v>
      </c>
      <c r="B5297" s="16" t="s">
        <v>11900</v>
      </c>
      <c r="C5297" s="88">
        <v>0.88344788599662305</v>
      </c>
      <c r="D5297" s="88">
        <v>0.92494278095797</v>
      </c>
      <c r="E5297" s="16">
        <v>0</v>
      </c>
      <c r="F5297" s="88">
        <v>1.3463E-5</v>
      </c>
      <c r="G5297" s="88">
        <v>1.5923E-5</v>
      </c>
      <c r="H5297" s="16">
        <v>1</v>
      </c>
      <c r="I5297" s="16">
        <v>1</v>
      </c>
      <c r="J5297" s="16">
        <v>71</v>
      </c>
      <c r="K5297" s="16">
        <v>70</v>
      </c>
    </row>
    <row r="5298" spans="1:11">
      <c r="A5298" s="16" t="s">
        <v>11901</v>
      </c>
      <c r="B5298" s="16" t="s">
        <v>11902</v>
      </c>
      <c r="C5298" s="88">
        <v>0.56891845800530105</v>
      </c>
      <c r="D5298" s="88">
        <v>0.69056563537063098</v>
      </c>
      <c r="E5298" s="16">
        <v>1</v>
      </c>
      <c r="F5298" s="88">
        <v>1.4541E-5</v>
      </c>
      <c r="G5298" s="88">
        <v>2.0285999999999999E-5</v>
      </c>
      <c r="H5298" s="16">
        <v>1</v>
      </c>
      <c r="I5298" s="16">
        <v>0.98699999999999999</v>
      </c>
      <c r="J5298" s="16">
        <v>68</v>
      </c>
      <c r="K5298" s="16">
        <v>72</v>
      </c>
    </row>
    <row r="5299" spans="1:11">
      <c r="A5299" s="16" t="s">
        <v>11903</v>
      </c>
      <c r="B5299" s="16" t="s">
        <v>11904</v>
      </c>
      <c r="C5299" s="88">
        <v>0.58925884867115697</v>
      </c>
      <c r="D5299" s="88">
        <v>0.70724645940458897</v>
      </c>
      <c r="E5299" s="16">
        <v>1</v>
      </c>
      <c r="F5299" s="88">
        <v>6.1999999999999999E-7</v>
      </c>
      <c r="G5299" s="88">
        <v>5.2699999999999999E-7</v>
      </c>
      <c r="H5299" s="16">
        <v>0.19</v>
      </c>
      <c r="I5299" s="16">
        <v>0.23400000000000001</v>
      </c>
      <c r="J5299" s="16">
        <v>69</v>
      </c>
      <c r="K5299" s="16">
        <v>72</v>
      </c>
    </row>
    <row r="5300" spans="1:11">
      <c r="A5300" s="16" t="s">
        <v>11905</v>
      </c>
      <c r="B5300" s="16" t="s">
        <v>11906</v>
      </c>
      <c r="C5300" s="88">
        <v>0.39984286980925299</v>
      </c>
      <c r="D5300" s="88">
        <v>0.53851712454539002</v>
      </c>
      <c r="E5300" s="16">
        <v>0</v>
      </c>
      <c r="F5300" s="88">
        <v>2.3362400000000001E-4</v>
      </c>
      <c r="G5300" s="88">
        <v>2.33952E-4</v>
      </c>
      <c r="H5300" s="16">
        <v>1</v>
      </c>
      <c r="I5300" s="16">
        <v>1</v>
      </c>
      <c r="J5300" s="16">
        <v>74</v>
      </c>
      <c r="K5300" s="16">
        <v>68</v>
      </c>
    </row>
    <row r="5301" spans="1:11">
      <c r="A5301" s="16" t="s">
        <v>11907</v>
      </c>
      <c r="B5301" s="16" t="s">
        <v>11908</v>
      </c>
      <c r="C5301" s="88">
        <v>0.181499348732897</v>
      </c>
      <c r="D5301" s="88">
        <v>0.29958078643887998</v>
      </c>
      <c r="E5301" s="16">
        <v>1</v>
      </c>
      <c r="F5301" s="88">
        <v>4.7753999999999997E-5</v>
      </c>
      <c r="G5301" s="88">
        <v>6.3808999999999998E-5</v>
      </c>
      <c r="H5301" s="16">
        <v>1</v>
      </c>
      <c r="I5301" s="16">
        <v>1</v>
      </c>
      <c r="J5301" s="16">
        <v>65</v>
      </c>
      <c r="K5301" s="16">
        <v>75</v>
      </c>
    </row>
    <row r="5302" spans="1:11">
      <c r="A5302" s="16" t="s">
        <v>11909</v>
      </c>
      <c r="B5302" s="16" t="s">
        <v>11910</v>
      </c>
      <c r="C5302" s="88">
        <v>0.34383445702603899</v>
      </c>
      <c r="D5302" s="88">
        <v>0.48550711761660298</v>
      </c>
      <c r="E5302" s="16">
        <v>1</v>
      </c>
      <c r="F5302" s="88">
        <v>3.5635E-5</v>
      </c>
      <c r="G5302" s="88">
        <v>4.2417999999999999E-5</v>
      </c>
      <c r="H5302" s="16">
        <v>1</v>
      </c>
      <c r="I5302" s="16">
        <v>1</v>
      </c>
      <c r="J5302" s="16">
        <v>67</v>
      </c>
      <c r="K5302" s="16">
        <v>73</v>
      </c>
    </row>
    <row r="5303" spans="1:11">
      <c r="A5303" s="16" t="s">
        <v>11911</v>
      </c>
      <c r="B5303" s="16" t="s">
        <v>11912</v>
      </c>
      <c r="C5303" s="88">
        <v>8.3200789710997404E-3</v>
      </c>
      <c r="D5303" s="88">
        <v>2.7001360472104E-2</v>
      </c>
      <c r="E5303" s="16">
        <v>1</v>
      </c>
      <c r="F5303" s="88">
        <v>1.5330899999999999E-4</v>
      </c>
      <c r="G5303" s="88">
        <v>2.0875599999999999E-4</v>
      </c>
      <c r="H5303" s="16">
        <v>1</v>
      </c>
      <c r="I5303" s="16">
        <v>1</v>
      </c>
      <c r="J5303" s="16">
        <v>60</v>
      </c>
      <c r="K5303" s="16">
        <v>79</v>
      </c>
    </row>
    <row r="5304" spans="1:11">
      <c r="A5304" s="16" t="s">
        <v>11913</v>
      </c>
      <c r="B5304" s="16" t="s">
        <v>11914</v>
      </c>
      <c r="C5304" s="88">
        <v>0.26854924659095197</v>
      </c>
      <c r="D5304" s="88">
        <v>0.40342531109469398</v>
      </c>
      <c r="E5304" s="16">
        <v>0</v>
      </c>
      <c r="F5304" s="88">
        <v>4.1899999999999998E-7</v>
      </c>
      <c r="G5304" s="88">
        <v>2.9299999999999999E-7</v>
      </c>
      <c r="H5304" s="16">
        <v>0.49199999999999999</v>
      </c>
      <c r="I5304" s="16">
        <v>0.442</v>
      </c>
      <c r="J5304" s="16">
        <v>74</v>
      </c>
      <c r="K5304" s="16">
        <v>67</v>
      </c>
    </row>
    <row r="5305" spans="1:11">
      <c r="A5305" s="16" t="s">
        <v>11915</v>
      </c>
      <c r="B5305" s="16" t="s">
        <v>11916</v>
      </c>
      <c r="C5305" s="88">
        <v>0.98625472984614204</v>
      </c>
      <c r="D5305" s="88">
        <v>0.99057374939674403</v>
      </c>
      <c r="E5305" s="16">
        <v>0</v>
      </c>
      <c r="F5305" s="88">
        <v>2.3900000000000001E-7</v>
      </c>
      <c r="G5305" s="88">
        <v>1.057E-6</v>
      </c>
      <c r="H5305" s="16">
        <v>0.61899999999999999</v>
      </c>
      <c r="I5305" s="16">
        <v>0.623</v>
      </c>
      <c r="J5305" s="16">
        <v>71</v>
      </c>
      <c r="K5305" s="16">
        <v>70</v>
      </c>
    </row>
    <row r="5306" spans="1:11">
      <c r="A5306" s="16" t="s">
        <v>11917</v>
      </c>
      <c r="B5306" s="16" t="s">
        <v>11918</v>
      </c>
      <c r="C5306" s="88">
        <v>5.1452847129770503E-2</v>
      </c>
      <c r="D5306" s="88">
        <v>0.112692248416135</v>
      </c>
      <c r="E5306" s="16">
        <v>0</v>
      </c>
      <c r="F5306" s="88">
        <v>2.5213000000000001E-5</v>
      </c>
      <c r="G5306" s="88">
        <v>1.9097999999999999E-5</v>
      </c>
      <c r="H5306" s="16">
        <v>1</v>
      </c>
      <c r="I5306" s="16">
        <v>1</v>
      </c>
      <c r="J5306" s="16">
        <v>78</v>
      </c>
      <c r="K5306" s="16">
        <v>64</v>
      </c>
    </row>
    <row r="5307" spans="1:11">
      <c r="A5307" s="16" t="s">
        <v>11919</v>
      </c>
      <c r="B5307" s="16" t="s">
        <v>11920</v>
      </c>
      <c r="C5307" s="88">
        <v>0.59186419516732203</v>
      </c>
      <c r="D5307" s="88">
        <v>0.70932228190966995</v>
      </c>
      <c r="E5307" s="16">
        <v>0</v>
      </c>
      <c r="F5307" s="88">
        <v>4.9122999999999997E-5</v>
      </c>
      <c r="G5307" s="88">
        <v>4.2321999999999999E-5</v>
      </c>
      <c r="H5307" s="16">
        <v>1</v>
      </c>
      <c r="I5307" s="16">
        <v>1</v>
      </c>
      <c r="J5307" s="16">
        <v>73</v>
      </c>
      <c r="K5307" s="16">
        <v>69</v>
      </c>
    </row>
    <row r="5308" spans="1:11">
      <c r="A5308" s="16" t="s">
        <v>11921</v>
      </c>
      <c r="B5308" s="16" t="s">
        <v>11922</v>
      </c>
      <c r="C5308" s="88">
        <v>2.24141938340756E-4</v>
      </c>
      <c r="D5308" s="88">
        <v>2.402603806714E-3</v>
      </c>
      <c r="E5308" s="16">
        <v>0</v>
      </c>
      <c r="F5308" s="88">
        <v>7.0420999999999995E-5</v>
      </c>
      <c r="G5308" s="88">
        <v>4.9270000000000001E-5</v>
      </c>
      <c r="H5308" s="16">
        <v>1</v>
      </c>
      <c r="I5308" s="16">
        <v>1</v>
      </c>
      <c r="J5308" s="16">
        <v>84</v>
      </c>
      <c r="K5308" s="16">
        <v>59</v>
      </c>
    </row>
    <row r="5309" spans="1:11">
      <c r="A5309" s="16" t="s">
        <v>11923</v>
      </c>
      <c r="B5309" s="16" t="s">
        <v>11924</v>
      </c>
      <c r="C5309" s="88">
        <v>2.0151602386580302E-3</v>
      </c>
      <c r="D5309" s="88">
        <v>9.3583544945350008E-3</v>
      </c>
      <c r="E5309" s="16">
        <v>0</v>
      </c>
      <c r="F5309" s="88">
        <v>6.7440000000000001E-6</v>
      </c>
      <c r="G5309" s="88">
        <v>2.5660000000000001E-6</v>
      </c>
      <c r="H5309" s="16">
        <v>0.92100000000000004</v>
      </c>
      <c r="I5309" s="16">
        <v>0.79200000000000004</v>
      </c>
      <c r="J5309" s="16">
        <v>82</v>
      </c>
      <c r="K5309" s="16">
        <v>61</v>
      </c>
    </row>
    <row r="5310" spans="1:11">
      <c r="A5310" s="16" t="s">
        <v>11925</v>
      </c>
      <c r="B5310" s="16" t="s">
        <v>11926</v>
      </c>
      <c r="C5310" s="88">
        <v>0.213145076414886</v>
      </c>
      <c r="D5310" s="88">
        <v>0.33929121248921301</v>
      </c>
      <c r="E5310" s="16">
        <v>0</v>
      </c>
      <c r="F5310" s="88">
        <v>6.7800000000000001E-7</v>
      </c>
      <c r="G5310" s="88">
        <v>3.9400000000000001E-7</v>
      </c>
      <c r="H5310" s="16">
        <v>0.30199999999999999</v>
      </c>
      <c r="I5310" s="16">
        <v>0.20799999999999999</v>
      </c>
      <c r="J5310" s="16">
        <v>74</v>
      </c>
      <c r="K5310" s="16">
        <v>68</v>
      </c>
    </row>
    <row r="5311" spans="1:11">
      <c r="A5311" s="16" t="s">
        <v>11927</v>
      </c>
      <c r="B5311" s="16" t="s">
        <v>11928</v>
      </c>
      <c r="C5311" s="88">
        <v>0.57804802483064399</v>
      </c>
      <c r="D5311" s="88">
        <v>0.69839085910667498</v>
      </c>
      <c r="E5311" s="16">
        <v>0</v>
      </c>
      <c r="F5311" s="88">
        <v>1.1069999999999999E-6</v>
      </c>
      <c r="G5311" s="88">
        <v>6.6700000000000003E-7</v>
      </c>
      <c r="H5311" s="16">
        <v>0.41299999999999998</v>
      </c>
      <c r="I5311" s="16">
        <v>0.377</v>
      </c>
      <c r="J5311" s="16">
        <v>72</v>
      </c>
      <c r="K5311" s="16">
        <v>69</v>
      </c>
    </row>
    <row r="5312" spans="1:11">
      <c r="A5312" s="16" t="s">
        <v>11929</v>
      </c>
      <c r="B5312" s="16" t="s">
        <v>11930</v>
      </c>
      <c r="C5312" s="88">
        <v>0.96992918841565201</v>
      </c>
      <c r="D5312" s="88">
        <v>0.98055670656888905</v>
      </c>
      <c r="E5312" s="16">
        <v>0</v>
      </c>
      <c r="F5312" s="88">
        <v>1.4692700000000001E-4</v>
      </c>
      <c r="G5312" s="88">
        <v>1.4488399999999999E-4</v>
      </c>
      <c r="H5312" s="16">
        <v>1</v>
      </c>
      <c r="I5312" s="16">
        <v>1</v>
      </c>
      <c r="J5312" s="16">
        <v>71</v>
      </c>
      <c r="K5312" s="16">
        <v>70</v>
      </c>
    </row>
    <row r="5313" spans="1:11">
      <c r="A5313" s="16" t="s">
        <v>11931</v>
      </c>
      <c r="B5313" s="16" t="s">
        <v>11932</v>
      </c>
      <c r="C5313" s="88">
        <v>0.60327430596253795</v>
      </c>
      <c r="D5313" s="88">
        <v>0.71830619850136102</v>
      </c>
      <c r="E5313" s="16">
        <v>0</v>
      </c>
      <c r="F5313" s="88">
        <v>3.4E-8</v>
      </c>
      <c r="G5313" s="88">
        <v>1.2E-8</v>
      </c>
      <c r="H5313" s="16">
        <v>0.159</v>
      </c>
      <c r="I5313" s="16">
        <v>0.13</v>
      </c>
      <c r="J5313" s="16">
        <v>72</v>
      </c>
      <c r="K5313" s="16">
        <v>70</v>
      </c>
    </row>
    <row r="5314" spans="1:11">
      <c r="A5314" s="16" t="s">
        <v>11933</v>
      </c>
      <c r="B5314" s="16" t="s">
        <v>11934</v>
      </c>
      <c r="C5314" s="88">
        <v>0.53253133484335902</v>
      </c>
      <c r="D5314" s="88">
        <v>0.65917148622146304</v>
      </c>
      <c r="E5314" s="16">
        <v>0</v>
      </c>
      <c r="F5314" s="88">
        <v>1.4E-8</v>
      </c>
      <c r="G5314" s="88">
        <v>1.2E-8</v>
      </c>
      <c r="H5314" s="16">
        <v>0.127</v>
      </c>
      <c r="I5314" s="16">
        <v>9.0899999999999995E-2</v>
      </c>
      <c r="J5314" s="16">
        <v>72</v>
      </c>
      <c r="K5314" s="16">
        <v>69</v>
      </c>
    </row>
    <row r="5315" spans="1:11">
      <c r="A5315" s="16" t="s">
        <v>11935</v>
      </c>
      <c r="B5315" s="16" t="s">
        <v>11936</v>
      </c>
      <c r="C5315" s="88">
        <v>7.5494740716047002E-6</v>
      </c>
      <c r="D5315" s="88">
        <v>3.6685411005299998E-4</v>
      </c>
      <c r="E5315" s="16">
        <v>0</v>
      </c>
      <c r="F5315" s="88">
        <v>2.9961E-5</v>
      </c>
      <c r="G5315" s="88">
        <v>1.6049000000000002E-5</v>
      </c>
      <c r="H5315" s="16">
        <v>1</v>
      </c>
      <c r="I5315" s="16">
        <v>1</v>
      </c>
      <c r="J5315" s="16">
        <v>87</v>
      </c>
      <c r="K5315" s="16">
        <v>57</v>
      </c>
    </row>
    <row r="5316" spans="1:11">
      <c r="A5316" s="16" t="s">
        <v>11937</v>
      </c>
      <c r="B5316" s="16" t="s">
        <v>11938</v>
      </c>
      <c r="C5316" s="88">
        <v>0.89438548798468598</v>
      </c>
      <c r="D5316" s="88">
        <v>0.931576996559072</v>
      </c>
      <c r="E5316" s="16">
        <v>1</v>
      </c>
      <c r="F5316" s="88">
        <v>1.3000000000000001E-8</v>
      </c>
      <c r="G5316" s="88">
        <v>2.9000000000000002E-8</v>
      </c>
      <c r="H5316" s="16">
        <v>9.5200000000000007E-2</v>
      </c>
      <c r="I5316" s="16">
        <v>0.104</v>
      </c>
      <c r="J5316" s="16">
        <v>70</v>
      </c>
      <c r="K5316" s="16">
        <v>71</v>
      </c>
    </row>
    <row r="5317" spans="1:11">
      <c r="A5317" s="16" t="s">
        <v>11939</v>
      </c>
      <c r="B5317" s="16" t="s">
        <v>11940</v>
      </c>
      <c r="C5317" s="88">
        <v>8.3200789710997404E-3</v>
      </c>
      <c r="D5317" s="88">
        <v>2.7001360472104E-2</v>
      </c>
      <c r="E5317" s="16">
        <v>0</v>
      </c>
      <c r="F5317" s="88">
        <v>4.1629999999999998E-6</v>
      </c>
      <c r="G5317" s="88">
        <v>3.0520000000000002E-6</v>
      </c>
      <c r="H5317" s="16">
        <v>1</v>
      </c>
      <c r="I5317" s="16">
        <v>1</v>
      </c>
      <c r="J5317" s="16">
        <v>81</v>
      </c>
      <c r="K5317" s="16">
        <v>62</v>
      </c>
    </row>
    <row r="5318" spans="1:11">
      <c r="A5318" s="16" t="s">
        <v>11941</v>
      </c>
      <c r="B5318" s="16" t="s">
        <v>11942</v>
      </c>
      <c r="C5318" s="88">
        <v>0.50432239900569298</v>
      </c>
      <c r="D5318" s="88">
        <v>0.63499843951502899</v>
      </c>
      <c r="E5318" s="16">
        <v>1</v>
      </c>
      <c r="F5318" s="88">
        <v>3.6199999999999999E-7</v>
      </c>
      <c r="G5318" s="88">
        <v>2.3099999999999999E-7</v>
      </c>
      <c r="H5318" s="16">
        <v>0.38100000000000001</v>
      </c>
      <c r="I5318" s="16">
        <v>0.442</v>
      </c>
      <c r="J5318" s="16">
        <v>68</v>
      </c>
      <c r="K5318" s="16">
        <v>72</v>
      </c>
    </row>
    <row r="5319" spans="1:11">
      <c r="A5319" s="16" t="s">
        <v>11943</v>
      </c>
      <c r="B5319" s="16" t="s">
        <v>11944</v>
      </c>
      <c r="C5319" s="88">
        <v>0.78542454628606395</v>
      </c>
      <c r="D5319" s="88">
        <v>0.85960353121308197</v>
      </c>
      <c r="E5319" s="16">
        <v>0</v>
      </c>
      <c r="F5319" s="88">
        <v>6.6790000000000003E-5</v>
      </c>
      <c r="G5319" s="88">
        <v>6.1121E-5</v>
      </c>
      <c r="H5319" s="16">
        <v>1</v>
      </c>
      <c r="I5319" s="16">
        <v>1</v>
      </c>
      <c r="J5319" s="16">
        <v>72</v>
      </c>
      <c r="K5319" s="16">
        <v>70</v>
      </c>
    </row>
    <row r="5320" spans="1:11">
      <c r="A5320" s="16" t="s">
        <v>11945</v>
      </c>
      <c r="B5320" s="16" t="s">
        <v>11946</v>
      </c>
      <c r="C5320" s="88">
        <v>4.8132045722989103E-4</v>
      </c>
      <c r="D5320" s="88">
        <v>3.6878178272750002E-3</v>
      </c>
      <c r="E5320" s="16">
        <v>0</v>
      </c>
      <c r="F5320" s="88">
        <v>2.6100000000000002E-7</v>
      </c>
      <c r="G5320" s="88">
        <v>6.4000000000000004E-8</v>
      </c>
      <c r="H5320" s="16">
        <v>0.50800000000000001</v>
      </c>
      <c r="I5320" s="16">
        <v>0.28599999999999998</v>
      </c>
      <c r="J5320" s="16">
        <v>82</v>
      </c>
      <c r="K5320" s="16">
        <v>61</v>
      </c>
    </row>
    <row r="5321" spans="1:11">
      <c r="A5321" s="16" t="s">
        <v>11947</v>
      </c>
      <c r="B5321" s="16" t="s">
        <v>11948</v>
      </c>
      <c r="C5321" s="88">
        <v>0.304797874341938</v>
      </c>
      <c r="D5321" s="88">
        <v>0.44442322586084898</v>
      </c>
      <c r="E5321" s="16">
        <v>1</v>
      </c>
      <c r="F5321" s="88">
        <v>4.1010000000000002E-6</v>
      </c>
      <c r="G5321" s="88">
        <v>5.271E-6</v>
      </c>
      <c r="H5321" s="16">
        <v>1</v>
      </c>
      <c r="I5321" s="16">
        <v>1</v>
      </c>
      <c r="J5321" s="16">
        <v>67</v>
      </c>
      <c r="K5321" s="16">
        <v>74</v>
      </c>
    </row>
    <row r="5322" spans="1:11">
      <c r="A5322" s="16" t="s">
        <v>11949</v>
      </c>
      <c r="B5322" s="16" t="s">
        <v>11950</v>
      </c>
      <c r="C5322" s="88">
        <v>0.80376567429599399</v>
      </c>
      <c r="D5322" s="88">
        <v>0.87130398571438195</v>
      </c>
      <c r="E5322" s="16">
        <v>0</v>
      </c>
      <c r="F5322" s="88">
        <v>6.8800000000000002E-7</v>
      </c>
      <c r="G5322" s="88">
        <v>8.6899999999999996E-7</v>
      </c>
      <c r="H5322" s="16">
        <v>0.746</v>
      </c>
      <c r="I5322" s="16">
        <v>0.80500000000000005</v>
      </c>
      <c r="J5322" s="16">
        <v>71</v>
      </c>
      <c r="K5322" s="16">
        <v>70</v>
      </c>
    </row>
    <row r="5323" spans="1:11">
      <c r="A5323" s="16" t="s">
        <v>11951</v>
      </c>
      <c r="B5323" s="16" t="s">
        <v>11952</v>
      </c>
      <c r="C5323" s="88">
        <v>0.66615443323273604</v>
      </c>
      <c r="D5323" s="88">
        <v>0.77122770892624504</v>
      </c>
      <c r="E5323" s="16">
        <v>0</v>
      </c>
      <c r="F5323" s="88">
        <v>4.7559999999999999E-6</v>
      </c>
      <c r="G5323" s="88">
        <v>5.7300000000000002E-6</v>
      </c>
      <c r="H5323" s="16">
        <v>0.93700000000000006</v>
      </c>
      <c r="I5323" s="16">
        <v>0.98699999999999999</v>
      </c>
      <c r="J5323" s="16">
        <v>72</v>
      </c>
      <c r="K5323" s="16">
        <v>69</v>
      </c>
    </row>
    <row r="5324" spans="1:11">
      <c r="A5324" s="16" t="s">
        <v>11953</v>
      </c>
      <c r="B5324" s="16" t="s">
        <v>11954</v>
      </c>
      <c r="C5324" s="88">
        <v>3.9026835183416301E-3</v>
      </c>
      <c r="D5324" s="88">
        <v>1.4971926402733E-2</v>
      </c>
      <c r="E5324" s="16">
        <v>0</v>
      </c>
      <c r="F5324" s="88">
        <v>1.4986E-5</v>
      </c>
      <c r="G5324" s="88">
        <v>9.8840000000000006E-6</v>
      </c>
      <c r="H5324" s="16">
        <v>1</v>
      </c>
      <c r="I5324" s="16">
        <v>1</v>
      </c>
      <c r="J5324" s="16">
        <v>81</v>
      </c>
      <c r="K5324" s="16">
        <v>62</v>
      </c>
    </row>
    <row r="5325" spans="1:11">
      <c r="A5325" s="16" t="s">
        <v>11955</v>
      </c>
      <c r="B5325" s="16" t="s">
        <v>11956</v>
      </c>
      <c r="C5325" s="88">
        <v>0.12740899520134699</v>
      </c>
      <c r="D5325" s="88">
        <v>0.229417031938799</v>
      </c>
      <c r="E5325" s="16">
        <v>0</v>
      </c>
      <c r="F5325" s="88">
        <v>5.9999999999999995E-8</v>
      </c>
      <c r="G5325" s="88">
        <v>5.1E-8</v>
      </c>
      <c r="H5325" s="16">
        <v>0.36499999999999999</v>
      </c>
      <c r="I5325" s="16">
        <v>0.247</v>
      </c>
      <c r="J5325" s="16">
        <v>75</v>
      </c>
      <c r="K5325" s="16">
        <v>67</v>
      </c>
    </row>
    <row r="5326" spans="1:11">
      <c r="A5326" s="16" t="s">
        <v>11957</v>
      </c>
      <c r="B5326" s="16" t="s">
        <v>11958</v>
      </c>
      <c r="C5326" s="88">
        <v>1.6145967292391001E-6</v>
      </c>
      <c r="D5326" s="88">
        <v>1.5485257315000001E-4</v>
      </c>
      <c r="E5326" s="16">
        <v>1</v>
      </c>
      <c r="F5326" s="88">
        <v>2.0049999999999999E-6</v>
      </c>
      <c r="G5326" s="88">
        <v>6.7089999999999996E-6</v>
      </c>
      <c r="H5326" s="16">
        <v>0.63500000000000001</v>
      </c>
      <c r="I5326" s="16">
        <v>0.90900000000000003</v>
      </c>
      <c r="J5326" s="16">
        <v>52</v>
      </c>
      <c r="K5326" s="16">
        <v>85</v>
      </c>
    </row>
    <row r="5327" spans="1:11">
      <c r="A5327" s="16" t="s">
        <v>11959</v>
      </c>
      <c r="B5327" s="16" t="s">
        <v>11960</v>
      </c>
      <c r="C5327" s="88">
        <v>0.96325108325267195</v>
      </c>
      <c r="D5327" s="88">
        <v>0.97678591344306198</v>
      </c>
      <c r="E5327" s="16">
        <v>0</v>
      </c>
      <c r="F5327" s="88">
        <v>1.1946E-5</v>
      </c>
      <c r="G5327" s="88">
        <v>1.3018E-5</v>
      </c>
      <c r="H5327" s="16">
        <v>1</v>
      </c>
      <c r="I5327" s="16">
        <v>0.98699999999999999</v>
      </c>
      <c r="J5327" s="16">
        <v>71</v>
      </c>
      <c r="K5327" s="16">
        <v>70</v>
      </c>
    </row>
    <row r="5328" spans="1:11">
      <c r="A5328" s="16" t="s">
        <v>11961</v>
      </c>
      <c r="B5328" s="16" t="s">
        <v>11962</v>
      </c>
      <c r="C5328" s="88">
        <v>0.23361494416300699</v>
      </c>
      <c r="D5328" s="88">
        <v>0.36455134403857098</v>
      </c>
      <c r="E5328" s="16">
        <v>1</v>
      </c>
      <c r="F5328" s="88">
        <v>3.7510000000000002E-6</v>
      </c>
      <c r="G5328" s="88">
        <v>6.1500000000000004E-6</v>
      </c>
      <c r="H5328" s="16">
        <v>0.254</v>
      </c>
      <c r="I5328" s="16">
        <v>0.33800000000000002</v>
      </c>
      <c r="J5328" s="16">
        <v>67</v>
      </c>
      <c r="K5328" s="16">
        <v>74</v>
      </c>
    </row>
    <row r="5329" spans="1:11">
      <c r="A5329" s="16" t="s">
        <v>11963</v>
      </c>
      <c r="B5329" s="16" t="s">
        <v>11964</v>
      </c>
      <c r="C5329" s="88">
        <v>2.5522948608443698E-2</v>
      </c>
      <c r="D5329" s="88">
        <v>6.5002366319688004E-2</v>
      </c>
      <c r="E5329" s="16">
        <v>1</v>
      </c>
      <c r="F5329" s="88">
        <v>3.1199999999999999E-7</v>
      </c>
      <c r="G5329" s="88">
        <v>7.7599999999999996E-7</v>
      </c>
      <c r="H5329" s="16">
        <v>9.5200000000000007E-2</v>
      </c>
      <c r="I5329" s="16">
        <v>0.247</v>
      </c>
      <c r="J5329" s="16">
        <v>65</v>
      </c>
      <c r="K5329" s="16">
        <v>75</v>
      </c>
    </row>
    <row r="5330" spans="1:11">
      <c r="A5330" s="16" t="s">
        <v>11965</v>
      </c>
      <c r="B5330" s="16" t="s">
        <v>11966</v>
      </c>
      <c r="C5330" s="88">
        <v>0.26326935635756998</v>
      </c>
      <c r="D5330" s="88">
        <v>0.39793966302297501</v>
      </c>
      <c r="E5330" s="16">
        <v>1</v>
      </c>
      <c r="F5330" s="88">
        <v>3.501E-6</v>
      </c>
      <c r="G5330" s="88">
        <v>5.6969999999999998E-6</v>
      </c>
      <c r="H5330" s="16">
        <v>0.84099999999999997</v>
      </c>
      <c r="I5330" s="16">
        <v>0.97399999999999998</v>
      </c>
      <c r="J5330" s="16">
        <v>66</v>
      </c>
      <c r="K5330" s="16">
        <v>74</v>
      </c>
    </row>
    <row r="5331" spans="1:11">
      <c r="A5331" s="16" t="s">
        <v>11967</v>
      </c>
      <c r="B5331" s="16" t="s">
        <v>11968</v>
      </c>
      <c r="C5331" s="88">
        <v>0.170118450714455</v>
      </c>
      <c r="D5331" s="88">
        <v>0.28538397865539</v>
      </c>
      <c r="E5331" s="16">
        <v>1</v>
      </c>
      <c r="F5331" s="88">
        <v>1.3000000000000001E-8</v>
      </c>
      <c r="G5331" s="88">
        <v>2.7700000000000001E-7</v>
      </c>
      <c r="H5331" s="16">
        <v>6.3500000000000001E-2</v>
      </c>
      <c r="I5331" s="16">
        <v>0.13</v>
      </c>
      <c r="J5331" s="16">
        <v>68</v>
      </c>
      <c r="K5331" s="16">
        <v>73</v>
      </c>
    </row>
    <row r="5332" spans="1:11">
      <c r="A5332" s="16" t="s">
        <v>11969</v>
      </c>
      <c r="B5332" s="16" t="s">
        <v>11970</v>
      </c>
      <c r="C5332" s="88">
        <v>0.65980297581703595</v>
      </c>
      <c r="D5332" s="88">
        <v>0.76715646685761396</v>
      </c>
      <c r="E5332" s="16">
        <v>0</v>
      </c>
      <c r="F5332" s="88">
        <v>2.5499999999999999E-7</v>
      </c>
      <c r="G5332" s="88">
        <v>2.9799999999999999E-7</v>
      </c>
      <c r="H5332" s="16">
        <v>0.50800000000000001</v>
      </c>
      <c r="I5332" s="16">
        <v>0.48099999999999998</v>
      </c>
      <c r="J5332" s="16">
        <v>72</v>
      </c>
      <c r="K5332" s="16">
        <v>69</v>
      </c>
    </row>
    <row r="5333" spans="1:11">
      <c r="A5333" s="16" t="s">
        <v>11971</v>
      </c>
      <c r="B5333" s="16" t="s">
        <v>11972</v>
      </c>
      <c r="C5333" s="88">
        <v>0.16201895465486599</v>
      </c>
      <c r="D5333" s="88">
        <v>0.275381406603117</v>
      </c>
      <c r="E5333" s="16">
        <v>0</v>
      </c>
      <c r="F5333" s="88">
        <v>1.6279999999999999E-6</v>
      </c>
      <c r="G5333" s="88">
        <v>1.043E-6</v>
      </c>
      <c r="H5333" s="16">
        <v>0.81</v>
      </c>
      <c r="I5333" s="16">
        <v>0.84399999999999997</v>
      </c>
      <c r="J5333" s="16">
        <v>76</v>
      </c>
      <c r="K5333" s="16">
        <v>66</v>
      </c>
    </row>
    <row r="5334" spans="1:11">
      <c r="A5334" s="16" t="s">
        <v>11973</v>
      </c>
      <c r="B5334" s="16" t="s">
        <v>11974</v>
      </c>
      <c r="C5334" s="88">
        <v>0.15706415631005599</v>
      </c>
      <c r="D5334" s="88">
        <v>0.26918425472466601</v>
      </c>
      <c r="E5334" s="16">
        <v>1</v>
      </c>
      <c r="F5334" s="88">
        <v>1.3899999999999999E-7</v>
      </c>
      <c r="G5334" s="88">
        <v>2.0699999999999999E-7</v>
      </c>
      <c r="H5334" s="16">
        <v>0.14299999999999999</v>
      </c>
      <c r="I5334" s="16">
        <v>0.247</v>
      </c>
      <c r="J5334" s="16">
        <v>67</v>
      </c>
      <c r="K5334" s="16">
        <v>74</v>
      </c>
    </row>
    <row r="5335" spans="1:11">
      <c r="A5335" s="16" t="s">
        <v>11975</v>
      </c>
      <c r="B5335" s="16" t="s">
        <v>11976</v>
      </c>
      <c r="C5335" s="88">
        <v>0.136817881412966</v>
      </c>
      <c r="D5335" s="88">
        <v>0.242054742140562</v>
      </c>
      <c r="E5335" s="16">
        <v>1</v>
      </c>
      <c r="F5335" s="88">
        <v>5.6000000000000004E-7</v>
      </c>
      <c r="G5335" s="88">
        <v>1.0839999999999999E-6</v>
      </c>
      <c r="H5335" s="16">
        <v>0.54</v>
      </c>
      <c r="I5335" s="16">
        <v>0.63600000000000001</v>
      </c>
      <c r="J5335" s="16">
        <v>65</v>
      </c>
      <c r="K5335" s="16">
        <v>75</v>
      </c>
    </row>
    <row r="5336" spans="1:11">
      <c r="A5336" s="16" t="s">
        <v>11977</v>
      </c>
      <c r="B5336" s="16" t="s">
        <v>11978</v>
      </c>
      <c r="C5336" s="88">
        <v>0.71267744233164299</v>
      </c>
      <c r="D5336" s="88">
        <v>0.80475691357945101</v>
      </c>
      <c r="E5336" s="16">
        <v>1</v>
      </c>
      <c r="F5336" s="88">
        <v>4.9000000000000002E-8</v>
      </c>
      <c r="G5336" s="88">
        <v>3.2999999999999998E-8</v>
      </c>
      <c r="H5336" s="16">
        <v>0.127</v>
      </c>
      <c r="I5336" s="16">
        <v>0.156</v>
      </c>
      <c r="J5336" s="16">
        <v>70</v>
      </c>
      <c r="K5336" s="16">
        <v>71</v>
      </c>
    </row>
    <row r="5337" spans="1:11">
      <c r="A5337" s="16" t="s">
        <v>11979</v>
      </c>
      <c r="B5337" s="16" t="s">
        <v>11980</v>
      </c>
      <c r="C5337" s="88">
        <v>1.1735758138291001E-2</v>
      </c>
      <c r="D5337" s="88">
        <v>3.5216937451628003E-2</v>
      </c>
      <c r="E5337" s="16">
        <v>1</v>
      </c>
      <c r="F5337" s="88">
        <v>4.8E-8</v>
      </c>
      <c r="G5337" s="88">
        <v>8.7999999999999994E-8</v>
      </c>
      <c r="H5337" s="16">
        <v>3.1699999999999999E-2</v>
      </c>
      <c r="I5337" s="16">
        <v>0.16900000000000001</v>
      </c>
      <c r="J5337" s="16">
        <v>65</v>
      </c>
      <c r="K5337" s="16">
        <v>75</v>
      </c>
    </row>
    <row r="5338" spans="1:11">
      <c r="A5338" s="16" t="s">
        <v>11981</v>
      </c>
      <c r="B5338" s="16" t="s">
        <v>11982</v>
      </c>
      <c r="C5338" s="88">
        <v>1.84838280099695E-3</v>
      </c>
      <c r="D5338" s="88">
        <v>8.8288743358239993E-3</v>
      </c>
      <c r="E5338" s="16">
        <v>1</v>
      </c>
      <c r="F5338" s="88">
        <v>3.4450000000000001E-6</v>
      </c>
      <c r="G5338" s="88">
        <v>6.6969999999999996E-6</v>
      </c>
      <c r="H5338" s="16">
        <v>0.41299999999999998</v>
      </c>
      <c r="I5338" s="16">
        <v>0.70099999999999996</v>
      </c>
      <c r="J5338" s="16">
        <v>59</v>
      </c>
      <c r="K5338" s="16">
        <v>80</v>
      </c>
    </row>
    <row r="5339" spans="1:11">
      <c r="A5339" s="16" t="s">
        <v>11983</v>
      </c>
      <c r="B5339" s="16" t="s">
        <v>11984</v>
      </c>
      <c r="C5339" s="88">
        <v>0.43512557950678199</v>
      </c>
      <c r="D5339" s="88">
        <v>0.57218660455077397</v>
      </c>
      <c r="E5339" s="16">
        <v>1</v>
      </c>
      <c r="F5339" s="88">
        <v>8.9999999999999995E-9</v>
      </c>
      <c r="G5339" s="88">
        <v>8.2000000000000006E-8</v>
      </c>
      <c r="H5339" s="16">
        <v>7.9399999999999998E-2</v>
      </c>
      <c r="I5339" s="16">
        <v>0.11700000000000001</v>
      </c>
      <c r="J5339" s="16">
        <v>69</v>
      </c>
      <c r="K5339" s="16">
        <v>72</v>
      </c>
    </row>
    <row r="5340" spans="1:11">
      <c r="A5340" s="16" t="s">
        <v>11985</v>
      </c>
      <c r="B5340" s="16" t="s">
        <v>11986</v>
      </c>
      <c r="C5340" s="88">
        <v>2.3968273791424501E-2</v>
      </c>
      <c r="D5340" s="88">
        <v>6.1996006978599E-2</v>
      </c>
      <c r="E5340" s="16">
        <v>0</v>
      </c>
      <c r="F5340" s="88">
        <v>1.6507999999999998E-5</v>
      </c>
      <c r="G5340" s="88">
        <v>1.0453E-5</v>
      </c>
      <c r="H5340" s="16">
        <v>1</v>
      </c>
      <c r="I5340" s="16">
        <v>1</v>
      </c>
      <c r="J5340" s="16">
        <v>79</v>
      </c>
      <c r="K5340" s="16">
        <v>63</v>
      </c>
    </row>
    <row r="5341" spans="1:11">
      <c r="A5341" s="16" t="s">
        <v>11987</v>
      </c>
      <c r="B5341" s="16" t="s">
        <v>11988</v>
      </c>
      <c r="C5341" s="88">
        <v>0.66470889877699202</v>
      </c>
      <c r="D5341" s="88">
        <v>0.77101578026503703</v>
      </c>
      <c r="E5341" s="16">
        <v>0</v>
      </c>
      <c r="F5341" s="88">
        <v>8.3999999999999998E-8</v>
      </c>
      <c r="G5341" s="88">
        <v>5.5000000000000003E-8</v>
      </c>
      <c r="H5341" s="16">
        <v>0.33300000000000002</v>
      </c>
      <c r="I5341" s="16">
        <v>0.33800000000000002</v>
      </c>
      <c r="J5341" s="16">
        <v>72</v>
      </c>
      <c r="K5341" s="16">
        <v>69</v>
      </c>
    </row>
    <row r="5342" spans="1:11">
      <c r="A5342" s="16" t="s">
        <v>11989</v>
      </c>
      <c r="B5342" s="16" t="s">
        <v>11990</v>
      </c>
      <c r="C5342" s="88">
        <v>0.172549565857298</v>
      </c>
      <c r="D5342" s="88">
        <v>0.28826811495160498</v>
      </c>
      <c r="E5342" s="16">
        <v>1</v>
      </c>
      <c r="F5342" s="88">
        <v>2.8710000000000001E-6</v>
      </c>
      <c r="G5342" s="88">
        <v>4.3189999999999996E-6</v>
      </c>
      <c r="H5342" s="16">
        <v>0.85699999999999998</v>
      </c>
      <c r="I5342" s="16">
        <v>0.93500000000000005</v>
      </c>
      <c r="J5342" s="16">
        <v>65</v>
      </c>
      <c r="K5342" s="16">
        <v>75</v>
      </c>
    </row>
    <row r="5343" spans="1:11">
      <c r="A5343" s="16" t="s">
        <v>11991</v>
      </c>
      <c r="B5343" s="16" t="s">
        <v>11992</v>
      </c>
      <c r="C5343" s="88">
        <v>0.82751310531688305</v>
      </c>
      <c r="D5343" s="88">
        <v>0.88800759918720396</v>
      </c>
      <c r="E5343" s="16">
        <v>1</v>
      </c>
      <c r="F5343" s="88">
        <v>4.1779999999999996E-6</v>
      </c>
      <c r="G5343" s="88">
        <v>6.6969999999999996E-6</v>
      </c>
      <c r="H5343" s="16">
        <v>0.85699999999999998</v>
      </c>
      <c r="I5343" s="16">
        <v>0.94799999999999995</v>
      </c>
      <c r="J5343" s="16">
        <v>70</v>
      </c>
      <c r="K5343" s="16">
        <v>71</v>
      </c>
    </row>
    <row r="5344" spans="1:11">
      <c r="A5344" s="16" t="s">
        <v>11993</v>
      </c>
      <c r="B5344" s="16" t="s">
        <v>11994</v>
      </c>
      <c r="C5344" s="88">
        <v>6.8187485425458702E-2</v>
      </c>
      <c r="D5344" s="88">
        <v>0.14119846058697999</v>
      </c>
      <c r="E5344" s="16">
        <v>0</v>
      </c>
      <c r="F5344" s="88">
        <v>3.636E-6</v>
      </c>
      <c r="G5344" s="88">
        <v>1.2860000000000001E-6</v>
      </c>
      <c r="H5344" s="16">
        <v>0.73</v>
      </c>
      <c r="I5344" s="16">
        <v>0.67500000000000004</v>
      </c>
      <c r="J5344" s="16">
        <v>77</v>
      </c>
      <c r="K5344" s="16">
        <v>65</v>
      </c>
    </row>
    <row r="5345" spans="1:11">
      <c r="A5345" s="16" t="s">
        <v>11995</v>
      </c>
      <c r="B5345" s="16" t="s">
        <v>11996</v>
      </c>
      <c r="C5345" s="88">
        <v>3.06721431423214E-2</v>
      </c>
      <c r="D5345" s="88">
        <v>7.4399085312606E-2</v>
      </c>
      <c r="E5345" s="16">
        <v>0</v>
      </c>
      <c r="F5345" s="88">
        <v>3.6881000000000001E-4</v>
      </c>
      <c r="G5345" s="88">
        <v>2.7124499999999998E-4</v>
      </c>
      <c r="H5345" s="16">
        <v>1</v>
      </c>
      <c r="I5345" s="16">
        <v>1</v>
      </c>
      <c r="J5345" s="16">
        <v>79</v>
      </c>
      <c r="K5345" s="16">
        <v>64</v>
      </c>
    </row>
    <row r="5346" spans="1:11">
      <c r="A5346" s="16" t="s">
        <v>11997</v>
      </c>
      <c r="B5346" s="16" t="s">
        <v>11998</v>
      </c>
      <c r="C5346" s="88">
        <v>1.16849990324895E-2</v>
      </c>
      <c r="D5346" s="88">
        <v>3.5107979368431998E-2</v>
      </c>
      <c r="E5346" s="16">
        <v>0</v>
      </c>
      <c r="F5346" s="88">
        <v>1.135243E-3</v>
      </c>
      <c r="G5346" s="88">
        <v>7.9582899999999996E-4</v>
      </c>
      <c r="H5346" s="16">
        <v>1</v>
      </c>
      <c r="I5346" s="16">
        <v>1</v>
      </c>
      <c r="J5346" s="16">
        <v>80</v>
      </c>
      <c r="K5346" s="16">
        <v>63</v>
      </c>
    </row>
    <row r="5347" spans="1:11">
      <c r="A5347" s="16" t="s">
        <v>11999</v>
      </c>
      <c r="B5347" s="16" t="s">
        <v>12000</v>
      </c>
      <c r="C5347" s="88">
        <v>1.47018641228166E-5</v>
      </c>
      <c r="D5347" s="88">
        <v>5.7555409137699997E-4</v>
      </c>
      <c r="E5347" s="16">
        <v>1</v>
      </c>
      <c r="F5347" s="88">
        <v>0</v>
      </c>
      <c r="G5347" s="88">
        <v>7.8100000000000002E-7</v>
      </c>
      <c r="H5347" s="16">
        <v>0</v>
      </c>
      <c r="I5347" s="16">
        <v>0.26</v>
      </c>
      <c r="J5347" s="16">
        <v>60</v>
      </c>
      <c r="K5347" s="16">
        <v>79</v>
      </c>
    </row>
    <row r="5348" spans="1:11">
      <c r="A5348" s="16" t="s">
        <v>12001</v>
      </c>
      <c r="B5348" s="16" t="s">
        <v>12002</v>
      </c>
      <c r="C5348" s="88">
        <v>1.23371398840755E-3</v>
      </c>
      <c r="D5348" s="88">
        <v>6.7359859636719997E-3</v>
      </c>
      <c r="E5348" s="16">
        <v>0</v>
      </c>
      <c r="F5348" s="88">
        <v>1.3629999999999999E-6</v>
      </c>
      <c r="G5348" s="88">
        <v>3.3799999999999998E-7</v>
      </c>
      <c r="H5348" s="16">
        <v>0.79400000000000004</v>
      </c>
      <c r="I5348" s="16">
        <v>0.66200000000000003</v>
      </c>
      <c r="J5348" s="16">
        <v>83</v>
      </c>
      <c r="K5348" s="16">
        <v>61</v>
      </c>
    </row>
    <row r="5349" spans="1:11">
      <c r="A5349" s="16" t="s">
        <v>12003</v>
      </c>
      <c r="B5349" s="16" t="s">
        <v>12004</v>
      </c>
      <c r="C5349" s="88">
        <v>0.50165261288237795</v>
      </c>
      <c r="D5349" s="88">
        <v>0.63308384301672904</v>
      </c>
      <c r="E5349" s="16">
        <v>0</v>
      </c>
      <c r="F5349" s="88">
        <v>3.8200000000000001E-7</v>
      </c>
      <c r="G5349" s="88">
        <v>2.11E-7</v>
      </c>
      <c r="H5349" s="16">
        <v>0.57099999999999995</v>
      </c>
      <c r="I5349" s="16">
        <v>0.66200000000000003</v>
      </c>
      <c r="J5349" s="16">
        <v>73</v>
      </c>
      <c r="K5349" s="16">
        <v>68</v>
      </c>
    </row>
    <row r="5350" spans="1:11">
      <c r="A5350" s="16" t="s">
        <v>12005</v>
      </c>
      <c r="B5350" s="16" t="s">
        <v>12006</v>
      </c>
      <c r="C5350" s="88">
        <v>0.41166958749327198</v>
      </c>
      <c r="D5350" s="88">
        <v>0.54896809792141699</v>
      </c>
      <c r="E5350" s="16">
        <v>1</v>
      </c>
      <c r="F5350" s="88">
        <v>1.6039E-5</v>
      </c>
      <c r="G5350" s="88">
        <v>2.2010000000000001E-5</v>
      </c>
      <c r="H5350" s="16">
        <v>0.98399999999999999</v>
      </c>
      <c r="I5350" s="16">
        <v>1</v>
      </c>
      <c r="J5350" s="16">
        <v>67</v>
      </c>
      <c r="K5350" s="16">
        <v>73</v>
      </c>
    </row>
    <row r="5351" spans="1:11">
      <c r="A5351" s="16" t="s">
        <v>12007</v>
      </c>
      <c r="B5351" s="16" t="s">
        <v>12008</v>
      </c>
      <c r="C5351" s="88">
        <v>2.1092082479361898E-3</v>
      </c>
      <c r="D5351" s="88">
        <v>9.663116856824E-3</v>
      </c>
      <c r="E5351" s="16">
        <v>0</v>
      </c>
      <c r="F5351" s="88">
        <v>3.7944999999999997E-5</v>
      </c>
      <c r="G5351" s="88">
        <v>2.4620000000000001E-5</v>
      </c>
      <c r="H5351" s="16">
        <v>1</v>
      </c>
      <c r="I5351" s="16">
        <v>1</v>
      </c>
      <c r="J5351" s="16">
        <v>82</v>
      </c>
      <c r="K5351" s="16">
        <v>61</v>
      </c>
    </row>
    <row r="5352" spans="1:11">
      <c r="A5352" s="16" t="s">
        <v>12009</v>
      </c>
      <c r="B5352" s="16" t="s">
        <v>12010</v>
      </c>
      <c r="C5352" s="88">
        <v>0.46236578243715598</v>
      </c>
      <c r="D5352" s="88">
        <v>0.59850544986404497</v>
      </c>
      <c r="E5352" s="16">
        <v>0</v>
      </c>
      <c r="F5352" s="88">
        <v>4.0000000000000001E-8</v>
      </c>
      <c r="G5352" s="88">
        <v>3.7E-8</v>
      </c>
      <c r="H5352" s="16">
        <v>0.17499999999999999</v>
      </c>
      <c r="I5352" s="16">
        <v>0.13</v>
      </c>
      <c r="J5352" s="16">
        <v>72</v>
      </c>
      <c r="K5352" s="16">
        <v>69</v>
      </c>
    </row>
    <row r="5353" spans="1:11">
      <c r="A5353" s="16" t="s">
        <v>12011</v>
      </c>
      <c r="B5353" s="16" t="s">
        <v>12012</v>
      </c>
      <c r="C5353" s="88">
        <v>3.2943680650366201E-2</v>
      </c>
      <c r="D5353" s="88">
        <v>7.8805525601636006E-2</v>
      </c>
      <c r="E5353" s="16">
        <v>0</v>
      </c>
      <c r="F5353" s="88">
        <v>1.85E-7</v>
      </c>
      <c r="G5353" s="88">
        <v>1.7100000000000001E-7</v>
      </c>
      <c r="H5353" s="16">
        <v>0.317</v>
      </c>
      <c r="I5353" s="16">
        <v>0.156</v>
      </c>
      <c r="J5353" s="16">
        <v>76</v>
      </c>
      <c r="K5353" s="16">
        <v>66</v>
      </c>
    </row>
    <row r="5354" spans="1:11">
      <c r="A5354" s="16" t="s">
        <v>12013</v>
      </c>
      <c r="B5354" s="16" t="s">
        <v>12014</v>
      </c>
      <c r="C5354" s="88">
        <v>2.2675632188970201E-3</v>
      </c>
      <c r="D5354" s="88">
        <v>1.0164986655928999E-2</v>
      </c>
      <c r="E5354" s="16">
        <v>1</v>
      </c>
      <c r="F5354" s="88">
        <v>1.8050000000000001E-6</v>
      </c>
      <c r="G5354" s="88">
        <v>2.046E-6</v>
      </c>
      <c r="H5354" s="16">
        <v>0.44400000000000001</v>
      </c>
      <c r="I5354" s="16">
        <v>0.79200000000000004</v>
      </c>
      <c r="J5354" s="16">
        <v>59</v>
      </c>
      <c r="K5354" s="16">
        <v>80</v>
      </c>
    </row>
    <row r="5355" spans="1:11">
      <c r="A5355" s="16" t="s">
        <v>12015</v>
      </c>
      <c r="B5355" s="16" t="s">
        <v>12016</v>
      </c>
      <c r="C5355" s="88">
        <v>0.72050892678987699</v>
      </c>
      <c r="D5355" s="88">
        <v>0.81146315935899604</v>
      </c>
      <c r="E5355" s="16">
        <v>0</v>
      </c>
      <c r="F5355" s="88">
        <v>3.5000000000000002E-8</v>
      </c>
      <c r="G5355" s="88">
        <v>2.2399999999999999E-7</v>
      </c>
      <c r="H5355" s="16">
        <v>0.41299999999999998</v>
      </c>
      <c r="I5355" s="16">
        <v>0.40300000000000002</v>
      </c>
      <c r="J5355" s="16">
        <v>72</v>
      </c>
      <c r="K5355" s="16">
        <v>70</v>
      </c>
    </row>
    <row r="5356" spans="1:11">
      <c r="A5356" s="16" t="s">
        <v>12017</v>
      </c>
      <c r="B5356" s="16" t="s">
        <v>12018</v>
      </c>
      <c r="C5356" s="88">
        <v>0.65704419417084803</v>
      </c>
      <c r="D5356" s="88">
        <v>0.76420078135431002</v>
      </c>
      <c r="E5356" s="16">
        <v>0</v>
      </c>
      <c r="F5356" s="88">
        <v>2.2069999999999998E-6</v>
      </c>
      <c r="G5356" s="88">
        <v>1.4959999999999999E-6</v>
      </c>
      <c r="H5356" s="16">
        <v>0.95199999999999996</v>
      </c>
      <c r="I5356" s="16">
        <v>0.97399999999999998</v>
      </c>
      <c r="J5356" s="16">
        <v>72</v>
      </c>
      <c r="K5356" s="16">
        <v>69</v>
      </c>
    </row>
    <row r="5357" spans="1:11">
      <c r="A5357" s="16" t="s">
        <v>12019</v>
      </c>
      <c r="B5357" s="16" t="s">
        <v>12020</v>
      </c>
      <c r="C5357" s="88">
        <v>1.8461160386746298E-5</v>
      </c>
      <c r="D5357" s="88">
        <v>6.4661663676700005E-4</v>
      </c>
      <c r="E5357" s="16">
        <v>1</v>
      </c>
      <c r="F5357" s="88">
        <v>3.252E-6</v>
      </c>
      <c r="G5357" s="88">
        <v>1.4696E-5</v>
      </c>
      <c r="H5357" s="16">
        <v>0.69799999999999995</v>
      </c>
      <c r="I5357" s="16">
        <v>0.96099999999999997</v>
      </c>
      <c r="J5357" s="16">
        <v>54</v>
      </c>
      <c r="K5357" s="16">
        <v>84</v>
      </c>
    </row>
    <row r="5358" spans="1:11">
      <c r="A5358" s="16" t="s">
        <v>12021</v>
      </c>
      <c r="B5358" s="16" t="s">
        <v>12022</v>
      </c>
      <c r="C5358" s="88">
        <v>1.66201881056504E-4</v>
      </c>
      <c r="D5358" s="88">
        <v>2.0326266963439999E-3</v>
      </c>
      <c r="E5358" s="16">
        <v>0</v>
      </c>
      <c r="F5358" s="88">
        <v>1.2938E-5</v>
      </c>
      <c r="G5358" s="88">
        <v>7.3860000000000001E-6</v>
      </c>
      <c r="H5358" s="16">
        <v>1</v>
      </c>
      <c r="I5358" s="16">
        <v>1</v>
      </c>
      <c r="J5358" s="16">
        <v>85</v>
      </c>
      <c r="K5358" s="16">
        <v>59</v>
      </c>
    </row>
    <row r="5359" spans="1:11">
      <c r="A5359" s="16" t="s">
        <v>12023</v>
      </c>
      <c r="B5359" s="16" t="s">
        <v>12022</v>
      </c>
      <c r="C5359" s="88">
        <v>1.75486328179341E-3</v>
      </c>
      <c r="D5359" s="88">
        <v>8.5388507750280007E-3</v>
      </c>
      <c r="E5359" s="16">
        <v>0</v>
      </c>
      <c r="F5359" s="88">
        <v>1.4778E-5</v>
      </c>
      <c r="G5359" s="88">
        <v>6.6560000000000003E-6</v>
      </c>
      <c r="H5359" s="16">
        <v>0.98399999999999999</v>
      </c>
      <c r="I5359" s="16">
        <v>1</v>
      </c>
      <c r="J5359" s="16">
        <v>82</v>
      </c>
      <c r="K5359" s="16">
        <v>61</v>
      </c>
    </row>
    <row r="5360" spans="1:11">
      <c r="A5360" s="16" t="s">
        <v>12024</v>
      </c>
      <c r="B5360" s="16" t="s">
        <v>12022</v>
      </c>
      <c r="C5360" s="88">
        <v>0.76542125692000895</v>
      </c>
      <c r="D5360" s="88">
        <v>0.84525716046360699</v>
      </c>
      <c r="E5360" s="16">
        <v>1</v>
      </c>
      <c r="F5360" s="88">
        <v>2.4E-8</v>
      </c>
      <c r="G5360" s="88">
        <v>3.5000000000000002E-8</v>
      </c>
      <c r="H5360" s="16">
        <v>0.222</v>
      </c>
      <c r="I5360" s="16">
        <v>0.247</v>
      </c>
      <c r="J5360" s="16">
        <v>70</v>
      </c>
      <c r="K5360" s="16">
        <v>71</v>
      </c>
    </row>
    <row r="5361" spans="1:11">
      <c r="A5361" s="16" t="s">
        <v>12025</v>
      </c>
      <c r="B5361" s="16" t="s">
        <v>12026</v>
      </c>
      <c r="C5361" s="88">
        <v>4.20023778656622E-3</v>
      </c>
      <c r="D5361" s="88">
        <v>1.5871194000145999E-2</v>
      </c>
      <c r="E5361" s="16">
        <v>0</v>
      </c>
      <c r="F5361" s="88">
        <v>1.094E-6</v>
      </c>
      <c r="G5361" s="88">
        <v>2.9299999999999999E-7</v>
      </c>
      <c r="H5361" s="16">
        <v>0.69799999999999995</v>
      </c>
      <c r="I5361" s="16">
        <v>0.50600000000000001</v>
      </c>
      <c r="J5361" s="16">
        <v>81</v>
      </c>
      <c r="K5361" s="16">
        <v>62</v>
      </c>
    </row>
    <row r="5362" spans="1:11">
      <c r="A5362" s="16" t="s">
        <v>12027</v>
      </c>
      <c r="B5362" s="16" t="s">
        <v>12028</v>
      </c>
      <c r="C5362" s="88">
        <v>1.6581416959810202E-2</v>
      </c>
      <c r="D5362" s="88">
        <v>4.6289524404464003E-2</v>
      </c>
      <c r="E5362" s="16">
        <v>0</v>
      </c>
      <c r="F5362" s="88">
        <v>6.2480000000000001E-6</v>
      </c>
      <c r="G5362" s="88">
        <v>3.698E-6</v>
      </c>
      <c r="H5362" s="16">
        <v>1</v>
      </c>
      <c r="I5362" s="16">
        <v>0.98699999999999999</v>
      </c>
      <c r="J5362" s="16">
        <v>80</v>
      </c>
      <c r="K5362" s="16">
        <v>63</v>
      </c>
    </row>
    <row r="5363" spans="1:11">
      <c r="A5363" s="16" t="s">
        <v>12029</v>
      </c>
      <c r="B5363" s="16" t="s">
        <v>12030</v>
      </c>
      <c r="C5363" s="88">
        <v>2.2396048896670299E-2</v>
      </c>
      <c r="D5363" s="88">
        <v>5.8721151225838E-2</v>
      </c>
      <c r="E5363" s="16">
        <v>1</v>
      </c>
      <c r="F5363" s="88">
        <v>8.9999999999999995E-9</v>
      </c>
      <c r="G5363" s="88">
        <v>2.0800000000000001E-7</v>
      </c>
      <c r="H5363" s="16">
        <v>9.5200000000000007E-2</v>
      </c>
      <c r="I5363" s="16">
        <v>0.247</v>
      </c>
      <c r="J5363" s="16">
        <v>65</v>
      </c>
      <c r="K5363" s="16">
        <v>75</v>
      </c>
    </row>
    <row r="5364" spans="1:11">
      <c r="A5364" s="16" t="s">
        <v>12031</v>
      </c>
      <c r="B5364" s="16" t="s">
        <v>12032</v>
      </c>
      <c r="C5364" s="88">
        <v>1.2765281319664301E-3</v>
      </c>
      <c r="D5364" s="88">
        <v>6.8513755010479998E-3</v>
      </c>
      <c r="E5364" s="16">
        <v>0</v>
      </c>
      <c r="F5364" s="88">
        <v>6.4130000000000003E-6</v>
      </c>
      <c r="G5364" s="88">
        <v>3.309E-6</v>
      </c>
      <c r="H5364" s="16">
        <v>0.96799999999999997</v>
      </c>
      <c r="I5364" s="16">
        <v>0.93500000000000005</v>
      </c>
      <c r="J5364" s="16">
        <v>83</v>
      </c>
      <c r="K5364" s="16">
        <v>61</v>
      </c>
    </row>
    <row r="5365" spans="1:11">
      <c r="A5365" s="16" t="s">
        <v>12033</v>
      </c>
      <c r="B5365" s="16" t="s">
        <v>12034</v>
      </c>
      <c r="C5365" s="88">
        <v>9.1412696364359003E-2</v>
      </c>
      <c r="D5365" s="88">
        <v>0.177871634757024</v>
      </c>
      <c r="E5365" s="16">
        <v>0</v>
      </c>
      <c r="F5365" s="88">
        <v>1.1085E-5</v>
      </c>
      <c r="G5365" s="88">
        <v>1.0451E-5</v>
      </c>
      <c r="H5365" s="16">
        <v>1</v>
      </c>
      <c r="I5365" s="16">
        <v>1</v>
      </c>
      <c r="J5365" s="16">
        <v>77</v>
      </c>
      <c r="K5365" s="16">
        <v>65</v>
      </c>
    </row>
    <row r="5366" spans="1:11">
      <c r="A5366" s="16" t="s">
        <v>12035</v>
      </c>
      <c r="B5366" s="16" t="s">
        <v>12036</v>
      </c>
      <c r="C5366" s="88">
        <v>0.29118811905824699</v>
      </c>
      <c r="D5366" s="88">
        <v>0.42869525344689302</v>
      </c>
      <c r="E5366" s="16">
        <v>0</v>
      </c>
      <c r="F5366" s="88">
        <v>9.2390000000000008E-6</v>
      </c>
      <c r="G5366" s="88">
        <v>8.5920000000000001E-6</v>
      </c>
      <c r="H5366" s="16">
        <v>1</v>
      </c>
      <c r="I5366" s="16">
        <v>1</v>
      </c>
      <c r="J5366" s="16">
        <v>75</v>
      </c>
      <c r="K5366" s="16">
        <v>67</v>
      </c>
    </row>
    <row r="5367" spans="1:11">
      <c r="A5367" s="16" t="s">
        <v>12037</v>
      </c>
      <c r="B5367" s="16" t="s">
        <v>12038</v>
      </c>
      <c r="C5367" s="88">
        <v>0.33958061087556701</v>
      </c>
      <c r="D5367" s="88">
        <v>0.48080942530856002</v>
      </c>
      <c r="E5367" s="16">
        <v>0</v>
      </c>
      <c r="F5367" s="88">
        <v>2.8569999999999999E-6</v>
      </c>
      <c r="G5367" s="88">
        <v>2.0439999999999998E-6</v>
      </c>
      <c r="H5367" s="16">
        <v>1</v>
      </c>
      <c r="I5367" s="16">
        <v>0.97399999999999998</v>
      </c>
      <c r="J5367" s="16">
        <v>74</v>
      </c>
      <c r="K5367" s="16">
        <v>68</v>
      </c>
    </row>
    <row r="5368" spans="1:11">
      <c r="A5368" s="16" t="s">
        <v>12039</v>
      </c>
      <c r="B5368" s="16" t="s">
        <v>12040</v>
      </c>
      <c r="C5368" s="88">
        <v>0.19994741658675999</v>
      </c>
      <c r="D5368" s="88">
        <v>0.32165453972652902</v>
      </c>
      <c r="E5368" s="16">
        <v>0</v>
      </c>
      <c r="F5368" s="88">
        <v>7.3300000000000001E-6</v>
      </c>
      <c r="G5368" s="88">
        <v>7.1860000000000003E-6</v>
      </c>
      <c r="H5368" s="16">
        <v>1</v>
      </c>
      <c r="I5368" s="16">
        <v>1</v>
      </c>
      <c r="J5368" s="16">
        <v>75</v>
      </c>
      <c r="K5368" s="16">
        <v>67</v>
      </c>
    </row>
    <row r="5369" spans="1:11">
      <c r="A5369" s="16" t="s">
        <v>12041</v>
      </c>
      <c r="B5369" s="16" t="s">
        <v>12042</v>
      </c>
      <c r="C5369" s="88">
        <v>0.32909616740029901</v>
      </c>
      <c r="D5369" s="88">
        <v>0.46952083855564303</v>
      </c>
      <c r="E5369" s="16">
        <v>0</v>
      </c>
      <c r="F5369" s="88">
        <v>1.6602000000000001E-5</v>
      </c>
      <c r="G5369" s="88">
        <v>1.3203999999999999E-5</v>
      </c>
      <c r="H5369" s="16">
        <v>1</v>
      </c>
      <c r="I5369" s="16">
        <v>1</v>
      </c>
      <c r="J5369" s="16">
        <v>74</v>
      </c>
      <c r="K5369" s="16">
        <v>67</v>
      </c>
    </row>
    <row r="5370" spans="1:11">
      <c r="A5370" s="16" t="s">
        <v>12043</v>
      </c>
      <c r="B5370" s="16" t="s">
        <v>12044</v>
      </c>
      <c r="C5370" s="88">
        <v>5.4011958677546101E-2</v>
      </c>
      <c r="D5370" s="88">
        <v>0.11710088245111</v>
      </c>
      <c r="E5370" s="16">
        <v>0</v>
      </c>
      <c r="F5370" s="88">
        <v>3.7543000000000003E-5</v>
      </c>
      <c r="G5370" s="88">
        <v>2.8568000000000002E-5</v>
      </c>
      <c r="H5370" s="16">
        <v>1</v>
      </c>
      <c r="I5370" s="16">
        <v>1</v>
      </c>
      <c r="J5370" s="16">
        <v>78</v>
      </c>
      <c r="K5370" s="16">
        <v>65</v>
      </c>
    </row>
    <row r="5371" spans="1:11">
      <c r="A5371" s="16" t="s">
        <v>12045</v>
      </c>
      <c r="B5371" s="16" t="s">
        <v>12046</v>
      </c>
      <c r="C5371" s="88">
        <v>0.304753454735672</v>
      </c>
      <c r="D5371" s="88">
        <v>0.44442322586084898</v>
      </c>
      <c r="E5371" s="16">
        <v>1</v>
      </c>
      <c r="F5371" s="88">
        <v>5.6400000000000002E-7</v>
      </c>
      <c r="G5371" s="88">
        <v>7.37E-7</v>
      </c>
      <c r="H5371" s="16">
        <v>0.90500000000000003</v>
      </c>
      <c r="I5371" s="16">
        <v>0.97399999999999998</v>
      </c>
      <c r="J5371" s="16">
        <v>67</v>
      </c>
      <c r="K5371" s="16">
        <v>74</v>
      </c>
    </row>
    <row r="5372" spans="1:11">
      <c r="A5372" s="16" t="s">
        <v>12047</v>
      </c>
      <c r="B5372" s="16" t="s">
        <v>12048</v>
      </c>
      <c r="C5372" s="88">
        <v>0.85433793115738699</v>
      </c>
      <c r="D5372" s="88">
        <v>0.90644383991356603</v>
      </c>
      <c r="E5372" s="16">
        <v>0</v>
      </c>
      <c r="F5372" s="88">
        <v>2.0900000000000001E-7</v>
      </c>
      <c r="G5372" s="88">
        <v>2.7700000000000001E-7</v>
      </c>
      <c r="H5372" s="16">
        <v>0.52400000000000002</v>
      </c>
      <c r="I5372" s="16">
        <v>0.48099999999999998</v>
      </c>
      <c r="J5372" s="16">
        <v>71</v>
      </c>
      <c r="K5372" s="16">
        <v>70</v>
      </c>
    </row>
    <row r="5373" spans="1:11">
      <c r="A5373" s="16" t="s">
        <v>12049</v>
      </c>
      <c r="B5373" s="16" t="s">
        <v>12050</v>
      </c>
      <c r="C5373" s="88">
        <v>9.9741795482645002E-2</v>
      </c>
      <c r="D5373" s="88">
        <v>0.19046841689101399</v>
      </c>
      <c r="E5373" s="16">
        <v>1</v>
      </c>
      <c r="F5373" s="88">
        <v>1.8875000000000001E-4</v>
      </c>
      <c r="G5373" s="88">
        <v>2.24861E-4</v>
      </c>
      <c r="H5373" s="16">
        <v>1</v>
      </c>
      <c r="I5373" s="16">
        <v>1</v>
      </c>
      <c r="J5373" s="16">
        <v>64</v>
      </c>
      <c r="K5373" s="16">
        <v>76</v>
      </c>
    </row>
    <row r="5374" spans="1:11">
      <c r="A5374" s="16" t="s">
        <v>12051</v>
      </c>
      <c r="B5374" s="16" t="s">
        <v>12052</v>
      </c>
      <c r="C5374" s="88">
        <v>3.4514844133966202E-2</v>
      </c>
      <c r="D5374" s="88">
        <v>8.1522585512792997E-2</v>
      </c>
      <c r="E5374" s="16">
        <v>1</v>
      </c>
      <c r="F5374" s="88">
        <v>2.3799999999999999E-7</v>
      </c>
      <c r="G5374" s="88">
        <v>1.5800000000000001E-7</v>
      </c>
      <c r="H5374" s="16">
        <v>0.39700000000000002</v>
      </c>
      <c r="I5374" s="16">
        <v>0.66200000000000003</v>
      </c>
      <c r="J5374" s="16">
        <v>63</v>
      </c>
      <c r="K5374" s="16">
        <v>77</v>
      </c>
    </row>
    <row r="5375" spans="1:11">
      <c r="A5375" s="16" t="s">
        <v>12053</v>
      </c>
      <c r="B5375" s="16" t="s">
        <v>12054</v>
      </c>
      <c r="C5375" s="88">
        <v>0.97674214191431896</v>
      </c>
      <c r="D5375" s="88">
        <v>0.985121554229069</v>
      </c>
      <c r="E5375" s="16">
        <v>1</v>
      </c>
      <c r="F5375" s="88">
        <v>2.4499999999999998E-7</v>
      </c>
      <c r="G5375" s="88">
        <v>1.0700000000000001E-7</v>
      </c>
      <c r="H5375" s="16">
        <v>0.34899999999999998</v>
      </c>
      <c r="I5375" s="16">
        <v>0.377</v>
      </c>
      <c r="J5375" s="16">
        <v>70</v>
      </c>
      <c r="K5375" s="16">
        <v>71</v>
      </c>
    </row>
    <row r="5376" spans="1:11">
      <c r="A5376" s="16" t="s">
        <v>12055</v>
      </c>
      <c r="B5376" s="16" t="s">
        <v>12056</v>
      </c>
      <c r="C5376" s="88">
        <v>0.25985901178959198</v>
      </c>
      <c r="D5376" s="88">
        <v>0.39370449738814001</v>
      </c>
      <c r="E5376" s="16">
        <v>0</v>
      </c>
      <c r="F5376" s="88">
        <v>1.2386E-5</v>
      </c>
      <c r="G5376" s="88">
        <v>1.0769E-5</v>
      </c>
      <c r="H5376" s="16">
        <v>1</v>
      </c>
      <c r="I5376" s="16">
        <v>1</v>
      </c>
      <c r="J5376" s="16">
        <v>75</v>
      </c>
      <c r="K5376" s="16">
        <v>67</v>
      </c>
    </row>
    <row r="5377" spans="1:11">
      <c r="A5377" s="16" t="s">
        <v>12057</v>
      </c>
      <c r="B5377" s="16" t="s">
        <v>12058</v>
      </c>
      <c r="C5377" s="88">
        <v>0.597666342031697</v>
      </c>
      <c r="D5377" s="88">
        <v>0.71322691012918205</v>
      </c>
      <c r="E5377" s="16">
        <v>1</v>
      </c>
      <c r="F5377" s="88">
        <v>3.3336800000000001E-4</v>
      </c>
      <c r="G5377" s="88">
        <v>3.4708100000000001E-4</v>
      </c>
      <c r="H5377" s="16">
        <v>1</v>
      </c>
      <c r="I5377" s="16">
        <v>1</v>
      </c>
      <c r="J5377" s="16">
        <v>68</v>
      </c>
      <c r="K5377" s="16">
        <v>72</v>
      </c>
    </row>
    <row r="5378" spans="1:11">
      <c r="A5378" s="16" t="s">
        <v>12059</v>
      </c>
      <c r="B5378" s="16" t="s">
        <v>12060</v>
      </c>
      <c r="C5378" s="88">
        <v>8.5900379846521105E-4</v>
      </c>
      <c r="D5378" s="88">
        <v>5.2395637548230001E-3</v>
      </c>
      <c r="E5378" s="16">
        <v>0</v>
      </c>
      <c r="F5378" s="88">
        <v>7.6249999999999998E-6</v>
      </c>
      <c r="G5378" s="88">
        <v>2.74E-6</v>
      </c>
      <c r="H5378" s="16">
        <v>0.95199999999999996</v>
      </c>
      <c r="I5378" s="16">
        <v>0.88300000000000001</v>
      </c>
      <c r="J5378" s="16">
        <v>83</v>
      </c>
      <c r="K5378" s="16">
        <v>60</v>
      </c>
    </row>
    <row r="5379" spans="1:11">
      <c r="A5379" s="16" t="s">
        <v>12061</v>
      </c>
      <c r="B5379" s="16" t="s">
        <v>12062</v>
      </c>
      <c r="C5379" s="88">
        <v>0.85703673378178802</v>
      </c>
      <c r="D5379" s="88">
        <v>0.90762239912679699</v>
      </c>
      <c r="E5379" s="16">
        <v>0</v>
      </c>
      <c r="F5379" s="88">
        <v>2.5400000000000002E-7</v>
      </c>
      <c r="G5379" s="88">
        <v>1.5200000000000001E-7</v>
      </c>
      <c r="H5379" s="16">
        <v>0.23799999999999999</v>
      </c>
      <c r="I5379" s="16">
        <v>0.23400000000000001</v>
      </c>
      <c r="J5379" s="16">
        <v>71</v>
      </c>
      <c r="K5379" s="16">
        <v>70</v>
      </c>
    </row>
    <row r="5380" spans="1:11">
      <c r="A5380" s="16" t="s">
        <v>12063</v>
      </c>
      <c r="B5380" s="16" t="s">
        <v>12064</v>
      </c>
      <c r="C5380" s="88">
        <v>0.103238434470509</v>
      </c>
      <c r="D5380" s="88">
        <v>0.195405076306296</v>
      </c>
      <c r="E5380" s="16">
        <v>1</v>
      </c>
      <c r="F5380" s="88">
        <v>5.6750999999999999E-5</v>
      </c>
      <c r="G5380" s="88">
        <v>6.7490000000000006E-5</v>
      </c>
      <c r="H5380" s="16">
        <v>1</v>
      </c>
      <c r="I5380" s="16">
        <v>1</v>
      </c>
      <c r="J5380" s="16">
        <v>64</v>
      </c>
      <c r="K5380" s="16">
        <v>76</v>
      </c>
    </row>
    <row r="5381" spans="1:11">
      <c r="A5381" s="16" t="s">
        <v>12065</v>
      </c>
      <c r="B5381" s="16" t="s">
        <v>12066</v>
      </c>
      <c r="C5381" s="88">
        <v>2.6083049147888501E-2</v>
      </c>
      <c r="D5381" s="88">
        <v>6.596785053399E-2</v>
      </c>
      <c r="E5381" s="16">
        <v>1</v>
      </c>
      <c r="F5381" s="88">
        <v>1.305E-6</v>
      </c>
      <c r="G5381" s="88">
        <v>4.3429999999999998E-6</v>
      </c>
      <c r="H5381" s="16">
        <v>0.76200000000000001</v>
      </c>
      <c r="I5381" s="16">
        <v>0.85699999999999998</v>
      </c>
      <c r="J5381" s="16">
        <v>62</v>
      </c>
      <c r="K5381" s="16">
        <v>77</v>
      </c>
    </row>
    <row r="5382" spans="1:11">
      <c r="A5382" s="16" t="s">
        <v>12067</v>
      </c>
      <c r="B5382" s="16" t="s">
        <v>12068</v>
      </c>
      <c r="C5382" s="88">
        <v>0.92324821505654997</v>
      </c>
      <c r="D5382" s="88">
        <v>0.94983632860413503</v>
      </c>
      <c r="E5382" s="16">
        <v>0</v>
      </c>
      <c r="F5382" s="88">
        <v>2.1019999999999999E-6</v>
      </c>
      <c r="G5382" s="88">
        <v>2.7779999999999999E-6</v>
      </c>
      <c r="H5382" s="16">
        <v>0.93700000000000006</v>
      </c>
      <c r="I5382" s="16">
        <v>0.96099999999999997</v>
      </c>
      <c r="J5382" s="16">
        <v>71</v>
      </c>
      <c r="K5382" s="16">
        <v>70</v>
      </c>
    </row>
    <row r="5383" spans="1:11">
      <c r="A5383" s="16" t="s">
        <v>12069</v>
      </c>
      <c r="B5383" s="16" t="s">
        <v>12070</v>
      </c>
      <c r="C5383" s="88">
        <v>0.178702137587534</v>
      </c>
      <c r="D5383" s="88">
        <v>0.29620904863707698</v>
      </c>
      <c r="E5383" s="16">
        <v>0</v>
      </c>
      <c r="F5383" s="88">
        <v>7.7899999999999997E-7</v>
      </c>
      <c r="G5383" s="88">
        <v>5.6499999999999999E-7</v>
      </c>
      <c r="H5383" s="16">
        <v>0.69799999999999995</v>
      </c>
      <c r="I5383" s="16">
        <v>0.71399999999999997</v>
      </c>
      <c r="J5383" s="16">
        <v>76</v>
      </c>
      <c r="K5383" s="16">
        <v>66</v>
      </c>
    </row>
    <row r="5384" spans="1:11">
      <c r="A5384" s="16" t="s">
        <v>12071</v>
      </c>
      <c r="B5384" s="16" t="s">
        <v>12072</v>
      </c>
      <c r="C5384" s="88">
        <v>0.71555538010923403</v>
      </c>
      <c r="D5384" s="88">
        <v>0.80696562103311598</v>
      </c>
      <c r="E5384" s="16">
        <v>0</v>
      </c>
      <c r="F5384" s="88">
        <v>5.7209999999999999E-6</v>
      </c>
      <c r="G5384" s="88">
        <v>5.9909999999999999E-6</v>
      </c>
      <c r="H5384" s="16">
        <v>1</v>
      </c>
      <c r="I5384" s="16">
        <v>0.98699999999999999</v>
      </c>
      <c r="J5384" s="16">
        <v>72</v>
      </c>
      <c r="K5384" s="16">
        <v>69</v>
      </c>
    </row>
    <row r="5385" spans="1:11">
      <c r="A5385" s="16" t="s">
        <v>12073</v>
      </c>
      <c r="B5385" s="16" t="s">
        <v>12074</v>
      </c>
      <c r="C5385" s="88">
        <v>0.10198833222454901</v>
      </c>
      <c r="D5385" s="88">
        <v>0.19379378352052601</v>
      </c>
      <c r="E5385" s="16">
        <v>0</v>
      </c>
      <c r="F5385" s="88">
        <v>1.37E-6</v>
      </c>
      <c r="G5385" s="88">
        <v>5.3300000000000002E-7</v>
      </c>
      <c r="H5385" s="16">
        <v>0.49199999999999999</v>
      </c>
      <c r="I5385" s="16">
        <v>0.35099999999999998</v>
      </c>
      <c r="J5385" s="16">
        <v>76</v>
      </c>
      <c r="K5385" s="16">
        <v>66</v>
      </c>
    </row>
    <row r="5386" spans="1:11">
      <c r="A5386" s="16" t="s">
        <v>12075</v>
      </c>
      <c r="B5386" s="16" t="s">
        <v>12076</v>
      </c>
      <c r="C5386" s="88">
        <v>3.5520723439970398E-4</v>
      </c>
      <c r="D5386" s="88">
        <v>3.0859422306790001E-3</v>
      </c>
      <c r="E5386" s="16">
        <v>0</v>
      </c>
      <c r="F5386" s="88">
        <v>7.5099999999999999E-7</v>
      </c>
      <c r="G5386" s="88">
        <v>1.14E-7</v>
      </c>
      <c r="H5386" s="16">
        <v>0.46</v>
      </c>
      <c r="I5386" s="16">
        <v>0.221</v>
      </c>
      <c r="J5386" s="16">
        <v>82</v>
      </c>
      <c r="K5386" s="16">
        <v>61</v>
      </c>
    </row>
    <row r="5387" spans="1:11">
      <c r="A5387" s="16" t="s">
        <v>12077</v>
      </c>
      <c r="B5387" s="16" t="s">
        <v>12078</v>
      </c>
      <c r="C5387" s="88">
        <v>3.1471811796096E-3</v>
      </c>
      <c r="D5387" s="88">
        <v>1.2668759571607E-2</v>
      </c>
      <c r="E5387" s="16">
        <v>0</v>
      </c>
      <c r="F5387" s="88">
        <v>5.2999999999999998E-8</v>
      </c>
      <c r="G5387" s="88">
        <v>6E-9</v>
      </c>
      <c r="H5387" s="16">
        <v>0.23799999999999999</v>
      </c>
      <c r="I5387" s="16">
        <v>6.4899999999999999E-2</v>
      </c>
      <c r="J5387" s="16">
        <v>77</v>
      </c>
      <c r="K5387" s="16">
        <v>65</v>
      </c>
    </row>
    <row r="5388" spans="1:11">
      <c r="A5388" s="16" t="s">
        <v>12079</v>
      </c>
      <c r="B5388" s="16" t="s">
        <v>12080</v>
      </c>
      <c r="C5388" s="88">
        <v>0.33254476065744998</v>
      </c>
      <c r="D5388" s="88">
        <v>0.47332918579030703</v>
      </c>
      <c r="E5388" s="16">
        <v>0</v>
      </c>
      <c r="F5388" s="88">
        <v>3.6899999999999998E-7</v>
      </c>
      <c r="G5388" s="88">
        <v>9.6999999999999995E-8</v>
      </c>
      <c r="H5388" s="16">
        <v>0.317</v>
      </c>
      <c r="I5388" s="16">
        <v>0.27300000000000002</v>
      </c>
      <c r="J5388" s="16">
        <v>73</v>
      </c>
      <c r="K5388" s="16">
        <v>68</v>
      </c>
    </row>
    <row r="5389" spans="1:11">
      <c r="A5389" s="16" t="s">
        <v>12081</v>
      </c>
      <c r="B5389" s="16" t="s">
        <v>12082</v>
      </c>
      <c r="C5389" s="88">
        <v>0.24491845032217599</v>
      </c>
      <c r="D5389" s="88">
        <v>0.37662670556927202</v>
      </c>
      <c r="E5389" s="16">
        <v>0</v>
      </c>
      <c r="F5389" s="88">
        <v>3.2500000000000001E-7</v>
      </c>
      <c r="G5389" s="88">
        <v>9.0999999999999994E-8</v>
      </c>
      <c r="H5389" s="16">
        <v>0.44400000000000001</v>
      </c>
      <c r="I5389" s="16">
        <v>0.377</v>
      </c>
      <c r="J5389" s="16">
        <v>74</v>
      </c>
      <c r="K5389" s="16">
        <v>67</v>
      </c>
    </row>
    <row r="5390" spans="1:11">
      <c r="A5390" s="16" t="s">
        <v>12083</v>
      </c>
      <c r="B5390" s="16" t="s">
        <v>12084</v>
      </c>
      <c r="C5390" s="88">
        <v>3.7017696292488901E-3</v>
      </c>
      <c r="D5390" s="88">
        <v>1.4359871648534001E-2</v>
      </c>
      <c r="E5390" s="16">
        <v>0</v>
      </c>
      <c r="F5390" s="88">
        <v>1.252E-6</v>
      </c>
      <c r="G5390" s="88">
        <v>3.9900000000000001E-7</v>
      </c>
      <c r="H5390" s="16">
        <v>0.746</v>
      </c>
      <c r="I5390" s="16">
        <v>0.55800000000000005</v>
      </c>
      <c r="J5390" s="16">
        <v>81</v>
      </c>
      <c r="K5390" s="16">
        <v>62</v>
      </c>
    </row>
    <row r="5391" spans="1:11">
      <c r="A5391" s="16" t="s">
        <v>12085</v>
      </c>
      <c r="B5391" s="16" t="s">
        <v>12086</v>
      </c>
      <c r="C5391" s="88">
        <v>7.74541128183069E-2</v>
      </c>
      <c r="D5391" s="88">
        <v>0.15535581407062199</v>
      </c>
      <c r="E5391" s="16">
        <v>0</v>
      </c>
      <c r="F5391" s="88">
        <v>3.4E-8</v>
      </c>
      <c r="G5391" s="88">
        <v>2.9999999999999997E-8</v>
      </c>
      <c r="H5391" s="16">
        <v>0.28599999999999998</v>
      </c>
      <c r="I5391" s="16">
        <v>0.156</v>
      </c>
      <c r="J5391" s="16">
        <v>75</v>
      </c>
      <c r="K5391" s="16">
        <v>67</v>
      </c>
    </row>
    <row r="5392" spans="1:11">
      <c r="A5392" s="16" t="s">
        <v>12087</v>
      </c>
      <c r="B5392" s="16" t="s">
        <v>12088</v>
      </c>
      <c r="C5392" s="88">
        <v>5.0458013367764599E-2</v>
      </c>
      <c r="D5392" s="88">
        <v>0.110846431415804</v>
      </c>
      <c r="E5392" s="16">
        <v>1</v>
      </c>
      <c r="F5392" s="88">
        <v>1.6953700000000001E-4</v>
      </c>
      <c r="G5392" s="88">
        <v>2.04043E-4</v>
      </c>
      <c r="H5392" s="16">
        <v>1</v>
      </c>
      <c r="I5392" s="16">
        <v>1</v>
      </c>
      <c r="J5392" s="16">
        <v>63</v>
      </c>
      <c r="K5392" s="16">
        <v>77</v>
      </c>
    </row>
    <row r="5393" spans="1:11">
      <c r="A5393" s="16" t="s">
        <v>12089</v>
      </c>
      <c r="B5393" s="16" t="s">
        <v>12090</v>
      </c>
      <c r="C5393" s="88">
        <v>2.5759855815955701E-3</v>
      </c>
      <c r="D5393" s="88">
        <v>1.1038423812022E-2</v>
      </c>
      <c r="E5393" s="16">
        <v>0</v>
      </c>
      <c r="F5393" s="88">
        <v>3.7759999999999999E-6</v>
      </c>
      <c r="G5393" s="88">
        <v>2.8959999999999999E-6</v>
      </c>
      <c r="H5393" s="16">
        <v>0.92100000000000004</v>
      </c>
      <c r="I5393" s="16">
        <v>0.84399999999999997</v>
      </c>
      <c r="J5393" s="16">
        <v>82</v>
      </c>
      <c r="K5393" s="16">
        <v>61</v>
      </c>
    </row>
    <row r="5394" spans="1:11">
      <c r="A5394" s="16" t="s">
        <v>12091</v>
      </c>
      <c r="B5394" s="16" t="s">
        <v>12092</v>
      </c>
      <c r="C5394" s="88">
        <v>0.48305808641463399</v>
      </c>
      <c r="D5394" s="88">
        <v>0.61609980610258497</v>
      </c>
      <c r="E5394" s="16">
        <v>0</v>
      </c>
      <c r="F5394" s="88">
        <v>2.11E-7</v>
      </c>
      <c r="G5394" s="88">
        <v>6.1999999999999999E-8</v>
      </c>
      <c r="H5394" s="16">
        <v>0.14299999999999999</v>
      </c>
      <c r="I5394" s="16">
        <v>0.104</v>
      </c>
      <c r="J5394" s="16">
        <v>72</v>
      </c>
      <c r="K5394" s="16">
        <v>69</v>
      </c>
    </row>
    <row r="5395" spans="1:11">
      <c r="A5395" s="16" t="s">
        <v>12093</v>
      </c>
      <c r="B5395" s="16" t="s">
        <v>12094</v>
      </c>
      <c r="C5395" s="88">
        <v>0.204261927549198</v>
      </c>
      <c r="D5395" s="88">
        <v>0.32736062162900398</v>
      </c>
      <c r="E5395" s="16">
        <v>0</v>
      </c>
      <c r="F5395" s="88">
        <v>1.703E-6</v>
      </c>
      <c r="G5395" s="88">
        <v>1.4649999999999999E-6</v>
      </c>
      <c r="H5395" s="16">
        <v>0.85699999999999998</v>
      </c>
      <c r="I5395" s="16">
        <v>0.76600000000000001</v>
      </c>
      <c r="J5395" s="16">
        <v>75</v>
      </c>
      <c r="K5395" s="16">
        <v>67</v>
      </c>
    </row>
    <row r="5396" spans="1:11">
      <c r="A5396" s="16" t="s">
        <v>12095</v>
      </c>
      <c r="B5396" s="16" t="s">
        <v>12096</v>
      </c>
      <c r="C5396" s="88">
        <v>1.39223886655423E-4</v>
      </c>
      <c r="D5396" s="88">
        <v>1.8368718956350001E-3</v>
      </c>
      <c r="E5396" s="16">
        <v>0</v>
      </c>
      <c r="F5396" s="88">
        <v>1.2371999999999999E-5</v>
      </c>
      <c r="G5396" s="88">
        <v>1.045E-5</v>
      </c>
      <c r="H5396" s="16">
        <v>0.98399999999999999</v>
      </c>
      <c r="I5396" s="16">
        <v>0.96099999999999997</v>
      </c>
      <c r="J5396" s="16">
        <v>85</v>
      </c>
      <c r="K5396" s="16">
        <v>59</v>
      </c>
    </row>
    <row r="5397" spans="1:11">
      <c r="A5397" s="16" t="s">
        <v>12097</v>
      </c>
      <c r="B5397" s="16" t="s">
        <v>12098</v>
      </c>
      <c r="C5397" s="88">
        <v>7.8201035781158505E-3</v>
      </c>
      <c r="D5397" s="88">
        <v>2.5722353330724999E-2</v>
      </c>
      <c r="E5397" s="16">
        <v>0</v>
      </c>
      <c r="F5397" s="88">
        <v>7.7279000000000003E-5</v>
      </c>
      <c r="G5397" s="88">
        <v>5.4771999999999997E-5</v>
      </c>
      <c r="H5397" s="16">
        <v>1</v>
      </c>
      <c r="I5397" s="16">
        <v>1</v>
      </c>
      <c r="J5397" s="16">
        <v>81</v>
      </c>
      <c r="K5397" s="16">
        <v>62</v>
      </c>
    </row>
    <row r="5398" spans="1:11">
      <c r="A5398" s="16" t="s">
        <v>12099</v>
      </c>
      <c r="B5398" s="16" t="s">
        <v>12100</v>
      </c>
      <c r="C5398" s="88">
        <v>1.67395548833331E-3</v>
      </c>
      <c r="D5398" s="88">
        <v>8.2834090661650008E-3</v>
      </c>
      <c r="E5398" s="16">
        <v>1</v>
      </c>
      <c r="F5398" s="88">
        <v>1.1510000000000001E-6</v>
      </c>
      <c r="G5398" s="88">
        <v>4.3510000000000004E-6</v>
      </c>
      <c r="H5398" s="16">
        <v>0.39700000000000002</v>
      </c>
      <c r="I5398" s="16">
        <v>0.623</v>
      </c>
      <c r="J5398" s="16">
        <v>59</v>
      </c>
      <c r="K5398" s="16">
        <v>80</v>
      </c>
    </row>
    <row r="5399" spans="1:11">
      <c r="A5399" s="16" t="s">
        <v>12101</v>
      </c>
      <c r="B5399" s="16" t="s">
        <v>12102</v>
      </c>
      <c r="C5399" s="88">
        <v>0.61817435093772799</v>
      </c>
      <c r="D5399" s="88">
        <v>0.73016899108493005</v>
      </c>
      <c r="E5399" s="16">
        <v>1</v>
      </c>
      <c r="F5399" s="88">
        <v>8.816E-6</v>
      </c>
      <c r="G5399" s="88">
        <v>1.3596E-5</v>
      </c>
      <c r="H5399" s="16">
        <v>1</v>
      </c>
      <c r="I5399" s="16">
        <v>1</v>
      </c>
      <c r="J5399" s="16">
        <v>69</v>
      </c>
      <c r="K5399" s="16">
        <v>72</v>
      </c>
    </row>
    <row r="5400" spans="1:11">
      <c r="A5400" s="16" t="s">
        <v>12103</v>
      </c>
      <c r="B5400" s="16" t="s">
        <v>12104</v>
      </c>
      <c r="C5400" s="88">
        <v>1</v>
      </c>
      <c r="D5400" s="88">
        <v>1</v>
      </c>
      <c r="E5400" s="16">
        <v>1</v>
      </c>
      <c r="F5400" s="88">
        <v>3.6412000000000003E-5</v>
      </c>
      <c r="G5400" s="88">
        <v>4.4638000000000002E-5</v>
      </c>
      <c r="H5400" s="16">
        <v>1</v>
      </c>
      <c r="I5400" s="16">
        <v>1</v>
      </c>
      <c r="J5400" s="16">
        <v>70</v>
      </c>
      <c r="K5400" s="16">
        <v>71</v>
      </c>
    </row>
    <row r="5401" spans="1:11">
      <c r="A5401" s="16" t="s">
        <v>12105</v>
      </c>
      <c r="B5401" s="16" t="s">
        <v>12106</v>
      </c>
      <c r="C5401" s="88">
        <v>2.9006889516122302E-3</v>
      </c>
      <c r="D5401" s="88">
        <v>1.2011273490238001E-2</v>
      </c>
      <c r="E5401" s="16">
        <v>0</v>
      </c>
      <c r="F5401" s="88">
        <v>1.7377999999999999E-5</v>
      </c>
      <c r="G5401" s="88">
        <v>1.2452E-5</v>
      </c>
      <c r="H5401" s="16">
        <v>1</v>
      </c>
      <c r="I5401" s="16">
        <v>1</v>
      </c>
      <c r="J5401" s="16">
        <v>82</v>
      </c>
      <c r="K5401" s="16">
        <v>61</v>
      </c>
    </row>
    <row r="5402" spans="1:11">
      <c r="A5402" s="16" t="s">
        <v>12107</v>
      </c>
      <c r="B5402" s="16" t="s">
        <v>12108</v>
      </c>
      <c r="C5402" s="88">
        <v>1.1357995849521701E-3</v>
      </c>
      <c r="D5402" s="88">
        <v>6.3297079836659997E-3</v>
      </c>
      <c r="E5402" s="16">
        <v>0</v>
      </c>
      <c r="F5402" s="88">
        <v>5.203E-6</v>
      </c>
      <c r="G5402" s="88">
        <v>2.7099999999999999E-6</v>
      </c>
      <c r="H5402" s="16">
        <v>0.98399999999999999</v>
      </c>
      <c r="I5402" s="16">
        <v>0.97399999999999998</v>
      </c>
      <c r="J5402" s="16">
        <v>83</v>
      </c>
      <c r="K5402" s="16">
        <v>60</v>
      </c>
    </row>
    <row r="5403" spans="1:11">
      <c r="A5403" s="16" t="s">
        <v>12109</v>
      </c>
      <c r="B5403" s="16" t="s">
        <v>12110</v>
      </c>
      <c r="C5403" s="88">
        <v>6.4036642558580896E-4</v>
      </c>
      <c r="D5403" s="88">
        <v>4.3416548886510004E-3</v>
      </c>
      <c r="E5403" s="16">
        <v>0</v>
      </c>
      <c r="F5403" s="88">
        <v>2.1280000000000002E-6</v>
      </c>
      <c r="G5403" s="88">
        <v>1.139E-6</v>
      </c>
      <c r="H5403" s="16">
        <v>0.79400000000000004</v>
      </c>
      <c r="I5403" s="16">
        <v>0.64900000000000002</v>
      </c>
      <c r="J5403" s="16">
        <v>83</v>
      </c>
      <c r="K5403" s="16">
        <v>60</v>
      </c>
    </row>
    <row r="5404" spans="1:11">
      <c r="A5404" s="16" t="s">
        <v>12111</v>
      </c>
      <c r="B5404" s="16" t="s">
        <v>12112</v>
      </c>
      <c r="C5404" s="88">
        <v>1.99659297181863E-4</v>
      </c>
      <c r="D5404" s="88">
        <v>2.256304832804E-3</v>
      </c>
      <c r="E5404" s="16">
        <v>0</v>
      </c>
      <c r="F5404" s="88">
        <v>1.0063E-5</v>
      </c>
      <c r="G5404" s="88">
        <v>6.0430000000000004E-6</v>
      </c>
      <c r="H5404" s="16">
        <v>1</v>
      </c>
      <c r="I5404" s="16">
        <v>1</v>
      </c>
      <c r="J5404" s="16">
        <v>85</v>
      </c>
      <c r="K5404" s="16">
        <v>59</v>
      </c>
    </row>
    <row r="5405" spans="1:11">
      <c r="A5405" s="16" t="s">
        <v>12113</v>
      </c>
      <c r="B5405" s="16" t="s">
        <v>12114</v>
      </c>
      <c r="C5405" s="88">
        <v>0.663119038918072</v>
      </c>
      <c r="D5405" s="88">
        <v>0.76966157240029098</v>
      </c>
      <c r="E5405" s="16">
        <v>1</v>
      </c>
      <c r="F5405" s="88">
        <v>1.1389000000000001E-5</v>
      </c>
      <c r="G5405" s="88">
        <v>1.6772000000000001E-5</v>
      </c>
      <c r="H5405" s="16">
        <v>1</v>
      </c>
      <c r="I5405" s="16">
        <v>1</v>
      </c>
      <c r="J5405" s="16">
        <v>69</v>
      </c>
      <c r="K5405" s="16">
        <v>72</v>
      </c>
    </row>
    <row r="5406" spans="1:11">
      <c r="A5406" s="16" t="s">
        <v>12115</v>
      </c>
      <c r="B5406" s="16" t="s">
        <v>12116</v>
      </c>
      <c r="C5406" s="88">
        <v>0.24425116561330501</v>
      </c>
      <c r="D5406" s="88">
        <v>0.37568300939493898</v>
      </c>
      <c r="E5406" s="16">
        <v>1</v>
      </c>
      <c r="F5406" s="88">
        <v>1.2704999999999999E-5</v>
      </c>
      <c r="G5406" s="88">
        <v>1.7869000000000001E-5</v>
      </c>
      <c r="H5406" s="16">
        <v>0.98399999999999999</v>
      </c>
      <c r="I5406" s="16">
        <v>0.97399999999999998</v>
      </c>
      <c r="J5406" s="16">
        <v>66</v>
      </c>
      <c r="K5406" s="16">
        <v>74</v>
      </c>
    </row>
    <row r="5407" spans="1:11">
      <c r="A5407" s="16" t="s">
        <v>12117</v>
      </c>
      <c r="B5407" s="16" t="s">
        <v>12118</v>
      </c>
      <c r="C5407" s="88">
        <v>0.76297469743236301</v>
      </c>
      <c r="D5407" s="88">
        <v>0.843391351165377</v>
      </c>
      <c r="E5407" s="16">
        <v>1</v>
      </c>
      <c r="F5407" s="88">
        <v>1.9097999999999999E-5</v>
      </c>
      <c r="G5407" s="88">
        <v>2.1318000000000002E-5</v>
      </c>
      <c r="H5407" s="16">
        <v>1</v>
      </c>
      <c r="I5407" s="16">
        <v>1</v>
      </c>
      <c r="J5407" s="16">
        <v>69</v>
      </c>
      <c r="K5407" s="16">
        <v>71</v>
      </c>
    </row>
    <row r="5408" spans="1:11">
      <c r="A5408" s="16" t="s">
        <v>12119</v>
      </c>
      <c r="B5408" s="16" t="s">
        <v>12120</v>
      </c>
      <c r="C5408" s="88">
        <v>0.35159684742682601</v>
      </c>
      <c r="D5408" s="88">
        <v>0.49388888435038297</v>
      </c>
      <c r="E5408" s="16">
        <v>0</v>
      </c>
      <c r="F5408" s="88">
        <v>1.288E-6</v>
      </c>
      <c r="G5408" s="88">
        <v>9.0699999999999996E-7</v>
      </c>
      <c r="H5408" s="16">
        <v>0.79400000000000004</v>
      </c>
      <c r="I5408" s="16">
        <v>0.80500000000000005</v>
      </c>
      <c r="J5408" s="16">
        <v>74</v>
      </c>
      <c r="K5408" s="16">
        <v>68</v>
      </c>
    </row>
    <row r="5409" spans="1:11">
      <c r="A5409" s="16" t="s">
        <v>12121</v>
      </c>
      <c r="B5409" s="16" t="s">
        <v>12122</v>
      </c>
      <c r="C5409" s="88">
        <v>9.6384587994652708E-3</v>
      </c>
      <c r="D5409" s="88">
        <v>3.0269411252969999E-2</v>
      </c>
      <c r="E5409" s="16">
        <v>0</v>
      </c>
      <c r="F5409" s="88">
        <v>4.3660000000000002E-6</v>
      </c>
      <c r="G5409" s="88">
        <v>3.281E-6</v>
      </c>
      <c r="H5409" s="16">
        <v>1</v>
      </c>
      <c r="I5409" s="16">
        <v>0.97399999999999998</v>
      </c>
      <c r="J5409" s="16">
        <v>80</v>
      </c>
      <c r="K5409" s="16">
        <v>62</v>
      </c>
    </row>
    <row r="5410" spans="1:11">
      <c r="A5410" s="16" t="s">
        <v>12123</v>
      </c>
      <c r="B5410" s="16" t="s">
        <v>12124</v>
      </c>
      <c r="C5410" s="88">
        <v>0.33536171183443397</v>
      </c>
      <c r="D5410" s="88">
        <v>0.47622277762735199</v>
      </c>
      <c r="E5410" s="16">
        <v>0</v>
      </c>
      <c r="F5410" s="88">
        <v>9.2849999999999994E-5</v>
      </c>
      <c r="G5410" s="88">
        <v>8.6799999999999996E-5</v>
      </c>
      <c r="H5410" s="16">
        <v>1</v>
      </c>
      <c r="I5410" s="16">
        <v>1</v>
      </c>
      <c r="J5410" s="16">
        <v>74</v>
      </c>
      <c r="K5410" s="16">
        <v>68</v>
      </c>
    </row>
    <row r="5411" spans="1:11">
      <c r="A5411" s="16" t="s">
        <v>12125</v>
      </c>
      <c r="B5411" s="16" t="s">
        <v>12126</v>
      </c>
      <c r="C5411" s="88">
        <v>0.35898750361499798</v>
      </c>
      <c r="D5411" s="88">
        <v>0.50079615576071301</v>
      </c>
      <c r="E5411" s="16">
        <v>1</v>
      </c>
      <c r="F5411" s="88">
        <v>4.1109999999999998E-5</v>
      </c>
      <c r="G5411" s="88">
        <v>4.9252000000000002E-5</v>
      </c>
      <c r="H5411" s="16">
        <v>1</v>
      </c>
      <c r="I5411" s="16">
        <v>1</v>
      </c>
      <c r="J5411" s="16">
        <v>67</v>
      </c>
      <c r="K5411" s="16">
        <v>73</v>
      </c>
    </row>
    <row r="5412" spans="1:11">
      <c r="A5412" s="16" t="s">
        <v>12127</v>
      </c>
      <c r="B5412" s="16" t="s">
        <v>12128</v>
      </c>
      <c r="C5412" s="88">
        <v>0.13088312304428401</v>
      </c>
      <c r="D5412" s="88">
        <v>0.23416963276136099</v>
      </c>
      <c r="E5412" s="16">
        <v>0</v>
      </c>
      <c r="F5412" s="88">
        <v>4.7999999999999996E-7</v>
      </c>
      <c r="G5412" s="88">
        <v>4.6800000000000001E-7</v>
      </c>
      <c r="H5412" s="16">
        <v>0.85699999999999998</v>
      </c>
      <c r="I5412" s="16">
        <v>0.77900000000000003</v>
      </c>
      <c r="J5412" s="16">
        <v>76</v>
      </c>
      <c r="K5412" s="16">
        <v>66</v>
      </c>
    </row>
    <row r="5413" spans="1:11">
      <c r="A5413" s="16" t="s">
        <v>12129</v>
      </c>
      <c r="B5413" s="16" t="s">
        <v>12130</v>
      </c>
      <c r="C5413" s="88">
        <v>0.18287004137354401</v>
      </c>
      <c r="D5413" s="88">
        <v>0.30116441138139499</v>
      </c>
      <c r="E5413" s="16">
        <v>0</v>
      </c>
      <c r="F5413" s="88">
        <v>1.3340000000000001E-6</v>
      </c>
      <c r="G5413" s="88">
        <v>1.2389999999999999E-6</v>
      </c>
      <c r="H5413" s="16">
        <v>0.98399999999999999</v>
      </c>
      <c r="I5413" s="16">
        <v>0.97399999999999998</v>
      </c>
      <c r="J5413" s="16">
        <v>76</v>
      </c>
      <c r="K5413" s="16">
        <v>66</v>
      </c>
    </row>
    <row r="5414" spans="1:11">
      <c r="A5414" s="16" t="s">
        <v>12131</v>
      </c>
      <c r="B5414" s="16" t="s">
        <v>12132</v>
      </c>
      <c r="C5414" s="88">
        <v>0.52434494654193198</v>
      </c>
      <c r="D5414" s="88">
        <v>0.65220995142391602</v>
      </c>
      <c r="E5414" s="16">
        <v>0</v>
      </c>
      <c r="F5414" s="88">
        <v>4.0355999999999998E-5</v>
      </c>
      <c r="G5414" s="88">
        <v>4.0611000000000001E-5</v>
      </c>
      <c r="H5414" s="16">
        <v>1</v>
      </c>
      <c r="I5414" s="16">
        <v>1</v>
      </c>
      <c r="J5414" s="16">
        <v>73</v>
      </c>
      <c r="K5414" s="16">
        <v>69</v>
      </c>
    </row>
    <row r="5415" spans="1:11">
      <c r="A5415" s="16" t="s">
        <v>12133</v>
      </c>
      <c r="B5415" s="16" t="s">
        <v>12134</v>
      </c>
      <c r="C5415" s="88">
        <v>0.40859311162108503</v>
      </c>
      <c r="D5415" s="88">
        <v>0.54596428792045604</v>
      </c>
      <c r="E5415" s="16">
        <v>0</v>
      </c>
      <c r="F5415" s="88">
        <v>1.24E-7</v>
      </c>
      <c r="G5415" s="88">
        <v>5.1E-8</v>
      </c>
      <c r="H5415" s="16">
        <v>0.38100000000000001</v>
      </c>
      <c r="I5415" s="16">
        <v>0.377</v>
      </c>
      <c r="J5415" s="16">
        <v>73</v>
      </c>
      <c r="K5415" s="16">
        <v>68</v>
      </c>
    </row>
    <row r="5416" spans="1:11">
      <c r="A5416" s="16" t="s">
        <v>12135</v>
      </c>
      <c r="B5416" s="16" t="s">
        <v>12136</v>
      </c>
      <c r="C5416" s="88">
        <v>0.97660940280238095</v>
      </c>
      <c r="D5416" s="88">
        <v>0.985121554229069</v>
      </c>
      <c r="E5416" s="16">
        <v>1</v>
      </c>
      <c r="F5416" s="88">
        <v>6.6858000000000003E-5</v>
      </c>
      <c r="G5416" s="88">
        <v>6.7362999999999999E-5</v>
      </c>
      <c r="H5416" s="16">
        <v>1</v>
      </c>
      <c r="I5416" s="16">
        <v>1</v>
      </c>
      <c r="J5416" s="16">
        <v>70</v>
      </c>
      <c r="K5416" s="16">
        <v>71</v>
      </c>
    </row>
    <row r="5417" spans="1:11">
      <c r="A5417" s="16" t="s">
        <v>12137</v>
      </c>
      <c r="B5417" s="16" t="s">
        <v>12138</v>
      </c>
      <c r="C5417" s="88">
        <v>5.75271837680753E-2</v>
      </c>
      <c r="D5417" s="88">
        <v>0.123038627489877</v>
      </c>
      <c r="E5417" s="16">
        <v>0</v>
      </c>
      <c r="F5417" s="88">
        <v>9.7499999999999998E-7</v>
      </c>
      <c r="G5417" s="88">
        <v>5.8100000000000003E-7</v>
      </c>
      <c r="H5417" s="16">
        <v>0.71399999999999997</v>
      </c>
      <c r="I5417" s="16">
        <v>0.58399999999999996</v>
      </c>
      <c r="J5417" s="16">
        <v>78</v>
      </c>
      <c r="K5417" s="16">
        <v>65</v>
      </c>
    </row>
    <row r="5418" spans="1:11">
      <c r="A5418" s="16" t="s">
        <v>12139</v>
      </c>
      <c r="B5418" s="16" t="s">
        <v>12140</v>
      </c>
      <c r="C5418" s="88">
        <v>0.19492268439230001</v>
      </c>
      <c r="D5418" s="88">
        <v>0.31622333552981902</v>
      </c>
      <c r="E5418" s="16">
        <v>0</v>
      </c>
      <c r="F5418" s="88">
        <v>2.1890000000000001E-6</v>
      </c>
      <c r="G5418" s="88">
        <v>1.6080000000000001E-6</v>
      </c>
      <c r="H5418" s="16">
        <v>0.90500000000000003</v>
      </c>
      <c r="I5418" s="16">
        <v>0.81799999999999995</v>
      </c>
      <c r="J5418" s="16">
        <v>75</v>
      </c>
      <c r="K5418" s="16">
        <v>66</v>
      </c>
    </row>
    <row r="5419" spans="1:11">
      <c r="A5419" s="16" t="s">
        <v>12141</v>
      </c>
      <c r="B5419" s="16" t="s">
        <v>12142</v>
      </c>
      <c r="C5419" s="88">
        <v>0.142648743514462</v>
      </c>
      <c r="D5419" s="88">
        <v>0.24964386349986101</v>
      </c>
      <c r="E5419" s="16">
        <v>0</v>
      </c>
      <c r="F5419" s="88">
        <v>2.8513999999999998E-5</v>
      </c>
      <c r="G5419" s="88">
        <v>3.3521E-5</v>
      </c>
      <c r="H5419" s="16">
        <v>1</v>
      </c>
      <c r="I5419" s="16">
        <v>1</v>
      </c>
      <c r="J5419" s="16">
        <v>76</v>
      </c>
      <c r="K5419" s="16">
        <v>66</v>
      </c>
    </row>
    <row r="5420" spans="1:11">
      <c r="A5420" s="16" t="s">
        <v>12143</v>
      </c>
      <c r="B5420" s="16" t="s">
        <v>12144</v>
      </c>
      <c r="C5420" s="88">
        <v>2.7581637963113699E-2</v>
      </c>
      <c r="D5420" s="88">
        <v>6.8779527578904001E-2</v>
      </c>
      <c r="E5420" s="16">
        <v>1</v>
      </c>
      <c r="F5420" s="88">
        <v>4.1540000000000004E-6</v>
      </c>
      <c r="G5420" s="88">
        <v>6.55E-6</v>
      </c>
      <c r="H5420" s="16">
        <v>1</v>
      </c>
      <c r="I5420" s="16">
        <v>0.98699999999999999</v>
      </c>
      <c r="J5420" s="16">
        <v>62</v>
      </c>
      <c r="K5420" s="16">
        <v>77</v>
      </c>
    </row>
    <row r="5421" spans="1:11">
      <c r="A5421" s="16" t="s">
        <v>12145</v>
      </c>
      <c r="B5421" s="16" t="s">
        <v>9366</v>
      </c>
      <c r="C5421" s="88">
        <v>0.67532089005956697</v>
      </c>
      <c r="D5421" s="88">
        <v>0.77763253833241597</v>
      </c>
      <c r="E5421" s="16">
        <v>0</v>
      </c>
      <c r="F5421" s="88">
        <v>7.7959999999999996E-6</v>
      </c>
      <c r="G5421" s="88">
        <v>6.8719999999999996E-6</v>
      </c>
      <c r="H5421" s="16">
        <v>0.98399999999999999</v>
      </c>
      <c r="I5421" s="16">
        <v>1</v>
      </c>
      <c r="J5421" s="16">
        <v>72</v>
      </c>
      <c r="K5421" s="16">
        <v>69</v>
      </c>
    </row>
    <row r="5422" spans="1:11">
      <c r="A5422" s="16" t="s">
        <v>12146</v>
      </c>
      <c r="B5422" s="16" t="s">
        <v>12147</v>
      </c>
      <c r="C5422" s="88">
        <v>0.37140458052992398</v>
      </c>
      <c r="D5422" s="88">
        <v>0.51398670732535101</v>
      </c>
      <c r="E5422" s="16">
        <v>1</v>
      </c>
      <c r="F5422" s="88">
        <v>4.4200000000000001E-7</v>
      </c>
      <c r="G5422" s="88">
        <v>3.9900000000000001E-7</v>
      </c>
      <c r="H5422" s="16">
        <v>0.44400000000000001</v>
      </c>
      <c r="I5422" s="16">
        <v>0.53200000000000003</v>
      </c>
      <c r="J5422" s="16">
        <v>67</v>
      </c>
      <c r="K5422" s="16">
        <v>73</v>
      </c>
    </row>
    <row r="5423" spans="1:11">
      <c r="A5423" s="16" t="s">
        <v>12148</v>
      </c>
      <c r="B5423" s="16" t="s">
        <v>12149</v>
      </c>
      <c r="C5423" s="88">
        <v>0.27443033777111298</v>
      </c>
      <c r="D5423" s="88">
        <v>0.409734275299805</v>
      </c>
      <c r="E5423" s="16">
        <v>1</v>
      </c>
      <c r="F5423" s="88">
        <v>1.505E-6</v>
      </c>
      <c r="G5423" s="88">
        <v>1.4670000000000001E-6</v>
      </c>
      <c r="H5423" s="16">
        <v>0.254</v>
      </c>
      <c r="I5423" s="16">
        <v>0.33800000000000002</v>
      </c>
      <c r="J5423" s="16">
        <v>67</v>
      </c>
      <c r="K5423" s="16">
        <v>73</v>
      </c>
    </row>
    <row r="5424" spans="1:11">
      <c r="A5424" s="16" t="s">
        <v>12150</v>
      </c>
      <c r="B5424" s="16" t="s">
        <v>12151</v>
      </c>
      <c r="C5424" s="88">
        <v>1.34950052059586E-5</v>
      </c>
      <c r="D5424" s="88">
        <v>5.4345355218899999E-4</v>
      </c>
      <c r="E5424" s="16">
        <v>0</v>
      </c>
      <c r="F5424" s="88">
        <v>1.8371000000000001E-5</v>
      </c>
      <c r="G5424" s="88">
        <v>9.8009999999999998E-6</v>
      </c>
      <c r="H5424" s="16">
        <v>1</v>
      </c>
      <c r="I5424" s="16">
        <v>1</v>
      </c>
      <c r="J5424" s="16">
        <v>87</v>
      </c>
      <c r="K5424" s="16">
        <v>57</v>
      </c>
    </row>
    <row r="5425" spans="1:11">
      <c r="A5425" s="16" t="s">
        <v>12152</v>
      </c>
      <c r="B5425" s="16" t="s">
        <v>11936</v>
      </c>
      <c r="C5425" s="88">
        <v>8.0993488555335797E-5</v>
      </c>
      <c r="D5425" s="88">
        <v>1.347857392876E-3</v>
      </c>
      <c r="E5425" s="16">
        <v>0</v>
      </c>
      <c r="F5425" s="88">
        <v>5.7728E-5</v>
      </c>
      <c r="G5425" s="88">
        <v>3.7908999999999999E-5</v>
      </c>
      <c r="H5425" s="16">
        <v>1</v>
      </c>
      <c r="I5425" s="16">
        <v>1</v>
      </c>
      <c r="J5425" s="16">
        <v>85</v>
      </c>
      <c r="K5425" s="16">
        <v>58</v>
      </c>
    </row>
    <row r="5426" spans="1:11">
      <c r="A5426" s="16" t="s">
        <v>12153</v>
      </c>
      <c r="B5426" s="16" t="s">
        <v>12154</v>
      </c>
      <c r="C5426" s="88">
        <v>0.62112902229436895</v>
      </c>
      <c r="D5426" s="88">
        <v>0.73270908617958597</v>
      </c>
      <c r="E5426" s="16">
        <v>1</v>
      </c>
      <c r="F5426" s="88">
        <v>2.9124000000000001E-5</v>
      </c>
      <c r="G5426" s="88">
        <v>3.0593999999999999E-5</v>
      </c>
      <c r="H5426" s="16">
        <v>1</v>
      </c>
      <c r="I5426" s="16">
        <v>1</v>
      </c>
      <c r="J5426" s="16">
        <v>69</v>
      </c>
      <c r="K5426" s="16">
        <v>72</v>
      </c>
    </row>
    <row r="5427" spans="1:11">
      <c r="A5427" s="16" t="s">
        <v>12155</v>
      </c>
      <c r="B5427" s="16" t="s">
        <v>12156</v>
      </c>
      <c r="C5427" s="88">
        <v>4.5722483705589401E-2</v>
      </c>
      <c r="D5427" s="88">
        <v>0.10204261596143401</v>
      </c>
      <c r="E5427" s="16">
        <v>1</v>
      </c>
      <c r="F5427" s="88">
        <v>1.2883400000000001E-4</v>
      </c>
      <c r="G5427" s="88">
        <v>1.6155E-4</v>
      </c>
      <c r="H5427" s="16">
        <v>1</v>
      </c>
      <c r="I5427" s="16">
        <v>1</v>
      </c>
      <c r="J5427" s="16">
        <v>63</v>
      </c>
      <c r="K5427" s="16">
        <v>77</v>
      </c>
    </row>
    <row r="5428" spans="1:11">
      <c r="A5428" s="16" t="s">
        <v>12157</v>
      </c>
      <c r="B5428" s="16" t="s">
        <v>12158</v>
      </c>
      <c r="C5428" s="88">
        <v>0.38648831896178898</v>
      </c>
      <c r="D5428" s="88">
        <v>0.52735180773352397</v>
      </c>
      <c r="E5428" s="16">
        <v>1</v>
      </c>
      <c r="F5428" s="88">
        <v>6E-9</v>
      </c>
      <c r="G5428" s="88">
        <v>7.3000000000000005E-8</v>
      </c>
      <c r="H5428" s="16">
        <v>7.9399999999999998E-2</v>
      </c>
      <c r="I5428" s="16">
        <v>0.13</v>
      </c>
      <c r="J5428" s="16">
        <v>69</v>
      </c>
      <c r="K5428" s="16">
        <v>72</v>
      </c>
    </row>
    <row r="5429" spans="1:11">
      <c r="A5429" s="16" t="s">
        <v>12159</v>
      </c>
      <c r="B5429" s="16" t="s">
        <v>12160</v>
      </c>
      <c r="C5429" s="88">
        <v>0.96658984293138805</v>
      </c>
      <c r="D5429" s="88">
        <v>0.97840207820120595</v>
      </c>
      <c r="E5429" s="16">
        <v>0</v>
      </c>
      <c r="F5429" s="88">
        <v>1.821E-6</v>
      </c>
      <c r="G5429" s="88">
        <v>2.0660000000000002E-6</v>
      </c>
      <c r="H5429" s="16">
        <v>1</v>
      </c>
      <c r="I5429" s="16">
        <v>0.98699999999999999</v>
      </c>
      <c r="J5429" s="16">
        <v>71</v>
      </c>
      <c r="K5429" s="16">
        <v>70</v>
      </c>
    </row>
    <row r="5430" spans="1:11">
      <c r="A5430" s="16" t="s">
        <v>12161</v>
      </c>
      <c r="B5430" s="16" t="s">
        <v>12162</v>
      </c>
      <c r="C5430" s="88">
        <v>2.1004686927566199E-2</v>
      </c>
      <c r="D5430" s="88">
        <v>5.5836310362885E-2</v>
      </c>
      <c r="E5430" s="16">
        <v>0</v>
      </c>
      <c r="F5430" s="88">
        <v>1.2789000000000001E-5</v>
      </c>
      <c r="G5430" s="88">
        <v>7.6059999999999997E-6</v>
      </c>
      <c r="H5430" s="16">
        <v>1</v>
      </c>
      <c r="I5430" s="16">
        <v>1</v>
      </c>
      <c r="J5430" s="16">
        <v>79</v>
      </c>
      <c r="K5430" s="16">
        <v>63</v>
      </c>
    </row>
    <row r="5431" spans="1:11">
      <c r="A5431" s="16" t="s">
        <v>12163</v>
      </c>
      <c r="B5431" s="16" t="s">
        <v>12164</v>
      </c>
      <c r="C5431" s="88">
        <v>4.1206831221767603E-5</v>
      </c>
      <c r="D5431" s="88">
        <v>9.5960572771700003E-4</v>
      </c>
      <c r="E5431" s="16">
        <v>0</v>
      </c>
      <c r="F5431" s="88">
        <v>1.466E-5</v>
      </c>
      <c r="G5431" s="88">
        <v>8.2029999999999992E-6</v>
      </c>
      <c r="H5431" s="16">
        <v>1</v>
      </c>
      <c r="I5431" s="16">
        <v>1</v>
      </c>
      <c r="J5431" s="16">
        <v>86</v>
      </c>
      <c r="K5431" s="16">
        <v>58</v>
      </c>
    </row>
    <row r="5432" spans="1:11">
      <c r="A5432" s="16" t="s">
        <v>12165</v>
      </c>
      <c r="B5432" s="16" t="s">
        <v>12166</v>
      </c>
      <c r="C5432" s="88">
        <v>0.56608038926500304</v>
      </c>
      <c r="D5432" s="88">
        <v>0.68757872977047296</v>
      </c>
      <c r="E5432" s="16">
        <v>0</v>
      </c>
      <c r="F5432" s="88">
        <v>2.756E-6</v>
      </c>
      <c r="G5432" s="88">
        <v>3.4520000000000002E-6</v>
      </c>
      <c r="H5432" s="16">
        <v>1</v>
      </c>
      <c r="I5432" s="16">
        <v>1</v>
      </c>
      <c r="J5432" s="16">
        <v>73</v>
      </c>
      <c r="K5432" s="16">
        <v>69</v>
      </c>
    </row>
    <row r="5433" spans="1:11">
      <c r="A5433" s="16" t="s">
        <v>12167</v>
      </c>
      <c r="B5433" s="16" t="s">
        <v>12168</v>
      </c>
      <c r="C5433" s="88">
        <v>6.0463953304832202E-2</v>
      </c>
      <c r="D5433" s="88">
        <v>0.12804234620538099</v>
      </c>
      <c r="E5433" s="16">
        <v>0</v>
      </c>
      <c r="F5433" s="88">
        <v>6.99E-7</v>
      </c>
      <c r="G5433" s="88">
        <v>5.5700000000000002E-7</v>
      </c>
      <c r="H5433" s="16">
        <v>0.84099999999999997</v>
      </c>
      <c r="I5433" s="16">
        <v>0.68799999999999994</v>
      </c>
      <c r="J5433" s="16">
        <v>78</v>
      </c>
      <c r="K5433" s="16">
        <v>65</v>
      </c>
    </row>
    <row r="5434" spans="1:11">
      <c r="A5434" s="16" t="s">
        <v>12169</v>
      </c>
      <c r="B5434" s="16" t="s">
        <v>12170</v>
      </c>
      <c r="C5434" s="88">
        <v>0.206914583090338</v>
      </c>
      <c r="D5434" s="88">
        <v>0.330963440014369</v>
      </c>
      <c r="E5434" s="16">
        <v>1</v>
      </c>
      <c r="F5434" s="88">
        <v>1.91E-7</v>
      </c>
      <c r="G5434" s="88">
        <v>1.1990000000000001E-6</v>
      </c>
      <c r="H5434" s="16">
        <v>0.60299999999999998</v>
      </c>
      <c r="I5434" s="16">
        <v>0.64900000000000002</v>
      </c>
      <c r="J5434" s="16">
        <v>66</v>
      </c>
      <c r="K5434" s="16">
        <v>74</v>
      </c>
    </row>
    <row r="5435" spans="1:11">
      <c r="A5435" s="16" t="s">
        <v>12171</v>
      </c>
      <c r="B5435" s="16" t="s">
        <v>12172</v>
      </c>
      <c r="C5435" s="88">
        <v>2.7741641778223402E-3</v>
      </c>
      <c r="D5435" s="88">
        <v>1.1655558960244001E-2</v>
      </c>
      <c r="E5435" s="16">
        <v>0</v>
      </c>
      <c r="F5435" s="88">
        <v>3.2679999999999999E-6</v>
      </c>
      <c r="G5435" s="88">
        <v>1.5039999999999999E-6</v>
      </c>
      <c r="H5435" s="16">
        <v>0.92100000000000004</v>
      </c>
      <c r="I5435" s="16">
        <v>0.83099999999999996</v>
      </c>
      <c r="J5435" s="16">
        <v>82</v>
      </c>
      <c r="K5435" s="16">
        <v>61</v>
      </c>
    </row>
    <row r="5436" spans="1:11">
      <c r="A5436" s="16" t="s">
        <v>12173</v>
      </c>
      <c r="B5436" s="16" t="s">
        <v>12174</v>
      </c>
      <c r="C5436" s="88">
        <v>4.5731157076038201E-3</v>
      </c>
      <c r="D5436" s="88">
        <v>1.6929121580865999E-2</v>
      </c>
      <c r="E5436" s="16">
        <v>0</v>
      </c>
      <c r="F5436" s="88">
        <v>2.6679E-5</v>
      </c>
      <c r="G5436" s="88">
        <v>1.9145000000000001E-5</v>
      </c>
      <c r="H5436" s="16">
        <v>1</v>
      </c>
      <c r="I5436" s="16">
        <v>1</v>
      </c>
      <c r="J5436" s="16">
        <v>81</v>
      </c>
      <c r="K5436" s="16">
        <v>62</v>
      </c>
    </row>
    <row r="5437" spans="1:11">
      <c r="A5437" s="16" t="s">
        <v>12175</v>
      </c>
      <c r="B5437" s="16" t="s">
        <v>12176</v>
      </c>
      <c r="C5437" s="88">
        <v>0.32290698912469501</v>
      </c>
      <c r="D5437" s="88">
        <v>0.463138339970465</v>
      </c>
      <c r="E5437" s="16">
        <v>0</v>
      </c>
      <c r="F5437" s="88">
        <v>1.2680000000000001E-5</v>
      </c>
      <c r="G5437" s="88">
        <v>1.1600000000000001E-5</v>
      </c>
      <c r="H5437" s="16">
        <v>1</v>
      </c>
      <c r="I5437" s="16">
        <v>1</v>
      </c>
      <c r="J5437" s="16">
        <v>74</v>
      </c>
      <c r="K5437" s="16">
        <v>67</v>
      </c>
    </row>
    <row r="5438" spans="1:11">
      <c r="A5438" s="16" t="s">
        <v>12177</v>
      </c>
      <c r="B5438" s="16" t="s">
        <v>12178</v>
      </c>
      <c r="C5438" s="88">
        <v>6.8991614181638302E-4</v>
      </c>
      <c r="D5438" s="88">
        <v>4.5562862409890001E-3</v>
      </c>
      <c r="E5438" s="16">
        <v>0</v>
      </c>
      <c r="F5438" s="88">
        <v>4.8629999999999999E-6</v>
      </c>
      <c r="G5438" s="88">
        <v>1.432E-6</v>
      </c>
      <c r="H5438" s="16">
        <v>0.95199999999999996</v>
      </c>
      <c r="I5438" s="16">
        <v>0.89600000000000002</v>
      </c>
      <c r="J5438" s="16">
        <v>83</v>
      </c>
      <c r="K5438" s="16">
        <v>60</v>
      </c>
    </row>
    <row r="5439" spans="1:11">
      <c r="A5439" s="16" t="s">
        <v>12179</v>
      </c>
      <c r="B5439" s="16" t="s">
        <v>12180</v>
      </c>
      <c r="C5439" s="88">
        <v>5.0013405279872E-6</v>
      </c>
      <c r="D5439" s="88">
        <v>2.9880959925000002E-4</v>
      </c>
      <c r="E5439" s="16">
        <v>0</v>
      </c>
      <c r="F5439" s="88">
        <v>2.0499999999999999E-6</v>
      </c>
      <c r="G5439" s="88">
        <v>6.7299999999999995E-7</v>
      </c>
      <c r="H5439" s="16">
        <v>0.84099999999999997</v>
      </c>
      <c r="I5439" s="16">
        <v>0.51900000000000002</v>
      </c>
      <c r="J5439" s="16">
        <v>87</v>
      </c>
      <c r="K5439" s="16">
        <v>57</v>
      </c>
    </row>
    <row r="5440" spans="1:11">
      <c r="A5440" s="16" t="s">
        <v>12181</v>
      </c>
      <c r="B5440" s="16" t="s">
        <v>7400</v>
      </c>
      <c r="C5440" s="88">
        <v>5.4913572229055101E-4</v>
      </c>
      <c r="D5440" s="88">
        <v>3.9748264943160003E-3</v>
      </c>
      <c r="E5440" s="16">
        <v>0</v>
      </c>
      <c r="F5440" s="88">
        <v>1.0441999999999999E-5</v>
      </c>
      <c r="G5440" s="88">
        <v>4.0729999999999998E-6</v>
      </c>
      <c r="H5440" s="16">
        <v>1</v>
      </c>
      <c r="I5440" s="16">
        <v>1</v>
      </c>
      <c r="J5440" s="16">
        <v>84</v>
      </c>
      <c r="K5440" s="16">
        <v>60</v>
      </c>
    </row>
    <row r="5441" spans="1:11">
      <c r="A5441" s="16" t="s">
        <v>12182</v>
      </c>
      <c r="B5441" s="16" t="s">
        <v>7400</v>
      </c>
      <c r="C5441" s="88">
        <v>6.2094050078326203E-4</v>
      </c>
      <c r="D5441" s="88">
        <v>4.2695842148730003E-3</v>
      </c>
      <c r="E5441" s="16">
        <v>0</v>
      </c>
      <c r="F5441" s="88">
        <v>4.1330000000000001E-6</v>
      </c>
      <c r="G5441" s="88">
        <v>1.3939999999999999E-6</v>
      </c>
      <c r="H5441" s="16">
        <v>0.873</v>
      </c>
      <c r="I5441" s="16">
        <v>0.79200000000000004</v>
      </c>
      <c r="J5441" s="16">
        <v>83</v>
      </c>
      <c r="K5441" s="16">
        <v>60</v>
      </c>
    </row>
    <row r="5442" spans="1:11">
      <c r="A5442" s="16" t="s">
        <v>12183</v>
      </c>
      <c r="B5442" s="16" t="s">
        <v>12184</v>
      </c>
      <c r="C5442" s="88">
        <v>0.91327963921814403</v>
      </c>
      <c r="D5442" s="88">
        <v>0.94357126722339502</v>
      </c>
      <c r="E5442" s="16">
        <v>1</v>
      </c>
      <c r="F5442" s="88">
        <v>1.5554E-5</v>
      </c>
      <c r="G5442" s="88">
        <v>1.5441E-5</v>
      </c>
      <c r="H5442" s="16">
        <v>1</v>
      </c>
      <c r="I5442" s="16">
        <v>1</v>
      </c>
      <c r="J5442" s="16">
        <v>70</v>
      </c>
      <c r="K5442" s="16">
        <v>71</v>
      </c>
    </row>
    <row r="5443" spans="1:11">
      <c r="A5443" s="16" t="s">
        <v>12185</v>
      </c>
      <c r="B5443" s="16" t="s">
        <v>12186</v>
      </c>
      <c r="C5443" s="88">
        <v>4.4545909928988903E-3</v>
      </c>
      <c r="D5443" s="88">
        <v>1.6557630671719E-2</v>
      </c>
      <c r="E5443" s="16">
        <v>0</v>
      </c>
      <c r="F5443" s="88">
        <v>2.1622000000000001E-5</v>
      </c>
      <c r="G5443" s="88">
        <v>1.8845E-5</v>
      </c>
      <c r="H5443" s="16">
        <v>1</v>
      </c>
      <c r="I5443" s="16">
        <v>1</v>
      </c>
      <c r="J5443" s="16">
        <v>81</v>
      </c>
      <c r="K5443" s="16">
        <v>62</v>
      </c>
    </row>
    <row r="5444" spans="1:11">
      <c r="A5444" s="16" t="s">
        <v>12187</v>
      </c>
      <c r="B5444" s="16" t="s">
        <v>12186</v>
      </c>
      <c r="C5444" s="88">
        <v>4.7102144151666102E-2</v>
      </c>
      <c r="D5444" s="88">
        <v>0.10454553249741</v>
      </c>
      <c r="E5444" s="16">
        <v>0</v>
      </c>
      <c r="F5444" s="88">
        <v>8.2619999999999998E-6</v>
      </c>
      <c r="G5444" s="88">
        <v>5.0499999999999999E-6</v>
      </c>
      <c r="H5444" s="16">
        <v>1</v>
      </c>
      <c r="I5444" s="16">
        <v>1</v>
      </c>
      <c r="J5444" s="16">
        <v>78</v>
      </c>
      <c r="K5444" s="16">
        <v>64</v>
      </c>
    </row>
    <row r="5445" spans="1:11">
      <c r="A5445" s="16" t="s">
        <v>12188</v>
      </c>
      <c r="B5445" s="16" t="s">
        <v>12189</v>
      </c>
      <c r="C5445" s="88">
        <v>3.2069982202940697E-4</v>
      </c>
      <c r="D5445" s="88">
        <v>2.9074390581749999E-3</v>
      </c>
      <c r="E5445" s="16">
        <v>0</v>
      </c>
      <c r="F5445" s="88">
        <v>6.4690000000000002E-6</v>
      </c>
      <c r="G5445" s="88">
        <v>2.4930000000000001E-6</v>
      </c>
      <c r="H5445" s="16">
        <v>1</v>
      </c>
      <c r="I5445" s="16">
        <v>1</v>
      </c>
      <c r="J5445" s="16">
        <v>84</v>
      </c>
      <c r="K5445" s="16">
        <v>59</v>
      </c>
    </row>
    <row r="5446" spans="1:11">
      <c r="A5446" s="16" t="s">
        <v>12190</v>
      </c>
      <c r="B5446" s="16" t="s">
        <v>12191</v>
      </c>
      <c r="C5446" s="88">
        <v>0.23920060497505399</v>
      </c>
      <c r="D5446" s="88">
        <v>0.370491544764806</v>
      </c>
      <c r="E5446" s="16">
        <v>0</v>
      </c>
      <c r="F5446" s="88">
        <v>8.5639999999999997E-6</v>
      </c>
      <c r="G5446" s="88">
        <v>7.9999999999999996E-6</v>
      </c>
      <c r="H5446" s="16">
        <v>1</v>
      </c>
      <c r="I5446" s="16">
        <v>1</v>
      </c>
      <c r="J5446" s="16">
        <v>75</v>
      </c>
      <c r="K5446" s="16">
        <v>67</v>
      </c>
    </row>
    <row r="5447" spans="1:11">
      <c r="A5447" s="16" t="s">
        <v>12192</v>
      </c>
      <c r="B5447" s="16" t="s">
        <v>12193</v>
      </c>
      <c r="C5447" s="88">
        <v>3.3354345167340503E-2</v>
      </c>
      <c r="D5447" s="88">
        <v>7.9385186846975E-2</v>
      </c>
      <c r="E5447" s="16">
        <v>0</v>
      </c>
      <c r="F5447" s="88">
        <v>5.0957E-5</v>
      </c>
      <c r="G5447" s="88">
        <v>4.2786E-5</v>
      </c>
      <c r="H5447" s="16">
        <v>1</v>
      </c>
      <c r="I5447" s="16">
        <v>1</v>
      </c>
      <c r="J5447" s="16">
        <v>79</v>
      </c>
      <c r="K5447" s="16">
        <v>64</v>
      </c>
    </row>
    <row r="5448" spans="1:11">
      <c r="A5448" s="16" t="s">
        <v>12194</v>
      </c>
      <c r="B5448" s="16" t="s">
        <v>12195</v>
      </c>
      <c r="C5448" s="88">
        <v>2.33402977369907E-4</v>
      </c>
      <c r="D5448" s="88">
        <v>2.4380286981050001E-3</v>
      </c>
      <c r="E5448" s="16">
        <v>0</v>
      </c>
      <c r="F5448" s="88">
        <v>6.4409999999999998E-6</v>
      </c>
      <c r="G5448" s="88">
        <v>2.2220000000000001E-6</v>
      </c>
      <c r="H5448" s="16">
        <v>0.95199999999999996</v>
      </c>
      <c r="I5448" s="16">
        <v>0.84399999999999997</v>
      </c>
      <c r="J5448" s="16">
        <v>84</v>
      </c>
      <c r="K5448" s="16">
        <v>59</v>
      </c>
    </row>
    <row r="5449" spans="1:11">
      <c r="A5449" s="16" t="s">
        <v>12196</v>
      </c>
      <c r="B5449" s="16" t="s">
        <v>12197</v>
      </c>
      <c r="C5449" s="88">
        <v>0.62112902229436895</v>
      </c>
      <c r="D5449" s="88">
        <v>0.73270908617958597</v>
      </c>
      <c r="E5449" s="16">
        <v>1</v>
      </c>
      <c r="F5449" s="88">
        <v>7.4847999999999999E-5</v>
      </c>
      <c r="G5449" s="88">
        <v>8.0273999999999997E-5</v>
      </c>
      <c r="H5449" s="16">
        <v>1</v>
      </c>
      <c r="I5449" s="16">
        <v>1</v>
      </c>
      <c r="J5449" s="16">
        <v>69</v>
      </c>
      <c r="K5449" s="16">
        <v>72</v>
      </c>
    </row>
    <row r="5450" spans="1:11">
      <c r="A5450" s="16" t="s">
        <v>12198</v>
      </c>
      <c r="B5450" s="16" t="s">
        <v>12199</v>
      </c>
      <c r="C5450" s="88">
        <v>6.2148838688167005E-4</v>
      </c>
      <c r="D5450" s="88">
        <v>4.2695842148730003E-3</v>
      </c>
      <c r="E5450" s="16">
        <v>0</v>
      </c>
      <c r="F5450" s="88">
        <v>5.8609000000000001E-5</v>
      </c>
      <c r="G5450" s="88">
        <v>4.4558000000000003E-5</v>
      </c>
      <c r="H5450" s="16">
        <v>1</v>
      </c>
      <c r="I5450" s="16">
        <v>1</v>
      </c>
      <c r="J5450" s="16">
        <v>83</v>
      </c>
      <c r="K5450" s="16">
        <v>60</v>
      </c>
    </row>
    <row r="5451" spans="1:11">
      <c r="A5451" s="16" t="s">
        <v>12200</v>
      </c>
      <c r="B5451" s="16" t="s">
        <v>12201</v>
      </c>
      <c r="C5451" s="88">
        <v>1.4043148071421401E-4</v>
      </c>
      <c r="D5451" s="88">
        <v>1.837711064499E-3</v>
      </c>
      <c r="E5451" s="16">
        <v>0</v>
      </c>
      <c r="F5451" s="88">
        <v>1.2245499999999999E-4</v>
      </c>
      <c r="G5451" s="88">
        <v>8.6811999999999995E-5</v>
      </c>
      <c r="H5451" s="16">
        <v>1</v>
      </c>
      <c r="I5451" s="16">
        <v>1</v>
      </c>
      <c r="J5451" s="16">
        <v>85</v>
      </c>
      <c r="K5451" s="16">
        <v>59</v>
      </c>
    </row>
    <row r="5452" spans="1:11">
      <c r="A5452" s="16" t="s">
        <v>12202</v>
      </c>
      <c r="B5452" s="16" t="s">
        <v>12203</v>
      </c>
      <c r="C5452" s="88">
        <v>6.2788233495788007E-2</v>
      </c>
      <c r="D5452" s="88">
        <v>0.13219625475181901</v>
      </c>
      <c r="E5452" s="16">
        <v>0</v>
      </c>
      <c r="F5452" s="88">
        <v>1.3149999999999999E-6</v>
      </c>
      <c r="G5452" s="88">
        <v>2.633E-6</v>
      </c>
      <c r="H5452" s="16">
        <v>0.52400000000000002</v>
      </c>
      <c r="I5452" s="16">
        <v>0.377</v>
      </c>
      <c r="J5452" s="16">
        <v>77</v>
      </c>
      <c r="K5452" s="16">
        <v>65</v>
      </c>
    </row>
    <row r="5453" spans="1:11">
      <c r="A5453" s="16" t="s">
        <v>12204</v>
      </c>
      <c r="B5453" s="16" t="s">
        <v>12205</v>
      </c>
      <c r="C5453" s="88">
        <v>3.9635229916123901E-4</v>
      </c>
      <c r="D5453" s="88">
        <v>3.2755237058800001E-3</v>
      </c>
      <c r="E5453" s="16">
        <v>0</v>
      </c>
      <c r="F5453" s="88">
        <v>4.9799999999999998E-6</v>
      </c>
      <c r="G5453" s="88">
        <v>1.641E-6</v>
      </c>
      <c r="H5453" s="16">
        <v>0.93700000000000006</v>
      </c>
      <c r="I5453" s="16">
        <v>0.83099999999999996</v>
      </c>
      <c r="J5453" s="16">
        <v>84</v>
      </c>
      <c r="K5453" s="16">
        <v>60</v>
      </c>
    </row>
    <row r="5454" spans="1:11">
      <c r="A5454" s="16" t="s">
        <v>12206</v>
      </c>
      <c r="B5454" s="16" t="s">
        <v>12207</v>
      </c>
      <c r="C5454" s="88">
        <v>4.4539866971887998E-6</v>
      </c>
      <c r="D5454" s="88">
        <v>2.82305295964E-4</v>
      </c>
      <c r="E5454" s="16">
        <v>0</v>
      </c>
      <c r="F5454" s="88">
        <v>2.7949999999999999E-6</v>
      </c>
      <c r="G5454" s="88">
        <v>1.1379999999999999E-6</v>
      </c>
      <c r="H5454" s="16">
        <v>0.84099999999999997</v>
      </c>
      <c r="I5454" s="16">
        <v>0.53200000000000003</v>
      </c>
      <c r="J5454" s="16">
        <v>88</v>
      </c>
      <c r="K5454" s="16">
        <v>57</v>
      </c>
    </row>
    <row r="5455" spans="1:11">
      <c r="A5455" s="16" t="s">
        <v>12208</v>
      </c>
      <c r="B5455" s="16" t="s">
        <v>7157</v>
      </c>
      <c r="C5455" s="88">
        <v>0.461008194969315</v>
      </c>
      <c r="D5455" s="88">
        <v>0.59696015866607599</v>
      </c>
      <c r="E5455" s="16">
        <v>0</v>
      </c>
      <c r="F5455" s="88">
        <v>2.0298199999999999E-4</v>
      </c>
      <c r="G5455" s="88">
        <v>1.83776E-4</v>
      </c>
      <c r="H5455" s="16">
        <v>1</v>
      </c>
      <c r="I5455" s="16">
        <v>1</v>
      </c>
      <c r="J5455" s="16">
        <v>73</v>
      </c>
      <c r="K5455" s="16">
        <v>68</v>
      </c>
    </row>
    <row r="5456" spans="1:11">
      <c r="A5456" s="16" t="s">
        <v>12209</v>
      </c>
      <c r="B5456" s="16" t="s">
        <v>7157</v>
      </c>
      <c r="C5456" s="88">
        <v>0.17210452014393701</v>
      </c>
      <c r="D5456" s="88">
        <v>0.28772244204797198</v>
      </c>
      <c r="E5456" s="16">
        <v>0</v>
      </c>
      <c r="F5456" s="88">
        <v>5.8761000000000002E-5</v>
      </c>
      <c r="G5456" s="88">
        <v>5.0460000000000001E-5</v>
      </c>
      <c r="H5456" s="16">
        <v>1</v>
      </c>
      <c r="I5456" s="16">
        <v>1</v>
      </c>
      <c r="J5456" s="16">
        <v>76</v>
      </c>
      <c r="K5456" s="16">
        <v>66</v>
      </c>
    </row>
    <row r="5457" spans="1:11">
      <c r="A5457" s="16" t="s">
        <v>12210</v>
      </c>
      <c r="B5457" s="16" t="s">
        <v>12211</v>
      </c>
      <c r="C5457" s="88">
        <v>0.64799181883201296</v>
      </c>
      <c r="D5457" s="88">
        <v>0.75693508038732105</v>
      </c>
      <c r="E5457" s="16">
        <v>0</v>
      </c>
      <c r="F5457" s="88">
        <v>8.9339999999999995E-6</v>
      </c>
      <c r="G5457" s="88">
        <v>6.973E-6</v>
      </c>
      <c r="H5457" s="16">
        <v>1</v>
      </c>
      <c r="I5457" s="16">
        <v>1</v>
      </c>
      <c r="J5457" s="16">
        <v>72</v>
      </c>
      <c r="K5457" s="16">
        <v>69</v>
      </c>
    </row>
    <row r="5458" spans="1:11">
      <c r="A5458" s="16" t="s">
        <v>12212</v>
      </c>
      <c r="B5458" s="16" t="s">
        <v>12213</v>
      </c>
      <c r="C5458" s="88">
        <v>1.3562269131847001E-4</v>
      </c>
      <c r="D5458" s="88">
        <v>1.8122523769179999E-3</v>
      </c>
      <c r="E5458" s="16">
        <v>0</v>
      </c>
      <c r="F5458" s="88">
        <v>3.6540000000000001E-6</v>
      </c>
      <c r="G5458" s="88">
        <v>1.8160000000000001E-6</v>
      </c>
      <c r="H5458" s="16">
        <v>0.96799999999999997</v>
      </c>
      <c r="I5458" s="16">
        <v>0.93500000000000005</v>
      </c>
      <c r="J5458" s="16">
        <v>85</v>
      </c>
      <c r="K5458" s="16">
        <v>59</v>
      </c>
    </row>
    <row r="5459" spans="1:11">
      <c r="A5459" s="16" t="s">
        <v>12214</v>
      </c>
      <c r="B5459" s="16" t="s">
        <v>12215</v>
      </c>
      <c r="C5459" s="88">
        <v>0.42808082179442097</v>
      </c>
      <c r="D5459" s="88">
        <v>0.56557569513495398</v>
      </c>
      <c r="E5459" s="16">
        <v>1</v>
      </c>
      <c r="F5459" s="88">
        <v>1.2200000000000001E-7</v>
      </c>
      <c r="G5459" s="88">
        <v>1.05E-7</v>
      </c>
      <c r="H5459" s="16">
        <v>0.17499999999999999</v>
      </c>
      <c r="I5459" s="16">
        <v>0.23400000000000001</v>
      </c>
      <c r="J5459" s="16">
        <v>68</v>
      </c>
      <c r="K5459" s="16">
        <v>72</v>
      </c>
    </row>
    <row r="5460" spans="1:11">
      <c r="A5460" s="16" t="s">
        <v>12216</v>
      </c>
      <c r="B5460" s="16" t="s">
        <v>12217</v>
      </c>
      <c r="C5460" s="88">
        <v>0.76291937226680595</v>
      </c>
      <c r="D5460" s="88">
        <v>0.843391351165377</v>
      </c>
      <c r="E5460" s="16">
        <v>1</v>
      </c>
      <c r="F5460" s="88">
        <v>2.5409999999999999E-6</v>
      </c>
      <c r="G5460" s="88">
        <v>2.5100000000000001E-6</v>
      </c>
      <c r="H5460" s="16">
        <v>0.93700000000000006</v>
      </c>
      <c r="I5460" s="16">
        <v>0.90900000000000003</v>
      </c>
      <c r="J5460" s="16">
        <v>69</v>
      </c>
      <c r="K5460" s="16">
        <v>71</v>
      </c>
    </row>
    <row r="5461" spans="1:11">
      <c r="A5461" s="16" t="s">
        <v>12218</v>
      </c>
      <c r="B5461" s="16" t="s">
        <v>12217</v>
      </c>
      <c r="C5461" s="88">
        <v>3.8413032695066802E-2</v>
      </c>
      <c r="D5461" s="88">
        <v>8.9076603220131001E-2</v>
      </c>
      <c r="E5461" s="16">
        <v>0</v>
      </c>
      <c r="F5461" s="88">
        <v>2.6369999999999999E-6</v>
      </c>
      <c r="G5461" s="88">
        <v>1.804E-6</v>
      </c>
      <c r="H5461" s="16">
        <v>0.90500000000000003</v>
      </c>
      <c r="I5461" s="16">
        <v>0.88300000000000001</v>
      </c>
      <c r="J5461" s="16">
        <v>78</v>
      </c>
      <c r="K5461" s="16">
        <v>64</v>
      </c>
    </row>
    <row r="5462" spans="1:11">
      <c r="A5462" s="16" t="s">
        <v>12219</v>
      </c>
      <c r="B5462" s="16" t="s">
        <v>12220</v>
      </c>
      <c r="C5462" s="88">
        <v>4.6334428065669302E-3</v>
      </c>
      <c r="D5462" s="88">
        <v>1.7091682498515001E-2</v>
      </c>
      <c r="E5462" s="16">
        <v>0</v>
      </c>
      <c r="F5462" s="88">
        <v>1.0535E-5</v>
      </c>
      <c r="G5462" s="88">
        <v>5.4929999999999998E-6</v>
      </c>
      <c r="H5462" s="16">
        <v>1</v>
      </c>
      <c r="I5462" s="16">
        <v>0.98699999999999999</v>
      </c>
      <c r="J5462" s="16">
        <v>81</v>
      </c>
      <c r="K5462" s="16">
        <v>62</v>
      </c>
    </row>
    <row r="5463" spans="1:11">
      <c r="A5463" s="16" t="s">
        <v>12221</v>
      </c>
      <c r="B5463" s="16" t="s">
        <v>12222</v>
      </c>
      <c r="C5463" s="88">
        <v>5.5597804833287502E-2</v>
      </c>
      <c r="D5463" s="88">
        <v>0.119932642624987</v>
      </c>
      <c r="E5463" s="16">
        <v>0</v>
      </c>
      <c r="F5463" s="88">
        <v>3.6322999999999998E-5</v>
      </c>
      <c r="G5463" s="88">
        <v>2.4952000000000001E-5</v>
      </c>
      <c r="H5463" s="16">
        <v>1</v>
      </c>
      <c r="I5463" s="16">
        <v>1</v>
      </c>
      <c r="J5463" s="16">
        <v>78</v>
      </c>
      <c r="K5463" s="16">
        <v>65</v>
      </c>
    </row>
    <row r="5464" spans="1:11">
      <c r="A5464" s="16" t="s">
        <v>12223</v>
      </c>
      <c r="B5464" s="16" t="s">
        <v>12224</v>
      </c>
      <c r="C5464" s="88">
        <v>0.13981184066192401</v>
      </c>
      <c r="D5464" s="88">
        <v>0.24591904116427701</v>
      </c>
      <c r="E5464" s="16">
        <v>0</v>
      </c>
      <c r="F5464" s="88">
        <v>1.6899999999999999E-7</v>
      </c>
      <c r="G5464" s="88">
        <v>2.6199999999999999E-7</v>
      </c>
      <c r="H5464" s="16">
        <v>0.19</v>
      </c>
      <c r="I5464" s="16">
        <v>0.104</v>
      </c>
      <c r="J5464" s="16">
        <v>74</v>
      </c>
      <c r="K5464" s="16">
        <v>68</v>
      </c>
    </row>
    <row r="5465" spans="1:11">
      <c r="A5465" s="16" t="s">
        <v>12225</v>
      </c>
      <c r="B5465" s="16" t="s">
        <v>12226</v>
      </c>
      <c r="C5465" s="88">
        <v>0.66460945061841203</v>
      </c>
      <c r="D5465" s="88">
        <v>0.77101578026503703</v>
      </c>
      <c r="E5465" s="16">
        <v>1</v>
      </c>
      <c r="F5465" s="88">
        <v>2.4499999999999998E-6</v>
      </c>
      <c r="G5465" s="88">
        <v>2.4700000000000001E-6</v>
      </c>
      <c r="H5465" s="16">
        <v>0.65100000000000002</v>
      </c>
      <c r="I5465" s="16">
        <v>0.72699999999999998</v>
      </c>
      <c r="J5465" s="16">
        <v>69</v>
      </c>
      <c r="K5465" s="16">
        <v>72</v>
      </c>
    </row>
    <row r="5466" spans="1:11">
      <c r="A5466" s="16" t="s">
        <v>12227</v>
      </c>
      <c r="B5466" s="16" t="s">
        <v>12228</v>
      </c>
      <c r="C5466" s="88">
        <v>1.2399212663305801E-2</v>
      </c>
      <c r="D5466" s="88">
        <v>3.6724039456658003E-2</v>
      </c>
      <c r="E5466" s="16">
        <v>0</v>
      </c>
      <c r="F5466" s="88">
        <v>6.511E-6</v>
      </c>
      <c r="G5466" s="88">
        <v>5.3310000000000003E-6</v>
      </c>
      <c r="H5466" s="16">
        <v>1</v>
      </c>
      <c r="I5466" s="16">
        <v>1</v>
      </c>
      <c r="J5466" s="16">
        <v>80</v>
      </c>
      <c r="K5466" s="16">
        <v>63</v>
      </c>
    </row>
    <row r="5467" spans="1:11">
      <c r="A5467" s="16" t="s">
        <v>12229</v>
      </c>
      <c r="B5467" s="16" t="s">
        <v>12230</v>
      </c>
      <c r="C5467" s="88">
        <v>0.64345100972714098</v>
      </c>
      <c r="D5467" s="88">
        <v>0.75331101990060001</v>
      </c>
      <c r="E5467" s="16">
        <v>1</v>
      </c>
      <c r="F5467" s="88">
        <v>9.8599999999999996E-7</v>
      </c>
      <c r="G5467" s="88">
        <v>1.279E-6</v>
      </c>
      <c r="H5467" s="16">
        <v>0.92100000000000004</v>
      </c>
      <c r="I5467" s="16">
        <v>0.96099999999999997</v>
      </c>
      <c r="J5467" s="16">
        <v>69</v>
      </c>
      <c r="K5467" s="16">
        <v>72</v>
      </c>
    </row>
    <row r="5468" spans="1:11">
      <c r="A5468" s="16" t="s">
        <v>12231</v>
      </c>
      <c r="B5468" s="16" t="s">
        <v>12232</v>
      </c>
      <c r="C5468" s="88">
        <v>0.68045789092625797</v>
      </c>
      <c r="D5468" s="88">
        <v>0.78243533159197098</v>
      </c>
      <c r="E5468" s="16">
        <v>1</v>
      </c>
      <c r="F5468" s="88">
        <v>2.0760000000000001E-6</v>
      </c>
      <c r="G5468" s="88">
        <v>8.1800000000000005E-7</v>
      </c>
      <c r="H5468" s="16">
        <v>0.23799999999999999</v>
      </c>
      <c r="I5468" s="16">
        <v>0.29899999999999999</v>
      </c>
      <c r="J5468" s="16">
        <v>69</v>
      </c>
      <c r="K5468" s="16">
        <v>72</v>
      </c>
    </row>
    <row r="5469" spans="1:11">
      <c r="A5469" s="16" t="s">
        <v>12233</v>
      </c>
      <c r="B5469" s="16" t="s">
        <v>12234</v>
      </c>
      <c r="C5469" s="88">
        <v>1.07464547132501E-2</v>
      </c>
      <c r="D5469" s="88">
        <v>3.2953684646563002E-2</v>
      </c>
      <c r="E5469" s="16">
        <v>0</v>
      </c>
      <c r="F5469" s="88">
        <v>3.2279999999999998E-6</v>
      </c>
      <c r="G5469" s="88">
        <v>2.035E-6</v>
      </c>
      <c r="H5469" s="16">
        <v>1</v>
      </c>
      <c r="I5469" s="16">
        <v>1</v>
      </c>
      <c r="J5469" s="16">
        <v>80</v>
      </c>
      <c r="K5469" s="16">
        <v>63</v>
      </c>
    </row>
    <row r="5470" spans="1:11">
      <c r="A5470" s="16" t="s">
        <v>12235</v>
      </c>
      <c r="B5470" s="16" t="s">
        <v>12236</v>
      </c>
      <c r="C5470" s="88">
        <v>0.89668861173678205</v>
      </c>
      <c r="D5470" s="88">
        <v>0.93317579825091401</v>
      </c>
      <c r="E5470" s="16">
        <v>0</v>
      </c>
      <c r="F5470" s="88">
        <v>9.1238999999999998E-5</v>
      </c>
      <c r="G5470" s="88">
        <v>9.8702000000000005E-5</v>
      </c>
      <c r="H5470" s="16">
        <v>1</v>
      </c>
      <c r="I5470" s="16">
        <v>1</v>
      </c>
      <c r="J5470" s="16">
        <v>71</v>
      </c>
      <c r="K5470" s="16">
        <v>70</v>
      </c>
    </row>
    <row r="5471" spans="1:11">
      <c r="A5471" s="16" t="s">
        <v>12237</v>
      </c>
      <c r="B5471" s="16" t="s">
        <v>12236</v>
      </c>
      <c r="C5471" s="88">
        <v>0.31882331395253599</v>
      </c>
      <c r="D5471" s="88">
        <v>0.45899726158404902</v>
      </c>
      <c r="E5471" s="16">
        <v>0</v>
      </c>
      <c r="F5471" s="88">
        <v>1.7745E-5</v>
      </c>
      <c r="G5471" s="88">
        <v>2.0095E-5</v>
      </c>
      <c r="H5471" s="16">
        <v>1</v>
      </c>
      <c r="I5471" s="16">
        <v>1</v>
      </c>
      <c r="J5471" s="16">
        <v>74</v>
      </c>
      <c r="K5471" s="16">
        <v>67</v>
      </c>
    </row>
    <row r="5472" spans="1:11">
      <c r="A5472" s="16" t="s">
        <v>12238</v>
      </c>
      <c r="B5472" s="16" t="s">
        <v>12239</v>
      </c>
      <c r="C5472" s="88">
        <v>7.2557758294996902E-3</v>
      </c>
      <c r="D5472" s="88">
        <v>2.4304848355341999E-2</v>
      </c>
      <c r="E5472" s="16">
        <v>0</v>
      </c>
      <c r="F5472" s="88">
        <v>4.7779999999999998E-6</v>
      </c>
      <c r="G5472" s="88">
        <v>2.2529999999999999E-6</v>
      </c>
      <c r="H5472" s="16">
        <v>0.98399999999999999</v>
      </c>
      <c r="I5472" s="16">
        <v>1</v>
      </c>
      <c r="J5472" s="16">
        <v>81</v>
      </c>
      <c r="K5472" s="16">
        <v>62</v>
      </c>
    </row>
    <row r="5473" spans="1:11">
      <c r="A5473" s="16" t="s">
        <v>12240</v>
      </c>
      <c r="B5473" s="16" t="s">
        <v>12241</v>
      </c>
      <c r="C5473" s="88">
        <v>0.85983285772104601</v>
      </c>
      <c r="D5473" s="88">
        <v>0.90991610759678698</v>
      </c>
      <c r="E5473" s="16">
        <v>1</v>
      </c>
      <c r="F5473" s="88">
        <v>8.7899999999999997E-7</v>
      </c>
      <c r="G5473" s="88">
        <v>1.751E-6</v>
      </c>
      <c r="H5473" s="16">
        <v>0.58699999999999997</v>
      </c>
      <c r="I5473" s="16">
        <v>0.64900000000000002</v>
      </c>
      <c r="J5473" s="16">
        <v>70</v>
      </c>
      <c r="K5473" s="16">
        <v>71</v>
      </c>
    </row>
    <row r="5474" spans="1:11">
      <c r="A5474" s="16" t="s">
        <v>12242</v>
      </c>
      <c r="B5474" s="16" t="s">
        <v>12243</v>
      </c>
      <c r="C5474" s="88">
        <v>0.76617012747743796</v>
      </c>
      <c r="D5474" s="88">
        <v>0.84525716046360699</v>
      </c>
      <c r="E5474" s="16">
        <v>0</v>
      </c>
      <c r="F5474" s="88">
        <v>1.23578E-4</v>
      </c>
      <c r="G5474" s="88">
        <v>1.24442E-4</v>
      </c>
      <c r="H5474" s="16">
        <v>1</v>
      </c>
      <c r="I5474" s="16">
        <v>1</v>
      </c>
      <c r="J5474" s="16">
        <v>72</v>
      </c>
      <c r="K5474" s="16">
        <v>70</v>
      </c>
    </row>
    <row r="5475" spans="1:11">
      <c r="A5475" s="16" t="s">
        <v>12244</v>
      </c>
      <c r="B5475" s="16" t="s">
        <v>12245</v>
      </c>
      <c r="C5475" s="88">
        <v>5.3231610628039997E-4</v>
      </c>
      <c r="D5475" s="88">
        <v>3.8956346372270001E-3</v>
      </c>
      <c r="E5475" s="16">
        <v>0</v>
      </c>
      <c r="F5475" s="88">
        <v>7.4989999999999997E-6</v>
      </c>
      <c r="G5475" s="88">
        <v>4.2830000000000003E-6</v>
      </c>
      <c r="H5475" s="16">
        <v>1</v>
      </c>
      <c r="I5475" s="16">
        <v>1</v>
      </c>
      <c r="J5475" s="16">
        <v>84</v>
      </c>
      <c r="K5475" s="16">
        <v>60</v>
      </c>
    </row>
    <row r="5476" spans="1:11">
      <c r="A5476" s="16" t="s">
        <v>12246</v>
      </c>
      <c r="B5476" s="16" t="s">
        <v>12247</v>
      </c>
      <c r="C5476" s="88">
        <v>1.8212028161855901E-3</v>
      </c>
      <c r="D5476" s="88">
        <v>8.7564296353409999E-3</v>
      </c>
      <c r="E5476" s="16">
        <v>1</v>
      </c>
      <c r="F5476" s="88">
        <v>1.09E-7</v>
      </c>
      <c r="G5476" s="88">
        <v>2.4299999999999999E-7</v>
      </c>
      <c r="H5476" s="16">
        <v>0.19</v>
      </c>
      <c r="I5476" s="16">
        <v>0.48099999999999998</v>
      </c>
      <c r="J5476" s="16">
        <v>60</v>
      </c>
      <c r="K5476" s="16">
        <v>79</v>
      </c>
    </row>
    <row r="5477" spans="1:11">
      <c r="A5477" s="16" t="s">
        <v>12248</v>
      </c>
      <c r="B5477" s="16" t="s">
        <v>12249</v>
      </c>
      <c r="C5477" s="88">
        <v>4.2208878221183001E-2</v>
      </c>
      <c r="D5477" s="88">
        <v>9.5725113053579003E-2</v>
      </c>
      <c r="E5477" s="16">
        <v>0</v>
      </c>
      <c r="F5477" s="88">
        <v>1.5534000000000001E-5</v>
      </c>
      <c r="G5477" s="88">
        <v>1.2459E-5</v>
      </c>
      <c r="H5477" s="16">
        <v>1</v>
      </c>
      <c r="I5477" s="16">
        <v>1</v>
      </c>
      <c r="J5477" s="16">
        <v>78</v>
      </c>
      <c r="K5477" s="16">
        <v>64</v>
      </c>
    </row>
    <row r="5478" spans="1:11">
      <c r="A5478" s="16" t="s">
        <v>12250</v>
      </c>
      <c r="B5478" s="16" t="s">
        <v>12251</v>
      </c>
      <c r="C5478" s="88">
        <v>2.6446110274485702E-3</v>
      </c>
      <c r="D5478" s="88">
        <v>1.1241761605693E-2</v>
      </c>
      <c r="E5478" s="16">
        <v>0</v>
      </c>
      <c r="F5478" s="88">
        <v>2.8279999999999999E-6</v>
      </c>
      <c r="G5478" s="88">
        <v>6.2900000000000003E-7</v>
      </c>
      <c r="H5478" s="16">
        <v>0.71399999999999997</v>
      </c>
      <c r="I5478" s="16">
        <v>0.54500000000000004</v>
      </c>
      <c r="J5478" s="16">
        <v>82</v>
      </c>
      <c r="K5478" s="16">
        <v>61</v>
      </c>
    </row>
    <row r="5479" spans="1:11">
      <c r="A5479" s="16" t="s">
        <v>12252</v>
      </c>
      <c r="B5479" s="16" t="s">
        <v>12253</v>
      </c>
      <c r="C5479" s="88">
        <v>0.55479657677804195</v>
      </c>
      <c r="D5479" s="88">
        <v>0.67759923728806204</v>
      </c>
      <c r="E5479" s="16">
        <v>1</v>
      </c>
      <c r="F5479" s="88">
        <v>1.34998E-4</v>
      </c>
      <c r="G5479" s="88">
        <v>1.4678900000000001E-4</v>
      </c>
      <c r="H5479" s="16">
        <v>1</v>
      </c>
      <c r="I5479" s="16">
        <v>1</v>
      </c>
      <c r="J5479" s="16">
        <v>68</v>
      </c>
      <c r="K5479" s="16">
        <v>72</v>
      </c>
    </row>
    <row r="5480" spans="1:11">
      <c r="A5480" s="16" t="s">
        <v>12254</v>
      </c>
      <c r="B5480" s="16" t="s">
        <v>12255</v>
      </c>
      <c r="C5480" s="88">
        <v>0.32042878152664001</v>
      </c>
      <c r="D5480" s="88">
        <v>0.46092927638337899</v>
      </c>
      <c r="E5480" s="16">
        <v>1</v>
      </c>
      <c r="F5480" s="88">
        <v>1.226E-6</v>
      </c>
      <c r="G5480" s="88">
        <v>7.8199999999999999E-7</v>
      </c>
      <c r="H5480" s="16">
        <v>0.82499999999999996</v>
      </c>
      <c r="I5480" s="16">
        <v>0.92200000000000004</v>
      </c>
      <c r="J5480" s="16">
        <v>67</v>
      </c>
      <c r="K5480" s="16">
        <v>74</v>
      </c>
    </row>
    <row r="5481" spans="1:11">
      <c r="A5481" s="16" t="s">
        <v>12256</v>
      </c>
      <c r="B5481" s="16" t="s">
        <v>12257</v>
      </c>
      <c r="C5481" s="88">
        <v>0.18494479004285799</v>
      </c>
      <c r="D5481" s="88">
        <v>0.30382298278620701</v>
      </c>
      <c r="E5481" s="16">
        <v>0</v>
      </c>
      <c r="F5481" s="88">
        <v>2.8219999999999998E-6</v>
      </c>
      <c r="G5481" s="88">
        <v>2.0820000000000001E-6</v>
      </c>
      <c r="H5481" s="16">
        <v>0.98399999999999999</v>
      </c>
      <c r="I5481" s="16">
        <v>0.98699999999999999</v>
      </c>
      <c r="J5481" s="16">
        <v>76</v>
      </c>
      <c r="K5481" s="16">
        <v>66</v>
      </c>
    </row>
    <row r="5482" spans="1:11">
      <c r="A5482" s="16" t="s">
        <v>12258</v>
      </c>
      <c r="B5482" s="16" t="s">
        <v>12259</v>
      </c>
      <c r="C5482" s="88">
        <v>2.2062748028980301E-2</v>
      </c>
      <c r="D5482" s="88">
        <v>5.8014202879955998E-2</v>
      </c>
      <c r="E5482" s="16">
        <v>1</v>
      </c>
      <c r="F5482" s="88">
        <v>5.7400000000000003E-7</v>
      </c>
      <c r="G5482" s="88">
        <v>4.8800000000000003E-7</v>
      </c>
      <c r="H5482" s="16">
        <v>0.746</v>
      </c>
      <c r="I5482" s="16">
        <v>0.88300000000000001</v>
      </c>
      <c r="J5482" s="16">
        <v>62</v>
      </c>
      <c r="K5482" s="16">
        <v>78</v>
      </c>
    </row>
    <row r="5483" spans="1:11">
      <c r="A5483" s="16" t="s">
        <v>12260</v>
      </c>
      <c r="B5483" s="16" t="s">
        <v>12261</v>
      </c>
      <c r="C5483" s="88">
        <v>0.49477344829659398</v>
      </c>
      <c r="D5483" s="88">
        <v>0.62654684931095905</v>
      </c>
      <c r="E5483" s="16">
        <v>1</v>
      </c>
      <c r="F5483" s="88">
        <v>2.9994000000000001E-5</v>
      </c>
      <c r="G5483" s="88">
        <v>3.8838000000000003E-5</v>
      </c>
      <c r="H5483" s="16">
        <v>1</v>
      </c>
      <c r="I5483" s="16">
        <v>1</v>
      </c>
      <c r="J5483" s="16">
        <v>68</v>
      </c>
      <c r="K5483" s="16">
        <v>73</v>
      </c>
    </row>
    <row r="5484" spans="1:11">
      <c r="A5484" s="16" t="s">
        <v>12262</v>
      </c>
      <c r="B5484" s="16" t="s">
        <v>12263</v>
      </c>
      <c r="C5484" s="88">
        <v>0.55199290284859703</v>
      </c>
      <c r="D5484" s="88">
        <v>0.67507991088312502</v>
      </c>
      <c r="E5484" s="16">
        <v>0</v>
      </c>
      <c r="F5484" s="88">
        <v>2.8810999999999999E-5</v>
      </c>
      <c r="G5484" s="88">
        <v>2.7525000000000002E-5</v>
      </c>
      <c r="H5484" s="16">
        <v>1</v>
      </c>
      <c r="I5484" s="16">
        <v>1</v>
      </c>
      <c r="J5484" s="16">
        <v>73</v>
      </c>
      <c r="K5484" s="16">
        <v>69</v>
      </c>
    </row>
    <row r="5485" spans="1:11">
      <c r="A5485" s="16" t="s">
        <v>12264</v>
      </c>
      <c r="B5485" s="16" t="s">
        <v>12265</v>
      </c>
      <c r="C5485" s="88">
        <v>5.7563547365873401E-2</v>
      </c>
      <c r="D5485" s="88">
        <v>0.12308028652093</v>
      </c>
      <c r="E5485" s="16">
        <v>1</v>
      </c>
      <c r="F5485" s="88">
        <v>2.847E-6</v>
      </c>
      <c r="G5485" s="88">
        <v>3.3299999999999999E-6</v>
      </c>
      <c r="H5485" s="16">
        <v>0.73</v>
      </c>
      <c r="I5485" s="16">
        <v>0.93500000000000005</v>
      </c>
      <c r="J5485" s="16">
        <v>63</v>
      </c>
      <c r="K5485" s="16">
        <v>76</v>
      </c>
    </row>
    <row r="5486" spans="1:11">
      <c r="A5486" s="16" t="s">
        <v>12266</v>
      </c>
      <c r="B5486" s="16" t="s">
        <v>12267</v>
      </c>
      <c r="C5486" s="88">
        <v>1.30649040355043E-3</v>
      </c>
      <c r="D5486" s="88">
        <v>6.9714557477879996E-3</v>
      </c>
      <c r="E5486" s="16">
        <v>0</v>
      </c>
      <c r="F5486" s="88">
        <v>1.31E-6</v>
      </c>
      <c r="G5486" s="88">
        <v>1.226E-6</v>
      </c>
      <c r="H5486" s="16">
        <v>0.873</v>
      </c>
      <c r="I5486" s="16">
        <v>0.76600000000000001</v>
      </c>
      <c r="J5486" s="16">
        <v>83</v>
      </c>
      <c r="K5486" s="16">
        <v>61</v>
      </c>
    </row>
    <row r="5487" spans="1:11">
      <c r="A5487" s="16" t="s">
        <v>12268</v>
      </c>
      <c r="B5487" s="16" t="s">
        <v>12269</v>
      </c>
      <c r="C5487" s="88">
        <v>0.75657807517603803</v>
      </c>
      <c r="D5487" s="88">
        <v>0.83923272526603898</v>
      </c>
      <c r="E5487" s="16">
        <v>0</v>
      </c>
      <c r="F5487" s="88">
        <v>2.7E-8</v>
      </c>
      <c r="G5487" s="88">
        <v>3.2000000000000002E-8</v>
      </c>
      <c r="H5487" s="16">
        <v>0.30199999999999999</v>
      </c>
      <c r="I5487" s="16">
        <v>0.27300000000000002</v>
      </c>
      <c r="J5487" s="16">
        <v>71</v>
      </c>
      <c r="K5487" s="16">
        <v>70</v>
      </c>
    </row>
    <row r="5488" spans="1:11">
      <c r="A5488" s="16" t="s">
        <v>12270</v>
      </c>
      <c r="B5488" s="16" t="s">
        <v>12271</v>
      </c>
      <c r="C5488" s="88">
        <v>0.17342390745803399</v>
      </c>
      <c r="D5488" s="88">
        <v>0.28939717524304398</v>
      </c>
      <c r="E5488" s="16">
        <v>0</v>
      </c>
      <c r="F5488" s="88">
        <v>2.05708E-4</v>
      </c>
      <c r="G5488" s="88">
        <v>1.9960900000000001E-4</v>
      </c>
      <c r="H5488" s="16">
        <v>1</v>
      </c>
      <c r="I5488" s="16">
        <v>1</v>
      </c>
      <c r="J5488" s="16">
        <v>76</v>
      </c>
      <c r="K5488" s="16">
        <v>66</v>
      </c>
    </row>
    <row r="5489" spans="1:11">
      <c r="A5489" s="16" t="s">
        <v>12272</v>
      </c>
      <c r="B5489" s="16" t="s">
        <v>12273</v>
      </c>
      <c r="C5489" s="88">
        <v>0.37463436735697703</v>
      </c>
      <c r="D5489" s="88">
        <v>0.51646346163468804</v>
      </c>
      <c r="E5489" s="16">
        <v>1</v>
      </c>
      <c r="F5489" s="88">
        <v>1.91E-7</v>
      </c>
      <c r="G5489" s="88">
        <v>2.65E-7</v>
      </c>
      <c r="H5489" s="16">
        <v>0.746</v>
      </c>
      <c r="I5489" s="16">
        <v>0.72699999999999998</v>
      </c>
      <c r="J5489" s="16">
        <v>67</v>
      </c>
      <c r="K5489" s="16">
        <v>73</v>
      </c>
    </row>
    <row r="5490" spans="1:11">
      <c r="A5490" s="16" t="s">
        <v>12274</v>
      </c>
      <c r="B5490" s="16" t="s">
        <v>12275</v>
      </c>
      <c r="C5490" s="88">
        <v>0.114418375956194</v>
      </c>
      <c r="D5490" s="88">
        <v>0.21124507151588101</v>
      </c>
      <c r="E5490" s="16">
        <v>1</v>
      </c>
      <c r="F5490" s="88">
        <v>5.5999999999999999E-8</v>
      </c>
      <c r="G5490" s="88">
        <v>3.2099999999999998E-7</v>
      </c>
      <c r="H5490" s="16">
        <v>0.27</v>
      </c>
      <c r="I5490" s="16">
        <v>0.41599999999999998</v>
      </c>
      <c r="J5490" s="16">
        <v>65</v>
      </c>
      <c r="K5490" s="16">
        <v>75</v>
      </c>
    </row>
    <row r="5491" spans="1:11">
      <c r="A5491" s="16" t="s">
        <v>12276</v>
      </c>
      <c r="B5491" s="16" t="s">
        <v>12277</v>
      </c>
      <c r="C5491" s="88">
        <v>5.1375404324536704E-3</v>
      </c>
      <c r="D5491" s="88">
        <v>1.8481128637544999E-2</v>
      </c>
      <c r="E5491" s="16">
        <v>1</v>
      </c>
      <c r="F5491" s="88">
        <v>5.1699999999999998E-7</v>
      </c>
      <c r="G5491" s="88">
        <v>7.4199999999999995E-7</v>
      </c>
      <c r="H5491" s="16">
        <v>0.58699999999999997</v>
      </c>
      <c r="I5491" s="16">
        <v>0.79200000000000004</v>
      </c>
      <c r="J5491" s="16">
        <v>60</v>
      </c>
      <c r="K5491" s="16">
        <v>79</v>
      </c>
    </row>
    <row r="5492" spans="1:11">
      <c r="A5492" s="16" t="s">
        <v>12278</v>
      </c>
      <c r="B5492" s="16" t="s">
        <v>7258</v>
      </c>
      <c r="C5492" s="88">
        <v>0.90631300209248999</v>
      </c>
      <c r="D5492" s="88">
        <v>0.93950617287121296</v>
      </c>
      <c r="E5492" s="16">
        <v>1</v>
      </c>
      <c r="F5492" s="88">
        <v>8.2000000000000006E-8</v>
      </c>
      <c r="G5492" s="88">
        <v>5.7000000000000001E-8</v>
      </c>
      <c r="H5492" s="16">
        <v>0.39700000000000002</v>
      </c>
      <c r="I5492" s="16">
        <v>0.41599999999999998</v>
      </c>
      <c r="J5492" s="16">
        <v>70</v>
      </c>
      <c r="K5492" s="16">
        <v>71</v>
      </c>
    </row>
    <row r="5493" spans="1:11">
      <c r="A5493" s="16" t="s">
        <v>12279</v>
      </c>
      <c r="B5493" s="16" t="s">
        <v>3845</v>
      </c>
      <c r="C5493" s="88">
        <v>0.72106803680309906</v>
      </c>
      <c r="D5493" s="88">
        <v>0.81181023610859304</v>
      </c>
      <c r="E5493" s="16">
        <v>0</v>
      </c>
      <c r="F5493" s="88">
        <v>2.4E-8</v>
      </c>
      <c r="G5493" s="88">
        <v>6.2999999999999995E-8</v>
      </c>
      <c r="H5493" s="16">
        <v>0.17499999999999999</v>
      </c>
      <c r="I5493" s="16">
        <v>0.156</v>
      </c>
      <c r="J5493" s="16">
        <v>71</v>
      </c>
      <c r="K5493" s="16">
        <v>70</v>
      </c>
    </row>
    <row r="5494" spans="1:11">
      <c r="A5494" s="16" t="s">
        <v>12280</v>
      </c>
      <c r="B5494" s="16" t="s">
        <v>12281</v>
      </c>
      <c r="C5494" s="88">
        <v>6.6566137033602202E-2</v>
      </c>
      <c r="D5494" s="88">
        <v>0.138391492537914</v>
      </c>
      <c r="E5494" s="16">
        <v>0</v>
      </c>
      <c r="F5494" s="88">
        <v>2.9408E-5</v>
      </c>
      <c r="G5494" s="88">
        <v>2.5806E-5</v>
      </c>
      <c r="H5494" s="16">
        <v>1</v>
      </c>
      <c r="I5494" s="16">
        <v>1</v>
      </c>
      <c r="J5494" s="16">
        <v>77</v>
      </c>
      <c r="K5494" s="16">
        <v>65</v>
      </c>
    </row>
    <row r="5495" spans="1:11">
      <c r="A5495" s="16" t="s">
        <v>12282</v>
      </c>
      <c r="B5495" s="16" t="s">
        <v>12283</v>
      </c>
      <c r="C5495" s="88">
        <v>0.29891426299145601</v>
      </c>
      <c r="D5495" s="88">
        <v>0.43741940633301002</v>
      </c>
      <c r="E5495" s="16">
        <v>0</v>
      </c>
      <c r="F5495" s="88">
        <v>3.0185999999999999E-5</v>
      </c>
      <c r="G5495" s="88">
        <v>2.7338000000000002E-5</v>
      </c>
      <c r="H5495" s="16">
        <v>1</v>
      </c>
      <c r="I5495" s="16">
        <v>1</v>
      </c>
      <c r="J5495" s="16">
        <v>74</v>
      </c>
      <c r="K5495" s="16">
        <v>67</v>
      </c>
    </row>
    <row r="5496" spans="1:11">
      <c r="A5496" s="16" t="s">
        <v>12284</v>
      </c>
      <c r="B5496" s="16" t="s">
        <v>12285</v>
      </c>
      <c r="C5496" s="88">
        <v>5.0953396935727702E-2</v>
      </c>
      <c r="D5496" s="88">
        <v>0.11179991278281699</v>
      </c>
      <c r="E5496" s="16">
        <v>1</v>
      </c>
      <c r="F5496" s="88">
        <v>6.1279999999999996E-6</v>
      </c>
      <c r="G5496" s="88">
        <v>7.5499999999999997E-6</v>
      </c>
      <c r="H5496" s="16">
        <v>1</v>
      </c>
      <c r="I5496" s="16">
        <v>1</v>
      </c>
      <c r="J5496" s="16">
        <v>63</v>
      </c>
      <c r="K5496" s="16">
        <v>77</v>
      </c>
    </row>
    <row r="5497" spans="1:11">
      <c r="A5497" s="16" t="s">
        <v>12286</v>
      </c>
      <c r="B5497" s="16" t="s">
        <v>12287</v>
      </c>
      <c r="C5497" s="88">
        <v>0.111026963514854</v>
      </c>
      <c r="D5497" s="88">
        <v>0.20644784108667799</v>
      </c>
      <c r="E5497" s="16">
        <v>1</v>
      </c>
      <c r="F5497" s="88">
        <v>2.48E-7</v>
      </c>
      <c r="G5497" s="88">
        <v>4.5699999999999998E-7</v>
      </c>
      <c r="H5497" s="16">
        <v>0.42899999999999999</v>
      </c>
      <c r="I5497" s="16">
        <v>0.49399999999999999</v>
      </c>
      <c r="J5497" s="16">
        <v>65</v>
      </c>
      <c r="K5497" s="16">
        <v>75</v>
      </c>
    </row>
    <row r="5498" spans="1:11">
      <c r="A5498" s="16" t="s">
        <v>12288</v>
      </c>
      <c r="B5498" s="16" t="s">
        <v>12289</v>
      </c>
      <c r="C5498" s="88">
        <v>0.70073000254571505</v>
      </c>
      <c r="D5498" s="88">
        <v>0.79632382110316802</v>
      </c>
      <c r="E5498" s="16">
        <v>0</v>
      </c>
      <c r="F5498" s="88">
        <v>4.8E-8</v>
      </c>
      <c r="G5498" s="88">
        <v>2.9000000000000002E-8</v>
      </c>
      <c r="H5498" s="16">
        <v>0.159</v>
      </c>
      <c r="I5498" s="16">
        <v>0.14299999999999999</v>
      </c>
      <c r="J5498" s="16">
        <v>71</v>
      </c>
      <c r="K5498" s="16">
        <v>70</v>
      </c>
    </row>
    <row r="5499" spans="1:11">
      <c r="A5499" s="16" t="s">
        <v>12290</v>
      </c>
      <c r="B5499" s="16" t="s">
        <v>12291</v>
      </c>
      <c r="C5499" s="88">
        <v>6.4788099270495503E-3</v>
      </c>
      <c r="D5499" s="88">
        <v>2.2139730688356E-2</v>
      </c>
      <c r="E5499" s="16">
        <v>1</v>
      </c>
      <c r="F5499" s="88">
        <v>8.6999999999999998E-8</v>
      </c>
      <c r="G5499" s="88">
        <v>2.3900000000000001E-7</v>
      </c>
      <c r="H5499" s="16">
        <v>0.23799999999999999</v>
      </c>
      <c r="I5499" s="16">
        <v>0.45500000000000002</v>
      </c>
      <c r="J5499" s="16">
        <v>62</v>
      </c>
      <c r="K5499" s="16">
        <v>78</v>
      </c>
    </row>
    <row r="5500" spans="1:11">
      <c r="A5500" s="16" t="s">
        <v>12292</v>
      </c>
      <c r="B5500" s="16" t="s">
        <v>12293</v>
      </c>
      <c r="C5500" s="88">
        <v>0.55760719477781295</v>
      </c>
      <c r="D5500" s="88">
        <v>0.68000649870093499</v>
      </c>
      <c r="E5500" s="16">
        <v>1</v>
      </c>
      <c r="F5500" s="88">
        <v>3.9480000000000001E-6</v>
      </c>
      <c r="G5500" s="88">
        <v>3.9110000000000003E-6</v>
      </c>
      <c r="H5500" s="16">
        <v>0.98399999999999999</v>
      </c>
      <c r="I5500" s="16">
        <v>1</v>
      </c>
      <c r="J5500" s="16">
        <v>68</v>
      </c>
      <c r="K5500" s="16">
        <v>72</v>
      </c>
    </row>
    <row r="5501" spans="1:11">
      <c r="A5501" s="16" t="s">
        <v>12294</v>
      </c>
      <c r="B5501" s="16" t="s">
        <v>2538</v>
      </c>
      <c r="C5501" s="88">
        <v>5.9252730806028603E-3</v>
      </c>
      <c r="D5501" s="88">
        <v>2.0605589448719E-2</v>
      </c>
      <c r="E5501" s="16">
        <v>0</v>
      </c>
      <c r="F5501" s="88">
        <v>7.2649999999999999E-6</v>
      </c>
      <c r="G5501" s="88">
        <v>6.2820000000000002E-6</v>
      </c>
      <c r="H5501" s="16">
        <v>1</v>
      </c>
      <c r="I5501" s="16">
        <v>1</v>
      </c>
      <c r="J5501" s="16">
        <v>81</v>
      </c>
      <c r="K5501" s="16">
        <v>62</v>
      </c>
    </row>
    <row r="5502" spans="1:11">
      <c r="A5502" s="16" t="s">
        <v>12295</v>
      </c>
      <c r="B5502" s="16" t="s">
        <v>12296</v>
      </c>
      <c r="C5502" s="88">
        <v>0.78220599196920404</v>
      </c>
      <c r="D5502" s="88">
        <v>0.85672418864966604</v>
      </c>
      <c r="E5502" s="16">
        <v>0</v>
      </c>
      <c r="F5502" s="88">
        <v>2.3569800000000001E-4</v>
      </c>
      <c r="G5502" s="88">
        <v>2.3176199999999999E-4</v>
      </c>
      <c r="H5502" s="16">
        <v>1</v>
      </c>
      <c r="I5502" s="16">
        <v>1</v>
      </c>
      <c r="J5502" s="16">
        <v>72</v>
      </c>
      <c r="K5502" s="16">
        <v>70</v>
      </c>
    </row>
    <row r="5503" spans="1:11">
      <c r="A5503" s="16" t="s">
        <v>12297</v>
      </c>
      <c r="B5503" s="16" t="s">
        <v>12298</v>
      </c>
      <c r="C5503" s="88">
        <v>7.44708260138114E-3</v>
      </c>
      <c r="D5503" s="88">
        <v>2.4774890498159001E-2</v>
      </c>
      <c r="E5503" s="16">
        <v>0</v>
      </c>
      <c r="F5503" s="88">
        <v>2.6850000000000001E-6</v>
      </c>
      <c r="G5503" s="88">
        <v>8.6600000000000005E-7</v>
      </c>
      <c r="H5503" s="16">
        <v>0.746</v>
      </c>
      <c r="I5503" s="16">
        <v>0.72699999999999998</v>
      </c>
      <c r="J5503" s="16">
        <v>81</v>
      </c>
      <c r="K5503" s="16">
        <v>62</v>
      </c>
    </row>
    <row r="5504" spans="1:11">
      <c r="A5504" s="16" t="s">
        <v>12299</v>
      </c>
      <c r="B5504" s="16" t="s">
        <v>12300</v>
      </c>
      <c r="C5504" s="88">
        <v>0.20122403392504401</v>
      </c>
      <c r="D5504" s="88">
        <v>0.32345440219230698</v>
      </c>
      <c r="E5504" s="16">
        <v>0</v>
      </c>
      <c r="F5504" s="88">
        <v>3.5900000000000003E-7</v>
      </c>
      <c r="G5504" s="88">
        <v>1.5800000000000001E-7</v>
      </c>
      <c r="H5504" s="16">
        <v>0.46</v>
      </c>
      <c r="I5504" s="16">
        <v>0.39</v>
      </c>
      <c r="J5504" s="16">
        <v>75</v>
      </c>
      <c r="K5504" s="16">
        <v>67</v>
      </c>
    </row>
    <row r="5505" spans="1:11">
      <c r="A5505" s="16" t="s">
        <v>12301</v>
      </c>
      <c r="B5505" s="16" t="s">
        <v>12302</v>
      </c>
      <c r="C5505" s="88">
        <v>2.8520836774459799E-2</v>
      </c>
      <c r="D5505" s="88">
        <v>7.0638253227672004E-2</v>
      </c>
      <c r="E5505" s="16">
        <v>0</v>
      </c>
      <c r="F5505" s="88">
        <v>6.3099999999999997E-7</v>
      </c>
      <c r="G5505" s="88">
        <v>2.22E-7</v>
      </c>
      <c r="H5505" s="16">
        <v>0.58699999999999997</v>
      </c>
      <c r="I5505" s="16">
        <v>0.45500000000000002</v>
      </c>
      <c r="J5505" s="16">
        <v>78</v>
      </c>
      <c r="K5505" s="16">
        <v>64</v>
      </c>
    </row>
    <row r="5506" spans="1:11">
      <c r="A5506" s="16" t="s">
        <v>12303</v>
      </c>
      <c r="B5506" s="16" t="s">
        <v>12304</v>
      </c>
      <c r="C5506" s="88">
        <v>0.70804017352805104</v>
      </c>
      <c r="D5506" s="88">
        <v>0.801632997457421</v>
      </c>
      <c r="E5506" s="16">
        <v>0</v>
      </c>
      <c r="F5506" s="88">
        <v>2.1E-7</v>
      </c>
      <c r="G5506" s="88">
        <v>1.8E-7</v>
      </c>
      <c r="H5506" s="16">
        <v>0.60299999999999998</v>
      </c>
      <c r="I5506" s="16">
        <v>0.59699999999999998</v>
      </c>
      <c r="J5506" s="16">
        <v>72</v>
      </c>
      <c r="K5506" s="16">
        <v>69</v>
      </c>
    </row>
    <row r="5507" spans="1:11">
      <c r="A5507" s="16" t="s">
        <v>12305</v>
      </c>
      <c r="B5507" s="16" t="s">
        <v>12306</v>
      </c>
      <c r="C5507" s="88">
        <v>0.67494012390119895</v>
      </c>
      <c r="D5507" s="88">
        <v>0.77763253833241597</v>
      </c>
      <c r="E5507" s="16">
        <v>0</v>
      </c>
      <c r="F5507" s="88">
        <v>9.3999999999999995E-8</v>
      </c>
      <c r="G5507" s="88">
        <v>1.02E-7</v>
      </c>
      <c r="H5507" s="16">
        <v>0.54</v>
      </c>
      <c r="I5507" s="16">
        <v>0.623</v>
      </c>
      <c r="J5507" s="16">
        <v>72</v>
      </c>
      <c r="K5507" s="16">
        <v>69</v>
      </c>
    </row>
    <row r="5508" spans="1:11">
      <c r="A5508" s="16" t="s">
        <v>12307</v>
      </c>
      <c r="B5508" s="16" t="s">
        <v>12308</v>
      </c>
      <c r="C5508" s="88">
        <v>8.2532038147889203E-2</v>
      </c>
      <c r="D5508" s="88">
        <v>0.16360511995103699</v>
      </c>
      <c r="E5508" s="16">
        <v>0</v>
      </c>
      <c r="F5508" s="88">
        <v>2.8679999999999999E-6</v>
      </c>
      <c r="G5508" s="88">
        <v>2.1710000000000001E-6</v>
      </c>
      <c r="H5508" s="16">
        <v>0.98399999999999999</v>
      </c>
      <c r="I5508" s="16">
        <v>0.96099999999999997</v>
      </c>
      <c r="J5508" s="16">
        <v>77</v>
      </c>
      <c r="K5508" s="16">
        <v>65</v>
      </c>
    </row>
    <row r="5509" spans="1:11">
      <c r="A5509" s="16" t="s">
        <v>12309</v>
      </c>
      <c r="B5509" s="16" t="s">
        <v>12310</v>
      </c>
      <c r="C5509" s="88">
        <v>0.17880639511635901</v>
      </c>
      <c r="D5509" s="88">
        <v>0.29620904863707698</v>
      </c>
      <c r="E5509" s="16">
        <v>0</v>
      </c>
      <c r="F5509" s="88">
        <v>1.42E-7</v>
      </c>
      <c r="G5509" s="88">
        <v>3.4E-8</v>
      </c>
      <c r="H5509" s="16">
        <v>0.317</v>
      </c>
      <c r="I5509" s="16">
        <v>0.221</v>
      </c>
      <c r="J5509" s="16">
        <v>74</v>
      </c>
      <c r="K5509" s="16">
        <v>67</v>
      </c>
    </row>
    <row r="5510" spans="1:11">
      <c r="A5510" s="16" t="s">
        <v>12311</v>
      </c>
      <c r="B5510" s="16" t="s">
        <v>12312</v>
      </c>
      <c r="C5510" s="88">
        <v>0.98161996285660802</v>
      </c>
      <c r="D5510" s="88">
        <v>0.98758149196160305</v>
      </c>
      <c r="E5510" s="16">
        <v>1</v>
      </c>
      <c r="F5510" s="88">
        <v>1.2440000000000001E-6</v>
      </c>
      <c r="G5510" s="88">
        <v>1.381E-6</v>
      </c>
      <c r="H5510" s="16">
        <v>0.95199999999999996</v>
      </c>
      <c r="I5510" s="16">
        <v>0.96099999999999997</v>
      </c>
      <c r="J5510" s="16">
        <v>70</v>
      </c>
      <c r="K5510" s="16">
        <v>71</v>
      </c>
    </row>
    <row r="5511" spans="1:11">
      <c r="A5511" s="16" t="s">
        <v>12313</v>
      </c>
      <c r="B5511" s="16" t="s">
        <v>12314</v>
      </c>
      <c r="C5511" s="88">
        <v>1.93821853794164E-3</v>
      </c>
      <c r="D5511" s="88">
        <v>9.1441261637910005E-3</v>
      </c>
      <c r="E5511" s="16">
        <v>0</v>
      </c>
      <c r="F5511" s="88">
        <v>3.162E-6</v>
      </c>
      <c r="G5511" s="88">
        <v>1.9410000000000001E-6</v>
      </c>
      <c r="H5511" s="16">
        <v>0.98399999999999999</v>
      </c>
      <c r="I5511" s="16">
        <v>1</v>
      </c>
      <c r="J5511" s="16">
        <v>82</v>
      </c>
      <c r="K5511" s="16">
        <v>61</v>
      </c>
    </row>
    <row r="5512" spans="1:11">
      <c r="A5512" s="16" t="s">
        <v>12315</v>
      </c>
      <c r="B5512" s="16" t="s">
        <v>12316</v>
      </c>
      <c r="C5512" s="88">
        <v>2.9533503552826801E-2</v>
      </c>
      <c r="D5512" s="88">
        <v>7.2481382961802995E-2</v>
      </c>
      <c r="E5512" s="16">
        <v>0</v>
      </c>
      <c r="F5512" s="88">
        <v>3.3999999999999997E-7</v>
      </c>
      <c r="G5512" s="88">
        <v>5.3099999999999998E-7</v>
      </c>
      <c r="H5512" s="16">
        <v>0.81</v>
      </c>
      <c r="I5512" s="16">
        <v>0.59699999999999998</v>
      </c>
      <c r="J5512" s="16">
        <v>79</v>
      </c>
      <c r="K5512" s="16">
        <v>64</v>
      </c>
    </row>
    <row r="5513" spans="1:11">
      <c r="A5513" s="16" t="s">
        <v>12317</v>
      </c>
      <c r="B5513" s="16" t="s">
        <v>12318</v>
      </c>
      <c r="C5513" s="88">
        <v>0.74705906807675704</v>
      </c>
      <c r="D5513" s="88">
        <v>0.83236220532122895</v>
      </c>
      <c r="E5513" s="16">
        <v>1</v>
      </c>
      <c r="F5513" s="88">
        <v>4.5065000000000003E-5</v>
      </c>
      <c r="G5513" s="88">
        <v>4.9604000000000001E-5</v>
      </c>
      <c r="H5513" s="16">
        <v>1</v>
      </c>
      <c r="I5513" s="16">
        <v>1</v>
      </c>
      <c r="J5513" s="16">
        <v>69</v>
      </c>
      <c r="K5513" s="16">
        <v>72</v>
      </c>
    </row>
    <row r="5514" spans="1:11">
      <c r="A5514" s="16" t="s">
        <v>12319</v>
      </c>
      <c r="B5514" s="16" t="s">
        <v>12320</v>
      </c>
      <c r="C5514" s="88">
        <v>0.108581779372618</v>
      </c>
      <c r="D5514" s="88">
        <v>0.20309273855417001</v>
      </c>
      <c r="E5514" s="16">
        <v>0</v>
      </c>
      <c r="F5514" s="88">
        <v>1.1459999999999999E-6</v>
      </c>
      <c r="G5514" s="88">
        <v>6.6599999999999996E-7</v>
      </c>
      <c r="H5514" s="16">
        <v>0.85699999999999998</v>
      </c>
      <c r="I5514" s="16">
        <v>0.79200000000000004</v>
      </c>
      <c r="J5514" s="16">
        <v>77</v>
      </c>
      <c r="K5514" s="16">
        <v>66</v>
      </c>
    </row>
    <row r="5515" spans="1:11">
      <c r="A5515" s="16" t="s">
        <v>12321</v>
      </c>
      <c r="B5515" s="16" t="s">
        <v>12322</v>
      </c>
      <c r="C5515" s="88">
        <v>1.4595840929082501E-2</v>
      </c>
      <c r="D5515" s="88">
        <v>4.1922663185346001E-2</v>
      </c>
      <c r="E5515" s="16">
        <v>0</v>
      </c>
      <c r="F5515" s="88">
        <v>1.032E-6</v>
      </c>
      <c r="G5515" s="88">
        <v>8.3799999999999996E-7</v>
      </c>
      <c r="H5515" s="16">
        <v>0.96799999999999997</v>
      </c>
      <c r="I5515" s="16">
        <v>0.90900000000000003</v>
      </c>
      <c r="J5515" s="16">
        <v>80</v>
      </c>
      <c r="K5515" s="16">
        <v>63</v>
      </c>
    </row>
    <row r="5516" spans="1:11">
      <c r="A5516" s="16" t="s">
        <v>12323</v>
      </c>
      <c r="B5516" s="16" t="s">
        <v>12324</v>
      </c>
      <c r="C5516" s="88">
        <v>0.92573214683180005</v>
      </c>
      <c r="D5516" s="88">
        <v>0.95184957233135703</v>
      </c>
      <c r="E5516" s="16">
        <v>1</v>
      </c>
      <c r="F5516" s="88">
        <v>6.0100000000000005E-7</v>
      </c>
      <c r="G5516" s="88">
        <v>9.1699999999999997E-7</v>
      </c>
      <c r="H5516" s="16">
        <v>0.52400000000000002</v>
      </c>
      <c r="I5516" s="16">
        <v>0.51900000000000002</v>
      </c>
      <c r="J5516" s="16">
        <v>70</v>
      </c>
      <c r="K5516" s="16">
        <v>71</v>
      </c>
    </row>
    <row r="5517" spans="1:11">
      <c r="A5517" s="16" t="s">
        <v>12325</v>
      </c>
      <c r="B5517" s="16" t="s">
        <v>12326</v>
      </c>
      <c r="C5517" s="88">
        <v>0.724981674056695</v>
      </c>
      <c r="D5517" s="88">
        <v>0.81373443520160904</v>
      </c>
      <c r="E5517" s="16">
        <v>1</v>
      </c>
      <c r="F5517" s="88">
        <v>5.8999999999999999E-8</v>
      </c>
      <c r="G5517" s="88">
        <v>6.8E-8</v>
      </c>
      <c r="H5517" s="16">
        <v>0.38100000000000001</v>
      </c>
      <c r="I5517" s="16">
        <v>0.40300000000000002</v>
      </c>
      <c r="J5517" s="16">
        <v>69</v>
      </c>
      <c r="K5517" s="16">
        <v>71</v>
      </c>
    </row>
    <row r="5518" spans="1:11">
      <c r="A5518" s="16" t="s">
        <v>12327</v>
      </c>
      <c r="B5518" s="16" t="s">
        <v>12328</v>
      </c>
      <c r="C5518" s="88">
        <v>0.15055927508928499</v>
      </c>
      <c r="D5518" s="88">
        <v>0.26036217227184</v>
      </c>
      <c r="E5518" s="16">
        <v>0</v>
      </c>
      <c r="F5518" s="88">
        <v>1.844E-6</v>
      </c>
      <c r="G5518" s="88">
        <v>1.4580000000000001E-6</v>
      </c>
      <c r="H5518" s="16">
        <v>0.88900000000000001</v>
      </c>
      <c r="I5518" s="16">
        <v>0.89600000000000002</v>
      </c>
      <c r="J5518" s="16">
        <v>76</v>
      </c>
      <c r="K5518" s="16">
        <v>66</v>
      </c>
    </row>
    <row r="5519" spans="1:11">
      <c r="A5519" s="16" t="s">
        <v>12329</v>
      </c>
      <c r="B5519" s="16" t="s">
        <v>12330</v>
      </c>
      <c r="C5519" s="88">
        <v>0.98917802084074402</v>
      </c>
      <c r="D5519" s="88">
        <v>0.99228858220128602</v>
      </c>
      <c r="E5519" s="16">
        <v>0</v>
      </c>
      <c r="F5519" s="88">
        <v>5.2000000000000002E-8</v>
      </c>
      <c r="G5519" s="88">
        <v>4.8E-8</v>
      </c>
      <c r="H5519" s="16">
        <v>0.44400000000000001</v>
      </c>
      <c r="I5519" s="16">
        <v>0.50600000000000001</v>
      </c>
      <c r="J5519" s="16">
        <v>71</v>
      </c>
      <c r="K5519" s="16">
        <v>70</v>
      </c>
    </row>
    <row r="5520" spans="1:11">
      <c r="A5520" s="16" t="s">
        <v>12331</v>
      </c>
      <c r="B5520" s="16" t="s">
        <v>12332</v>
      </c>
      <c r="C5520" s="88">
        <v>0.61226992329754104</v>
      </c>
      <c r="D5520" s="88">
        <v>0.72520875455425704</v>
      </c>
      <c r="E5520" s="16">
        <v>0</v>
      </c>
      <c r="F5520" s="88">
        <v>1.7370000000000001E-6</v>
      </c>
      <c r="G5520" s="88">
        <v>1.5069999999999999E-6</v>
      </c>
      <c r="H5520" s="16">
        <v>0.96799999999999997</v>
      </c>
      <c r="I5520" s="16">
        <v>0.94799999999999995</v>
      </c>
      <c r="J5520" s="16">
        <v>72</v>
      </c>
      <c r="K5520" s="16">
        <v>69</v>
      </c>
    </row>
    <row r="5521" spans="1:11">
      <c r="A5521" s="16" t="s">
        <v>12333</v>
      </c>
      <c r="B5521" s="16" t="s">
        <v>12334</v>
      </c>
      <c r="C5521" s="88">
        <v>6.1008486529304302E-2</v>
      </c>
      <c r="D5521" s="88">
        <v>0.129045518953018</v>
      </c>
      <c r="E5521" s="16">
        <v>1</v>
      </c>
      <c r="F5521" s="88">
        <v>1.2700000000000001E-7</v>
      </c>
      <c r="G5521" s="88">
        <v>1.8799999999999999E-7</v>
      </c>
      <c r="H5521" s="16">
        <v>0.746</v>
      </c>
      <c r="I5521" s="16">
        <v>0.88300000000000001</v>
      </c>
      <c r="J5521" s="16">
        <v>63</v>
      </c>
      <c r="K5521" s="16">
        <v>76</v>
      </c>
    </row>
    <row r="5522" spans="1:11">
      <c r="A5522" s="16" t="s">
        <v>12335</v>
      </c>
      <c r="B5522" s="16" t="s">
        <v>12336</v>
      </c>
      <c r="C5522" s="88">
        <v>0.27308421854715997</v>
      </c>
      <c r="D5522" s="88">
        <v>0.40789157151439698</v>
      </c>
      <c r="E5522" s="16">
        <v>1</v>
      </c>
      <c r="F5522" s="88">
        <v>1.8099999999999999E-7</v>
      </c>
      <c r="G5522" s="88">
        <v>1.8900000000000001E-7</v>
      </c>
      <c r="H5522" s="16">
        <v>0.20599999999999999</v>
      </c>
      <c r="I5522" s="16">
        <v>0.29899999999999999</v>
      </c>
      <c r="J5522" s="16">
        <v>67</v>
      </c>
      <c r="K5522" s="16">
        <v>73</v>
      </c>
    </row>
    <row r="5523" spans="1:11">
      <c r="A5523" s="16" t="s">
        <v>12337</v>
      </c>
      <c r="B5523" s="16" t="s">
        <v>12338</v>
      </c>
      <c r="C5523" s="88">
        <v>4.1711838327243402E-3</v>
      </c>
      <c r="D5523" s="88">
        <v>1.5769584521124001E-2</v>
      </c>
      <c r="E5523" s="16">
        <v>0</v>
      </c>
      <c r="F5523" s="88">
        <v>9.6099999999999999E-7</v>
      </c>
      <c r="G5523" s="88">
        <v>2.6800000000000002E-7</v>
      </c>
      <c r="H5523" s="16">
        <v>0.66700000000000004</v>
      </c>
      <c r="I5523" s="16">
        <v>0.442</v>
      </c>
      <c r="J5523" s="16">
        <v>81</v>
      </c>
      <c r="K5523" s="16">
        <v>62</v>
      </c>
    </row>
    <row r="5524" spans="1:11">
      <c r="A5524" s="16" t="s">
        <v>12339</v>
      </c>
      <c r="B5524" s="16" t="s">
        <v>12340</v>
      </c>
      <c r="C5524" s="88">
        <v>0.234889377071688</v>
      </c>
      <c r="D5524" s="88">
        <v>0.36575703257328401</v>
      </c>
      <c r="E5524" s="16">
        <v>1</v>
      </c>
      <c r="F5524" s="88">
        <v>8.0000000000000002E-8</v>
      </c>
      <c r="G5524" s="88">
        <v>7.3000000000000005E-8</v>
      </c>
      <c r="H5524" s="16">
        <v>0.20599999999999999</v>
      </c>
      <c r="I5524" s="16">
        <v>0.312</v>
      </c>
      <c r="J5524" s="16">
        <v>67</v>
      </c>
      <c r="K5524" s="16">
        <v>73</v>
      </c>
    </row>
    <row r="5525" spans="1:11">
      <c r="A5525" s="16" t="s">
        <v>12341</v>
      </c>
      <c r="B5525" s="16" t="s">
        <v>12342</v>
      </c>
      <c r="C5525" s="88">
        <v>0.10682800631933601</v>
      </c>
      <c r="D5525" s="88">
        <v>0.20043687952060399</v>
      </c>
      <c r="E5525" s="16">
        <v>1</v>
      </c>
      <c r="F5525" s="88">
        <v>7.7549999999999994E-6</v>
      </c>
      <c r="G5525" s="88">
        <v>9.91E-6</v>
      </c>
      <c r="H5525" s="16">
        <v>0.93700000000000006</v>
      </c>
      <c r="I5525" s="16">
        <v>1</v>
      </c>
      <c r="J5525" s="16">
        <v>64</v>
      </c>
      <c r="K5525" s="16">
        <v>76</v>
      </c>
    </row>
    <row r="5526" spans="1:11">
      <c r="A5526" s="16" t="s">
        <v>12343</v>
      </c>
      <c r="B5526" s="16" t="s">
        <v>12344</v>
      </c>
      <c r="C5526" s="88">
        <v>0.27246462484510903</v>
      </c>
      <c r="D5526" s="88">
        <v>0.40729996933880203</v>
      </c>
      <c r="E5526" s="16">
        <v>0</v>
      </c>
      <c r="F5526" s="88">
        <v>1.5787999999999999E-5</v>
      </c>
      <c r="G5526" s="88">
        <v>1.7822E-5</v>
      </c>
      <c r="H5526" s="16">
        <v>1</v>
      </c>
      <c r="I5526" s="16">
        <v>1</v>
      </c>
      <c r="J5526" s="16">
        <v>75</v>
      </c>
      <c r="K5526" s="16">
        <v>67</v>
      </c>
    </row>
    <row r="5527" spans="1:11">
      <c r="A5527" s="16" t="s">
        <v>12345</v>
      </c>
      <c r="B5527" s="16" t="s">
        <v>12346</v>
      </c>
      <c r="C5527" s="88">
        <v>0.79833496275661797</v>
      </c>
      <c r="D5527" s="88">
        <v>0.86735184729959702</v>
      </c>
      <c r="E5527" s="16">
        <v>0</v>
      </c>
      <c r="F5527" s="88">
        <v>1.5209E-5</v>
      </c>
      <c r="G5527" s="88">
        <v>1.3896999999999999E-5</v>
      </c>
      <c r="H5527" s="16">
        <v>1</v>
      </c>
      <c r="I5527" s="16">
        <v>1</v>
      </c>
      <c r="J5527" s="16">
        <v>71</v>
      </c>
      <c r="K5527" s="16">
        <v>70</v>
      </c>
    </row>
    <row r="5528" spans="1:11">
      <c r="A5528" s="16" t="s">
        <v>12347</v>
      </c>
      <c r="B5528" s="16" t="s">
        <v>12348</v>
      </c>
      <c r="C5528" s="88">
        <v>7.8543885806040006E-2</v>
      </c>
      <c r="D5528" s="88">
        <v>0.15715245227565899</v>
      </c>
      <c r="E5528" s="16">
        <v>0</v>
      </c>
      <c r="F5528" s="88">
        <v>1.0451E-5</v>
      </c>
      <c r="G5528" s="88">
        <v>6.7100000000000001E-6</v>
      </c>
      <c r="H5528" s="16">
        <v>1</v>
      </c>
      <c r="I5528" s="16">
        <v>1</v>
      </c>
      <c r="J5528" s="16">
        <v>77</v>
      </c>
      <c r="K5528" s="16">
        <v>65</v>
      </c>
    </row>
    <row r="5529" spans="1:11">
      <c r="A5529" s="16" t="s">
        <v>12349</v>
      </c>
      <c r="B5529" s="16" t="s">
        <v>12348</v>
      </c>
      <c r="C5529" s="88">
        <v>9.6340271529170102E-2</v>
      </c>
      <c r="D5529" s="88">
        <v>0.18518571708230999</v>
      </c>
      <c r="E5529" s="16">
        <v>0</v>
      </c>
      <c r="F5529" s="88">
        <v>1.0251999999999999E-5</v>
      </c>
      <c r="G5529" s="88">
        <v>6.5910000000000001E-6</v>
      </c>
      <c r="H5529" s="16">
        <v>1</v>
      </c>
      <c r="I5529" s="16">
        <v>1</v>
      </c>
      <c r="J5529" s="16">
        <v>77</v>
      </c>
      <c r="K5529" s="16">
        <v>65</v>
      </c>
    </row>
    <row r="5530" spans="1:11">
      <c r="A5530" s="16" t="s">
        <v>12350</v>
      </c>
      <c r="B5530" s="16" t="s">
        <v>12351</v>
      </c>
      <c r="C5530" s="88">
        <v>5.7772437388278003E-2</v>
      </c>
      <c r="D5530" s="88">
        <v>0.12338215532468701</v>
      </c>
      <c r="E5530" s="16">
        <v>0</v>
      </c>
      <c r="F5530" s="88">
        <v>6.2400000000000004E-6</v>
      </c>
      <c r="G5530" s="88">
        <v>3.4489999999999999E-6</v>
      </c>
      <c r="H5530" s="16">
        <v>1</v>
      </c>
      <c r="I5530" s="16">
        <v>1</v>
      </c>
      <c r="J5530" s="16">
        <v>78</v>
      </c>
      <c r="K5530" s="16">
        <v>65</v>
      </c>
    </row>
    <row r="5531" spans="1:11">
      <c r="A5531" s="16" t="s">
        <v>12352</v>
      </c>
      <c r="B5531" s="16" t="s">
        <v>12353</v>
      </c>
      <c r="C5531" s="88">
        <v>2.1687018590705199E-4</v>
      </c>
      <c r="D5531" s="88">
        <v>2.359353410562E-3</v>
      </c>
      <c r="E5531" s="16">
        <v>0</v>
      </c>
      <c r="F5531" s="88">
        <v>4.853E-6</v>
      </c>
      <c r="G5531" s="88">
        <v>2.1909999999999999E-6</v>
      </c>
      <c r="H5531" s="16">
        <v>0.96799999999999997</v>
      </c>
      <c r="I5531" s="16">
        <v>1</v>
      </c>
      <c r="J5531" s="16">
        <v>85</v>
      </c>
      <c r="K5531" s="16">
        <v>59</v>
      </c>
    </row>
    <row r="5532" spans="1:11">
      <c r="A5532" s="16" t="s">
        <v>12354</v>
      </c>
      <c r="B5532" s="16" t="s">
        <v>12355</v>
      </c>
      <c r="C5532" s="88">
        <v>9.5480372925215801E-5</v>
      </c>
      <c r="D5532" s="88">
        <v>1.4870864065209999E-3</v>
      </c>
      <c r="E5532" s="16">
        <v>0</v>
      </c>
      <c r="F5532" s="88">
        <v>4.7679999999999999E-6</v>
      </c>
      <c r="G5532" s="88">
        <v>2.0159999999999998E-6</v>
      </c>
      <c r="H5532" s="16">
        <v>0.98399999999999999</v>
      </c>
      <c r="I5532" s="16">
        <v>0.93500000000000005</v>
      </c>
      <c r="J5532" s="16">
        <v>85</v>
      </c>
      <c r="K5532" s="16">
        <v>58</v>
      </c>
    </row>
    <row r="5533" spans="1:11">
      <c r="A5533" s="16" t="s">
        <v>12356</v>
      </c>
      <c r="B5533" s="16" t="s">
        <v>12355</v>
      </c>
      <c r="C5533" s="88">
        <v>0.12734934974581</v>
      </c>
      <c r="D5533" s="88">
        <v>0.22936728695261099</v>
      </c>
      <c r="E5533" s="16">
        <v>0</v>
      </c>
      <c r="F5533" s="88">
        <v>7.5100000000000001E-6</v>
      </c>
      <c r="G5533" s="88">
        <v>7.6769999999999995E-6</v>
      </c>
      <c r="H5533" s="16">
        <v>1</v>
      </c>
      <c r="I5533" s="16">
        <v>1</v>
      </c>
      <c r="J5533" s="16">
        <v>76</v>
      </c>
      <c r="K5533" s="16">
        <v>66</v>
      </c>
    </row>
    <row r="5534" spans="1:11">
      <c r="A5534" s="16" t="s">
        <v>12357</v>
      </c>
      <c r="B5534" s="16" t="s">
        <v>12358</v>
      </c>
      <c r="C5534" s="88">
        <v>1.0627386241884901E-3</v>
      </c>
      <c r="D5534" s="88">
        <v>6.0946513231390003E-3</v>
      </c>
      <c r="E5534" s="16">
        <v>0</v>
      </c>
      <c r="F5534" s="88">
        <v>5.2820000000000004E-6</v>
      </c>
      <c r="G5534" s="88">
        <v>2.0200000000000001E-6</v>
      </c>
      <c r="H5534" s="16">
        <v>0.98399999999999999</v>
      </c>
      <c r="I5534" s="16">
        <v>0.98699999999999999</v>
      </c>
      <c r="J5534" s="16">
        <v>83</v>
      </c>
      <c r="K5534" s="16">
        <v>60</v>
      </c>
    </row>
    <row r="5535" spans="1:11">
      <c r="A5535" s="16" t="s">
        <v>12359</v>
      </c>
      <c r="B5535" s="16" t="s">
        <v>12360</v>
      </c>
      <c r="C5535" s="88">
        <v>9.6385380049587195E-3</v>
      </c>
      <c r="D5535" s="88">
        <v>3.0269411252969999E-2</v>
      </c>
      <c r="E5535" s="16">
        <v>0</v>
      </c>
      <c r="F5535" s="88">
        <v>1.67233E-4</v>
      </c>
      <c r="G5535" s="88">
        <v>1.3507699999999999E-4</v>
      </c>
      <c r="H5535" s="16">
        <v>1</v>
      </c>
      <c r="I5535" s="16">
        <v>1</v>
      </c>
      <c r="J5535" s="16">
        <v>80</v>
      </c>
      <c r="K5535" s="16">
        <v>62</v>
      </c>
    </row>
    <row r="5536" spans="1:11">
      <c r="A5536" s="16" t="s">
        <v>12361</v>
      </c>
      <c r="B5536" s="16" t="s">
        <v>12362</v>
      </c>
      <c r="C5536" s="88">
        <v>0.283597403493694</v>
      </c>
      <c r="D5536" s="88">
        <v>0.42074933321097802</v>
      </c>
      <c r="E5536" s="16">
        <v>0</v>
      </c>
      <c r="F5536" s="88">
        <v>4.8335999999999999E-5</v>
      </c>
      <c r="G5536" s="88">
        <v>4.5145999999999998E-5</v>
      </c>
      <c r="H5536" s="16">
        <v>1</v>
      </c>
      <c r="I5536" s="16">
        <v>1</v>
      </c>
      <c r="J5536" s="16">
        <v>75</v>
      </c>
      <c r="K5536" s="16">
        <v>67</v>
      </c>
    </row>
    <row r="5537" spans="1:11">
      <c r="A5537" s="16" t="s">
        <v>12363</v>
      </c>
      <c r="B5537" s="16" t="s">
        <v>12364</v>
      </c>
      <c r="C5537" s="88">
        <v>0.76297469743236301</v>
      </c>
      <c r="D5537" s="88">
        <v>0.843391351165377</v>
      </c>
      <c r="E5537" s="16">
        <v>1</v>
      </c>
      <c r="F5537" s="88">
        <v>7.5279999999999998E-6</v>
      </c>
      <c r="G5537" s="88">
        <v>1.0967E-5</v>
      </c>
      <c r="H5537" s="16">
        <v>1</v>
      </c>
      <c r="I5537" s="16">
        <v>1</v>
      </c>
      <c r="J5537" s="16">
        <v>69</v>
      </c>
      <c r="K5537" s="16">
        <v>71</v>
      </c>
    </row>
    <row r="5538" spans="1:11">
      <c r="A5538" s="16" t="s">
        <v>12365</v>
      </c>
      <c r="B5538" s="16" t="s">
        <v>12366</v>
      </c>
      <c r="C5538" s="88">
        <v>1.258863146712E-3</v>
      </c>
      <c r="D5538" s="88">
        <v>6.7868738730650002E-3</v>
      </c>
      <c r="E5538" s="16">
        <v>1</v>
      </c>
      <c r="F5538" s="88">
        <v>2.4719999999999998E-6</v>
      </c>
      <c r="G5538" s="88">
        <v>4.9010000000000002E-6</v>
      </c>
      <c r="H5538" s="16">
        <v>0.98399999999999999</v>
      </c>
      <c r="I5538" s="16">
        <v>1</v>
      </c>
      <c r="J5538" s="16">
        <v>58</v>
      </c>
      <c r="K5538" s="16">
        <v>81</v>
      </c>
    </row>
    <row r="5539" spans="1:11">
      <c r="A5539" s="16" t="s">
        <v>12367</v>
      </c>
      <c r="B5539" s="16" t="s">
        <v>12368</v>
      </c>
      <c r="C5539" s="88">
        <v>3.4591632903830699E-3</v>
      </c>
      <c r="D5539" s="88">
        <v>1.3602491829198E-2</v>
      </c>
      <c r="E5539" s="16">
        <v>0</v>
      </c>
      <c r="F5539" s="88">
        <v>1.0236E-5</v>
      </c>
      <c r="G5539" s="88">
        <v>5.1229999999999999E-6</v>
      </c>
      <c r="H5539" s="16">
        <v>0.98399999999999999</v>
      </c>
      <c r="I5539" s="16">
        <v>0.94799999999999995</v>
      </c>
      <c r="J5539" s="16">
        <v>82</v>
      </c>
      <c r="K5539" s="16">
        <v>61</v>
      </c>
    </row>
    <row r="5540" spans="1:11">
      <c r="A5540" s="16" t="s">
        <v>12369</v>
      </c>
      <c r="B5540" s="16" t="s">
        <v>12370</v>
      </c>
      <c r="C5540" s="88">
        <v>1.6581416959810202E-2</v>
      </c>
      <c r="D5540" s="88">
        <v>4.6289524404464003E-2</v>
      </c>
      <c r="E5540" s="16">
        <v>0</v>
      </c>
      <c r="F5540" s="88">
        <v>4.9459999999999997E-6</v>
      </c>
      <c r="G5540" s="88">
        <v>2.8030000000000001E-6</v>
      </c>
      <c r="H5540" s="16">
        <v>1</v>
      </c>
      <c r="I5540" s="16">
        <v>1</v>
      </c>
      <c r="J5540" s="16">
        <v>80</v>
      </c>
      <c r="K5540" s="16">
        <v>63</v>
      </c>
    </row>
    <row r="5541" spans="1:11">
      <c r="A5541" s="16" t="s">
        <v>12371</v>
      </c>
      <c r="B5541" s="16" t="s">
        <v>12372</v>
      </c>
      <c r="C5541" s="88">
        <v>0.52434494654193198</v>
      </c>
      <c r="D5541" s="88">
        <v>0.65220995142391602</v>
      </c>
      <c r="E5541" s="16">
        <v>0</v>
      </c>
      <c r="F5541" s="88">
        <v>6.1179999999999997E-6</v>
      </c>
      <c r="G5541" s="88">
        <v>4.8829999999999997E-6</v>
      </c>
      <c r="H5541" s="16">
        <v>1</v>
      </c>
      <c r="I5541" s="16">
        <v>1</v>
      </c>
      <c r="J5541" s="16">
        <v>73</v>
      </c>
      <c r="K5541" s="16">
        <v>69</v>
      </c>
    </row>
    <row r="5542" spans="1:11">
      <c r="A5542" s="16" t="s">
        <v>12373</v>
      </c>
      <c r="B5542" s="16" t="s">
        <v>12374</v>
      </c>
      <c r="C5542" s="88">
        <v>0.12734934974581</v>
      </c>
      <c r="D5542" s="88">
        <v>0.22936728695261099</v>
      </c>
      <c r="E5542" s="16">
        <v>0</v>
      </c>
      <c r="F5542" s="88">
        <v>1.0402E-5</v>
      </c>
      <c r="G5542" s="88">
        <v>7.418E-6</v>
      </c>
      <c r="H5542" s="16">
        <v>1</v>
      </c>
      <c r="I5542" s="16">
        <v>1</v>
      </c>
      <c r="J5542" s="16">
        <v>76</v>
      </c>
      <c r="K5542" s="16">
        <v>66</v>
      </c>
    </row>
    <row r="5543" spans="1:11">
      <c r="A5543" s="16" t="s">
        <v>12375</v>
      </c>
      <c r="B5543" s="16" t="s">
        <v>12376</v>
      </c>
      <c r="C5543" s="88">
        <v>0.149622282068161</v>
      </c>
      <c r="D5543" s="88">
        <v>0.25904912446432898</v>
      </c>
      <c r="E5543" s="16">
        <v>0</v>
      </c>
      <c r="F5543" s="88">
        <v>1.5883E-5</v>
      </c>
      <c r="G5543" s="88">
        <v>1.252E-5</v>
      </c>
      <c r="H5543" s="16">
        <v>1</v>
      </c>
      <c r="I5543" s="16">
        <v>1</v>
      </c>
      <c r="J5543" s="16">
        <v>76</v>
      </c>
      <c r="K5543" s="16">
        <v>66</v>
      </c>
    </row>
    <row r="5544" spans="1:11">
      <c r="A5544" s="16" t="s">
        <v>12377</v>
      </c>
      <c r="B5544" s="16" t="s">
        <v>12378</v>
      </c>
      <c r="C5544" s="88">
        <v>1.7177242401859302E-2</v>
      </c>
      <c r="D5544" s="88">
        <v>4.7516098621310003E-2</v>
      </c>
      <c r="E5544" s="16">
        <v>0</v>
      </c>
      <c r="F5544" s="88">
        <v>1.9099999999999999E-6</v>
      </c>
      <c r="G5544" s="88">
        <v>6.6000000000000003E-7</v>
      </c>
      <c r="H5544" s="16">
        <v>0.79400000000000004</v>
      </c>
      <c r="I5544" s="16">
        <v>0.753</v>
      </c>
      <c r="J5544" s="16">
        <v>79</v>
      </c>
      <c r="K5544" s="16">
        <v>63</v>
      </c>
    </row>
    <row r="5545" spans="1:11">
      <c r="A5545" s="16" t="s">
        <v>12379</v>
      </c>
      <c r="B5545" s="16" t="s">
        <v>12380</v>
      </c>
      <c r="C5545" s="88">
        <v>0.90332001671445605</v>
      </c>
      <c r="D5545" s="88">
        <v>0.93766727454167897</v>
      </c>
      <c r="E5545" s="16">
        <v>0</v>
      </c>
      <c r="F5545" s="88">
        <v>7.4127199999999996E-4</v>
      </c>
      <c r="G5545" s="88">
        <v>7.1806099999999998E-4</v>
      </c>
      <c r="H5545" s="16">
        <v>1</v>
      </c>
      <c r="I5545" s="16">
        <v>1</v>
      </c>
      <c r="J5545" s="16">
        <v>71</v>
      </c>
      <c r="K5545" s="16">
        <v>70</v>
      </c>
    </row>
    <row r="5546" spans="1:11">
      <c r="A5546" s="16" t="s">
        <v>12381</v>
      </c>
      <c r="B5546" s="16" t="s">
        <v>12382</v>
      </c>
      <c r="C5546" s="88">
        <v>0.71398186126467</v>
      </c>
      <c r="D5546" s="88">
        <v>0.806104985557339</v>
      </c>
      <c r="E5546" s="16">
        <v>1</v>
      </c>
      <c r="F5546" s="88">
        <v>1.4251E-5</v>
      </c>
      <c r="G5546" s="88">
        <v>1.9440999999999999E-5</v>
      </c>
      <c r="H5546" s="16">
        <v>0.95199999999999996</v>
      </c>
      <c r="I5546" s="16">
        <v>0.96099999999999997</v>
      </c>
      <c r="J5546" s="16">
        <v>69</v>
      </c>
      <c r="K5546" s="16">
        <v>72</v>
      </c>
    </row>
    <row r="5547" spans="1:11">
      <c r="A5547" s="16" t="s">
        <v>12383</v>
      </c>
      <c r="B5547" s="16" t="s">
        <v>12384</v>
      </c>
      <c r="C5547" s="88">
        <v>3.0065730371620102E-4</v>
      </c>
      <c r="D5547" s="88">
        <v>2.7952692433509999E-3</v>
      </c>
      <c r="E5547" s="16">
        <v>0</v>
      </c>
      <c r="F5547" s="88">
        <v>5.9070000000000004E-6</v>
      </c>
      <c r="G5547" s="88">
        <v>3.0359999999999998E-6</v>
      </c>
      <c r="H5547" s="16">
        <v>1</v>
      </c>
      <c r="I5547" s="16">
        <v>0.98699999999999999</v>
      </c>
      <c r="J5547" s="16">
        <v>84</v>
      </c>
      <c r="K5547" s="16">
        <v>59</v>
      </c>
    </row>
    <row r="5548" spans="1:11">
      <c r="A5548" s="16" t="s">
        <v>12385</v>
      </c>
      <c r="B5548" s="16" t="s">
        <v>12386</v>
      </c>
      <c r="C5548" s="88">
        <v>1.0117718736456701E-2</v>
      </c>
      <c r="D5548" s="88">
        <v>3.1382149731929002E-2</v>
      </c>
      <c r="E5548" s="16">
        <v>0</v>
      </c>
      <c r="F5548" s="88">
        <v>1.6651999999999999E-5</v>
      </c>
      <c r="G5548" s="88">
        <v>1.2431E-5</v>
      </c>
      <c r="H5548" s="16">
        <v>1</v>
      </c>
      <c r="I5548" s="16">
        <v>1</v>
      </c>
      <c r="J5548" s="16">
        <v>80</v>
      </c>
      <c r="K5548" s="16">
        <v>63</v>
      </c>
    </row>
    <row r="5549" spans="1:11">
      <c r="A5549" s="16" t="s">
        <v>12387</v>
      </c>
      <c r="B5549" s="16" t="s">
        <v>12388</v>
      </c>
      <c r="C5549" s="88">
        <v>2.7231691722005599E-3</v>
      </c>
      <c r="D5549" s="88">
        <v>1.146688624851E-2</v>
      </c>
      <c r="E5549" s="16">
        <v>0</v>
      </c>
      <c r="F5549" s="88">
        <v>1.378E-6</v>
      </c>
      <c r="G5549" s="88">
        <v>5.2E-7</v>
      </c>
      <c r="H5549" s="16">
        <v>0.84099999999999997</v>
      </c>
      <c r="I5549" s="16">
        <v>0.67500000000000004</v>
      </c>
      <c r="J5549" s="16">
        <v>82</v>
      </c>
      <c r="K5549" s="16">
        <v>61</v>
      </c>
    </row>
    <row r="5550" spans="1:11">
      <c r="A5550" s="16" t="s">
        <v>12389</v>
      </c>
      <c r="B5550" s="16" t="s">
        <v>12390</v>
      </c>
      <c r="C5550" s="88">
        <v>3.6954756317464798E-5</v>
      </c>
      <c r="D5550" s="88">
        <v>9.1620142448300002E-4</v>
      </c>
      <c r="E5550" s="16">
        <v>0</v>
      </c>
      <c r="F5550" s="88">
        <v>6.8700000000000003E-6</v>
      </c>
      <c r="G5550" s="88">
        <v>3.8299999999999998E-6</v>
      </c>
      <c r="H5550" s="16">
        <v>1</v>
      </c>
      <c r="I5550" s="16">
        <v>1</v>
      </c>
      <c r="J5550" s="16">
        <v>86</v>
      </c>
      <c r="K5550" s="16">
        <v>58</v>
      </c>
    </row>
    <row r="5551" spans="1:11">
      <c r="A5551" s="16" t="s">
        <v>12391</v>
      </c>
      <c r="B5551" s="16" t="s">
        <v>7537</v>
      </c>
      <c r="C5551" s="88">
        <v>7.2615389157992703E-3</v>
      </c>
      <c r="D5551" s="88">
        <v>2.4312979860937001E-2</v>
      </c>
      <c r="E5551" s="16">
        <v>0</v>
      </c>
      <c r="F5551" s="88">
        <v>1.3659999999999999E-6</v>
      </c>
      <c r="G5551" s="88">
        <v>5.4199999999999996E-7</v>
      </c>
      <c r="H5551" s="16">
        <v>0.79400000000000004</v>
      </c>
      <c r="I5551" s="16">
        <v>0.67500000000000004</v>
      </c>
      <c r="J5551" s="16">
        <v>81</v>
      </c>
      <c r="K5551" s="16">
        <v>62</v>
      </c>
    </row>
    <row r="5552" spans="1:11">
      <c r="A5552" s="16" t="s">
        <v>12392</v>
      </c>
      <c r="B5552" s="16" t="s">
        <v>12393</v>
      </c>
      <c r="C5552" s="88">
        <v>4.06094626057115E-5</v>
      </c>
      <c r="D5552" s="88">
        <v>9.5960572771700003E-4</v>
      </c>
      <c r="E5552" s="16">
        <v>0</v>
      </c>
      <c r="F5552" s="88">
        <v>5.7830000000000004E-6</v>
      </c>
      <c r="G5552" s="88">
        <v>2.8119999999999999E-6</v>
      </c>
      <c r="H5552" s="16">
        <v>0.95199999999999996</v>
      </c>
      <c r="I5552" s="16">
        <v>0.88300000000000001</v>
      </c>
      <c r="J5552" s="16">
        <v>86</v>
      </c>
      <c r="K5552" s="16">
        <v>58</v>
      </c>
    </row>
    <row r="5553" spans="1:11">
      <c r="A5553" s="16" t="s">
        <v>12394</v>
      </c>
      <c r="B5553" s="16" t="s">
        <v>12395</v>
      </c>
      <c r="C5553" s="88">
        <v>5.4954200952067801E-2</v>
      </c>
      <c r="D5553" s="88">
        <v>0.118825621696714</v>
      </c>
      <c r="E5553" s="16">
        <v>0</v>
      </c>
      <c r="F5553" s="88">
        <v>1.1230000000000001E-6</v>
      </c>
      <c r="G5553" s="88">
        <v>5.8500000000000001E-7</v>
      </c>
      <c r="H5553" s="16">
        <v>0.71399999999999997</v>
      </c>
      <c r="I5553" s="16">
        <v>0.57099999999999995</v>
      </c>
      <c r="J5553" s="16">
        <v>78</v>
      </c>
      <c r="K5553" s="16">
        <v>65</v>
      </c>
    </row>
    <row r="5554" spans="1:11">
      <c r="A5554" s="16" t="s">
        <v>12396</v>
      </c>
      <c r="B5554" s="16" t="s">
        <v>12397</v>
      </c>
      <c r="C5554" s="88">
        <v>3.9659766950488E-2</v>
      </c>
      <c r="D5554" s="88">
        <v>9.1394259026906996E-2</v>
      </c>
      <c r="E5554" s="16">
        <v>0</v>
      </c>
      <c r="F5554" s="88">
        <v>1.167E-6</v>
      </c>
      <c r="G5554" s="88">
        <v>5.4000000000000002E-7</v>
      </c>
      <c r="H5554" s="16">
        <v>0.77800000000000002</v>
      </c>
      <c r="I5554" s="16">
        <v>0.623</v>
      </c>
      <c r="J5554" s="16">
        <v>78</v>
      </c>
      <c r="K5554" s="16">
        <v>64</v>
      </c>
    </row>
    <row r="5555" spans="1:11">
      <c r="A5555" s="16" t="s">
        <v>12398</v>
      </c>
      <c r="B5555" s="16" t="s">
        <v>12399</v>
      </c>
      <c r="C5555" s="88">
        <v>2.8060862203214599E-5</v>
      </c>
      <c r="D5555" s="88">
        <v>7.8667547922799997E-4</v>
      </c>
      <c r="E5555" s="16">
        <v>0</v>
      </c>
      <c r="F5555" s="88">
        <v>5.6289999999999998E-6</v>
      </c>
      <c r="G5555" s="88">
        <v>2.7590000000000002E-6</v>
      </c>
      <c r="H5555" s="16">
        <v>1</v>
      </c>
      <c r="I5555" s="16">
        <v>0.93500000000000005</v>
      </c>
      <c r="J5555" s="16">
        <v>86</v>
      </c>
      <c r="K5555" s="16">
        <v>58</v>
      </c>
    </row>
    <row r="5556" spans="1:11">
      <c r="A5556" s="16" t="s">
        <v>12400</v>
      </c>
      <c r="B5556" s="16" t="s">
        <v>12401</v>
      </c>
      <c r="C5556" s="88">
        <v>0.104593698391235</v>
      </c>
      <c r="D5556" s="88">
        <v>0.19766229390036599</v>
      </c>
      <c r="E5556" s="16">
        <v>0</v>
      </c>
      <c r="F5556" s="88">
        <v>1.0300000000000001E-6</v>
      </c>
      <c r="G5556" s="88">
        <v>4.9599999999999999E-7</v>
      </c>
      <c r="H5556" s="16">
        <v>0.66700000000000004</v>
      </c>
      <c r="I5556" s="16">
        <v>0.61</v>
      </c>
      <c r="J5556" s="16">
        <v>77</v>
      </c>
      <c r="K5556" s="16">
        <v>66</v>
      </c>
    </row>
    <row r="5557" spans="1:11">
      <c r="A5557" s="16" t="s">
        <v>12402</v>
      </c>
      <c r="B5557" s="16" t="s">
        <v>12403</v>
      </c>
      <c r="C5557" s="88">
        <v>1.82616090862722E-3</v>
      </c>
      <c r="D5557" s="88">
        <v>8.7676592346950001E-3</v>
      </c>
      <c r="E5557" s="16">
        <v>0</v>
      </c>
      <c r="F5557" s="88">
        <v>7.9299999999999997E-7</v>
      </c>
      <c r="G5557" s="88">
        <v>2.7799999999999997E-7</v>
      </c>
      <c r="H5557" s="16">
        <v>0.71399999999999997</v>
      </c>
      <c r="I5557" s="16">
        <v>0.50600000000000001</v>
      </c>
      <c r="J5557" s="16">
        <v>82</v>
      </c>
      <c r="K5557" s="16">
        <v>61</v>
      </c>
    </row>
    <row r="5558" spans="1:11">
      <c r="A5558" s="16" t="s">
        <v>12404</v>
      </c>
      <c r="B5558" s="16" t="s">
        <v>12405</v>
      </c>
      <c r="C5558" s="88">
        <v>6.8811721904336301E-4</v>
      </c>
      <c r="D5558" s="88">
        <v>4.5514395731460003E-3</v>
      </c>
      <c r="E5558" s="16">
        <v>0</v>
      </c>
      <c r="F5558" s="88">
        <v>4.16E-6</v>
      </c>
      <c r="G5558" s="88">
        <v>1.7719999999999999E-6</v>
      </c>
      <c r="H5558" s="16">
        <v>0.92100000000000004</v>
      </c>
      <c r="I5558" s="16">
        <v>0.79200000000000004</v>
      </c>
      <c r="J5558" s="16">
        <v>83</v>
      </c>
      <c r="K5558" s="16">
        <v>60</v>
      </c>
    </row>
    <row r="5559" spans="1:11">
      <c r="A5559" s="16" t="s">
        <v>12406</v>
      </c>
      <c r="B5559" s="16" t="s">
        <v>12407</v>
      </c>
      <c r="C5559" s="88">
        <v>0.33746718739319898</v>
      </c>
      <c r="D5559" s="88">
        <v>0.47855998616907303</v>
      </c>
      <c r="E5559" s="16">
        <v>0</v>
      </c>
      <c r="F5559" s="88">
        <v>2.4706E-5</v>
      </c>
      <c r="G5559" s="88">
        <v>2.3105E-5</v>
      </c>
      <c r="H5559" s="16">
        <v>1</v>
      </c>
      <c r="I5559" s="16">
        <v>1</v>
      </c>
      <c r="J5559" s="16">
        <v>74</v>
      </c>
      <c r="K5559" s="16">
        <v>68</v>
      </c>
    </row>
    <row r="5560" spans="1:11">
      <c r="A5560" s="16" t="s">
        <v>12408</v>
      </c>
      <c r="B5560" s="16" t="s">
        <v>12409</v>
      </c>
      <c r="C5560" s="88">
        <v>3.6291322192470899E-3</v>
      </c>
      <c r="D5560" s="88">
        <v>1.4138292221321E-2</v>
      </c>
      <c r="E5560" s="16">
        <v>0</v>
      </c>
      <c r="F5560" s="88">
        <v>3.078E-6</v>
      </c>
      <c r="G5560" s="88">
        <v>1.2440000000000001E-6</v>
      </c>
      <c r="H5560" s="16">
        <v>0.84099999999999997</v>
      </c>
      <c r="I5560" s="16">
        <v>0.67500000000000004</v>
      </c>
      <c r="J5560" s="16">
        <v>81</v>
      </c>
      <c r="K5560" s="16">
        <v>62</v>
      </c>
    </row>
    <row r="5561" spans="1:11">
      <c r="A5561" s="16" t="s">
        <v>12410</v>
      </c>
      <c r="B5561" s="16" t="s">
        <v>12411</v>
      </c>
      <c r="C5561" s="88">
        <v>3.0065730371620102E-4</v>
      </c>
      <c r="D5561" s="88">
        <v>2.7952692433509999E-3</v>
      </c>
      <c r="E5561" s="16">
        <v>0</v>
      </c>
      <c r="F5561" s="88">
        <v>6.9789999999999996E-6</v>
      </c>
      <c r="G5561" s="88">
        <v>3.3850000000000002E-6</v>
      </c>
      <c r="H5561" s="16">
        <v>1</v>
      </c>
      <c r="I5561" s="16">
        <v>1</v>
      </c>
      <c r="J5561" s="16">
        <v>84</v>
      </c>
      <c r="K5561" s="16">
        <v>59</v>
      </c>
    </row>
    <row r="5562" spans="1:11">
      <c r="A5562" s="16" t="s">
        <v>12412</v>
      </c>
      <c r="B5562" s="16" t="s">
        <v>1862</v>
      </c>
      <c r="C5562" s="88">
        <v>5.0107844842312002E-3</v>
      </c>
      <c r="D5562" s="88">
        <v>1.8116869099981E-2</v>
      </c>
      <c r="E5562" s="16">
        <v>0</v>
      </c>
      <c r="F5562" s="88">
        <v>4.2324999999999999E-5</v>
      </c>
      <c r="G5562" s="88">
        <v>3.1177999999999999E-5</v>
      </c>
      <c r="H5562" s="16">
        <v>1</v>
      </c>
      <c r="I5562" s="16">
        <v>1</v>
      </c>
      <c r="J5562" s="16">
        <v>81</v>
      </c>
      <c r="K5562" s="16">
        <v>62</v>
      </c>
    </row>
    <row r="5563" spans="1:11">
      <c r="A5563" s="16" t="s">
        <v>12413</v>
      </c>
      <c r="B5563" s="16" t="s">
        <v>12414</v>
      </c>
      <c r="C5563" s="88">
        <v>0.194091355274253</v>
      </c>
      <c r="D5563" s="88">
        <v>0.31500877790846998</v>
      </c>
      <c r="E5563" s="16">
        <v>0</v>
      </c>
      <c r="F5563" s="88">
        <v>1.3060000000000001E-6</v>
      </c>
      <c r="G5563" s="88">
        <v>8.16E-7</v>
      </c>
      <c r="H5563" s="16">
        <v>0.79400000000000004</v>
      </c>
      <c r="I5563" s="16">
        <v>0.77900000000000003</v>
      </c>
      <c r="J5563" s="16">
        <v>75</v>
      </c>
      <c r="K5563" s="16">
        <v>66</v>
      </c>
    </row>
    <row r="5564" spans="1:11">
      <c r="A5564" s="16" t="s">
        <v>12415</v>
      </c>
      <c r="B5564" s="16" t="s">
        <v>12416</v>
      </c>
      <c r="C5564" s="88">
        <v>0.86694307965978301</v>
      </c>
      <c r="D5564" s="88">
        <v>0.91356774723726497</v>
      </c>
      <c r="E5564" s="16">
        <v>1</v>
      </c>
      <c r="F5564" s="88">
        <v>5.9933999999999999E-5</v>
      </c>
      <c r="G5564" s="88">
        <v>6.7432000000000001E-5</v>
      </c>
      <c r="H5564" s="16">
        <v>1</v>
      </c>
      <c r="I5564" s="16">
        <v>1</v>
      </c>
      <c r="J5564" s="16">
        <v>70</v>
      </c>
      <c r="K5564" s="16">
        <v>71</v>
      </c>
    </row>
    <row r="5565" spans="1:11">
      <c r="A5565" s="16" t="s">
        <v>12417</v>
      </c>
      <c r="B5565" s="16" t="s">
        <v>11817</v>
      </c>
      <c r="C5565" s="88">
        <v>2.4495940975287001E-2</v>
      </c>
      <c r="D5565" s="88">
        <v>6.3025384316579003E-2</v>
      </c>
      <c r="E5565" s="16">
        <v>0</v>
      </c>
      <c r="F5565" s="88">
        <v>7.5229999999999998E-6</v>
      </c>
      <c r="G5565" s="88">
        <v>5.5140000000000001E-6</v>
      </c>
      <c r="H5565" s="16">
        <v>1</v>
      </c>
      <c r="I5565" s="16">
        <v>0.98699999999999999</v>
      </c>
      <c r="J5565" s="16">
        <v>79</v>
      </c>
      <c r="K5565" s="16">
        <v>64</v>
      </c>
    </row>
    <row r="5566" spans="1:11">
      <c r="A5566" s="16" t="s">
        <v>12418</v>
      </c>
      <c r="B5566" s="16" t="s">
        <v>12419</v>
      </c>
      <c r="C5566" s="88">
        <v>2.92495707263354E-3</v>
      </c>
      <c r="D5566" s="88">
        <v>1.2079326970213E-2</v>
      </c>
      <c r="E5566" s="16">
        <v>0</v>
      </c>
      <c r="F5566" s="88">
        <v>1.86E-7</v>
      </c>
      <c r="G5566" s="88">
        <v>2.5400000000000002E-7</v>
      </c>
      <c r="H5566" s="16">
        <v>0.79400000000000004</v>
      </c>
      <c r="I5566" s="16">
        <v>0.53200000000000003</v>
      </c>
      <c r="J5566" s="16">
        <v>82</v>
      </c>
      <c r="K5566" s="16">
        <v>61</v>
      </c>
    </row>
    <row r="5567" spans="1:11">
      <c r="A5567" s="16" t="s">
        <v>12420</v>
      </c>
      <c r="B5567" s="16" t="s">
        <v>12421</v>
      </c>
      <c r="C5567" s="88">
        <v>0.41645779640273001</v>
      </c>
      <c r="D5567" s="88">
        <v>0.55444034300995404</v>
      </c>
      <c r="E5567" s="16">
        <v>1</v>
      </c>
      <c r="F5567" s="88">
        <v>6.4011999999999996E-5</v>
      </c>
      <c r="G5567" s="88">
        <v>7.0035000000000003E-5</v>
      </c>
      <c r="H5567" s="16">
        <v>1</v>
      </c>
      <c r="I5567" s="16">
        <v>1</v>
      </c>
      <c r="J5567" s="16">
        <v>67</v>
      </c>
      <c r="K5567" s="16">
        <v>73</v>
      </c>
    </row>
    <row r="5568" spans="1:11">
      <c r="A5568" s="16" t="s">
        <v>12422</v>
      </c>
      <c r="B5568" s="16" t="s">
        <v>12423</v>
      </c>
      <c r="C5568" s="88">
        <v>0.98563526331325901</v>
      </c>
      <c r="D5568" s="88">
        <v>0.99052742786300096</v>
      </c>
      <c r="E5568" s="16">
        <v>1</v>
      </c>
      <c r="F5568" s="88">
        <v>4.9000000000000002E-8</v>
      </c>
      <c r="G5568" s="88">
        <v>4.1000000000000003E-8</v>
      </c>
      <c r="H5568" s="16">
        <v>0.127</v>
      </c>
      <c r="I5568" s="16">
        <v>0.13</v>
      </c>
      <c r="J5568" s="16">
        <v>70</v>
      </c>
      <c r="K5568" s="16">
        <v>71</v>
      </c>
    </row>
    <row r="5569" spans="1:11">
      <c r="A5569" s="16" t="s">
        <v>12424</v>
      </c>
      <c r="B5569" s="16" t="s">
        <v>12425</v>
      </c>
      <c r="C5569" s="88">
        <v>8.4897461482301002E-6</v>
      </c>
      <c r="D5569" s="88">
        <v>3.9923715918999998E-4</v>
      </c>
      <c r="E5569" s="16">
        <v>0</v>
      </c>
      <c r="F5569" s="88">
        <v>5.6180000000000001E-5</v>
      </c>
      <c r="G5569" s="88">
        <v>3.6253E-5</v>
      </c>
      <c r="H5569" s="16">
        <v>1</v>
      </c>
      <c r="I5569" s="16">
        <v>1</v>
      </c>
      <c r="J5569" s="16">
        <v>87</v>
      </c>
      <c r="K5569" s="16">
        <v>57</v>
      </c>
    </row>
    <row r="5570" spans="1:11">
      <c r="A5570" s="16" t="s">
        <v>12426</v>
      </c>
      <c r="B5570" s="16" t="s">
        <v>12427</v>
      </c>
      <c r="C5570" s="88">
        <v>4.1703613196533004E-3</v>
      </c>
      <c r="D5570" s="88">
        <v>1.5769584521124001E-2</v>
      </c>
      <c r="E5570" s="16">
        <v>0</v>
      </c>
      <c r="F5570" s="88">
        <v>4.0465199999999997E-4</v>
      </c>
      <c r="G5570" s="88">
        <v>3.5042999999999999E-4</v>
      </c>
      <c r="H5570" s="16">
        <v>1</v>
      </c>
      <c r="I5570" s="16">
        <v>1</v>
      </c>
      <c r="J5570" s="16">
        <v>81</v>
      </c>
      <c r="K5570" s="16">
        <v>62</v>
      </c>
    </row>
    <row r="5571" spans="1:11">
      <c r="A5571" s="16" t="s">
        <v>12428</v>
      </c>
      <c r="B5571" s="16" t="s">
        <v>12429</v>
      </c>
      <c r="C5571" s="88">
        <v>0.100142451699958</v>
      </c>
      <c r="D5571" s="88">
        <v>0.19113336748913201</v>
      </c>
      <c r="E5571" s="16">
        <v>0</v>
      </c>
      <c r="F5571" s="88">
        <v>2.4210000000000002E-6</v>
      </c>
      <c r="G5571" s="88">
        <v>1.4839999999999999E-6</v>
      </c>
      <c r="H5571" s="16">
        <v>0.95199999999999996</v>
      </c>
      <c r="I5571" s="16">
        <v>0.93500000000000005</v>
      </c>
      <c r="J5571" s="16">
        <v>77</v>
      </c>
      <c r="K5571" s="16">
        <v>65</v>
      </c>
    </row>
    <row r="5572" spans="1:11">
      <c r="A5572" s="16" t="s">
        <v>12430</v>
      </c>
      <c r="B5572" s="16" t="s">
        <v>4046</v>
      </c>
      <c r="C5572" s="88">
        <v>0.199335944070615</v>
      </c>
      <c r="D5572" s="88">
        <v>0.32123804915558501</v>
      </c>
      <c r="E5572" s="16">
        <v>1</v>
      </c>
      <c r="F5572" s="88">
        <v>1.98E-7</v>
      </c>
      <c r="G5572" s="88">
        <v>3.4700000000000002E-7</v>
      </c>
      <c r="H5572" s="16">
        <v>0.14299999999999999</v>
      </c>
      <c r="I5572" s="16">
        <v>0.23400000000000001</v>
      </c>
      <c r="J5572" s="16">
        <v>67</v>
      </c>
      <c r="K5572" s="16">
        <v>73</v>
      </c>
    </row>
    <row r="5573" spans="1:11">
      <c r="A5573" s="16" t="s">
        <v>12431</v>
      </c>
      <c r="B5573" s="16" t="s">
        <v>12432</v>
      </c>
      <c r="C5573" s="88">
        <v>1.25880112175129E-3</v>
      </c>
      <c r="D5573" s="88">
        <v>6.7868738730650002E-3</v>
      </c>
      <c r="E5573" s="16">
        <v>0</v>
      </c>
      <c r="F5573" s="88">
        <v>5.0499999999999999E-6</v>
      </c>
      <c r="G5573" s="88">
        <v>2.5320000000000001E-6</v>
      </c>
      <c r="H5573" s="16">
        <v>0.98399999999999999</v>
      </c>
      <c r="I5573" s="16">
        <v>0.97399999999999998</v>
      </c>
      <c r="J5573" s="16">
        <v>83</v>
      </c>
      <c r="K5573" s="16">
        <v>60</v>
      </c>
    </row>
    <row r="5574" spans="1:11">
      <c r="A5574" s="16" t="s">
        <v>12433</v>
      </c>
      <c r="B5574" s="16" t="s">
        <v>12434</v>
      </c>
      <c r="C5574" s="88">
        <v>6.4247095556366695E-4</v>
      </c>
      <c r="D5574" s="88">
        <v>4.3481622981460001E-3</v>
      </c>
      <c r="E5574" s="16">
        <v>1</v>
      </c>
      <c r="F5574" s="88">
        <v>4.0699999999999998E-7</v>
      </c>
      <c r="G5574" s="88">
        <v>3.1190000000000001E-6</v>
      </c>
      <c r="H5574" s="16">
        <v>0.23799999999999999</v>
      </c>
      <c r="I5574" s="16">
        <v>0.54500000000000004</v>
      </c>
      <c r="J5574" s="16">
        <v>59</v>
      </c>
      <c r="K5574" s="16">
        <v>80</v>
      </c>
    </row>
    <row r="5575" spans="1:11">
      <c r="A5575" s="16" t="s">
        <v>12435</v>
      </c>
      <c r="B5575" s="16" t="s">
        <v>12436</v>
      </c>
      <c r="C5575" s="88">
        <v>0.516143596975151</v>
      </c>
      <c r="D5575" s="88">
        <v>0.64503979441628601</v>
      </c>
      <c r="E5575" s="16">
        <v>1</v>
      </c>
      <c r="F5575" s="88">
        <v>2.6800000000000002E-7</v>
      </c>
      <c r="G5575" s="88">
        <v>3.4799999999999999E-7</v>
      </c>
      <c r="H5575" s="16">
        <v>0.71399999999999997</v>
      </c>
      <c r="I5575" s="16">
        <v>0.80500000000000005</v>
      </c>
      <c r="J5575" s="16">
        <v>68</v>
      </c>
      <c r="K5575" s="16">
        <v>73</v>
      </c>
    </row>
    <row r="5576" spans="1:11">
      <c r="A5576" s="16" t="s">
        <v>12437</v>
      </c>
      <c r="B5576" s="16" t="s">
        <v>12438</v>
      </c>
      <c r="C5576" s="88">
        <v>2.4762898615488201E-2</v>
      </c>
      <c r="D5576" s="88">
        <v>6.3489750847984999E-2</v>
      </c>
      <c r="E5576" s="16">
        <v>0</v>
      </c>
      <c r="F5576" s="88">
        <v>2.7460000000000001E-6</v>
      </c>
      <c r="G5576" s="88">
        <v>1.818E-6</v>
      </c>
      <c r="H5576" s="16">
        <v>0.98399999999999999</v>
      </c>
      <c r="I5576" s="16">
        <v>0.97399999999999998</v>
      </c>
      <c r="J5576" s="16">
        <v>79</v>
      </c>
      <c r="K5576" s="16">
        <v>64</v>
      </c>
    </row>
    <row r="5577" spans="1:11">
      <c r="A5577" s="16" t="s">
        <v>12439</v>
      </c>
      <c r="B5577" s="16" t="s">
        <v>12440</v>
      </c>
      <c r="C5577" s="88">
        <v>5.0107844842312002E-3</v>
      </c>
      <c r="D5577" s="88">
        <v>1.8116869099981E-2</v>
      </c>
      <c r="E5577" s="16">
        <v>0</v>
      </c>
      <c r="F5577" s="88">
        <v>6.2570000000000004E-6</v>
      </c>
      <c r="G5577" s="88">
        <v>5.1089999999999997E-6</v>
      </c>
      <c r="H5577" s="16">
        <v>1</v>
      </c>
      <c r="I5577" s="16">
        <v>0.98699999999999999</v>
      </c>
      <c r="J5577" s="16">
        <v>81</v>
      </c>
      <c r="K5577" s="16">
        <v>62</v>
      </c>
    </row>
    <row r="5578" spans="1:11">
      <c r="A5578" s="16" t="s">
        <v>12441</v>
      </c>
      <c r="B5578" s="16" t="s">
        <v>12442</v>
      </c>
      <c r="C5578" s="88">
        <v>0.59243543482106598</v>
      </c>
      <c r="D5578" s="88">
        <v>0.70968512268084205</v>
      </c>
      <c r="E5578" s="16">
        <v>1</v>
      </c>
      <c r="F5578" s="88">
        <v>1.3899999999999999E-7</v>
      </c>
      <c r="G5578" s="88">
        <v>1.6E-7</v>
      </c>
      <c r="H5578" s="16">
        <v>0.254</v>
      </c>
      <c r="I5578" s="16">
        <v>0.29899999999999999</v>
      </c>
      <c r="J5578" s="16">
        <v>69</v>
      </c>
      <c r="K5578" s="16">
        <v>72</v>
      </c>
    </row>
    <row r="5579" spans="1:11">
      <c r="A5579" s="16" t="s">
        <v>12443</v>
      </c>
      <c r="B5579" s="16" t="s">
        <v>12444</v>
      </c>
      <c r="C5579" s="88">
        <v>1.78004200336269E-3</v>
      </c>
      <c r="D5579" s="88">
        <v>8.6096391257539998E-3</v>
      </c>
      <c r="E5579" s="16">
        <v>0</v>
      </c>
      <c r="F5579" s="88">
        <v>4.3379999999999998E-6</v>
      </c>
      <c r="G5579" s="88">
        <v>2.5220000000000002E-6</v>
      </c>
      <c r="H5579" s="16">
        <v>1</v>
      </c>
      <c r="I5579" s="16">
        <v>0.98699999999999999</v>
      </c>
      <c r="J5579" s="16">
        <v>82</v>
      </c>
      <c r="K5579" s="16">
        <v>61</v>
      </c>
    </row>
    <row r="5580" spans="1:11">
      <c r="A5580" s="16" t="s">
        <v>12445</v>
      </c>
      <c r="B5580" s="16" t="s">
        <v>12446</v>
      </c>
      <c r="C5580" s="88">
        <v>5.49312042846784E-5</v>
      </c>
      <c r="D5580" s="88">
        <v>1.096968624743E-3</v>
      </c>
      <c r="E5580" s="16">
        <v>0</v>
      </c>
      <c r="F5580" s="88">
        <v>1.1351800000000001E-4</v>
      </c>
      <c r="G5580" s="88">
        <v>7.8186E-5</v>
      </c>
      <c r="H5580" s="16">
        <v>1</v>
      </c>
      <c r="I5580" s="16">
        <v>1</v>
      </c>
      <c r="J5580" s="16">
        <v>86</v>
      </c>
      <c r="K5580" s="16">
        <v>58</v>
      </c>
    </row>
    <row r="5581" spans="1:11">
      <c r="A5581" s="16" t="s">
        <v>12447</v>
      </c>
      <c r="B5581" s="16" t="s">
        <v>12448</v>
      </c>
      <c r="C5581" s="88">
        <v>1.258863146712E-3</v>
      </c>
      <c r="D5581" s="88">
        <v>6.7868738730650002E-3</v>
      </c>
      <c r="E5581" s="16">
        <v>0</v>
      </c>
      <c r="F5581" s="88">
        <v>1.3433E-5</v>
      </c>
      <c r="G5581" s="88">
        <v>9.0890000000000006E-6</v>
      </c>
      <c r="H5581" s="16">
        <v>1</v>
      </c>
      <c r="I5581" s="16">
        <v>1</v>
      </c>
      <c r="J5581" s="16">
        <v>83</v>
      </c>
      <c r="K5581" s="16">
        <v>60</v>
      </c>
    </row>
    <row r="5582" spans="1:11">
      <c r="A5582" s="16" t="s">
        <v>12449</v>
      </c>
      <c r="B5582" s="16" t="s">
        <v>12450</v>
      </c>
      <c r="C5582" s="88">
        <v>6.5964392200639502E-2</v>
      </c>
      <c r="D5582" s="88">
        <v>0.137532738773015</v>
      </c>
      <c r="E5582" s="16">
        <v>0</v>
      </c>
      <c r="F5582" s="88">
        <v>3.3979999999999999E-6</v>
      </c>
      <c r="G5582" s="88">
        <v>2.2010000000000002E-6</v>
      </c>
      <c r="H5582" s="16">
        <v>0.82499999999999996</v>
      </c>
      <c r="I5582" s="16">
        <v>0.84399999999999997</v>
      </c>
      <c r="J5582" s="16">
        <v>77</v>
      </c>
      <c r="K5582" s="16">
        <v>65</v>
      </c>
    </row>
    <row r="5583" spans="1:11">
      <c r="A5583" s="16" t="s">
        <v>12451</v>
      </c>
      <c r="B5583" s="16" t="s">
        <v>12452</v>
      </c>
      <c r="C5583" s="88">
        <v>1.9532658805675499E-3</v>
      </c>
      <c r="D5583" s="88">
        <v>9.1913202088169995E-3</v>
      </c>
      <c r="E5583" s="16">
        <v>0</v>
      </c>
      <c r="F5583" s="88">
        <v>4.5260000000000004E-6</v>
      </c>
      <c r="G5583" s="88">
        <v>1.719E-6</v>
      </c>
      <c r="H5583" s="16">
        <v>0.88900000000000001</v>
      </c>
      <c r="I5583" s="16">
        <v>0.89600000000000002</v>
      </c>
      <c r="J5583" s="16">
        <v>82</v>
      </c>
      <c r="K5583" s="16">
        <v>61</v>
      </c>
    </row>
    <row r="5584" spans="1:11">
      <c r="A5584" s="16" t="s">
        <v>12453</v>
      </c>
      <c r="B5584" s="16" t="s">
        <v>12454</v>
      </c>
      <c r="C5584" s="88">
        <v>1.4595840929082501E-2</v>
      </c>
      <c r="D5584" s="88">
        <v>4.1922663185346001E-2</v>
      </c>
      <c r="E5584" s="16">
        <v>0</v>
      </c>
      <c r="F5584" s="88">
        <v>4.6179999999999997E-6</v>
      </c>
      <c r="G5584" s="88">
        <v>3.4479999999999999E-6</v>
      </c>
      <c r="H5584" s="16">
        <v>0.95199999999999996</v>
      </c>
      <c r="I5584" s="16">
        <v>0.92200000000000004</v>
      </c>
      <c r="J5584" s="16">
        <v>80</v>
      </c>
      <c r="K5584" s="16">
        <v>63</v>
      </c>
    </row>
    <row r="5585" spans="1:11">
      <c r="A5585" s="16" t="s">
        <v>12455</v>
      </c>
      <c r="B5585" s="16" t="s">
        <v>12456</v>
      </c>
      <c r="C5585" s="88">
        <v>0.49477344829659398</v>
      </c>
      <c r="D5585" s="88">
        <v>0.62654684931095905</v>
      </c>
      <c r="E5585" s="16">
        <v>0</v>
      </c>
      <c r="F5585" s="88">
        <v>4.9833000000000002E-5</v>
      </c>
      <c r="G5585" s="88">
        <v>5.1657999999999999E-5</v>
      </c>
      <c r="H5585" s="16">
        <v>1</v>
      </c>
      <c r="I5585" s="16">
        <v>1</v>
      </c>
      <c r="J5585" s="16">
        <v>73</v>
      </c>
      <c r="K5585" s="16">
        <v>68</v>
      </c>
    </row>
    <row r="5586" spans="1:11">
      <c r="A5586" s="16" t="s">
        <v>12457</v>
      </c>
      <c r="B5586" s="16" t="s">
        <v>12458</v>
      </c>
      <c r="C5586" s="88">
        <v>3.3987817360395998E-6</v>
      </c>
      <c r="D5586" s="88">
        <v>2.4052155411599999E-4</v>
      </c>
      <c r="E5586" s="16">
        <v>0</v>
      </c>
      <c r="F5586" s="88">
        <v>1.9072E-5</v>
      </c>
      <c r="G5586" s="88">
        <v>1.0345E-5</v>
      </c>
      <c r="H5586" s="16">
        <v>1</v>
      </c>
      <c r="I5586" s="16">
        <v>1</v>
      </c>
      <c r="J5586" s="16">
        <v>88</v>
      </c>
      <c r="K5586" s="16">
        <v>56</v>
      </c>
    </row>
    <row r="5587" spans="1:11">
      <c r="A5587" s="16" t="s">
        <v>12459</v>
      </c>
      <c r="B5587" s="16" t="s">
        <v>12460</v>
      </c>
      <c r="C5587" s="88">
        <v>0.33958113890635999</v>
      </c>
      <c r="D5587" s="88">
        <v>0.48080942530856002</v>
      </c>
      <c r="E5587" s="16">
        <v>1</v>
      </c>
      <c r="F5587" s="88">
        <v>2.40063E-4</v>
      </c>
      <c r="G5587" s="88">
        <v>2.5585499999999998E-4</v>
      </c>
      <c r="H5587" s="16">
        <v>1</v>
      </c>
      <c r="I5587" s="16">
        <v>1</v>
      </c>
      <c r="J5587" s="16">
        <v>67</v>
      </c>
      <c r="K5587" s="16">
        <v>73</v>
      </c>
    </row>
    <row r="5588" spans="1:11">
      <c r="A5588" s="16" t="s">
        <v>12461</v>
      </c>
      <c r="B5588" s="16" t="s">
        <v>12462</v>
      </c>
      <c r="C5588" s="88">
        <v>0.226088717230261</v>
      </c>
      <c r="D5588" s="88">
        <v>0.35462893477326901</v>
      </c>
      <c r="E5588" s="16">
        <v>0</v>
      </c>
      <c r="F5588" s="88">
        <v>4.2640000000000001E-4</v>
      </c>
      <c r="G5588" s="88">
        <v>4.0688399999999999E-4</v>
      </c>
      <c r="H5588" s="16">
        <v>1</v>
      </c>
      <c r="I5588" s="16">
        <v>1</v>
      </c>
      <c r="J5588" s="16">
        <v>75</v>
      </c>
      <c r="K5588" s="16">
        <v>67</v>
      </c>
    </row>
    <row r="5589" spans="1:11">
      <c r="A5589" s="16" t="s">
        <v>12463</v>
      </c>
      <c r="B5589" s="16" t="s">
        <v>12464</v>
      </c>
      <c r="C5589" s="88">
        <v>0.36118599180118299</v>
      </c>
      <c r="D5589" s="88">
        <v>0.50280456345279401</v>
      </c>
      <c r="E5589" s="16">
        <v>1</v>
      </c>
      <c r="F5589" s="88">
        <v>2.3804499999999999E-4</v>
      </c>
      <c r="G5589" s="88">
        <v>2.54706E-4</v>
      </c>
      <c r="H5589" s="16">
        <v>1</v>
      </c>
      <c r="I5589" s="16">
        <v>1</v>
      </c>
      <c r="J5589" s="16">
        <v>67</v>
      </c>
      <c r="K5589" s="16">
        <v>73</v>
      </c>
    </row>
    <row r="5590" spans="1:11">
      <c r="A5590" s="16" t="s">
        <v>12465</v>
      </c>
      <c r="B5590" s="16" t="s">
        <v>12466</v>
      </c>
      <c r="C5590" s="88">
        <v>1.26892823158209E-4</v>
      </c>
      <c r="D5590" s="88">
        <v>1.753943481445E-3</v>
      </c>
      <c r="E5590" s="16">
        <v>0</v>
      </c>
      <c r="F5590" s="88">
        <v>4.8219999999999997E-6</v>
      </c>
      <c r="G5590" s="88">
        <v>1.6619999999999999E-6</v>
      </c>
      <c r="H5590" s="16">
        <v>0.96799999999999997</v>
      </c>
      <c r="I5590" s="16">
        <v>0.79200000000000004</v>
      </c>
      <c r="J5590" s="16">
        <v>85</v>
      </c>
      <c r="K5590" s="16">
        <v>59</v>
      </c>
    </row>
    <row r="5591" spans="1:11">
      <c r="A5591" s="16" t="s">
        <v>12467</v>
      </c>
      <c r="B5591" s="16" t="s">
        <v>12468</v>
      </c>
      <c r="C5591" s="88">
        <v>1.56268872313688E-3</v>
      </c>
      <c r="D5591" s="88">
        <v>7.8775447556400004E-3</v>
      </c>
      <c r="E5591" s="16">
        <v>0</v>
      </c>
      <c r="F5591" s="88">
        <v>5.9399999999999999E-6</v>
      </c>
      <c r="G5591" s="88">
        <v>2.7410000000000001E-6</v>
      </c>
      <c r="H5591" s="16">
        <v>0.95199999999999996</v>
      </c>
      <c r="I5591" s="16">
        <v>0.92200000000000004</v>
      </c>
      <c r="J5591" s="16">
        <v>82</v>
      </c>
      <c r="K5591" s="16">
        <v>61</v>
      </c>
    </row>
    <row r="5592" spans="1:11">
      <c r="A5592" s="16" t="s">
        <v>12469</v>
      </c>
      <c r="B5592" s="16" t="s">
        <v>12470</v>
      </c>
      <c r="C5592" s="88">
        <v>1.01282019965235E-4</v>
      </c>
      <c r="D5592" s="88">
        <v>1.5190904603339999E-3</v>
      </c>
      <c r="E5592" s="16">
        <v>0</v>
      </c>
      <c r="F5592" s="88">
        <v>6.5230000000000001E-6</v>
      </c>
      <c r="G5592" s="88">
        <v>2.3259999999999998E-6</v>
      </c>
      <c r="H5592" s="16">
        <v>0.98399999999999999</v>
      </c>
      <c r="I5592" s="16">
        <v>0.89600000000000002</v>
      </c>
      <c r="J5592" s="16">
        <v>85</v>
      </c>
      <c r="K5592" s="16">
        <v>58</v>
      </c>
    </row>
    <row r="5593" spans="1:11">
      <c r="A5593" s="16" t="s">
        <v>12471</v>
      </c>
      <c r="B5593" s="16" t="s">
        <v>12472</v>
      </c>
      <c r="C5593" s="88">
        <v>4.2133538198139602E-3</v>
      </c>
      <c r="D5593" s="88">
        <v>1.5912505695659999E-2</v>
      </c>
      <c r="E5593" s="16">
        <v>0</v>
      </c>
      <c r="F5593" s="88">
        <v>3.4819999999999999E-6</v>
      </c>
      <c r="G5593" s="88">
        <v>1.7090000000000001E-6</v>
      </c>
      <c r="H5593" s="16">
        <v>0.92100000000000004</v>
      </c>
      <c r="I5593" s="16">
        <v>0.83099999999999996</v>
      </c>
      <c r="J5593" s="16">
        <v>81</v>
      </c>
      <c r="K5593" s="16">
        <v>62</v>
      </c>
    </row>
    <row r="5594" spans="1:11">
      <c r="A5594" s="16" t="s">
        <v>12473</v>
      </c>
      <c r="B5594" s="16" t="s">
        <v>12474</v>
      </c>
      <c r="C5594" s="88">
        <v>1.7378579519439299E-3</v>
      </c>
      <c r="D5594" s="88">
        <v>8.4958059099389995E-3</v>
      </c>
      <c r="E5594" s="16">
        <v>0</v>
      </c>
      <c r="F5594" s="88">
        <v>5.023E-6</v>
      </c>
      <c r="G5594" s="88">
        <v>1.906E-6</v>
      </c>
      <c r="H5594" s="16">
        <v>0.88900000000000001</v>
      </c>
      <c r="I5594" s="16">
        <v>0.74</v>
      </c>
      <c r="J5594" s="16">
        <v>82</v>
      </c>
      <c r="K5594" s="16">
        <v>61</v>
      </c>
    </row>
    <row r="5595" spans="1:11">
      <c r="A5595" s="16" t="s">
        <v>12475</v>
      </c>
      <c r="B5595" s="16" t="s">
        <v>12476</v>
      </c>
      <c r="C5595" s="88">
        <v>0.17249249738502301</v>
      </c>
      <c r="D5595" s="88">
        <v>0.28823883847763199</v>
      </c>
      <c r="E5595" s="16">
        <v>1</v>
      </c>
      <c r="F5595" s="88">
        <v>7.5499999999999997E-7</v>
      </c>
      <c r="G5595" s="88">
        <v>6.7199999999999998E-7</v>
      </c>
      <c r="H5595" s="16">
        <v>0.33300000000000002</v>
      </c>
      <c r="I5595" s="16">
        <v>0.51900000000000002</v>
      </c>
      <c r="J5595" s="16">
        <v>66</v>
      </c>
      <c r="K5595" s="16">
        <v>74</v>
      </c>
    </row>
    <row r="5596" spans="1:11">
      <c r="A5596" s="16" t="s">
        <v>12477</v>
      </c>
      <c r="B5596" s="16" t="s">
        <v>12478</v>
      </c>
      <c r="C5596" s="88">
        <v>0.85378036244347699</v>
      </c>
      <c r="D5596" s="88">
        <v>0.90598430834252597</v>
      </c>
      <c r="E5596" s="16">
        <v>0</v>
      </c>
      <c r="F5596" s="88">
        <v>8.1699999999999997E-7</v>
      </c>
      <c r="G5596" s="88">
        <v>7.0399999999999995E-7</v>
      </c>
      <c r="H5596" s="16">
        <v>0.96799999999999997</v>
      </c>
      <c r="I5596" s="16">
        <v>1</v>
      </c>
      <c r="J5596" s="16">
        <v>71</v>
      </c>
      <c r="K5596" s="16">
        <v>70</v>
      </c>
    </row>
    <row r="5597" spans="1:11">
      <c r="A5597" s="16" t="s">
        <v>12479</v>
      </c>
      <c r="B5597" s="16" t="s">
        <v>12480</v>
      </c>
      <c r="C5597" s="88">
        <v>1.4951272176764001E-2</v>
      </c>
      <c r="D5597" s="88">
        <v>4.2636863418009999E-2</v>
      </c>
      <c r="E5597" s="16">
        <v>0</v>
      </c>
      <c r="F5597" s="88">
        <v>3.128E-6</v>
      </c>
      <c r="G5597" s="88">
        <v>2.5569999999999998E-6</v>
      </c>
      <c r="H5597" s="16">
        <v>1</v>
      </c>
      <c r="I5597" s="16">
        <v>0.98699999999999999</v>
      </c>
      <c r="J5597" s="16">
        <v>80</v>
      </c>
      <c r="K5597" s="16">
        <v>63</v>
      </c>
    </row>
    <row r="5598" spans="1:11">
      <c r="A5598" s="16" t="s">
        <v>12481</v>
      </c>
      <c r="B5598" s="16" t="s">
        <v>12482</v>
      </c>
      <c r="C5598" s="88">
        <v>3.50204942653514E-2</v>
      </c>
      <c r="D5598" s="88">
        <v>8.2609832589044002E-2</v>
      </c>
      <c r="E5598" s="16">
        <v>0</v>
      </c>
      <c r="F5598" s="88">
        <v>4.2599999999999998E-7</v>
      </c>
      <c r="G5598" s="88">
        <v>3.5699999999999998E-7</v>
      </c>
      <c r="H5598" s="16">
        <v>0.84099999999999997</v>
      </c>
      <c r="I5598" s="16">
        <v>0.70099999999999996</v>
      </c>
      <c r="J5598" s="16">
        <v>78</v>
      </c>
      <c r="K5598" s="16">
        <v>64</v>
      </c>
    </row>
    <row r="5599" spans="1:11">
      <c r="A5599" s="16" t="s">
        <v>12483</v>
      </c>
      <c r="B5599" s="16" t="s">
        <v>12484</v>
      </c>
      <c r="C5599" s="88">
        <v>0.76297469743236301</v>
      </c>
      <c r="D5599" s="88">
        <v>0.843391351165377</v>
      </c>
      <c r="E5599" s="16">
        <v>0</v>
      </c>
      <c r="F5599" s="88">
        <v>4.3839999999999999E-6</v>
      </c>
      <c r="G5599" s="88">
        <v>6.7739999999999999E-6</v>
      </c>
      <c r="H5599" s="16">
        <v>1</v>
      </c>
      <c r="I5599" s="16">
        <v>1</v>
      </c>
      <c r="J5599" s="16">
        <v>72</v>
      </c>
      <c r="K5599" s="16">
        <v>70</v>
      </c>
    </row>
    <row r="5600" spans="1:11">
      <c r="A5600" s="16" t="s">
        <v>12485</v>
      </c>
      <c r="B5600" s="16" t="s">
        <v>12486</v>
      </c>
      <c r="C5600" s="88">
        <v>8.1647216423484208E-3</v>
      </c>
      <c r="D5600" s="88">
        <v>2.6635326121329E-2</v>
      </c>
      <c r="E5600" s="16">
        <v>0</v>
      </c>
      <c r="F5600" s="88">
        <v>1.418E-6</v>
      </c>
      <c r="G5600" s="88">
        <v>1.0690000000000001E-6</v>
      </c>
      <c r="H5600" s="16">
        <v>0.98399999999999999</v>
      </c>
      <c r="I5600" s="16">
        <v>0.93500000000000005</v>
      </c>
      <c r="J5600" s="16">
        <v>81</v>
      </c>
      <c r="K5600" s="16">
        <v>62</v>
      </c>
    </row>
    <row r="5601" spans="1:11">
      <c r="A5601" s="16" t="s">
        <v>12487</v>
      </c>
      <c r="B5601" s="16" t="s">
        <v>12488</v>
      </c>
      <c r="C5601" s="88">
        <v>0.36560299314038802</v>
      </c>
      <c r="D5601" s="88">
        <v>0.50761507965191899</v>
      </c>
      <c r="E5601" s="16">
        <v>1</v>
      </c>
      <c r="F5601" s="88">
        <v>3.6049999999999998E-6</v>
      </c>
      <c r="G5601" s="88">
        <v>8.5830000000000007E-6</v>
      </c>
      <c r="H5601" s="16">
        <v>0.96799999999999997</v>
      </c>
      <c r="I5601" s="16">
        <v>0.97399999999999998</v>
      </c>
      <c r="J5601" s="16">
        <v>67</v>
      </c>
      <c r="K5601" s="16">
        <v>73</v>
      </c>
    </row>
    <row r="5602" spans="1:11">
      <c r="A5602" s="16" t="s">
        <v>12489</v>
      </c>
      <c r="B5602" s="16" t="s">
        <v>12490</v>
      </c>
      <c r="C5602" s="88">
        <v>0.25808963226960802</v>
      </c>
      <c r="D5602" s="88">
        <v>0.39167822294795002</v>
      </c>
      <c r="E5602" s="16">
        <v>1</v>
      </c>
      <c r="F5602" s="88">
        <v>1.9850000000000001E-6</v>
      </c>
      <c r="G5602" s="88">
        <v>4.3259999999999997E-6</v>
      </c>
      <c r="H5602" s="16">
        <v>0.98399999999999999</v>
      </c>
      <c r="I5602" s="16">
        <v>0.97399999999999998</v>
      </c>
      <c r="J5602" s="16">
        <v>66</v>
      </c>
      <c r="K5602" s="16">
        <v>74</v>
      </c>
    </row>
    <row r="5603" spans="1:11">
      <c r="A5603" s="16" t="s">
        <v>12491</v>
      </c>
      <c r="B5603" s="16" t="s">
        <v>12492</v>
      </c>
      <c r="C5603" s="88">
        <v>0.91327963921814403</v>
      </c>
      <c r="D5603" s="88">
        <v>0.94357126722339502</v>
      </c>
      <c r="E5603" s="16">
        <v>1</v>
      </c>
      <c r="F5603" s="88">
        <v>3.4879999999999999E-6</v>
      </c>
      <c r="G5603" s="88">
        <v>6.8569999999999997E-6</v>
      </c>
      <c r="H5603" s="16">
        <v>1</v>
      </c>
      <c r="I5603" s="16">
        <v>1</v>
      </c>
      <c r="J5603" s="16">
        <v>70</v>
      </c>
      <c r="K5603" s="16">
        <v>71</v>
      </c>
    </row>
    <row r="5604" spans="1:11">
      <c r="A5604" s="16" t="s">
        <v>12493</v>
      </c>
      <c r="B5604" s="16" t="s">
        <v>12494</v>
      </c>
      <c r="C5604" s="88">
        <v>1.0155489169090001E-2</v>
      </c>
      <c r="D5604" s="88">
        <v>3.1485904106124001E-2</v>
      </c>
      <c r="E5604" s="16">
        <v>0</v>
      </c>
      <c r="F5604" s="88">
        <v>9.7900000000000007E-7</v>
      </c>
      <c r="G5604" s="88">
        <v>7.6000000000000003E-7</v>
      </c>
      <c r="H5604" s="16">
        <v>0.95199999999999996</v>
      </c>
      <c r="I5604" s="16">
        <v>0.88300000000000001</v>
      </c>
      <c r="J5604" s="16">
        <v>80</v>
      </c>
      <c r="K5604" s="16">
        <v>63</v>
      </c>
    </row>
    <row r="5605" spans="1:11">
      <c r="A5605" s="16" t="s">
        <v>12495</v>
      </c>
      <c r="B5605" s="16" t="s">
        <v>12496</v>
      </c>
      <c r="C5605" s="88">
        <v>0.92658008187526697</v>
      </c>
      <c r="D5605" s="88">
        <v>0.95204993188452602</v>
      </c>
      <c r="E5605" s="16">
        <v>0</v>
      </c>
      <c r="F5605" s="88">
        <v>5.0100000000000003E-6</v>
      </c>
      <c r="G5605" s="88">
        <v>1.7255E-5</v>
      </c>
      <c r="H5605" s="16">
        <v>1</v>
      </c>
      <c r="I5605" s="16">
        <v>1</v>
      </c>
      <c r="J5605" s="16">
        <v>71</v>
      </c>
      <c r="K5605" s="16">
        <v>70</v>
      </c>
    </row>
    <row r="5606" spans="1:11">
      <c r="A5606" s="16" t="s">
        <v>12497</v>
      </c>
      <c r="B5606" s="16" t="s">
        <v>12498</v>
      </c>
      <c r="C5606" s="88">
        <v>0.54084828116046102</v>
      </c>
      <c r="D5606" s="88">
        <v>0.665694549371598</v>
      </c>
      <c r="E5606" s="16">
        <v>1</v>
      </c>
      <c r="F5606" s="88">
        <v>2.4694000000000001E-5</v>
      </c>
      <c r="G5606" s="88">
        <v>2.4162E-5</v>
      </c>
      <c r="H5606" s="16">
        <v>1</v>
      </c>
      <c r="I5606" s="16">
        <v>1</v>
      </c>
      <c r="J5606" s="16">
        <v>68</v>
      </c>
      <c r="K5606" s="16">
        <v>72</v>
      </c>
    </row>
    <row r="5607" spans="1:11">
      <c r="A5607" s="16" t="s">
        <v>12499</v>
      </c>
      <c r="B5607" s="16" t="s">
        <v>12500</v>
      </c>
      <c r="C5607" s="88">
        <v>1.21654137672552E-2</v>
      </c>
      <c r="D5607" s="88">
        <v>3.6178580558760998E-2</v>
      </c>
      <c r="E5607" s="16">
        <v>0</v>
      </c>
      <c r="F5607" s="88">
        <v>1.858E-6</v>
      </c>
      <c r="G5607" s="88">
        <v>1.1200000000000001E-6</v>
      </c>
      <c r="H5607" s="16">
        <v>0.95199999999999996</v>
      </c>
      <c r="I5607" s="16">
        <v>0.90900000000000003</v>
      </c>
      <c r="J5607" s="16">
        <v>80</v>
      </c>
      <c r="K5607" s="16">
        <v>63</v>
      </c>
    </row>
    <row r="5608" spans="1:11">
      <c r="A5608" s="16" t="s">
        <v>12501</v>
      </c>
      <c r="B5608" s="16" t="s">
        <v>12502</v>
      </c>
      <c r="C5608" s="88">
        <v>0.69378388684931303</v>
      </c>
      <c r="D5608" s="88">
        <v>0.79188705782095903</v>
      </c>
      <c r="E5608" s="16">
        <v>0</v>
      </c>
      <c r="F5608" s="88">
        <v>1.2753E-5</v>
      </c>
      <c r="G5608" s="88">
        <v>1.3804E-5</v>
      </c>
      <c r="H5608" s="16">
        <v>1</v>
      </c>
      <c r="I5608" s="16">
        <v>1</v>
      </c>
      <c r="J5608" s="16">
        <v>72</v>
      </c>
      <c r="K5608" s="16">
        <v>69</v>
      </c>
    </row>
    <row r="5609" spans="1:11">
      <c r="A5609" s="16" t="s">
        <v>12503</v>
      </c>
      <c r="B5609" s="16" t="s">
        <v>12504</v>
      </c>
      <c r="C5609" s="88">
        <v>0.60641767332254404</v>
      </c>
      <c r="D5609" s="88">
        <v>0.72060293786241003</v>
      </c>
      <c r="E5609" s="16">
        <v>1</v>
      </c>
      <c r="F5609" s="88">
        <v>5.2215000000000001E-5</v>
      </c>
      <c r="G5609" s="88">
        <v>6.9889999999999997E-5</v>
      </c>
      <c r="H5609" s="16">
        <v>1</v>
      </c>
      <c r="I5609" s="16">
        <v>1</v>
      </c>
      <c r="J5609" s="16">
        <v>69</v>
      </c>
      <c r="K5609" s="16">
        <v>72</v>
      </c>
    </row>
    <row r="5610" spans="1:11">
      <c r="A5610" s="16" t="s">
        <v>12505</v>
      </c>
      <c r="B5610" s="16" t="s">
        <v>12506</v>
      </c>
      <c r="C5610" s="88">
        <v>3.8531832892450803E-2</v>
      </c>
      <c r="D5610" s="88">
        <v>8.9076603220131001E-2</v>
      </c>
      <c r="E5610" s="16">
        <v>0</v>
      </c>
      <c r="F5610" s="88">
        <v>7.3819999999999998E-6</v>
      </c>
      <c r="G5610" s="88">
        <v>5.8889999999999999E-6</v>
      </c>
      <c r="H5610" s="16">
        <v>1</v>
      </c>
      <c r="I5610" s="16">
        <v>1</v>
      </c>
      <c r="J5610" s="16">
        <v>78</v>
      </c>
      <c r="K5610" s="16">
        <v>64</v>
      </c>
    </row>
    <row r="5611" spans="1:11">
      <c r="A5611" s="16" t="s">
        <v>12507</v>
      </c>
      <c r="B5611" s="16" t="s">
        <v>12508</v>
      </c>
      <c r="C5611" s="88">
        <v>0.38056740380994197</v>
      </c>
      <c r="D5611" s="88">
        <v>0.522107247575885</v>
      </c>
      <c r="E5611" s="16">
        <v>0</v>
      </c>
      <c r="F5611" s="88">
        <v>1.4130000000000001E-6</v>
      </c>
      <c r="G5611" s="88">
        <v>7.9999999999999996E-7</v>
      </c>
      <c r="H5611" s="16">
        <v>0.66700000000000004</v>
      </c>
      <c r="I5611" s="16">
        <v>0.72699999999999998</v>
      </c>
      <c r="J5611" s="16">
        <v>74</v>
      </c>
      <c r="K5611" s="16">
        <v>68</v>
      </c>
    </row>
    <row r="5612" spans="1:11">
      <c r="A5612" s="16" t="s">
        <v>12509</v>
      </c>
      <c r="B5612" s="16" t="s">
        <v>12510</v>
      </c>
      <c r="C5612" s="88">
        <v>0.33970443785376297</v>
      </c>
      <c r="D5612" s="88">
        <v>0.48089058992349698</v>
      </c>
      <c r="E5612" s="16">
        <v>0</v>
      </c>
      <c r="F5612" s="88">
        <v>8.2699999999999998E-7</v>
      </c>
      <c r="G5612" s="88">
        <v>8.3200000000000004E-7</v>
      </c>
      <c r="H5612" s="16">
        <v>0.82499999999999996</v>
      </c>
      <c r="I5612" s="16">
        <v>0.85699999999999998</v>
      </c>
      <c r="J5612" s="16">
        <v>74</v>
      </c>
      <c r="K5612" s="16">
        <v>68</v>
      </c>
    </row>
    <row r="5613" spans="1:11">
      <c r="A5613" s="16" t="s">
        <v>12511</v>
      </c>
      <c r="B5613" s="16" t="s">
        <v>12512</v>
      </c>
      <c r="C5613" s="88">
        <v>0.212723206617807</v>
      </c>
      <c r="D5613" s="88">
        <v>0.33869363325408502</v>
      </c>
      <c r="E5613" s="16">
        <v>1</v>
      </c>
      <c r="F5613" s="88">
        <v>2.0150000000000002E-6</v>
      </c>
      <c r="G5613" s="88">
        <v>3.7809999999999999E-6</v>
      </c>
      <c r="H5613" s="16">
        <v>0.98399999999999999</v>
      </c>
      <c r="I5613" s="16">
        <v>0.96099999999999997</v>
      </c>
      <c r="J5613" s="16">
        <v>66</v>
      </c>
      <c r="K5613" s="16">
        <v>74</v>
      </c>
    </row>
    <row r="5614" spans="1:11">
      <c r="A5614" s="16" t="s">
        <v>12513</v>
      </c>
      <c r="B5614" s="16" t="s">
        <v>12514</v>
      </c>
      <c r="C5614" s="88">
        <v>0.38363302573362701</v>
      </c>
      <c r="D5614" s="88">
        <v>0.52473280626241503</v>
      </c>
      <c r="E5614" s="16">
        <v>1</v>
      </c>
      <c r="F5614" s="88">
        <v>4.2812200000000002E-4</v>
      </c>
      <c r="G5614" s="88">
        <v>4.4206699999999998E-4</v>
      </c>
      <c r="H5614" s="16">
        <v>1</v>
      </c>
      <c r="I5614" s="16">
        <v>1</v>
      </c>
      <c r="J5614" s="16">
        <v>67</v>
      </c>
      <c r="K5614" s="16">
        <v>73</v>
      </c>
    </row>
    <row r="5615" spans="1:11">
      <c r="A5615" s="16" t="s">
        <v>12515</v>
      </c>
      <c r="B5615" s="16" t="s">
        <v>12516</v>
      </c>
      <c r="C5615" s="88">
        <v>3.39453612155328E-2</v>
      </c>
      <c r="D5615" s="88">
        <v>8.0490480774241993E-2</v>
      </c>
      <c r="E5615" s="16">
        <v>1</v>
      </c>
      <c r="F5615" s="88">
        <v>2.0849999999999999E-6</v>
      </c>
      <c r="G5615" s="88">
        <v>3.241E-6</v>
      </c>
      <c r="H5615" s="16">
        <v>0.46</v>
      </c>
      <c r="I5615" s="16">
        <v>0.67500000000000004</v>
      </c>
      <c r="J5615" s="16">
        <v>63</v>
      </c>
      <c r="K5615" s="16">
        <v>77</v>
      </c>
    </row>
    <row r="5616" spans="1:11">
      <c r="A5616" s="16" t="s">
        <v>12517</v>
      </c>
      <c r="B5616" s="16" t="s">
        <v>12518</v>
      </c>
      <c r="C5616" s="88">
        <v>5.5680764698310202E-2</v>
      </c>
      <c r="D5616" s="88">
        <v>0.12007606327987699</v>
      </c>
      <c r="E5616" s="16">
        <v>1</v>
      </c>
      <c r="F5616" s="88">
        <v>2.0509999999999999E-6</v>
      </c>
      <c r="G5616" s="88">
        <v>3.134E-6</v>
      </c>
      <c r="H5616" s="16">
        <v>0.44400000000000001</v>
      </c>
      <c r="I5616" s="16">
        <v>0.67500000000000004</v>
      </c>
      <c r="J5616" s="16">
        <v>64</v>
      </c>
      <c r="K5616" s="16">
        <v>76</v>
      </c>
    </row>
    <row r="5617" spans="1:11">
      <c r="A5617" s="16" t="s">
        <v>12519</v>
      </c>
      <c r="B5617" s="16" t="s">
        <v>12520</v>
      </c>
      <c r="C5617" s="88">
        <v>0.52559068829140798</v>
      </c>
      <c r="D5617" s="88">
        <v>0.65331352778923601</v>
      </c>
      <c r="E5617" s="16">
        <v>1</v>
      </c>
      <c r="F5617" s="88">
        <v>3.7919999999999999E-6</v>
      </c>
      <c r="G5617" s="88">
        <v>3.1640000000000001E-6</v>
      </c>
      <c r="H5617" s="16">
        <v>0.73</v>
      </c>
      <c r="I5617" s="16">
        <v>0.87</v>
      </c>
      <c r="J5617" s="16">
        <v>68</v>
      </c>
      <c r="K5617" s="16">
        <v>72</v>
      </c>
    </row>
    <row r="5618" spans="1:11">
      <c r="A5618" s="16" t="s">
        <v>12521</v>
      </c>
      <c r="B5618" s="16" t="s">
        <v>12522</v>
      </c>
      <c r="C5618" s="88">
        <v>0.71535197492103197</v>
      </c>
      <c r="D5618" s="88">
        <v>0.80696562103311598</v>
      </c>
      <c r="E5618" s="16">
        <v>0</v>
      </c>
      <c r="F5618" s="88">
        <v>8.2000000000000006E-8</v>
      </c>
      <c r="G5618" s="88">
        <v>4.1999999999999999E-8</v>
      </c>
      <c r="H5618" s="16">
        <v>0.28599999999999998</v>
      </c>
      <c r="I5618" s="16">
        <v>0.29899999999999999</v>
      </c>
      <c r="J5618" s="16">
        <v>72</v>
      </c>
      <c r="K5618" s="16">
        <v>70</v>
      </c>
    </row>
    <row r="5619" spans="1:11">
      <c r="A5619" s="16" t="s">
        <v>12523</v>
      </c>
      <c r="B5619" s="16" t="s">
        <v>12524</v>
      </c>
      <c r="C5619" s="88">
        <v>0.21155245909304099</v>
      </c>
      <c r="D5619" s="88">
        <v>0.33712415267363</v>
      </c>
      <c r="E5619" s="16">
        <v>0</v>
      </c>
      <c r="F5619" s="88">
        <v>1.2359999999999999E-6</v>
      </c>
      <c r="G5619" s="88">
        <v>1.032E-6</v>
      </c>
      <c r="H5619" s="16">
        <v>0.873</v>
      </c>
      <c r="I5619" s="16">
        <v>0.88300000000000001</v>
      </c>
      <c r="J5619" s="16">
        <v>75</v>
      </c>
      <c r="K5619" s="16">
        <v>67</v>
      </c>
    </row>
    <row r="5620" spans="1:11">
      <c r="A5620" s="16" t="s">
        <v>12525</v>
      </c>
      <c r="B5620" s="16" t="s">
        <v>12526</v>
      </c>
      <c r="C5620" s="88">
        <v>1.9710130405204399E-5</v>
      </c>
      <c r="D5620" s="88">
        <v>6.5601434028999997E-4</v>
      </c>
      <c r="E5620" s="16">
        <v>0</v>
      </c>
      <c r="F5620" s="88">
        <v>1.1206500000000001E-4</v>
      </c>
      <c r="G5620" s="88">
        <v>7.6088999999999996E-5</v>
      </c>
      <c r="H5620" s="16">
        <v>1</v>
      </c>
      <c r="I5620" s="16">
        <v>1</v>
      </c>
      <c r="J5620" s="16">
        <v>87</v>
      </c>
      <c r="K5620" s="16">
        <v>57</v>
      </c>
    </row>
    <row r="5621" spans="1:11">
      <c r="A5621" s="16" t="s">
        <v>12527</v>
      </c>
      <c r="B5621" s="16" t="s">
        <v>12528</v>
      </c>
      <c r="C5621" s="88">
        <v>6.11654597560531E-2</v>
      </c>
      <c r="D5621" s="88">
        <v>0.12922993880714001</v>
      </c>
      <c r="E5621" s="16">
        <v>0</v>
      </c>
      <c r="F5621" s="88">
        <v>5.7599999999999999E-6</v>
      </c>
      <c r="G5621" s="88">
        <v>5.135E-6</v>
      </c>
      <c r="H5621" s="16">
        <v>1</v>
      </c>
      <c r="I5621" s="16">
        <v>0.96099999999999997</v>
      </c>
      <c r="J5621" s="16">
        <v>78</v>
      </c>
      <c r="K5621" s="16">
        <v>65</v>
      </c>
    </row>
    <row r="5622" spans="1:11">
      <c r="A5622" s="16" t="s">
        <v>12529</v>
      </c>
      <c r="B5622" s="16" t="s">
        <v>12530</v>
      </c>
      <c r="C5622" s="88">
        <v>0.80958259045173897</v>
      </c>
      <c r="D5622" s="88">
        <v>0.87539645479939698</v>
      </c>
      <c r="E5622" s="16">
        <v>0</v>
      </c>
      <c r="F5622" s="88">
        <v>6.61E-7</v>
      </c>
      <c r="G5622" s="88">
        <v>4.1699999999999999E-7</v>
      </c>
      <c r="H5622" s="16">
        <v>0.66700000000000004</v>
      </c>
      <c r="I5622" s="16">
        <v>0.67500000000000004</v>
      </c>
      <c r="J5622" s="16">
        <v>71</v>
      </c>
      <c r="K5622" s="16">
        <v>70</v>
      </c>
    </row>
    <row r="5623" spans="1:11">
      <c r="A5623" s="16" t="s">
        <v>12531</v>
      </c>
      <c r="B5623" s="16" t="s">
        <v>9366</v>
      </c>
      <c r="C5623" s="88">
        <v>0.83046182617198105</v>
      </c>
      <c r="D5623" s="88">
        <v>0.89085542582852595</v>
      </c>
      <c r="E5623" s="16">
        <v>0</v>
      </c>
      <c r="F5623" s="88">
        <v>2.6100000000000002E-7</v>
      </c>
      <c r="G5623" s="88">
        <v>1.02E-7</v>
      </c>
      <c r="H5623" s="16">
        <v>0.127</v>
      </c>
      <c r="I5623" s="16">
        <v>0.11700000000000001</v>
      </c>
      <c r="J5623" s="16">
        <v>71</v>
      </c>
      <c r="K5623" s="16">
        <v>70</v>
      </c>
    </row>
    <row r="5624" spans="1:11">
      <c r="A5624" s="16" t="s">
        <v>12532</v>
      </c>
      <c r="B5624" s="16" t="s">
        <v>12533</v>
      </c>
      <c r="C5624" s="88">
        <v>0.62408981674645203</v>
      </c>
      <c r="D5624" s="88">
        <v>0.73560651265603005</v>
      </c>
      <c r="E5624" s="16">
        <v>0</v>
      </c>
      <c r="F5624" s="88">
        <v>1.1268E-5</v>
      </c>
      <c r="G5624" s="88">
        <v>1.1406000000000001E-5</v>
      </c>
      <c r="H5624" s="16">
        <v>1</v>
      </c>
      <c r="I5624" s="16">
        <v>1</v>
      </c>
      <c r="J5624" s="16">
        <v>72</v>
      </c>
      <c r="K5624" s="16">
        <v>69</v>
      </c>
    </row>
    <row r="5625" spans="1:11">
      <c r="A5625" s="16" t="s">
        <v>12534</v>
      </c>
      <c r="B5625" s="16" t="s">
        <v>12535</v>
      </c>
      <c r="C5625" s="88">
        <v>0.62408981674645203</v>
      </c>
      <c r="D5625" s="88">
        <v>0.73560651265603005</v>
      </c>
      <c r="E5625" s="16">
        <v>0</v>
      </c>
      <c r="F5625" s="88">
        <v>1.3227000000000001E-5</v>
      </c>
      <c r="G5625" s="88">
        <v>1.1919999999999999E-5</v>
      </c>
      <c r="H5625" s="16">
        <v>1</v>
      </c>
      <c r="I5625" s="16">
        <v>1</v>
      </c>
      <c r="J5625" s="16">
        <v>72</v>
      </c>
      <c r="K5625" s="16">
        <v>69</v>
      </c>
    </row>
    <row r="5626" spans="1:11">
      <c r="A5626" s="16" t="s">
        <v>12536</v>
      </c>
      <c r="B5626" s="16" t="s">
        <v>12537</v>
      </c>
      <c r="C5626" s="88">
        <v>0.22130648423734101</v>
      </c>
      <c r="D5626" s="88">
        <v>0.348995825055538</v>
      </c>
      <c r="E5626" s="16">
        <v>1</v>
      </c>
      <c r="F5626" s="88">
        <v>3.134E-6</v>
      </c>
      <c r="G5626" s="88">
        <v>3.839E-6</v>
      </c>
      <c r="H5626" s="16">
        <v>1</v>
      </c>
      <c r="I5626" s="16">
        <v>1</v>
      </c>
      <c r="J5626" s="16">
        <v>66</v>
      </c>
      <c r="K5626" s="16">
        <v>74</v>
      </c>
    </row>
    <row r="5627" spans="1:11">
      <c r="A5627" s="16" t="s">
        <v>12538</v>
      </c>
      <c r="B5627" s="16" t="s">
        <v>12539</v>
      </c>
      <c r="C5627" s="88">
        <v>2.3526284037370501E-3</v>
      </c>
      <c r="D5627" s="88">
        <v>1.0394653440962E-2</v>
      </c>
      <c r="E5627" s="16">
        <v>1</v>
      </c>
      <c r="F5627" s="88">
        <v>2.994E-6</v>
      </c>
      <c r="G5627" s="88">
        <v>3.016E-6</v>
      </c>
      <c r="H5627" s="16">
        <v>0.33300000000000002</v>
      </c>
      <c r="I5627" s="16">
        <v>0.61</v>
      </c>
      <c r="J5627" s="16">
        <v>60</v>
      </c>
      <c r="K5627" s="16">
        <v>79</v>
      </c>
    </row>
    <row r="5628" spans="1:11">
      <c r="A5628" s="16" t="s">
        <v>12540</v>
      </c>
      <c r="B5628" s="16" t="s">
        <v>12541</v>
      </c>
      <c r="C5628" s="88">
        <v>0.40219172628713101</v>
      </c>
      <c r="D5628" s="88">
        <v>0.54028298800348296</v>
      </c>
      <c r="E5628" s="16">
        <v>1</v>
      </c>
      <c r="F5628" s="88">
        <v>8.0450000000000001E-6</v>
      </c>
      <c r="G5628" s="88">
        <v>9.1689999999999998E-6</v>
      </c>
      <c r="H5628" s="16">
        <v>1</v>
      </c>
      <c r="I5628" s="16">
        <v>1</v>
      </c>
      <c r="J5628" s="16">
        <v>67</v>
      </c>
      <c r="K5628" s="16">
        <v>73</v>
      </c>
    </row>
    <row r="5629" spans="1:11">
      <c r="A5629" s="16" t="s">
        <v>12542</v>
      </c>
      <c r="B5629" s="16" t="s">
        <v>12543</v>
      </c>
      <c r="C5629" s="88">
        <v>1.33071044563439E-2</v>
      </c>
      <c r="D5629" s="88">
        <v>3.8975130130160997E-2</v>
      </c>
      <c r="E5629" s="16">
        <v>0</v>
      </c>
      <c r="F5629" s="88">
        <v>6.4899999999999997E-6</v>
      </c>
      <c r="G5629" s="88">
        <v>5.0939999999999998E-6</v>
      </c>
      <c r="H5629" s="16">
        <v>1</v>
      </c>
      <c r="I5629" s="16">
        <v>1</v>
      </c>
      <c r="J5629" s="16">
        <v>80</v>
      </c>
      <c r="K5629" s="16">
        <v>63</v>
      </c>
    </row>
    <row r="5630" spans="1:11">
      <c r="A5630" s="16" t="s">
        <v>12544</v>
      </c>
      <c r="B5630" s="16" t="s">
        <v>12545</v>
      </c>
      <c r="C5630" s="88">
        <v>1.4562410530534101E-2</v>
      </c>
      <c r="D5630" s="88">
        <v>4.190501790646E-2</v>
      </c>
      <c r="E5630" s="16">
        <v>1</v>
      </c>
      <c r="F5630" s="88">
        <v>7.4999999999999997E-8</v>
      </c>
      <c r="G5630" s="88">
        <v>4.3999999999999997E-8</v>
      </c>
      <c r="H5630" s="16">
        <v>7.9399999999999998E-2</v>
      </c>
      <c r="I5630" s="16">
        <v>0.247</v>
      </c>
      <c r="J5630" s="16">
        <v>64</v>
      </c>
      <c r="K5630" s="16">
        <v>75</v>
      </c>
    </row>
    <row r="5631" spans="1:11">
      <c r="A5631" s="16" t="s">
        <v>12546</v>
      </c>
      <c r="B5631" s="16" t="s">
        <v>12547</v>
      </c>
      <c r="C5631" s="88">
        <v>6.9333638379965104E-3</v>
      </c>
      <c r="D5631" s="88">
        <v>2.3396893062573001E-2</v>
      </c>
      <c r="E5631" s="16">
        <v>0</v>
      </c>
      <c r="F5631" s="88">
        <v>5.8999999999999996E-7</v>
      </c>
      <c r="G5631" s="88">
        <v>2.0699999999999999E-7</v>
      </c>
      <c r="H5631" s="16">
        <v>0.73</v>
      </c>
      <c r="I5631" s="16">
        <v>0.59699999999999998</v>
      </c>
      <c r="J5631" s="16">
        <v>81</v>
      </c>
      <c r="K5631" s="16">
        <v>62</v>
      </c>
    </row>
    <row r="5632" spans="1:11">
      <c r="A5632" s="16" t="s">
        <v>12548</v>
      </c>
      <c r="B5632" s="16" t="s">
        <v>4898</v>
      </c>
      <c r="C5632" s="88">
        <v>0.161175453351802</v>
      </c>
      <c r="D5632" s="88">
        <v>0.27442370462071602</v>
      </c>
      <c r="E5632" s="16">
        <v>0</v>
      </c>
      <c r="F5632" s="88">
        <v>1.649E-6</v>
      </c>
      <c r="G5632" s="88">
        <v>1.13E-6</v>
      </c>
      <c r="H5632" s="16">
        <v>0.98399999999999999</v>
      </c>
      <c r="I5632" s="16">
        <v>0.93500000000000005</v>
      </c>
      <c r="J5632" s="16">
        <v>76</v>
      </c>
      <c r="K5632" s="16">
        <v>66</v>
      </c>
    </row>
    <row r="5633" spans="1:11">
      <c r="A5633" s="16" t="s">
        <v>12549</v>
      </c>
      <c r="B5633" s="16" t="s">
        <v>12550</v>
      </c>
      <c r="C5633" s="88">
        <v>0.640223008564344</v>
      </c>
      <c r="D5633" s="88">
        <v>0.75061693894571502</v>
      </c>
      <c r="E5633" s="16">
        <v>1</v>
      </c>
      <c r="F5633" s="88">
        <v>5.2999999999999998E-8</v>
      </c>
      <c r="G5633" s="88">
        <v>2.4E-8</v>
      </c>
      <c r="H5633" s="16">
        <v>0.14299999999999999</v>
      </c>
      <c r="I5633" s="16">
        <v>0.182</v>
      </c>
      <c r="J5633" s="16">
        <v>69</v>
      </c>
      <c r="K5633" s="16">
        <v>71</v>
      </c>
    </row>
    <row r="5634" spans="1:11">
      <c r="A5634" s="16" t="s">
        <v>12551</v>
      </c>
      <c r="B5634" s="16" t="s">
        <v>2790</v>
      </c>
      <c r="C5634" s="88">
        <v>0.38978652097674699</v>
      </c>
      <c r="D5634" s="88">
        <v>0.53085836162173305</v>
      </c>
      <c r="E5634" s="16">
        <v>0</v>
      </c>
      <c r="F5634" s="88">
        <v>1.2619999999999999E-6</v>
      </c>
      <c r="G5634" s="88">
        <v>9.5600000000000004E-7</v>
      </c>
      <c r="H5634" s="16">
        <v>0.82499999999999996</v>
      </c>
      <c r="I5634" s="16">
        <v>0.77900000000000003</v>
      </c>
      <c r="J5634" s="16">
        <v>74</v>
      </c>
      <c r="K5634" s="16">
        <v>68</v>
      </c>
    </row>
    <row r="5635" spans="1:11">
      <c r="A5635" s="16" t="s">
        <v>12552</v>
      </c>
      <c r="B5635" s="16" t="s">
        <v>12553</v>
      </c>
      <c r="C5635" s="88">
        <v>2.4644652072800401E-2</v>
      </c>
      <c r="D5635" s="88">
        <v>6.3363269473948006E-2</v>
      </c>
      <c r="E5635" s="16">
        <v>0</v>
      </c>
      <c r="F5635" s="88">
        <v>1.9000000000000001E-8</v>
      </c>
      <c r="G5635" s="88">
        <v>6.9999999999999998E-9</v>
      </c>
      <c r="H5635" s="16">
        <v>0.17499999999999999</v>
      </c>
      <c r="I5635" s="16">
        <v>5.1900000000000002E-2</v>
      </c>
      <c r="J5635" s="16">
        <v>75</v>
      </c>
      <c r="K5635" s="16">
        <v>67</v>
      </c>
    </row>
    <row r="5636" spans="1:11">
      <c r="A5636" s="16" t="s">
        <v>12554</v>
      </c>
      <c r="B5636" s="16" t="s">
        <v>12555</v>
      </c>
      <c r="C5636" s="88">
        <v>2.24141938340756E-4</v>
      </c>
      <c r="D5636" s="88">
        <v>2.402603806714E-3</v>
      </c>
      <c r="E5636" s="16">
        <v>0</v>
      </c>
      <c r="F5636" s="88">
        <v>4.4369000000000002E-5</v>
      </c>
      <c r="G5636" s="88">
        <v>2.9603000000000001E-5</v>
      </c>
      <c r="H5636" s="16">
        <v>1</v>
      </c>
      <c r="I5636" s="16">
        <v>1</v>
      </c>
      <c r="J5636" s="16">
        <v>84</v>
      </c>
      <c r="K5636" s="16">
        <v>59</v>
      </c>
    </row>
    <row r="5637" spans="1:11">
      <c r="A5637" s="16" t="s">
        <v>12556</v>
      </c>
      <c r="B5637" s="16" t="s">
        <v>12555</v>
      </c>
      <c r="C5637" s="88">
        <v>4.2820179188813902E-3</v>
      </c>
      <c r="D5637" s="88">
        <v>1.6080179603672001E-2</v>
      </c>
      <c r="E5637" s="16">
        <v>0</v>
      </c>
      <c r="F5637" s="88">
        <v>1.1148000000000001E-5</v>
      </c>
      <c r="G5637" s="88">
        <v>6.3099999999999997E-6</v>
      </c>
      <c r="H5637" s="16">
        <v>0.98399999999999999</v>
      </c>
      <c r="I5637" s="16">
        <v>1</v>
      </c>
      <c r="J5637" s="16">
        <v>81</v>
      </c>
      <c r="K5637" s="16">
        <v>62</v>
      </c>
    </row>
    <row r="5638" spans="1:11">
      <c r="A5638" s="16" t="s">
        <v>12557</v>
      </c>
      <c r="B5638" s="16" t="s">
        <v>12558</v>
      </c>
      <c r="C5638" s="88">
        <v>0.141164936019822</v>
      </c>
      <c r="D5638" s="88">
        <v>0.24776094838634499</v>
      </c>
      <c r="E5638" s="16">
        <v>1</v>
      </c>
      <c r="F5638" s="88">
        <v>3.15E-7</v>
      </c>
      <c r="G5638" s="88">
        <v>6.9800000000000003E-7</v>
      </c>
      <c r="H5638" s="16">
        <v>0.23799999999999999</v>
      </c>
      <c r="I5638" s="16">
        <v>0.36399999999999999</v>
      </c>
      <c r="J5638" s="16">
        <v>66</v>
      </c>
      <c r="K5638" s="16">
        <v>74</v>
      </c>
    </row>
    <row r="5639" spans="1:11">
      <c r="A5639" s="16" t="s">
        <v>12559</v>
      </c>
      <c r="B5639" s="16" t="s">
        <v>12560</v>
      </c>
      <c r="C5639" s="88">
        <v>0.86687745577561504</v>
      </c>
      <c r="D5639" s="88">
        <v>0.91356774723726497</v>
      </c>
      <c r="E5639" s="16">
        <v>1</v>
      </c>
      <c r="F5639" s="88">
        <v>2.7360000000000001E-6</v>
      </c>
      <c r="G5639" s="88">
        <v>3.0879999999999999E-6</v>
      </c>
      <c r="H5639" s="16">
        <v>0.84099999999999997</v>
      </c>
      <c r="I5639" s="16">
        <v>0.94799999999999995</v>
      </c>
      <c r="J5639" s="16">
        <v>70</v>
      </c>
      <c r="K5639" s="16">
        <v>71</v>
      </c>
    </row>
    <row r="5640" spans="1:11">
      <c r="A5640" s="16" t="s">
        <v>12561</v>
      </c>
      <c r="B5640" s="16" t="s">
        <v>12562</v>
      </c>
      <c r="C5640" s="88">
        <v>0.72181947320891604</v>
      </c>
      <c r="D5640" s="88">
        <v>0.81181023610859304</v>
      </c>
      <c r="E5640" s="16">
        <v>0</v>
      </c>
      <c r="F5640" s="88">
        <v>7.7209999999999994E-6</v>
      </c>
      <c r="G5640" s="88">
        <v>9.6940000000000007E-6</v>
      </c>
      <c r="H5640" s="16">
        <v>1</v>
      </c>
      <c r="I5640" s="16">
        <v>1</v>
      </c>
      <c r="J5640" s="16">
        <v>72</v>
      </c>
      <c r="K5640" s="16">
        <v>69</v>
      </c>
    </row>
    <row r="5641" spans="1:11">
      <c r="A5641" s="16" t="s">
        <v>12563</v>
      </c>
      <c r="B5641" s="16" t="s">
        <v>12564</v>
      </c>
      <c r="C5641" s="88">
        <v>0.12719791828037399</v>
      </c>
      <c r="D5641" s="88">
        <v>0.22936728695261099</v>
      </c>
      <c r="E5641" s="16">
        <v>0</v>
      </c>
      <c r="F5641" s="88">
        <v>1.9000000000000001E-8</v>
      </c>
      <c r="G5641" s="88">
        <v>1E-8</v>
      </c>
      <c r="H5641" s="16">
        <v>0.23799999999999999</v>
      </c>
      <c r="I5641" s="16">
        <v>0.14299999999999999</v>
      </c>
      <c r="J5641" s="16">
        <v>74</v>
      </c>
      <c r="K5641" s="16">
        <v>67</v>
      </c>
    </row>
    <row r="5642" spans="1:11">
      <c r="A5642" s="16" t="s">
        <v>12565</v>
      </c>
      <c r="B5642" s="16" t="s">
        <v>12566</v>
      </c>
      <c r="C5642" s="88">
        <v>4.13326998270753E-4</v>
      </c>
      <c r="D5642" s="88">
        <v>3.3570890817459999E-3</v>
      </c>
      <c r="E5642" s="16">
        <v>0</v>
      </c>
      <c r="F5642" s="88">
        <v>6.5379999999999999E-6</v>
      </c>
      <c r="G5642" s="88">
        <v>2.638E-6</v>
      </c>
      <c r="H5642" s="16">
        <v>0.95199999999999996</v>
      </c>
      <c r="I5642" s="16">
        <v>0.92200000000000004</v>
      </c>
      <c r="J5642" s="16">
        <v>84</v>
      </c>
      <c r="K5642" s="16">
        <v>60</v>
      </c>
    </row>
    <row r="5643" spans="1:11">
      <c r="A5643" s="16" t="s">
        <v>12567</v>
      </c>
      <c r="B5643" s="16" t="s">
        <v>12568</v>
      </c>
      <c r="C5643" s="88">
        <v>0.37962555915603202</v>
      </c>
      <c r="D5643" s="88">
        <v>0.52110935982830797</v>
      </c>
      <c r="E5643" s="16">
        <v>0</v>
      </c>
      <c r="F5643" s="88">
        <v>1.2700000000000001E-7</v>
      </c>
      <c r="G5643" s="88">
        <v>7.7999999999999997E-8</v>
      </c>
      <c r="H5643" s="16">
        <v>0.14299999999999999</v>
      </c>
      <c r="I5643" s="16">
        <v>0.104</v>
      </c>
      <c r="J5643" s="16">
        <v>72</v>
      </c>
      <c r="K5643" s="16">
        <v>69</v>
      </c>
    </row>
    <row r="5644" spans="1:11">
      <c r="A5644" s="16" t="s">
        <v>12569</v>
      </c>
      <c r="B5644" s="16" t="s">
        <v>12570</v>
      </c>
      <c r="C5644" s="88">
        <v>0.39750176562944201</v>
      </c>
      <c r="D5644" s="88">
        <v>0.53625654839034198</v>
      </c>
      <c r="E5644" s="16">
        <v>1</v>
      </c>
      <c r="F5644" s="88">
        <v>3.3529999999999999E-6</v>
      </c>
      <c r="G5644" s="88">
        <v>9.4660000000000005E-6</v>
      </c>
      <c r="H5644" s="16">
        <v>0.96799999999999997</v>
      </c>
      <c r="I5644" s="16">
        <v>1</v>
      </c>
      <c r="J5644" s="16">
        <v>67</v>
      </c>
      <c r="K5644" s="16">
        <v>73</v>
      </c>
    </row>
    <row r="5645" spans="1:11">
      <c r="A5645" s="16" t="s">
        <v>12571</v>
      </c>
      <c r="B5645" s="16" t="s">
        <v>12572</v>
      </c>
      <c r="C5645" s="88">
        <v>6.8998839649603901E-3</v>
      </c>
      <c r="D5645" s="88">
        <v>2.3295575675657001E-2</v>
      </c>
      <c r="E5645" s="16">
        <v>1</v>
      </c>
      <c r="F5645" s="88">
        <v>1.4000000000000001E-7</v>
      </c>
      <c r="G5645" s="88">
        <v>2.2999999999999999E-7</v>
      </c>
      <c r="H5645" s="16">
        <v>0.66700000000000004</v>
      </c>
      <c r="I5645" s="16">
        <v>0.80500000000000005</v>
      </c>
      <c r="J5645" s="16">
        <v>60</v>
      </c>
      <c r="K5645" s="16">
        <v>79</v>
      </c>
    </row>
    <row r="5646" spans="1:11">
      <c r="A5646" s="16" t="s">
        <v>12573</v>
      </c>
      <c r="B5646" s="16" t="s">
        <v>12574</v>
      </c>
      <c r="C5646" s="88">
        <v>0.53458801106939502</v>
      </c>
      <c r="D5646" s="88">
        <v>0.66111503438833097</v>
      </c>
      <c r="E5646" s="16">
        <v>0</v>
      </c>
      <c r="F5646" s="88">
        <v>1.846E-6</v>
      </c>
      <c r="G5646" s="88">
        <v>1.0729999999999999E-6</v>
      </c>
      <c r="H5646" s="16">
        <v>0.77800000000000002</v>
      </c>
      <c r="I5646" s="16">
        <v>0.71399999999999997</v>
      </c>
      <c r="J5646" s="16">
        <v>73</v>
      </c>
      <c r="K5646" s="16">
        <v>69</v>
      </c>
    </row>
    <row r="5647" spans="1:11">
      <c r="A5647" s="16" t="s">
        <v>12575</v>
      </c>
      <c r="B5647" s="16" t="s">
        <v>12576</v>
      </c>
      <c r="C5647" s="88">
        <v>0.58033819001348497</v>
      </c>
      <c r="D5647" s="88">
        <v>0.70022927776995503</v>
      </c>
      <c r="E5647" s="16">
        <v>0</v>
      </c>
      <c r="F5647" s="88">
        <v>7.8089999999999993E-6</v>
      </c>
      <c r="G5647" s="88">
        <v>8.8740000000000001E-6</v>
      </c>
      <c r="H5647" s="16">
        <v>1</v>
      </c>
      <c r="I5647" s="16">
        <v>1</v>
      </c>
      <c r="J5647" s="16">
        <v>73</v>
      </c>
      <c r="K5647" s="16">
        <v>69</v>
      </c>
    </row>
    <row r="5648" spans="1:11">
      <c r="A5648" s="16" t="s">
        <v>12577</v>
      </c>
      <c r="B5648" s="16" t="s">
        <v>12578</v>
      </c>
      <c r="C5648" s="88">
        <v>0.91491443503945002</v>
      </c>
      <c r="D5648" s="88">
        <v>0.94485850340075805</v>
      </c>
      <c r="E5648" s="16">
        <v>0</v>
      </c>
      <c r="F5648" s="88">
        <v>7.4000000000000001E-7</v>
      </c>
      <c r="G5648" s="88">
        <v>4.7999999999999996E-7</v>
      </c>
      <c r="H5648" s="16">
        <v>0.92100000000000004</v>
      </c>
      <c r="I5648" s="16">
        <v>0.90900000000000003</v>
      </c>
      <c r="J5648" s="16">
        <v>71</v>
      </c>
      <c r="K5648" s="16">
        <v>70</v>
      </c>
    </row>
    <row r="5649" spans="1:11">
      <c r="A5649" s="16" t="s">
        <v>12579</v>
      </c>
      <c r="B5649" s="16" t="s">
        <v>12580</v>
      </c>
      <c r="C5649" s="88">
        <v>0.102734037257115</v>
      </c>
      <c r="D5649" s="88">
        <v>0.19480530245912001</v>
      </c>
      <c r="E5649" s="16">
        <v>0</v>
      </c>
      <c r="F5649" s="88">
        <v>1.7349999999999999E-6</v>
      </c>
      <c r="G5649" s="88">
        <v>1.55E-6</v>
      </c>
      <c r="H5649" s="16">
        <v>0.92100000000000004</v>
      </c>
      <c r="I5649" s="16">
        <v>0.93500000000000005</v>
      </c>
      <c r="J5649" s="16">
        <v>77</v>
      </c>
      <c r="K5649" s="16">
        <v>65</v>
      </c>
    </row>
    <row r="5650" spans="1:11">
      <c r="A5650" s="16" t="s">
        <v>12581</v>
      </c>
      <c r="B5650" s="16" t="s">
        <v>12582</v>
      </c>
      <c r="C5650" s="88">
        <v>0.29074029862526901</v>
      </c>
      <c r="D5650" s="88">
        <v>0.428522983556413</v>
      </c>
      <c r="E5650" s="16">
        <v>1</v>
      </c>
      <c r="F5650" s="88">
        <v>3E-9</v>
      </c>
      <c r="G5650" s="88">
        <v>8.0000000000000005E-9</v>
      </c>
      <c r="H5650" s="16">
        <v>6.3500000000000001E-2</v>
      </c>
      <c r="I5650" s="16">
        <v>0.11700000000000001</v>
      </c>
      <c r="J5650" s="16">
        <v>68</v>
      </c>
      <c r="K5650" s="16">
        <v>72</v>
      </c>
    </row>
    <row r="5651" spans="1:11">
      <c r="A5651" s="16" t="s">
        <v>12583</v>
      </c>
      <c r="B5651" s="16" t="s">
        <v>12584</v>
      </c>
      <c r="C5651" s="88">
        <v>0.16434550502623299</v>
      </c>
      <c r="D5651" s="88">
        <v>0.27826118144859902</v>
      </c>
      <c r="E5651" s="16">
        <v>0</v>
      </c>
      <c r="F5651" s="88">
        <v>4.3390000000000003E-6</v>
      </c>
      <c r="G5651" s="88">
        <v>2.9960000000000002E-6</v>
      </c>
      <c r="H5651" s="16">
        <v>1</v>
      </c>
      <c r="I5651" s="16">
        <v>1</v>
      </c>
      <c r="J5651" s="16">
        <v>76</v>
      </c>
      <c r="K5651" s="16">
        <v>66</v>
      </c>
    </row>
    <row r="5652" spans="1:11">
      <c r="A5652" s="16" t="s">
        <v>12585</v>
      </c>
      <c r="B5652" s="16" t="s">
        <v>12586</v>
      </c>
      <c r="C5652" s="88">
        <v>0.17269914845349199</v>
      </c>
      <c r="D5652" s="88">
        <v>0.28845190033856799</v>
      </c>
      <c r="E5652" s="16">
        <v>0</v>
      </c>
      <c r="F5652" s="88">
        <v>6.7000000000000004E-7</v>
      </c>
      <c r="G5652" s="88">
        <v>4.3500000000000002E-7</v>
      </c>
      <c r="H5652" s="16">
        <v>0.85699999999999998</v>
      </c>
      <c r="I5652" s="16">
        <v>0.84399999999999997</v>
      </c>
      <c r="J5652" s="16">
        <v>76</v>
      </c>
      <c r="K5652" s="16">
        <v>66</v>
      </c>
    </row>
    <row r="5653" spans="1:11">
      <c r="A5653" s="16" t="s">
        <v>12587</v>
      </c>
      <c r="B5653" s="16" t="s">
        <v>12588</v>
      </c>
      <c r="C5653" s="88">
        <v>2.6444138678554698E-4</v>
      </c>
      <c r="D5653" s="88">
        <v>2.5942305091249999E-3</v>
      </c>
      <c r="E5653" s="16">
        <v>1</v>
      </c>
      <c r="F5653" s="88">
        <v>1.8929999999999999E-6</v>
      </c>
      <c r="G5653" s="88">
        <v>1.362E-6</v>
      </c>
      <c r="H5653" s="16">
        <v>0.317</v>
      </c>
      <c r="I5653" s="16">
        <v>0.67500000000000004</v>
      </c>
      <c r="J5653" s="16">
        <v>57</v>
      </c>
      <c r="K5653" s="16">
        <v>81</v>
      </c>
    </row>
    <row r="5654" spans="1:11">
      <c r="A5654" s="16" t="s">
        <v>12589</v>
      </c>
      <c r="B5654" s="16" t="s">
        <v>12590</v>
      </c>
      <c r="C5654" s="88">
        <v>1.0240780267176701E-2</v>
      </c>
      <c r="D5654" s="88">
        <v>3.1696410771741998E-2</v>
      </c>
      <c r="E5654" s="16">
        <v>0</v>
      </c>
      <c r="F5654" s="88">
        <v>8.2422999999999993E-5</v>
      </c>
      <c r="G5654" s="88">
        <v>5.5250000000000001E-5</v>
      </c>
      <c r="H5654" s="16">
        <v>1</v>
      </c>
      <c r="I5654" s="16">
        <v>1</v>
      </c>
      <c r="J5654" s="16">
        <v>80</v>
      </c>
      <c r="K5654" s="16">
        <v>63</v>
      </c>
    </row>
    <row r="5655" spans="1:11">
      <c r="A5655" s="16" t="s">
        <v>12591</v>
      </c>
      <c r="B5655" s="16" t="s">
        <v>12592</v>
      </c>
      <c r="C5655" s="88">
        <v>0.88014263786855396</v>
      </c>
      <c r="D5655" s="88">
        <v>0.92214455762884795</v>
      </c>
      <c r="E5655" s="16">
        <v>1</v>
      </c>
      <c r="F5655" s="88">
        <v>1.0530000000000001E-5</v>
      </c>
      <c r="G5655" s="88">
        <v>1.6616000000000002E-5</v>
      </c>
      <c r="H5655" s="16">
        <v>1</v>
      </c>
      <c r="I5655" s="16">
        <v>1</v>
      </c>
      <c r="J5655" s="16">
        <v>70</v>
      </c>
      <c r="K5655" s="16">
        <v>71</v>
      </c>
    </row>
    <row r="5656" spans="1:11">
      <c r="A5656" s="16" t="s">
        <v>12593</v>
      </c>
      <c r="B5656" s="16" t="s">
        <v>12594</v>
      </c>
      <c r="C5656" s="88">
        <v>0.64498348121593996</v>
      </c>
      <c r="D5656" s="88">
        <v>0.75437814418854199</v>
      </c>
      <c r="E5656" s="16">
        <v>0</v>
      </c>
      <c r="F5656" s="88">
        <v>9.0950000000000002E-6</v>
      </c>
      <c r="G5656" s="88">
        <v>6.3280000000000002E-6</v>
      </c>
      <c r="H5656" s="16">
        <v>1</v>
      </c>
      <c r="I5656" s="16">
        <v>1</v>
      </c>
      <c r="J5656" s="16">
        <v>72</v>
      </c>
      <c r="K5656" s="16">
        <v>69</v>
      </c>
    </row>
    <row r="5657" spans="1:11">
      <c r="A5657" s="16" t="s">
        <v>12595</v>
      </c>
      <c r="B5657" s="16" t="s">
        <v>12596</v>
      </c>
      <c r="C5657" s="88">
        <v>0.212126146929634</v>
      </c>
      <c r="D5657" s="88">
        <v>0.33781679811450899</v>
      </c>
      <c r="E5657" s="16">
        <v>0</v>
      </c>
      <c r="F5657" s="88">
        <v>1.18E-7</v>
      </c>
      <c r="G5657" s="88">
        <v>3.8000000000000003E-8</v>
      </c>
      <c r="H5657" s="16">
        <v>0.159</v>
      </c>
      <c r="I5657" s="16">
        <v>9.0899999999999995E-2</v>
      </c>
      <c r="J5657" s="16">
        <v>73</v>
      </c>
      <c r="K5657" s="16">
        <v>68</v>
      </c>
    </row>
    <row r="5658" spans="1:11">
      <c r="A5658" s="16" t="s">
        <v>12597</v>
      </c>
      <c r="B5658" s="16" t="s">
        <v>12598</v>
      </c>
      <c r="C5658" s="88">
        <v>5.0215615823383301E-5</v>
      </c>
      <c r="D5658" s="88">
        <v>1.0491704064730001E-3</v>
      </c>
      <c r="E5658" s="16">
        <v>0</v>
      </c>
      <c r="F5658" s="88">
        <v>4.262E-6</v>
      </c>
      <c r="G5658" s="88">
        <v>2.182E-6</v>
      </c>
      <c r="H5658" s="16">
        <v>0.98399999999999999</v>
      </c>
      <c r="I5658" s="16">
        <v>0.94799999999999995</v>
      </c>
      <c r="J5658" s="16">
        <v>86</v>
      </c>
      <c r="K5658" s="16">
        <v>58</v>
      </c>
    </row>
    <row r="5659" spans="1:11">
      <c r="A5659" s="16" t="s">
        <v>12599</v>
      </c>
      <c r="B5659" s="16" t="s">
        <v>12600</v>
      </c>
      <c r="C5659" s="88">
        <v>3.99658410281435E-3</v>
      </c>
      <c r="D5659" s="88">
        <v>1.5267872916883999E-2</v>
      </c>
      <c r="E5659" s="16">
        <v>0</v>
      </c>
      <c r="F5659" s="88">
        <v>1.173E-6</v>
      </c>
      <c r="G5659" s="88">
        <v>2.8099999999999999E-7</v>
      </c>
      <c r="H5659" s="16">
        <v>0.66700000000000004</v>
      </c>
      <c r="I5659" s="16">
        <v>0.50600000000000001</v>
      </c>
      <c r="J5659" s="16">
        <v>81</v>
      </c>
      <c r="K5659" s="16">
        <v>62</v>
      </c>
    </row>
    <row r="5660" spans="1:11">
      <c r="A5660" s="16" t="s">
        <v>12601</v>
      </c>
      <c r="B5660" s="16" t="s">
        <v>12602</v>
      </c>
      <c r="C5660" s="88">
        <v>1.60364041379682E-2</v>
      </c>
      <c r="D5660" s="88">
        <v>4.5078808238199E-2</v>
      </c>
      <c r="E5660" s="16">
        <v>0</v>
      </c>
      <c r="F5660" s="88">
        <v>6.3399999999999999E-7</v>
      </c>
      <c r="G5660" s="88">
        <v>2.5899999999999998E-7</v>
      </c>
      <c r="H5660" s="16">
        <v>0.68300000000000005</v>
      </c>
      <c r="I5660" s="16">
        <v>0.58399999999999996</v>
      </c>
      <c r="J5660" s="16">
        <v>79</v>
      </c>
      <c r="K5660" s="16">
        <v>63</v>
      </c>
    </row>
    <row r="5661" spans="1:11">
      <c r="A5661" s="16" t="s">
        <v>12603</v>
      </c>
      <c r="B5661" s="16" t="s">
        <v>11852</v>
      </c>
      <c r="C5661" s="88">
        <v>0.105664050817908</v>
      </c>
      <c r="D5661" s="88">
        <v>0.19891148409393899</v>
      </c>
      <c r="E5661" s="16">
        <v>1</v>
      </c>
      <c r="F5661" s="88">
        <v>5.9999999999999995E-8</v>
      </c>
      <c r="G5661" s="88">
        <v>1.4100000000000001E-7</v>
      </c>
      <c r="H5661" s="16">
        <v>0.127</v>
      </c>
      <c r="I5661" s="16">
        <v>0.247</v>
      </c>
      <c r="J5661" s="16">
        <v>66</v>
      </c>
      <c r="K5661" s="16">
        <v>74</v>
      </c>
    </row>
    <row r="5662" spans="1:11">
      <c r="A5662" s="16" t="s">
        <v>12604</v>
      </c>
      <c r="B5662" s="16" t="s">
        <v>12605</v>
      </c>
      <c r="C5662" s="88">
        <v>6.5576233038473102E-4</v>
      </c>
      <c r="D5662" s="88">
        <v>4.4094572197180002E-3</v>
      </c>
      <c r="E5662" s="16">
        <v>0</v>
      </c>
      <c r="F5662" s="88">
        <v>4.763E-6</v>
      </c>
      <c r="G5662" s="88">
        <v>2.0090000000000002E-6</v>
      </c>
      <c r="H5662" s="16">
        <v>0.98399999999999999</v>
      </c>
      <c r="I5662" s="16">
        <v>0.96099999999999997</v>
      </c>
      <c r="J5662" s="16">
        <v>83</v>
      </c>
      <c r="K5662" s="16">
        <v>60</v>
      </c>
    </row>
    <row r="5663" spans="1:11">
      <c r="A5663" s="16" t="s">
        <v>12606</v>
      </c>
      <c r="B5663" s="16" t="s">
        <v>12607</v>
      </c>
      <c r="C5663" s="88">
        <v>2.2785764258916101E-4</v>
      </c>
      <c r="D5663" s="88">
        <v>2.4070733949519999E-3</v>
      </c>
      <c r="E5663" s="16">
        <v>0</v>
      </c>
      <c r="F5663" s="88">
        <v>8.2230000000000007E-6</v>
      </c>
      <c r="G5663" s="88">
        <v>3.1530000000000001E-6</v>
      </c>
      <c r="H5663" s="16">
        <v>1</v>
      </c>
      <c r="I5663" s="16">
        <v>0.97399999999999998</v>
      </c>
      <c r="J5663" s="16">
        <v>84</v>
      </c>
      <c r="K5663" s="16">
        <v>59</v>
      </c>
    </row>
    <row r="5664" spans="1:11">
      <c r="A5664" s="16" t="s">
        <v>12608</v>
      </c>
      <c r="B5664" s="16" t="s">
        <v>12609</v>
      </c>
      <c r="C5664" s="88">
        <v>0.689222201729915</v>
      </c>
      <c r="D5664" s="88">
        <v>0.78915184235145397</v>
      </c>
      <c r="E5664" s="16">
        <v>1</v>
      </c>
      <c r="F5664" s="88">
        <v>8.7999999999999994E-8</v>
      </c>
      <c r="G5664" s="88">
        <v>7.4000000000000001E-8</v>
      </c>
      <c r="H5664" s="16">
        <v>0.28599999999999998</v>
      </c>
      <c r="I5664" s="16">
        <v>0.32500000000000001</v>
      </c>
      <c r="J5664" s="16">
        <v>69</v>
      </c>
      <c r="K5664" s="16">
        <v>72</v>
      </c>
    </row>
    <row r="5665" spans="1:11">
      <c r="A5665" s="16" t="s">
        <v>12610</v>
      </c>
      <c r="B5665" s="16" t="s">
        <v>12611</v>
      </c>
      <c r="C5665" s="88">
        <v>2.58593533618462E-2</v>
      </c>
      <c r="D5665" s="88">
        <v>6.5492990498435003E-2</v>
      </c>
      <c r="E5665" s="16">
        <v>0</v>
      </c>
      <c r="F5665" s="88">
        <v>8.6470000000000004E-6</v>
      </c>
      <c r="G5665" s="88">
        <v>5.1749999999999996E-6</v>
      </c>
      <c r="H5665" s="16">
        <v>1</v>
      </c>
      <c r="I5665" s="16">
        <v>1</v>
      </c>
      <c r="J5665" s="16">
        <v>79</v>
      </c>
      <c r="K5665" s="16">
        <v>64</v>
      </c>
    </row>
    <row r="5666" spans="1:11">
      <c r="A5666" s="16" t="s">
        <v>12612</v>
      </c>
      <c r="B5666" s="16" t="s">
        <v>12613</v>
      </c>
      <c r="C5666" s="88">
        <v>0.66341659923344298</v>
      </c>
      <c r="D5666" s="88">
        <v>0.76988434832233299</v>
      </c>
      <c r="E5666" s="16">
        <v>1</v>
      </c>
      <c r="F5666" s="88">
        <v>1.79E-7</v>
      </c>
      <c r="G5666" s="88">
        <v>1.5599999999999999E-7</v>
      </c>
      <c r="H5666" s="16">
        <v>0.36499999999999999</v>
      </c>
      <c r="I5666" s="16">
        <v>0.42899999999999999</v>
      </c>
      <c r="J5666" s="16">
        <v>69</v>
      </c>
      <c r="K5666" s="16">
        <v>72</v>
      </c>
    </row>
    <row r="5667" spans="1:11">
      <c r="A5667" s="16" t="s">
        <v>12614</v>
      </c>
      <c r="B5667" s="16" t="s">
        <v>2989</v>
      </c>
      <c r="C5667" s="88">
        <v>7.4370157525103398E-2</v>
      </c>
      <c r="D5667" s="88">
        <v>0.150495302110072</v>
      </c>
      <c r="E5667" s="16">
        <v>1</v>
      </c>
      <c r="F5667" s="88">
        <v>1.3038E-5</v>
      </c>
      <c r="G5667" s="88">
        <v>1.9644999999999999E-5</v>
      </c>
      <c r="H5667" s="16">
        <v>0.98399999999999999</v>
      </c>
      <c r="I5667" s="16">
        <v>1</v>
      </c>
      <c r="J5667" s="16">
        <v>64</v>
      </c>
      <c r="K5667" s="16">
        <v>76</v>
      </c>
    </row>
    <row r="5668" spans="1:11">
      <c r="A5668" s="16" t="s">
        <v>12615</v>
      </c>
      <c r="B5668" s="16" t="s">
        <v>12616</v>
      </c>
      <c r="C5668" s="88">
        <v>3.6459185465568199E-4</v>
      </c>
      <c r="D5668" s="88">
        <v>3.119143226039E-3</v>
      </c>
      <c r="E5668" s="16">
        <v>1</v>
      </c>
      <c r="F5668" s="88">
        <v>1.2621799999999999E-4</v>
      </c>
      <c r="G5668" s="88">
        <v>2.01263E-4</v>
      </c>
      <c r="H5668" s="16">
        <v>1</v>
      </c>
      <c r="I5668" s="16">
        <v>1</v>
      </c>
      <c r="J5668" s="16">
        <v>57</v>
      </c>
      <c r="K5668" s="16">
        <v>82</v>
      </c>
    </row>
    <row r="5669" spans="1:11">
      <c r="A5669" s="16" t="s">
        <v>12617</v>
      </c>
      <c r="B5669" s="16" t="s">
        <v>12618</v>
      </c>
      <c r="C5669" s="88">
        <v>3.0460853019115302E-4</v>
      </c>
      <c r="D5669" s="88">
        <v>2.8156636334420002E-3</v>
      </c>
      <c r="E5669" s="16">
        <v>1</v>
      </c>
      <c r="F5669" s="88">
        <v>6.6209999999999998E-6</v>
      </c>
      <c r="G5669" s="88">
        <v>1.3287E-5</v>
      </c>
      <c r="H5669" s="16">
        <v>0.61899999999999999</v>
      </c>
      <c r="I5669" s="16">
        <v>0.87</v>
      </c>
      <c r="J5669" s="16">
        <v>57</v>
      </c>
      <c r="K5669" s="16">
        <v>82</v>
      </c>
    </row>
    <row r="5670" spans="1:11">
      <c r="A5670" s="16" t="s">
        <v>12619</v>
      </c>
      <c r="B5670" s="16" t="s">
        <v>12620</v>
      </c>
      <c r="C5670" s="88">
        <v>4.49325834839489E-2</v>
      </c>
      <c r="D5670" s="88">
        <v>0.10058605209843401</v>
      </c>
      <c r="E5670" s="16">
        <v>0</v>
      </c>
      <c r="F5670" s="88">
        <v>1.8819999999999999E-6</v>
      </c>
      <c r="G5670" s="88">
        <v>1.2190000000000001E-6</v>
      </c>
      <c r="H5670" s="16">
        <v>0.79400000000000004</v>
      </c>
      <c r="I5670" s="16">
        <v>0.71399999999999997</v>
      </c>
      <c r="J5670" s="16">
        <v>78</v>
      </c>
      <c r="K5670" s="16">
        <v>64</v>
      </c>
    </row>
    <row r="5671" spans="1:11">
      <c r="A5671" s="16" t="s">
        <v>12621</v>
      </c>
      <c r="B5671" s="16" t="s">
        <v>12622</v>
      </c>
      <c r="C5671" s="88">
        <v>0.87023964109972796</v>
      </c>
      <c r="D5671" s="88">
        <v>0.91532131947704498</v>
      </c>
      <c r="E5671" s="16">
        <v>0</v>
      </c>
      <c r="F5671" s="88">
        <v>2.8232999999999999E-5</v>
      </c>
      <c r="G5671" s="88">
        <v>3.1396000000000002E-5</v>
      </c>
      <c r="H5671" s="16">
        <v>1</v>
      </c>
      <c r="I5671" s="16">
        <v>1</v>
      </c>
      <c r="J5671" s="16">
        <v>71</v>
      </c>
      <c r="K5671" s="16">
        <v>70</v>
      </c>
    </row>
    <row r="5672" spans="1:11">
      <c r="A5672" s="16" t="s">
        <v>12623</v>
      </c>
      <c r="B5672" s="16" t="s">
        <v>12624</v>
      </c>
      <c r="C5672" s="88">
        <v>1.7672059268267299E-3</v>
      </c>
      <c r="D5672" s="88">
        <v>8.5883413810990007E-3</v>
      </c>
      <c r="E5672" s="16">
        <v>0</v>
      </c>
      <c r="F5672" s="88">
        <v>1.0356999999999999E-5</v>
      </c>
      <c r="G5672" s="88">
        <v>5.553E-6</v>
      </c>
      <c r="H5672" s="16">
        <v>0.98399999999999999</v>
      </c>
      <c r="I5672" s="16">
        <v>0.96099999999999997</v>
      </c>
      <c r="J5672" s="16">
        <v>82</v>
      </c>
      <c r="K5672" s="16">
        <v>61</v>
      </c>
    </row>
    <row r="5673" spans="1:11">
      <c r="A5673" s="16" t="s">
        <v>12625</v>
      </c>
      <c r="B5673" s="16" t="s">
        <v>12626</v>
      </c>
      <c r="C5673" s="88">
        <v>1.7673908727737901E-3</v>
      </c>
      <c r="D5673" s="88">
        <v>8.5883413810990007E-3</v>
      </c>
      <c r="E5673" s="16">
        <v>0</v>
      </c>
      <c r="F5673" s="88">
        <v>1.449E-6</v>
      </c>
      <c r="G5673" s="88">
        <v>1.124E-6</v>
      </c>
      <c r="H5673" s="16">
        <v>0.98399999999999999</v>
      </c>
      <c r="I5673" s="16">
        <v>0.98699999999999999</v>
      </c>
      <c r="J5673" s="16">
        <v>82</v>
      </c>
      <c r="K5673" s="16">
        <v>61</v>
      </c>
    </row>
    <row r="5674" spans="1:11">
      <c r="A5674" s="16" t="s">
        <v>12627</v>
      </c>
      <c r="B5674" s="16" t="s">
        <v>12628</v>
      </c>
      <c r="C5674" s="88">
        <v>0.77257288472888097</v>
      </c>
      <c r="D5674" s="88">
        <v>0.84987681207196197</v>
      </c>
      <c r="E5674" s="16">
        <v>1</v>
      </c>
      <c r="F5674" s="88">
        <v>2.4477E-5</v>
      </c>
      <c r="G5674" s="88">
        <v>2.3536E-5</v>
      </c>
      <c r="H5674" s="16">
        <v>1</v>
      </c>
      <c r="I5674" s="16">
        <v>1</v>
      </c>
      <c r="J5674" s="16">
        <v>69</v>
      </c>
      <c r="K5674" s="16">
        <v>71</v>
      </c>
    </row>
    <row r="5675" spans="1:11">
      <c r="A5675" s="16" t="s">
        <v>12629</v>
      </c>
      <c r="B5675" s="16" t="s">
        <v>12630</v>
      </c>
      <c r="C5675" s="88">
        <v>3.13650181257236E-2</v>
      </c>
      <c r="D5675" s="88">
        <v>7.5551757144216997E-2</v>
      </c>
      <c r="E5675" s="16">
        <v>1</v>
      </c>
      <c r="F5675" s="88">
        <v>3.2000000000000002E-8</v>
      </c>
      <c r="G5675" s="88">
        <v>7.4999999999999997E-8</v>
      </c>
      <c r="H5675" s="16">
        <v>0.27</v>
      </c>
      <c r="I5675" s="16">
        <v>0.46800000000000003</v>
      </c>
      <c r="J5675" s="16">
        <v>63</v>
      </c>
      <c r="K5675" s="16">
        <v>76</v>
      </c>
    </row>
    <row r="5676" spans="1:11">
      <c r="A5676" s="16" t="s">
        <v>12631</v>
      </c>
      <c r="B5676" s="16" t="s">
        <v>12632</v>
      </c>
      <c r="C5676" s="88">
        <v>8.9165396942573593E-3</v>
      </c>
      <c r="D5676" s="88">
        <v>2.8555649310826998E-2</v>
      </c>
      <c r="E5676" s="16">
        <v>1</v>
      </c>
      <c r="F5676" s="88">
        <v>7.0999999999999998E-7</v>
      </c>
      <c r="G5676" s="88">
        <v>2.3120000000000001E-6</v>
      </c>
      <c r="H5676" s="16">
        <v>0.47599999999999998</v>
      </c>
      <c r="I5676" s="16">
        <v>0.63600000000000001</v>
      </c>
      <c r="J5676" s="16">
        <v>61</v>
      </c>
      <c r="K5676" s="16">
        <v>78</v>
      </c>
    </row>
    <row r="5677" spans="1:11">
      <c r="A5677" s="16" t="s">
        <v>12633</v>
      </c>
      <c r="B5677" s="16" t="s">
        <v>12634</v>
      </c>
      <c r="C5677" s="88">
        <v>7.4718850392515898E-2</v>
      </c>
      <c r="D5677" s="88">
        <v>0.151075090294327</v>
      </c>
      <c r="E5677" s="16">
        <v>0</v>
      </c>
      <c r="F5677" s="88">
        <v>1.0449999999999999E-6</v>
      </c>
      <c r="G5677" s="88">
        <v>4.6600000000000002E-7</v>
      </c>
      <c r="H5677" s="16">
        <v>0.69799999999999995</v>
      </c>
      <c r="I5677" s="16">
        <v>0.72699999999999998</v>
      </c>
      <c r="J5677" s="16">
        <v>77</v>
      </c>
      <c r="K5677" s="16">
        <v>65</v>
      </c>
    </row>
    <row r="5678" spans="1:11">
      <c r="A5678" s="16" t="s">
        <v>12635</v>
      </c>
      <c r="B5678" s="16" t="s">
        <v>12636</v>
      </c>
      <c r="C5678" s="88">
        <v>0.66836761937282496</v>
      </c>
      <c r="D5678" s="88">
        <v>0.772922668191104</v>
      </c>
      <c r="E5678" s="16">
        <v>0</v>
      </c>
      <c r="F5678" s="88">
        <v>1.2E-8</v>
      </c>
      <c r="G5678" s="88">
        <v>1E-8</v>
      </c>
      <c r="H5678" s="16">
        <v>0.127</v>
      </c>
      <c r="I5678" s="16">
        <v>0.104</v>
      </c>
      <c r="J5678" s="16">
        <v>71</v>
      </c>
      <c r="K5678" s="16">
        <v>70</v>
      </c>
    </row>
    <row r="5679" spans="1:11">
      <c r="A5679" s="16" t="s">
        <v>12637</v>
      </c>
      <c r="B5679" s="16" t="s">
        <v>12638</v>
      </c>
      <c r="C5679" s="88">
        <v>0.37377615796461799</v>
      </c>
      <c r="D5679" s="88">
        <v>0.51602908725071295</v>
      </c>
      <c r="E5679" s="16">
        <v>0</v>
      </c>
      <c r="F5679" s="88">
        <v>5.0200000000000002E-7</v>
      </c>
      <c r="G5679" s="88">
        <v>3.77E-7</v>
      </c>
      <c r="H5679" s="16">
        <v>0.159</v>
      </c>
      <c r="I5679" s="16">
        <v>0.104</v>
      </c>
      <c r="J5679" s="16">
        <v>72</v>
      </c>
      <c r="K5679" s="16">
        <v>69</v>
      </c>
    </row>
    <row r="5680" spans="1:11">
      <c r="A5680" s="16" t="s">
        <v>12639</v>
      </c>
      <c r="B5680" s="16" t="s">
        <v>12640</v>
      </c>
      <c r="C5680" s="88">
        <v>4.7602185717309799E-5</v>
      </c>
      <c r="D5680" s="88">
        <v>1.02654536004E-3</v>
      </c>
      <c r="E5680" s="16">
        <v>0</v>
      </c>
      <c r="F5680" s="88">
        <v>1.0332999999999999E-5</v>
      </c>
      <c r="G5680" s="88">
        <v>5.5890000000000002E-6</v>
      </c>
      <c r="H5680" s="16">
        <v>1</v>
      </c>
      <c r="I5680" s="16">
        <v>1</v>
      </c>
      <c r="J5680" s="16">
        <v>86</v>
      </c>
      <c r="K5680" s="16">
        <v>58</v>
      </c>
    </row>
    <row r="5681" spans="1:11">
      <c r="A5681" s="16" t="s">
        <v>12641</v>
      </c>
      <c r="B5681" s="16" t="s">
        <v>12642</v>
      </c>
      <c r="C5681" s="88">
        <v>0.69687916941820405</v>
      </c>
      <c r="D5681" s="88">
        <v>0.79392814409023005</v>
      </c>
      <c r="E5681" s="16">
        <v>1</v>
      </c>
      <c r="F5681" s="88">
        <v>6.1648000000000003E-5</v>
      </c>
      <c r="G5681" s="88">
        <v>6.5937000000000002E-5</v>
      </c>
      <c r="H5681" s="16">
        <v>1</v>
      </c>
      <c r="I5681" s="16">
        <v>1</v>
      </c>
      <c r="J5681" s="16">
        <v>69</v>
      </c>
      <c r="K5681" s="16">
        <v>72</v>
      </c>
    </row>
    <row r="5682" spans="1:11">
      <c r="A5682" s="16" t="s">
        <v>12643</v>
      </c>
      <c r="B5682" s="16" t="s">
        <v>12644</v>
      </c>
      <c r="C5682" s="88">
        <v>2.3813628832205398E-3</v>
      </c>
      <c r="D5682" s="88">
        <v>1.0475409810377E-2</v>
      </c>
      <c r="E5682" s="16">
        <v>0</v>
      </c>
      <c r="F5682" s="88">
        <v>1.215E-6</v>
      </c>
      <c r="G5682" s="88">
        <v>3.3000000000000002E-7</v>
      </c>
      <c r="H5682" s="16">
        <v>0.63500000000000001</v>
      </c>
      <c r="I5682" s="16">
        <v>0.41599999999999998</v>
      </c>
      <c r="J5682" s="16">
        <v>81</v>
      </c>
      <c r="K5682" s="16">
        <v>62</v>
      </c>
    </row>
    <row r="5683" spans="1:11">
      <c r="A5683" s="16" t="s">
        <v>12645</v>
      </c>
      <c r="B5683" s="16" t="s">
        <v>12646</v>
      </c>
      <c r="C5683" s="88">
        <v>7.9033913972903005E-2</v>
      </c>
      <c r="D5683" s="88">
        <v>0.15800279729799499</v>
      </c>
      <c r="E5683" s="16">
        <v>0</v>
      </c>
      <c r="F5683" s="88">
        <v>4.34E-7</v>
      </c>
      <c r="G5683" s="88">
        <v>7.4399999999999999E-7</v>
      </c>
      <c r="H5683" s="16">
        <v>0.88900000000000001</v>
      </c>
      <c r="I5683" s="16">
        <v>0.80500000000000005</v>
      </c>
      <c r="J5683" s="16">
        <v>77</v>
      </c>
      <c r="K5683" s="16">
        <v>65</v>
      </c>
    </row>
    <row r="5684" spans="1:11">
      <c r="A5684" s="16" t="s">
        <v>12647</v>
      </c>
      <c r="B5684" s="16" t="s">
        <v>12648</v>
      </c>
      <c r="C5684" s="88">
        <v>0.28390339622390098</v>
      </c>
      <c r="D5684" s="88">
        <v>0.42103191354547698</v>
      </c>
      <c r="E5684" s="16">
        <v>1</v>
      </c>
      <c r="F5684" s="88">
        <v>4.194E-6</v>
      </c>
      <c r="G5684" s="88">
        <v>7.8800000000000008E-6</v>
      </c>
      <c r="H5684" s="16">
        <v>0.71399999999999997</v>
      </c>
      <c r="I5684" s="16">
        <v>0.79200000000000004</v>
      </c>
      <c r="J5684" s="16">
        <v>66</v>
      </c>
      <c r="K5684" s="16">
        <v>74</v>
      </c>
    </row>
    <row r="5685" spans="1:11">
      <c r="A5685" s="16" t="s">
        <v>12649</v>
      </c>
      <c r="B5685" s="16" t="s">
        <v>12650</v>
      </c>
      <c r="C5685" s="88">
        <v>0.56029117471810697</v>
      </c>
      <c r="D5685" s="88">
        <v>0.68234234326336596</v>
      </c>
      <c r="E5685" s="16">
        <v>1</v>
      </c>
      <c r="F5685" s="88">
        <v>1.79E-7</v>
      </c>
      <c r="G5685" s="88">
        <v>1.86E-7</v>
      </c>
      <c r="H5685" s="16">
        <v>0.58699999999999997</v>
      </c>
      <c r="I5685" s="16">
        <v>0.63600000000000001</v>
      </c>
      <c r="J5685" s="16">
        <v>68</v>
      </c>
      <c r="K5685" s="16">
        <v>72</v>
      </c>
    </row>
    <row r="5686" spans="1:11">
      <c r="A5686" s="16" t="s">
        <v>12651</v>
      </c>
      <c r="B5686" s="16" t="s">
        <v>12652</v>
      </c>
      <c r="C5686" s="88">
        <v>8.5922121812514199E-2</v>
      </c>
      <c r="D5686" s="88">
        <v>0.16912944798580001</v>
      </c>
      <c r="E5686" s="16">
        <v>1</v>
      </c>
      <c r="F5686" s="88">
        <v>9.6940000000000007E-6</v>
      </c>
      <c r="G5686" s="88">
        <v>1.7751999999999999E-5</v>
      </c>
      <c r="H5686" s="16">
        <v>1</v>
      </c>
      <c r="I5686" s="16">
        <v>1</v>
      </c>
      <c r="J5686" s="16">
        <v>64</v>
      </c>
      <c r="K5686" s="16">
        <v>76</v>
      </c>
    </row>
    <row r="5687" spans="1:11">
      <c r="A5687" s="16" t="s">
        <v>12653</v>
      </c>
      <c r="B5687" s="16" t="s">
        <v>12654</v>
      </c>
      <c r="C5687" s="88">
        <v>0.21972863243671401</v>
      </c>
      <c r="D5687" s="88">
        <v>0.34696750472946503</v>
      </c>
      <c r="E5687" s="16">
        <v>1</v>
      </c>
      <c r="F5687" s="88">
        <v>2.3010000000000002E-5</v>
      </c>
      <c r="G5687" s="88">
        <v>3.2536000000000002E-5</v>
      </c>
      <c r="H5687" s="16">
        <v>1</v>
      </c>
      <c r="I5687" s="16">
        <v>1</v>
      </c>
      <c r="J5687" s="16">
        <v>66</v>
      </c>
      <c r="K5687" s="16">
        <v>74</v>
      </c>
    </row>
    <row r="5688" spans="1:11">
      <c r="A5688" s="16" t="s">
        <v>12655</v>
      </c>
      <c r="B5688" s="16" t="s">
        <v>12656</v>
      </c>
      <c r="C5688" s="88">
        <v>2.6422819129470702E-2</v>
      </c>
      <c r="D5688" s="88">
        <v>6.6504119003699E-2</v>
      </c>
      <c r="E5688" s="16">
        <v>0</v>
      </c>
      <c r="F5688" s="88">
        <v>2.27903E-4</v>
      </c>
      <c r="G5688" s="88">
        <v>2.1850600000000001E-4</v>
      </c>
      <c r="H5688" s="16">
        <v>1</v>
      </c>
      <c r="I5688" s="16">
        <v>1</v>
      </c>
      <c r="J5688" s="16">
        <v>79</v>
      </c>
      <c r="K5688" s="16">
        <v>64</v>
      </c>
    </row>
    <row r="5689" spans="1:11">
      <c r="A5689" s="16" t="s">
        <v>12657</v>
      </c>
      <c r="B5689" s="16" t="s">
        <v>12658</v>
      </c>
      <c r="C5689" s="88">
        <v>0.77578010926226104</v>
      </c>
      <c r="D5689" s="88">
        <v>0.85179584569939504</v>
      </c>
      <c r="E5689" s="16">
        <v>1</v>
      </c>
      <c r="F5689" s="88">
        <v>3.3821600000000002E-4</v>
      </c>
      <c r="G5689" s="88">
        <v>3.51498E-4</v>
      </c>
      <c r="H5689" s="16">
        <v>1</v>
      </c>
      <c r="I5689" s="16">
        <v>1</v>
      </c>
      <c r="J5689" s="16">
        <v>69</v>
      </c>
      <c r="K5689" s="16">
        <v>71</v>
      </c>
    </row>
    <row r="5690" spans="1:11">
      <c r="A5690" s="16" t="s">
        <v>12659</v>
      </c>
      <c r="B5690" s="16" t="s">
        <v>12660</v>
      </c>
      <c r="C5690" s="88">
        <v>6.6005440574404398E-2</v>
      </c>
      <c r="D5690" s="88">
        <v>0.13753963874981001</v>
      </c>
      <c r="E5690" s="16">
        <v>1</v>
      </c>
      <c r="F5690" s="88">
        <v>1.0999999999999999E-8</v>
      </c>
      <c r="G5690" s="88">
        <v>1.7999999999999999E-8</v>
      </c>
      <c r="H5690" s="16">
        <v>6.3500000000000001E-2</v>
      </c>
      <c r="I5690" s="16">
        <v>0.16900000000000001</v>
      </c>
      <c r="J5690" s="16">
        <v>67</v>
      </c>
      <c r="K5690" s="16">
        <v>74</v>
      </c>
    </row>
    <row r="5691" spans="1:11">
      <c r="A5691" s="16" t="s">
        <v>12661</v>
      </c>
      <c r="B5691" s="16" t="s">
        <v>12662</v>
      </c>
      <c r="C5691" s="88">
        <v>0.24738152709341901</v>
      </c>
      <c r="D5691" s="88">
        <v>0.379167318445499</v>
      </c>
      <c r="E5691" s="16">
        <v>1</v>
      </c>
      <c r="F5691" s="88">
        <v>2.6769999999999999E-6</v>
      </c>
      <c r="G5691" s="88">
        <v>4.4519999999999999E-6</v>
      </c>
      <c r="H5691" s="16">
        <v>0.68300000000000005</v>
      </c>
      <c r="I5691" s="16">
        <v>0.80500000000000005</v>
      </c>
      <c r="J5691" s="16">
        <v>66</v>
      </c>
      <c r="K5691" s="16">
        <v>74</v>
      </c>
    </row>
    <row r="5692" spans="1:11">
      <c r="A5692" s="16" t="s">
        <v>12663</v>
      </c>
      <c r="B5692" s="16" t="s">
        <v>11525</v>
      </c>
      <c r="C5692" s="88">
        <v>2.3449885547667599E-2</v>
      </c>
      <c r="D5692" s="88">
        <v>6.0916122001254E-2</v>
      </c>
      <c r="E5692" s="16">
        <v>0</v>
      </c>
      <c r="F5692" s="88">
        <v>1.4389999999999999E-6</v>
      </c>
      <c r="G5692" s="88">
        <v>1.5400000000000001E-6</v>
      </c>
      <c r="H5692" s="16">
        <v>1</v>
      </c>
      <c r="I5692" s="16">
        <v>0.96099999999999997</v>
      </c>
      <c r="J5692" s="16">
        <v>79</v>
      </c>
      <c r="K5692" s="16">
        <v>63</v>
      </c>
    </row>
    <row r="5693" spans="1:11">
      <c r="A5693" s="16" t="s">
        <v>12664</v>
      </c>
      <c r="B5693" s="16" t="s">
        <v>12665</v>
      </c>
      <c r="C5693" s="88">
        <v>7.4370157525103398E-2</v>
      </c>
      <c r="D5693" s="88">
        <v>0.150495302110072</v>
      </c>
      <c r="E5693" s="16">
        <v>0</v>
      </c>
      <c r="F5693" s="88">
        <v>2.5516000000000001E-5</v>
      </c>
      <c r="G5693" s="88">
        <v>2.1365999999999998E-5</v>
      </c>
      <c r="H5693" s="16">
        <v>1</v>
      </c>
      <c r="I5693" s="16">
        <v>1</v>
      </c>
      <c r="J5693" s="16">
        <v>77</v>
      </c>
      <c r="K5693" s="16">
        <v>65</v>
      </c>
    </row>
    <row r="5694" spans="1:11">
      <c r="A5694" s="16" t="s">
        <v>12666</v>
      </c>
      <c r="B5694" s="16" t="s">
        <v>12667</v>
      </c>
      <c r="C5694" s="88">
        <v>0.47371629871618598</v>
      </c>
      <c r="D5694" s="88">
        <v>0.60849556429657903</v>
      </c>
      <c r="E5694" s="16">
        <v>0</v>
      </c>
      <c r="F5694" s="88">
        <v>1.345E-6</v>
      </c>
      <c r="G5694" s="88">
        <v>7.9999999999999996E-7</v>
      </c>
      <c r="H5694" s="16">
        <v>0.82499999999999996</v>
      </c>
      <c r="I5694" s="16">
        <v>0.80500000000000005</v>
      </c>
      <c r="J5694" s="16">
        <v>73</v>
      </c>
      <c r="K5694" s="16">
        <v>68</v>
      </c>
    </row>
    <row r="5695" spans="1:11">
      <c r="A5695" s="16" t="s">
        <v>12668</v>
      </c>
      <c r="B5695" s="16" t="s">
        <v>12669</v>
      </c>
      <c r="C5695" s="88">
        <v>0.663119038918072</v>
      </c>
      <c r="D5695" s="88">
        <v>0.76966157240029098</v>
      </c>
      <c r="E5695" s="16">
        <v>0</v>
      </c>
      <c r="F5695" s="88">
        <v>1.2359599999999999E-4</v>
      </c>
      <c r="G5695" s="88">
        <v>1.18455E-4</v>
      </c>
      <c r="H5695" s="16">
        <v>1</v>
      </c>
      <c r="I5695" s="16">
        <v>1</v>
      </c>
      <c r="J5695" s="16">
        <v>72</v>
      </c>
      <c r="K5695" s="16">
        <v>69</v>
      </c>
    </row>
    <row r="5696" spans="1:11">
      <c r="A5696" s="16" t="s">
        <v>12670</v>
      </c>
      <c r="B5696" s="16" t="s">
        <v>12671</v>
      </c>
      <c r="C5696" s="88">
        <v>0.27484857619261599</v>
      </c>
      <c r="D5696" s="88">
        <v>0.41027468193077699</v>
      </c>
      <c r="E5696" s="16">
        <v>0</v>
      </c>
      <c r="F5696" s="88">
        <v>4.4499999999999997E-7</v>
      </c>
      <c r="G5696" s="88">
        <v>3.6699999999999999E-7</v>
      </c>
      <c r="H5696" s="16">
        <v>0.41299999999999998</v>
      </c>
      <c r="I5696" s="16">
        <v>0.36399999999999999</v>
      </c>
      <c r="J5696" s="16">
        <v>74</v>
      </c>
      <c r="K5696" s="16">
        <v>68</v>
      </c>
    </row>
    <row r="5697" spans="1:11">
      <c r="A5697" s="16" t="s">
        <v>12672</v>
      </c>
      <c r="B5697" s="16" t="s">
        <v>12673</v>
      </c>
      <c r="C5697" s="88">
        <v>1.1948234242705601E-2</v>
      </c>
      <c r="D5697" s="88">
        <v>3.5707535627339998E-2</v>
      </c>
      <c r="E5697" s="16">
        <v>1</v>
      </c>
      <c r="F5697" s="88">
        <v>1.0000000000000001E-9</v>
      </c>
      <c r="G5697" s="88">
        <v>2.0999999999999999E-8</v>
      </c>
      <c r="H5697" s="16">
        <v>1.5900000000000001E-2</v>
      </c>
      <c r="I5697" s="16">
        <v>0.13</v>
      </c>
      <c r="J5697" s="16">
        <v>66</v>
      </c>
      <c r="K5697" s="16">
        <v>74</v>
      </c>
    </row>
    <row r="5698" spans="1:11">
      <c r="A5698" s="16" t="s">
        <v>12674</v>
      </c>
      <c r="B5698" s="16" t="s">
        <v>12675</v>
      </c>
      <c r="C5698" s="88">
        <v>0.12608209483498001</v>
      </c>
      <c r="D5698" s="88">
        <v>0.227873143876065</v>
      </c>
      <c r="E5698" s="16">
        <v>1</v>
      </c>
      <c r="F5698" s="88">
        <v>7.8100000000000002E-7</v>
      </c>
      <c r="G5698" s="88">
        <v>1.6385999999999999E-5</v>
      </c>
      <c r="H5698" s="16">
        <v>0.49199999999999999</v>
      </c>
      <c r="I5698" s="16">
        <v>0.61</v>
      </c>
      <c r="J5698" s="16">
        <v>65</v>
      </c>
      <c r="K5698" s="16">
        <v>75</v>
      </c>
    </row>
    <row r="5699" spans="1:11">
      <c r="A5699" s="16" t="s">
        <v>12676</v>
      </c>
      <c r="B5699" s="16" t="s">
        <v>12677</v>
      </c>
      <c r="C5699" s="88">
        <v>0.43347329569710902</v>
      </c>
      <c r="D5699" s="88">
        <v>0.57032253652278497</v>
      </c>
      <c r="E5699" s="16">
        <v>1</v>
      </c>
      <c r="F5699" s="88">
        <v>2.2404000000000001E-5</v>
      </c>
      <c r="G5699" s="88">
        <v>2.7880000000000001E-5</v>
      </c>
      <c r="H5699" s="16">
        <v>0.98399999999999999</v>
      </c>
      <c r="I5699" s="16">
        <v>1</v>
      </c>
      <c r="J5699" s="16">
        <v>68</v>
      </c>
      <c r="K5699" s="16">
        <v>73</v>
      </c>
    </row>
    <row r="5700" spans="1:11">
      <c r="A5700" s="16" t="s">
        <v>12678</v>
      </c>
      <c r="B5700" s="16" t="s">
        <v>12679</v>
      </c>
      <c r="C5700" s="88">
        <v>0.68831299093727405</v>
      </c>
      <c r="D5700" s="88">
        <v>0.78848238110039104</v>
      </c>
      <c r="E5700" s="16">
        <v>1</v>
      </c>
      <c r="F5700" s="88">
        <v>2.9000000000000002E-8</v>
      </c>
      <c r="G5700" s="88">
        <v>3.8999999999999998E-8</v>
      </c>
      <c r="H5700" s="16">
        <v>0.27</v>
      </c>
      <c r="I5700" s="16">
        <v>0.312</v>
      </c>
      <c r="J5700" s="16">
        <v>69</v>
      </c>
      <c r="K5700" s="16">
        <v>72</v>
      </c>
    </row>
    <row r="5701" spans="1:11">
      <c r="A5701" s="16" t="s">
        <v>12680</v>
      </c>
      <c r="B5701" s="16" t="s">
        <v>12681</v>
      </c>
      <c r="C5701" s="88">
        <v>0.33356950531229301</v>
      </c>
      <c r="D5701" s="88">
        <v>0.47423212877341597</v>
      </c>
      <c r="E5701" s="16">
        <v>0</v>
      </c>
      <c r="F5701" s="88">
        <v>9.16E-7</v>
      </c>
      <c r="G5701" s="88">
        <v>1.6299999999999999E-7</v>
      </c>
      <c r="H5701" s="16">
        <v>0.54</v>
      </c>
      <c r="I5701" s="16">
        <v>0.53200000000000003</v>
      </c>
      <c r="J5701" s="16">
        <v>74</v>
      </c>
      <c r="K5701" s="16">
        <v>68</v>
      </c>
    </row>
    <row r="5702" spans="1:11">
      <c r="A5702" s="16" t="s">
        <v>12682</v>
      </c>
      <c r="B5702" s="16" t="s">
        <v>12683</v>
      </c>
      <c r="C5702" s="88">
        <v>0.53581167085617898</v>
      </c>
      <c r="D5702" s="88">
        <v>0.66173013705026995</v>
      </c>
      <c r="E5702" s="16">
        <v>1</v>
      </c>
      <c r="F5702" s="88">
        <v>3.5999999999999998E-8</v>
      </c>
      <c r="G5702" s="88">
        <v>2.7999999999999999E-8</v>
      </c>
      <c r="H5702" s="16">
        <v>0.111</v>
      </c>
      <c r="I5702" s="16">
        <v>0.156</v>
      </c>
      <c r="J5702" s="16">
        <v>69</v>
      </c>
      <c r="K5702" s="16">
        <v>72</v>
      </c>
    </row>
    <row r="5703" spans="1:11">
      <c r="A5703" s="16" t="s">
        <v>12684</v>
      </c>
      <c r="B5703" s="16" t="s">
        <v>12685</v>
      </c>
      <c r="C5703" s="88">
        <v>1.69641880324372E-2</v>
      </c>
      <c r="D5703" s="88">
        <v>4.7087572950661002E-2</v>
      </c>
      <c r="E5703" s="16">
        <v>0</v>
      </c>
      <c r="F5703" s="88">
        <v>7.2609999999999996E-6</v>
      </c>
      <c r="G5703" s="88">
        <v>6.2219999999999999E-6</v>
      </c>
      <c r="H5703" s="16">
        <v>1</v>
      </c>
      <c r="I5703" s="16">
        <v>1</v>
      </c>
      <c r="J5703" s="16">
        <v>80</v>
      </c>
      <c r="K5703" s="16">
        <v>63</v>
      </c>
    </row>
    <row r="5704" spans="1:11">
      <c r="A5704" s="16" t="s">
        <v>12686</v>
      </c>
      <c r="B5704" s="16" t="s">
        <v>12687</v>
      </c>
      <c r="C5704" s="88">
        <v>6.4450957082352804E-5</v>
      </c>
      <c r="D5704" s="88">
        <v>1.177401068103E-3</v>
      </c>
      <c r="E5704" s="16">
        <v>0</v>
      </c>
      <c r="F5704" s="88">
        <v>8.6212999999999996E-5</v>
      </c>
      <c r="G5704" s="88">
        <v>6.0133000000000002E-5</v>
      </c>
      <c r="H5704" s="16">
        <v>1</v>
      </c>
      <c r="I5704" s="16">
        <v>1</v>
      </c>
      <c r="J5704" s="16">
        <v>86</v>
      </c>
      <c r="K5704" s="16">
        <v>58</v>
      </c>
    </row>
    <row r="5705" spans="1:11">
      <c r="A5705" s="16" t="s">
        <v>12688</v>
      </c>
      <c r="B5705" s="16" t="s">
        <v>12689</v>
      </c>
      <c r="C5705" s="88">
        <v>0.85616623153664495</v>
      </c>
      <c r="D5705" s="88">
        <v>0.90762239912679699</v>
      </c>
      <c r="E5705" s="16">
        <v>0</v>
      </c>
      <c r="F5705" s="88">
        <v>1.1300000000000001E-7</v>
      </c>
      <c r="G5705" s="88">
        <v>7.7000000000000001E-8</v>
      </c>
      <c r="H5705" s="16">
        <v>0.66700000000000004</v>
      </c>
      <c r="I5705" s="16">
        <v>0.67500000000000004</v>
      </c>
      <c r="J5705" s="16">
        <v>71</v>
      </c>
      <c r="K5705" s="16">
        <v>70</v>
      </c>
    </row>
    <row r="5706" spans="1:11">
      <c r="A5706" s="16" t="s">
        <v>12690</v>
      </c>
      <c r="B5706" s="16" t="s">
        <v>12691</v>
      </c>
      <c r="C5706" s="88">
        <v>8.5562438345554992E-3</v>
      </c>
      <c r="D5706" s="88">
        <v>2.7620222015091001E-2</v>
      </c>
      <c r="E5706" s="16">
        <v>1</v>
      </c>
      <c r="F5706" s="88">
        <v>6.1000000000000004E-8</v>
      </c>
      <c r="G5706" s="88">
        <v>1.1300000000000001E-7</v>
      </c>
      <c r="H5706" s="16">
        <v>0.42899999999999999</v>
      </c>
      <c r="I5706" s="16">
        <v>0.63600000000000001</v>
      </c>
      <c r="J5706" s="16">
        <v>61</v>
      </c>
      <c r="K5706" s="16">
        <v>78</v>
      </c>
    </row>
    <row r="5707" spans="1:11">
      <c r="A5707" s="16" t="s">
        <v>12692</v>
      </c>
      <c r="B5707" s="16" t="s">
        <v>12693</v>
      </c>
      <c r="C5707" s="88">
        <v>2.34907267407378E-4</v>
      </c>
      <c r="D5707" s="88">
        <v>2.4380286981050001E-3</v>
      </c>
      <c r="E5707" s="16">
        <v>1</v>
      </c>
      <c r="F5707" s="88">
        <v>3.5600000000000001E-7</v>
      </c>
      <c r="G5707" s="88">
        <v>6.7000000000000004E-7</v>
      </c>
      <c r="H5707" s="16">
        <v>0.42899999999999999</v>
      </c>
      <c r="I5707" s="16">
        <v>0.77900000000000003</v>
      </c>
      <c r="J5707" s="16">
        <v>57</v>
      </c>
      <c r="K5707" s="16">
        <v>82</v>
      </c>
    </row>
    <row r="5708" spans="1:11">
      <c r="A5708" s="16" t="s">
        <v>12694</v>
      </c>
      <c r="B5708" s="16" t="s">
        <v>12695</v>
      </c>
      <c r="C5708" s="88">
        <v>0.11969520272632</v>
      </c>
      <c r="D5708" s="88">
        <v>0.218466422518764</v>
      </c>
      <c r="E5708" s="16">
        <v>1</v>
      </c>
      <c r="F5708" s="88">
        <v>1.0860000000000001E-6</v>
      </c>
      <c r="G5708" s="88">
        <v>1.44E-6</v>
      </c>
      <c r="H5708" s="16">
        <v>0.98399999999999999</v>
      </c>
      <c r="I5708" s="16">
        <v>0.98699999999999999</v>
      </c>
      <c r="J5708" s="16">
        <v>65</v>
      </c>
      <c r="K5708" s="16">
        <v>75</v>
      </c>
    </row>
    <row r="5709" spans="1:11">
      <c r="A5709" s="16" t="s">
        <v>12696</v>
      </c>
      <c r="B5709" s="16" t="s">
        <v>12697</v>
      </c>
      <c r="C5709" s="88">
        <v>0.924675764329142</v>
      </c>
      <c r="D5709" s="88">
        <v>0.95089752344739198</v>
      </c>
      <c r="E5709" s="16">
        <v>0</v>
      </c>
      <c r="F5709" s="88">
        <v>1.2890000000000001E-6</v>
      </c>
      <c r="G5709" s="88">
        <v>1.3260000000000001E-6</v>
      </c>
      <c r="H5709" s="16">
        <v>0.79400000000000004</v>
      </c>
      <c r="I5709" s="16">
        <v>0.83099999999999996</v>
      </c>
      <c r="J5709" s="16">
        <v>71</v>
      </c>
      <c r="K5709" s="16">
        <v>70</v>
      </c>
    </row>
    <row r="5710" spans="1:11">
      <c r="A5710" s="16" t="s">
        <v>12698</v>
      </c>
      <c r="B5710" s="16" t="s">
        <v>12699</v>
      </c>
      <c r="C5710" s="88">
        <v>0.612279645001365</v>
      </c>
      <c r="D5710" s="88">
        <v>0.72520875455425704</v>
      </c>
      <c r="E5710" s="16">
        <v>1</v>
      </c>
      <c r="F5710" s="88">
        <v>3.9700000000000001E-6</v>
      </c>
      <c r="G5710" s="88">
        <v>5.7509999999999997E-6</v>
      </c>
      <c r="H5710" s="16">
        <v>0.96799999999999997</v>
      </c>
      <c r="I5710" s="16">
        <v>0.97399999999999998</v>
      </c>
      <c r="J5710" s="16">
        <v>69</v>
      </c>
      <c r="K5710" s="16">
        <v>72</v>
      </c>
    </row>
    <row r="5711" spans="1:11">
      <c r="A5711" s="16" t="s">
        <v>12700</v>
      </c>
      <c r="B5711" s="16" t="s">
        <v>12701</v>
      </c>
      <c r="C5711" s="88">
        <v>0.23403592708323201</v>
      </c>
      <c r="D5711" s="88">
        <v>0.36495196773217697</v>
      </c>
      <c r="E5711" s="16">
        <v>0</v>
      </c>
      <c r="F5711" s="88">
        <v>7.5899999999999995E-7</v>
      </c>
      <c r="G5711" s="88">
        <v>2.1560000000000002E-6</v>
      </c>
      <c r="H5711" s="16">
        <v>0.92100000000000004</v>
      </c>
      <c r="I5711" s="16">
        <v>0.89600000000000002</v>
      </c>
      <c r="J5711" s="16">
        <v>75</v>
      </c>
      <c r="K5711" s="16">
        <v>67</v>
      </c>
    </row>
    <row r="5712" spans="1:11">
      <c r="A5712" s="16" t="s">
        <v>12702</v>
      </c>
      <c r="B5712" s="16" t="s">
        <v>12703</v>
      </c>
      <c r="C5712" s="88">
        <v>2.4522767433105601E-2</v>
      </c>
      <c r="D5712" s="88">
        <v>6.3072142491145997E-2</v>
      </c>
      <c r="E5712" s="16">
        <v>0</v>
      </c>
      <c r="F5712" s="88">
        <v>1.113E-6</v>
      </c>
      <c r="G5712" s="88">
        <v>6.3300000000000002E-7</v>
      </c>
      <c r="H5712" s="16">
        <v>0.92100000000000004</v>
      </c>
      <c r="I5712" s="16">
        <v>0.85699999999999998</v>
      </c>
      <c r="J5712" s="16">
        <v>79</v>
      </c>
      <c r="K5712" s="16">
        <v>64</v>
      </c>
    </row>
    <row r="5713" spans="1:11">
      <c r="A5713" s="16" t="s">
        <v>12704</v>
      </c>
      <c r="B5713" s="16" t="s">
        <v>12705</v>
      </c>
      <c r="C5713" s="88">
        <v>1.46843427549114E-2</v>
      </c>
      <c r="D5713" s="88">
        <v>4.2106284162292999E-2</v>
      </c>
      <c r="E5713" s="16">
        <v>0</v>
      </c>
      <c r="F5713" s="88">
        <v>1.11E-7</v>
      </c>
      <c r="G5713" s="88">
        <v>3.2999999999999998E-8</v>
      </c>
      <c r="H5713" s="16">
        <v>0.34899999999999998</v>
      </c>
      <c r="I5713" s="16">
        <v>0.182</v>
      </c>
      <c r="J5713" s="16">
        <v>78</v>
      </c>
      <c r="K5713" s="16">
        <v>65</v>
      </c>
    </row>
    <row r="5714" spans="1:11">
      <c r="A5714" s="16" t="s">
        <v>12706</v>
      </c>
      <c r="B5714" s="16" t="s">
        <v>12707</v>
      </c>
      <c r="C5714" s="88">
        <v>0.17062238312800701</v>
      </c>
      <c r="D5714" s="88">
        <v>0.28605415427844</v>
      </c>
      <c r="E5714" s="16">
        <v>1</v>
      </c>
      <c r="F5714" s="88">
        <v>5.7869999999999998E-6</v>
      </c>
      <c r="G5714" s="88">
        <v>3.7919999999999999E-6</v>
      </c>
      <c r="H5714" s="16">
        <v>0.88900000000000001</v>
      </c>
      <c r="I5714" s="16">
        <v>0.92200000000000004</v>
      </c>
      <c r="J5714" s="16">
        <v>65</v>
      </c>
      <c r="K5714" s="16">
        <v>75</v>
      </c>
    </row>
    <row r="5715" spans="1:11">
      <c r="A5715" s="16" t="s">
        <v>12708</v>
      </c>
      <c r="B5715" s="16" t="s">
        <v>12709</v>
      </c>
      <c r="C5715" s="88">
        <v>0.160765588442454</v>
      </c>
      <c r="D5715" s="88">
        <v>0.27385379157678102</v>
      </c>
      <c r="E5715" s="16">
        <v>1</v>
      </c>
      <c r="F5715" s="88">
        <v>4.4700000000000002E-7</v>
      </c>
      <c r="G5715" s="88">
        <v>4.5699999999999998E-7</v>
      </c>
      <c r="H5715" s="16">
        <v>0.69799999999999995</v>
      </c>
      <c r="I5715" s="16">
        <v>0.88300000000000001</v>
      </c>
      <c r="J5715" s="16">
        <v>65</v>
      </c>
      <c r="K5715" s="16">
        <v>75</v>
      </c>
    </row>
    <row r="5716" spans="1:11">
      <c r="A5716" s="16" t="s">
        <v>12710</v>
      </c>
      <c r="B5716" s="16" t="s">
        <v>12711</v>
      </c>
      <c r="C5716" s="88">
        <v>0.45935641539654698</v>
      </c>
      <c r="D5716" s="88">
        <v>0.59555993960904197</v>
      </c>
      <c r="E5716" s="16">
        <v>1</v>
      </c>
      <c r="F5716" s="88">
        <v>5.8000000000000003E-8</v>
      </c>
      <c r="G5716" s="88">
        <v>2.5100000000000001E-7</v>
      </c>
      <c r="H5716" s="16">
        <v>0.28599999999999998</v>
      </c>
      <c r="I5716" s="16">
        <v>0.39</v>
      </c>
      <c r="J5716" s="16">
        <v>68</v>
      </c>
      <c r="K5716" s="16">
        <v>72</v>
      </c>
    </row>
    <row r="5717" spans="1:11">
      <c r="A5717" s="16" t="s">
        <v>12712</v>
      </c>
      <c r="B5717" s="16" t="s">
        <v>8663</v>
      </c>
      <c r="C5717" s="88">
        <v>0.54507397573070104</v>
      </c>
      <c r="D5717" s="88">
        <v>0.669764701466804</v>
      </c>
      <c r="E5717" s="16">
        <v>0</v>
      </c>
      <c r="F5717" s="88">
        <v>5.2999999999999998E-8</v>
      </c>
      <c r="G5717" s="88">
        <v>3.7E-8</v>
      </c>
      <c r="H5717" s="16">
        <v>0.20599999999999999</v>
      </c>
      <c r="I5717" s="16">
        <v>0.16900000000000001</v>
      </c>
      <c r="J5717" s="16">
        <v>72</v>
      </c>
      <c r="K5717" s="16">
        <v>69</v>
      </c>
    </row>
    <row r="5718" spans="1:11">
      <c r="A5718" s="16" t="s">
        <v>12713</v>
      </c>
      <c r="B5718" s="16" t="s">
        <v>12714</v>
      </c>
      <c r="C5718" s="88">
        <v>9.5524227557397201E-2</v>
      </c>
      <c r="D5718" s="88">
        <v>0.18390810741306601</v>
      </c>
      <c r="E5718" s="16">
        <v>1</v>
      </c>
      <c r="F5718" s="88">
        <v>7.0100000000000004E-7</v>
      </c>
      <c r="G5718" s="88">
        <v>2.6769999999999999E-6</v>
      </c>
      <c r="H5718" s="16">
        <v>0.254</v>
      </c>
      <c r="I5718" s="16">
        <v>0.377</v>
      </c>
      <c r="J5718" s="16">
        <v>65</v>
      </c>
      <c r="K5718" s="16">
        <v>75</v>
      </c>
    </row>
    <row r="5719" spans="1:11">
      <c r="A5719" s="16" t="s">
        <v>12715</v>
      </c>
      <c r="B5719" s="16" t="s">
        <v>12716</v>
      </c>
      <c r="C5719" s="88">
        <v>1.1025103350472901E-4</v>
      </c>
      <c r="D5719" s="88">
        <v>1.6190014536920001E-3</v>
      </c>
      <c r="E5719" s="16">
        <v>0</v>
      </c>
      <c r="F5719" s="88">
        <v>3.84E-7</v>
      </c>
      <c r="G5719" s="88">
        <v>1.03E-7</v>
      </c>
      <c r="H5719" s="16">
        <v>0.66700000000000004</v>
      </c>
      <c r="I5719" s="16">
        <v>0.41599999999999998</v>
      </c>
      <c r="J5719" s="16">
        <v>84</v>
      </c>
      <c r="K5719" s="16">
        <v>59</v>
      </c>
    </row>
    <row r="5720" spans="1:11">
      <c r="A5720" s="16" t="s">
        <v>12717</v>
      </c>
      <c r="B5720" s="16" t="s">
        <v>12718</v>
      </c>
      <c r="C5720" s="88">
        <v>5.6634804271344001E-3</v>
      </c>
      <c r="D5720" s="88">
        <v>1.9894510281148001E-2</v>
      </c>
      <c r="E5720" s="16">
        <v>0</v>
      </c>
      <c r="F5720" s="88">
        <v>4.3950000000000003E-6</v>
      </c>
      <c r="G5720" s="88">
        <v>2.8739999999999999E-6</v>
      </c>
      <c r="H5720" s="16">
        <v>0.98399999999999999</v>
      </c>
      <c r="I5720" s="16">
        <v>0.93500000000000005</v>
      </c>
      <c r="J5720" s="16">
        <v>81</v>
      </c>
      <c r="K5720" s="16">
        <v>62</v>
      </c>
    </row>
    <row r="5721" spans="1:11">
      <c r="A5721" s="16" t="s">
        <v>12719</v>
      </c>
      <c r="B5721" s="16" t="s">
        <v>12720</v>
      </c>
      <c r="C5721" s="88">
        <v>3.6998839355409001E-3</v>
      </c>
      <c r="D5721" s="88">
        <v>1.4359871648534001E-2</v>
      </c>
      <c r="E5721" s="16">
        <v>0</v>
      </c>
      <c r="F5721" s="88">
        <v>9.8200000000000008E-6</v>
      </c>
      <c r="G5721" s="88">
        <v>5.3680000000000001E-6</v>
      </c>
      <c r="H5721" s="16">
        <v>1</v>
      </c>
      <c r="I5721" s="16">
        <v>1</v>
      </c>
      <c r="J5721" s="16">
        <v>82</v>
      </c>
      <c r="K5721" s="16">
        <v>61</v>
      </c>
    </row>
    <row r="5722" spans="1:11">
      <c r="A5722" s="16" t="s">
        <v>12721</v>
      </c>
      <c r="B5722" s="16" t="s">
        <v>12722</v>
      </c>
      <c r="C5722" s="88">
        <v>0.107398270279061</v>
      </c>
      <c r="D5722" s="88">
        <v>0.201344133761338</v>
      </c>
      <c r="E5722" s="16">
        <v>0</v>
      </c>
      <c r="F5722" s="88">
        <v>3.8770000000000003E-6</v>
      </c>
      <c r="G5722" s="88">
        <v>2.8279999999999999E-6</v>
      </c>
      <c r="H5722" s="16">
        <v>0.81</v>
      </c>
      <c r="I5722" s="16">
        <v>0.80500000000000005</v>
      </c>
      <c r="J5722" s="16">
        <v>77</v>
      </c>
      <c r="K5722" s="16">
        <v>66</v>
      </c>
    </row>
    <row r="5723" spans="1:11">
      <c r="A5723" s="16" t="s">
        <v>12723</v>
      </c>
      <c r="B5723" s="16" t="s">
        <v>12724</v>
      </c>
      <c r="C5723" s="88">
        <v>6.9180862410915006E-2</v>
      </c>
      <c r="D5723" s="88">
        <v>0.14272836289645</v>
      </c>
      <c r="E5723" s="16">
        <v>0</v>
      </c>
      <c r="F5723" s="88">
        <v>1.5800000000000001E-7</v>
      </c>
      <c r="G5723" s="88">
        <v>4.3000000000000001E-8</v>
      </c>
      <c r="H5723" s="16">
        <v>0.42899999999999999</v>
      </c>
      <c r="I5723" s="16">
        <v>0.312</v>
      </c>
      <c r="J5723" s="16">
        <v>76</v>
      </c>
      <c r="K5723" s="16">
        <v>66</v>
      </c>
    </row>
    <row r="5724" spans="1:11">
      <c r="A5724" s="16" t="s">
        <v>12725</v>
      </c>
      <c r="B5724" s="16" t="s">
        <v>12726</v>
      </c>
      <c r="C5724" s="88">
        <v>0.49107999804525798</v>
      </c>
      <c r="D5724" s="88">
        <v>0.62327739957372297</v>
      </c>
      <c r="E5724" s="16">
        <v>1</v>
      </c>
      <c r="F5724" s="88">
        <v>7.1799999999999999E-6</v>
      </c>
      <c r="G5724" s="88">
        <v>5.8309999999999997E-6</v>
      </c>
      <c r="H5724" s="16">
        <v>0.65100000000000002</v>
      </c>
      <c r="I5724" s="16">
        <v>0.72699999999999998</v>
      </c>
      <c r="J5724" s="16">
        <v>68</v>
      </c>
      <c r="K5724" s="16">
        <v>73</v>
      </c>
    </row>
    <row r="5725" spans="1:11">
      <c r="A5725" s="16" t="s">
        <v>12727</v>
      </c>
      <c r="B5725" s="16" t="s">
        <v>12728</v>
      </c>
      <c r="C5725" s="88">
        <v>0.190643850301355</v>
      </c>
      <c r="D5725" s="88">
        <v>0.31094272205114898</v>
      </c>
      <c r="E5725" s="16">
        <v>0</v>
      </c>
      <c r="F5725" s="88">
        <v>2.0100000000000001E-7</v>
      </c>
      <c r="G5725" s="88">
        <v>3.2999999999999998E-8</v>
      </c>
      <c r="H5725" s="16">
        <v>0.17499999999999999</v>
      </c>
      <c r="I5725" s="16">
        <v>0.104</v>
      </c>
      <c r="J5725" s="16">
        <v>73</v>
      </c>
      <c r="K5725" s="16">
        <v>68</v>
      </c>
    </row>
    <row r="5726" spans="1:11">
      <c r="A5726" s="16" t="s">
        <v>12729</v>
      </c>
      <c r="B5726" s="16" t="s">
        <v>12730</v>
      </c>
      <c r="C5726" s="88">
        <v>0.81455046697013</v>
      </c>
      <c r="D5726" s="88">
        <v>0.87842260005108397</v>
      </c>
      <c r="E5726" s="16">
        <v>0</v>
      </c>
      <c r="F5726" s="88">
        <v>1.72449E-4</v>
      </c>
      <c r="G5726" s="88">
        <v>1.7480800000000001E-4</v>
      </c>
      <c r="H5726" s="16">
        <v>1</v>
      </c>
      <c r="I5726" s="16">
        <v>1</v>
      </c>
      <c r="J5726" s="16">
        <v>71</v>
      </c>
      <c r="K5726" s="16">
        <v>70</v>
      </c>
    </row>
    <row r="5727" spans="1:11">
      <c r="A5727" s="16" t="s">
        <v>12731</v>
      </c>
      <c r="B5727" s="16" t="s">
        <v>12732</v>
      </c>
      <c r="C5727" s="88">
        <v>5.8252078821222901E-2</v>
      </c>
      <c r="D5727" s="88">
        <v>0.124188184418805</v>
      </c>
      <c r="E5727" s="16">
        <v>0</v>
      </c>
      <c r="F5727" s="88">
        <v>9.8000000000000004E-8</v>
      </c>
      <c r="G5727" s="88">
        <v>7.1999999999999996E-8</v>
      </c>
      <c r="H5727" s="16">
        <v>0.61899999999999999</v>
      </c>
      <c r="I5727" s="16">
        <v>0.48099999999999998</v>
      </c>
      <c r="J5727" s="16">
        <v>77</v>
      </c>
      <c r="K5727" s="16">
        <v>65</v>
      </c>
    </row>
    <row r="5728" spans="1:11">
      <c r="A5728" s="16" t="s">
        <v>12733</v>
      </c>
      <c r="B5728" s="16" t="s">
        <v>12734</v>
      </c>
      <c r="C5728" s="88">
        <v>0.105022938338827</v>
      </c>
      <c r="D5728" s="88">
        <v>0.19790904797097</v>
      </c>
      <c r="E5728" s="16">
        <v>1</v>
      </c>
      <c r="F5728" s="88">
        <v>2.6724999999999999E-5</v>
      </c>
      <c r="G5728" s="88">
        <v>4.3606000000000002E-5</v>
      </c>
      <c r="H5728" s="16">
        <v>1</v>
      </c>
      <c r="I5728" s="16">
        <v>1</v>
      </c>
      <c r="J5728" s="16">
        <v>64</v>
      </c>
      <c r="K5728" s="16">
        <v>76</v>
      </c>
    </row>
    <row r="5729" spans="1:11">
      <c r="A5729" s="16" t="s">
        <v>12735</v>
      </c>
      <c r="B5729" s="16" t="s">
        <v>12736</v>
      </c>
      <c r="C5729" s="88">
        <v>0.75667958162277504</v>
      </c>
      <c r="D5729" s="88">
        <v>0.83923272526603898</v>
      </c>
      <c r="E5729" s="16">
        <v>0</v>
      </c>
      <c r="F5729" s="88">
        <v>4.3000000000000001E-8</v>
      </c>
      <c r="G5729" s="88">
        <v>4.1000000000000003E-8</v>
      </c>
      <c r="H5729" s="16">
        <v>0.44400000000000001</v>
      </c>
      <c r="I5729" s="16">
        <v>0.42899999999999999</v>
      </c>
      <c r="J5729" s="16">
        <v>72</v>
      </c>
      <c r="K5729" s="16">
        <v>70</v>
      </c>
    </row>
    <row r="5730" spans="1:11">
      <c r="A5730" s="16" t="s">
        <v>12737</v>
      </c>
      <c r="B5730" s="16" t="s">
        <v>12738</v>
      </c>
      <c r="C5730" s="88">
        <v>1.96374199167741E-4</v>
      </c>
      <c r="D5730" s="88">
        <v>2.2365180277089999E-3</v>
      </c>
      <c r="E5730" s="16">
        <v>1</v>
      </c>
      <c r="F5730" s="88">
        <v>1.6546599999999999E-4</v>
      </c>
      <c r="G5730" s="88">
        <v>2.3819499999999999E-4</v>
      </c>
      <c r="H5730" s="16">
        <v>1</v>
      </c>
      <c r="I5730" s="16">
        <v>1</v>
      </c>
      <c r="J5730" s="16">
        <v>56</v>
      </c>
      <c r="K5730" s="16">
        <v>82</v>
      </c>
    </row>
    <row r="5731" spans="1:11">
      <c r="A5731" s="16" t="s">
        <v>12739</v>
      </c>
      <c r="B5731" s="16" t="s">
        <v>12740</v>
      </c>
      <c r="C5731" s="88">
        <v>0.136540574052571</v>
      </c>
      <c r="D5731" s="88">
        <v>0.24162278326515901</v>
      </c>
      <c r="E5731" s="16">
        <v>0</v>
      </c>
      <c r="F5731" s="88">
        <v>2.0449999999999999E-6</v>
      </c>
      <c r="G5731" s="88">
        <v>1.703E-6</v>
      </c>
      <c r="H5731" s="16">
        <v>0.92100000000000004</v>
      </c>
      <c r="I5731" s="16">
        <v>0.81799999999999995</v>
      </c>
      <c r="J5731" s="16">
        <v>76</v>
      </c>
      <c r="K5731" s="16">
        <v>66</v>
      </c>
    </row>
    <row r="5732" spans="1:11">
      <c r="A5732" s="16" t="s">
        <v>12741</v>
      </c>
      <c r="B5732" s="16" t="s">
        <v>12742</v>
      </c>
      <c r="C5732" s="88">
        <v>0.81494230971872506</v>
      </c>
      <c r="D5732" s="88">
        <v>0.87871516206209899</v>
      </c>
      <c r="E5732" s="16">
        <v>0</v>
      </c>
      <c r="F5732" s="88">
        <v>3.4E-8</v>
      </c>
      <c r="G5732" s="88">
        <v>6E-9</v>
      </c>
      <c r="H5732" s="16">
        <v>0.111</v>
      </c>
      <c r="I5732" s="16">
        <v>0.104</v>
      </c>
      <c r="J5732" s="16">
        <v>71</v>
      </c>
      <c r="K5732" s="16">
        <v>70</v>
      </c>
    </row>
    <row r="5733" spans="1:11">
      <c r="A5733" s="16" t="s">
        <v>12743</v>
      </c>
      <c r="B5733" s="16" t="s">
        <v>12744</v>
      </c>
      <c r="C5733" s="88">
        <v>0.41337956928001202</v>
      </c>
      <c r="D5733" s="88">
        <v>0.55114755450557995</v>
      </c>
      <c r="E5733" s="16">
        <v>0</v>
      </c>
      <c r="F5733" s="88">
        <v>6.4000000000000001E-7</v>
      </c>
      <c r="G5733" s="88">
        <v>5.6499999999999999E-7</v>
      </c>
      <c r="H5733" s="16">
        <v>0.84099999999999997</v>
      </c>
      <c r="I5733" s="16">
        <v>0.87</v>
      </c>
      <c r="J5733" s="16">
        <v>74</v>
      </c>
      <c r="K5733" s="16">
        <v>68</v>
      </c>
    </row>
    <row r="5734" spans="1:11">
      <c r="A5734" s="16" t="s">
        <v>12745</v>
      </c>
      <c r="B5734" s="16" t="s">
        <v>12746</v>
      </c>
      <c r="C5734" s="88">
        <v>0.16948829904572599</v>
      </c>
      <c r="D5734" s="88">
        <v>0.28452330993650499</v>
      </c>
      <c r="E5734" s="16">
        <v>1</v>
      </c>
      <c r="F5734" s="88">
        <v>2.4458100000000001E-4</v>
      </c>
      <c r="G5734" s="88">
        <v>2.5703800000000001E-4</v>
      </c>
      <c r="H5734" s="16">
        <v>1</v>
      </c>
      <c r="I5734" s="16">
        <v>1</v>
      </c>
      <c r="J5734" s="16">
        <v>65</v>
      </c>
      <c r="K5734" s="16">
        <v>75</v>
      </c>
    </row>
    <row r="5735" spans="1:11">
      <c r="A5735" s="16" t="s">
        <v>12747</v>
      </c>
      <c r="B5735" s="16" t="s">
        <v>12748</v>
      </c>
      <c r="C5735" s="88">
        <v>0.32086090662220701</v>
      </c>
      <c r="D5735" s="88">
        <v>0.46092927638337899</v>
      </c>
      <c r="E5735" s="16">
        <v>0</v>
      </c>
      <c r="F5735" s="88">
        <v>3.2320000000000001E-6</v>
      </c>
      <c r="G5735" s="88">
        <v>2.4990000000000001E-6</v>
      </c>
      <c r="H5735" s="16">
        <v>1</v>
      </c>
      <c r="I5735" s="16">
        <v>0.98699999999999999</v>
      </c>
      <c r="J5735" s="16">
        <v>74</v>
      </c>
      <c r="K5735" s="16">
        <v>67</v>
      </c>
    </row>
    <row r="5736" spans="1:11">
      <c r="A5736" s="16" t="s">
        <v>12749</v>
      </c>
      <c r="B5736" s="16" t="s">
        <v>12750</v>
      </c>
      <c r="C5736" s="88">
        <v>0.89006441599745201</v>
      </c>
      <c r="D5736" s="88">
        <v>0.92933383873448305</v>
      </c>
      <c r="E5736" s="16">
        <v>1</v>
      </c>
      <c r="F5736" s="88">
        <v>1.8859E-5</v>
      </c>
      <c r="G5736" s="88">
        <v>4.3361E-5</v>
      </c>
      <c r="H5736" s="16">
        <v>1</v>
      </c>
      <c r="I5736" s="16">
        <v>0.98699999999999999</v>
      </c>
      <c r="J5736" s="16">
        <v>70</v>
      </c>
      <c r="K5736" s="16">
        <v>71</v>
      </c>
    </row>
    <row r="5737" spans="1:11">
      <c r="A5737" s="16" t="s">
        <v>12751</v>
      </c>
      <c r="B5737" s="16" t="s">
        <v>12752</v>
      </c>
      <c r="C5737" s="88">
        <v>0.27578455639766802</v>
      </c>
      <c r="D5737" s="88">
        <v>0.41150330226870102</v>
      </c>
      <c r="E5737" s="16">
        <v>1</v>
      </c>
      <c r="F5737" s="88">
        <v>3.9990000000000002E-6</v>
      </c>
      <c r="G5737" s="88">
        <v>5.1379999999999998E-6</v>
      </c>
      <c r="H5737" s="16">
        <v>0.81</v>
      </c>
      <c r="I5737" s="16">
        <v>0.94799999999999995</v>
      </c>
      <c r="J5737" s="16">
        <v>66</v>
      </c>
      <c r="K5737" s="16">
        <v>74</v>
      </c>
    </row>
    <row r="5738" spans="1:11">
      <c r="A5738" s="16" t="s">
        <v>12753</v>
      </c>
      <c r="B5738" s="16" t="s">
        <v>12754</v>
      </c>
      <c r="C5738" s="88">
        <v>2.6958074183489999E-7</v>
      </c>
      <c r="D5738" s="88">
        <v>9.3321630653000006E-5</v>
      </c>
      <c r="E5738" s="16">
        <v>0</v>
      </c>
      <c r="F5738" s="88">
        <v>1.0975000000000001E-5</v>
      </c>
      <c r="G5738" s="88">
        <v>6.426E-6</v>
      </c>
      <c r="H5738" s="16">
        <v>1</v>
      </c>
      <c r="I5738" s="16">
        <v>0.98699999999999999</v>
      </c>
      <c r="J5738" s="16">
        <v>90</v>
      </c>
      <c r="K5738" s="16">
        <v>55</v>
      </c>
    </row>
    <row r="5739" spans="1:11">
      <c r="A5739" s="16" t="s">
        <v>12755</v>
      </c>
      <c r="B5739" s="16" t="s">
        <v>12756</v>
      </c>
      <c r="C5739" s="88">
        <v>9.0910286437372798E-2</v>
      </c>
      <c r="D5739" s="88">
        <v>0.177035820956989</v>
      </c>
      <c r="E5739" s="16">
        <v>0</v>
      </c>
      <c r="F5739" s="88">
        <v>1.2470000000000001E-6</v>
      </c>
      <c r="G5739" s="88">
        <v>6.6700000000000003E-7</v>
      </c>
      <c r="H5739" s="16">
        <v>0.98399999999999999</v>
      </c>
      <c r="I5739" s="16">
        <v>0.85699999999999998</v>
      </c>
      <c r="J5739" s="16">
        <v>77</v>
      </c>
      <c r="K5739" s="16">
        <v>65</v>
      </c>
    </row>
    <row r="5740" spans="1:11">
      <c r="A5740" s="16" t="s">
        <v>12757</v>
      </c>
      <c r="B5740" s="16" t="s">
        <v>3516</v>
      </c>
      <c r="C5740" s="88">
        <v>4.8041239797832501E-2</v>
      </c>
      <c r="D5740" s="88">
        <v>0.106277310872577</v>
      </c>
      <c r="E5740" s="16">
        <v>0</v>
      </c>
      <c r="F5740" s="88">
        <v>9.3840000000000003E-6</v>
      </c>
      <c r="G5740" s="88">
        <v>7.4769999999999997E-6</v>
      </c>
      <c r="H5740" s="16">
        <v>1</v>
      </c>
      <c r="I5740" s="16">
        <v>1</v>
      </c>
      <c r="J5740" s="16">
        <v>78</v>
      </c>
      <c r="K5740" s="16">
        <v>64</v>
      </c>
    </row>
    <row r="5741" spans="1:11">
      <c r="A5741" s="16" t="s">
        <v>12758</v>
      </c>
      <c r="B5741" s="16" t="s">
        <v>12759</v>
      </c>
      <c r="C5741" s="88">
        <v>0.30905202073233001</v>
      </c>
      <c r="D5741" s="88">
        <v>0.44927805726325398</v>
      </c>
      <c r="E5741" s="16">
        <v>0</v>
      </c>
      <c r="F5741" s="88">
        <v>4.34E-7</v>
      </c>
      <c r="G5741" s="88">
        <v>9.9999999999999995E-8</v>
      </c>
      <c r="H5741" s="16">
        <v>0.23799999999999999</v>
      </c>
      <c r="I5741" s="16">
        <v>0.182</v>
      </c>
      <c r="J5741" s="16">
        <v>73</v>
      </c>
      <c r="K5741" s="16">
        <v>68</v>
      </c>
    </row>
    <row r="5742" spans="1:11">
      <c r="A5742" s="16" t="s">
        <v>12760</v>
      </c>
      <c r="B5742" s="16" t="s">
        <v>12761</v>
      </c>
      <c r="C5742" s="88">
        <v>0.27012953616202801</v>
      </c>
      <c r="D5742" s="88">
        <v>0.40505537730611402</v>
      </c>
      <c r="E5742" s="16">
        <v>0</v>
      </c>
      <c r="F5742" s="88">
        <v>3.1199999999999999E-7</v>
      </c>
      <c r="G5742" s="88">
        <v>1.4499999999999999E-7</v>
      </c>
      <c r="H5742" s="16">
        <v>0.57099999999999995</v>
      </c>
      <c r="I5742" s="16">
        <v>0.53200000000000003</v>
      </c>
      <c r="J5742" s="16">
        <v>74</v>
      </c>
      <c r="K5742" s="16">
        <v>67</v>
      </c>
    </row>
    <row r="5743" spans="1:11">
      <c r="A5743" s="16" t="s">
        <v>12762</v>
      </c>
      <c r="B5743" s="16" t="s">
        <v>12763</v>
      </c>
      <c r="C5743" s="88">
        <v>2.6557129290516301E-2</v>
      </c>
      <c r="D5743" s="88">
        <v>6.6749970827093996E-2</v>
      </c>
      <c r="E5743" s="16">
        <v>1</v>
      </c>
      <c r="F5743" s="88">
        <v>6.4899999999999995E-7</v>
      </c>
      <c r="G5743" s="88">
        <v>8.0100000000000004E-7</v>
      </c>
      <c r="H5743" s="16">
        <v>0.23799999999999999</v>
      </c>
      <c r="I5743" s="16">
        <v>0.442</v>
      </c>
      <c r="J5743" s="16">
        <v>63</v>
      </c>
      <c r="K5743" s="16">
        <v>76</v>
      </c>
    </row>
    <row r="5744" spans="1:11">
      <c r="A5744" s="16" t="s">
        <v>12764</v>
      </c>
      <c r="B5744" s="16" t="s">
        <v>2530</v>
      </c>
      <c r="C5744" s="88">
        <v>1.4282826903893599E-4</v>
      </c>
      <c r="D5744" s="88">
        <v>1.8623886458399999E-3</v>
      </c>
      <c r="E5744" s="16">
        <v>0</v>
      </c>
      <c r="F5744" s="88">
        <v>1.0505E-5</v>
      </c>
      <c r="G5744" s="88">
        <v>5.7409999999999998E-6</v>
      </c>
      <c r="H5744" s="16">
        <v>1</v>
      </c>
      <c r="I5744" s="16">
        <v>1</v>
      </c>
      <c r="J5744" s="16">
        <v>85</v>
      </c>
      <c r="K5744" s="16">
        <v>59</v>
      </c>
    </row>
    <row r="5745" spans="1:11">
      <c r="A5745" s="16" t="s">
        <v>12765</v>
      </c>
      <c r="B5745" s="16" t="s">
        <v>12766</v>
      </c>
      <c r="C5745" s="88">
        <v>3.2022320948780401E-2</v>
      </c>
      <c r="D5745" s="88">
        <v>7.6906325336297002E-2</v>
      </c>
      <c r="E5745" s="16">
        <v>1</v>
      </c>
      <c r="F5745" s="88">
        <v>2.16E-7</v>
      </c>
      <c r="G5745" s="88">
        <v>2.6199999999999999E-7</v>
      </c>
      <c r="H5745" s="16">
        <v>0.27</v>
      </c>
      <c r="I5745" s="16">
        <v>0.49399999999999999</v>
      </c>
      <c r="J5745" s="16">
        <v>63</v>
      </c>
      <c r="K5745" s="16">
        <v>76</v>
      </c>
    </row>
    <row r="5746" spans="1:11">
      <c r="A5746" s="16" t="s">
        <v>12767</v>
      </c>
      <c r="B5746" s="16" t="s">
        <v>12768</v>
      </c>
      <c r="C5746" s="88">
        <v>0.74529044919183696</v>
      </c>
      <c r="D5746" s="88">
        <v>0.83102678356422</v>
      </c>
      <c r="E5746" s="16">
        <v>0</v>
      </c>
      <c r="F5746" s="88">
        <v>1.2E-8</v>
      </c>
      <c r="G5746" s="88">
        <v>1.0999999999999999E-8</v>
      </c>
      <c r="H5746" s="16">
        <v>0.127</v>
      </c>
      <c r="I5746" s="16">
        <v>0.11700000000000001</v>
      </c>
      <c r="J5746" s="16">
        <v>71</v>
      </c>
      <c r="K5746" s="16">
        <v>70</v>
      </c>
    </row>
    <row r="5747" spans="1:11">
      <c r="A5747" s="16" t="s">
        <v>12769</v>
      </c>
      <c r="B5747" s="16" t="s">
        <v>12770</v>
      </c>
      <c r="C5747" s="88">
        <v>2.3209875345436701E-2</v>
      </c>
      <c r="D5747" s="88">
        <v>6.0550029131313E-2</v>
      </c>
      <c r="E5747" s="16">
        <v>1</v>
      </c>
      <c r="F5747" s="88">
        <v>1.8560000000000001E-6</v>
      </c>
      <c r="G5747" s="88">
        <v>6.2079999999999997E-6</v>
      </c>
      <c r="H5747" s="16">
        <v>0.66700000000000004</v>
      </c>
      <c r="I5747" s="16">
        <v>0.77900000000000003</v>
      </c>
      <c r="J5747" s="16">
        <v>62</v>
      </c>
      <c r="K5747" s="16">
        <v>77</v>
      </c>
    </row>
    <row r="5748" spans="1:11">
      <c r="A5748" s="16" t="s">
        <v>12771</v>
      </c>
      <c r="B5748" s="16" t="s">
        <v>12772</v>
      </c>
      <c r="C5748" s="88">
        <v>7.5474198326026906E-2</v>
      </c>
      <c r="D5748" s="88">
        <v>0.152306597895462</v>
      </c>
      <c r="E5748" s="16">
        <v>1</v>
      </c>
      <c r="F5748" s="88">
        <v>1.02E-7</v>
      </c>
      <c r="G5748" s="88">
        <v>1.9299999999999999E-7</v>
      </c>
      <c r="H5748" s="16">
        <v>0.17499999999999999</v>
      </c>
      <c r="I5748" s="16">
        <v>0.32500000000000001</v>
      </c>
      <c r="J5748" s="16">
        <v>65</v>
      </c>
      <c r="K5748" s="16">
        <v>75</v>
      </c>
    </row>
    <row r="5749" spans="1:11">
      <c r="A5749" s="16" t="s">
        <v>12773</v>
      </c>
      <c r="B5749" s="16" t="s">
        <v>12774</v>
      </c>
      <c r="C5749" s="88">
        <v>8.2906268902375596E-2</v>
      </c>
      <c r="D5749" s="88">
        <v>0.16399017477053399</v>
      </c>
      <c r="E5749" s="16">
        <v>0</v>
      </c>
      <c r="F5749" s="88">
        <v>5.5230000000000003E-6</v>
      </c>
      <c r="G5749" s="88">
        <v>3.9570000000000004E-6</v>
      </c>
      <c r="H5749" s="16">
        <v>1</v>
      </c>
      <c r="I5749" s="16">
        <v>1</v>
      </c>
      <c r="J5749" s="16">
        <v>77</v>
      </c>
      <c r="K5749" s="16">
        <v>65</v>
      </c>
    </row>
    <row r="5750" spans="1:11">
      <c r="A5750" s="16" t="s">
        <v>12775</v>
      </c>
      <c r="B5750" s="16" t="s">
        <v>12776</v>
      </c>
      <c r="C5750" s="88">
        <v>0.69266907954857904</v>
      </c>
      <c r="D5750" s="88">
        <v>0.79173042509480795</v>
      </c>
      <c r="E5750" s="16">
        <v>1</v>
      </c>
      <c r="F5750" s="88">
        <v>1.2890000000000001E-6</v>
      </c>
      <c r="G5750" s="88">
        <v>3.9499999999999998E-7</v>
      </c>
      <c r="H5750" s="16">
        <v>0.159</v>
      </c>
      <c r="I5750" s="16">
        <v>0.19500000000000001</v>
      </c>
      <c r="J5750" s="16">
        <v>69</v>
      </c>
      <c r="K5750" s="16">
        <v>71</v>
      </c>
    </row>
    <row r="5751" spans="1:11">
      <c r="A5751" s="16" t="s">
        <v>12777</v>
      </c>
      <c r="B5751" s="16" t="s">
        <v>12778</v>
      </c>
      <c r="C5751" s="88">
        <v>0.75625250713182401</v>
      </c>
      <c r="D5751" s="88">
        <v>0.83923272526603898</v>
      </c>
      <c r="E5751" s="16">
        <v>1</v>
      </c>
      <c r="F5751" s="88">
        <v>1.945E-6</v>
      </c>
      <c r="G5751" s="88">
        <v>2.3149999999999999E-6</v>
      </c>
      <c r="H5751" s="16">
        <v>0.81</v>
      </c>
      <c r="I5751" s="16">
        <v>0.89600000000000002</v>
      </c>
      <c r="J5751" s="16">
        <v>69</v>
      </c>
      <c r="K5751" s="16">
        <v>71</v>
      </c>
    </row>
    <row r="5752" spans="1:11">
      <c r="A5752" s="16" t="s">
        <v>12779</v>
      </c>
      <c r="B5752" s="16" t="s">
        <v>12780</v>
      </c>
      <c r="C5752" s="88">
        <v>0.22079378357180701</v>
      </c>
      <c r="D5752" s="88">
        <v>0.34849846003787399</v>
      </c>
      <c r="E5752" s="16">
        <v>1</v>
      </c>
      <c r="F5752" s="88">
        <v>5.7000000000000001E-8</v>
      </c>
      <c r="G5752" s="88">
        <v>1.6299999999999999E-7</v>
      </c>
      <c r="H5752" s="16">
        <v>0.17499999999999999</v>
      </c>
      <c r="I5752" s="16">
        <v>0.27300000000000002</v>
      </c>
      <c r="J5752" s="16">
        <v>67</v>
      </c>
      <c r="K5752" s="16">
        <v>73</v>
      </c>
    </row>
    <row r="5753" spans="1:11">
      <c r="A5753" s="16" t="s">
        <v>12781</v>
      </c>
      <c r="B5753" s="16" t="s">
        <v>12782</v>
      </c>
      <c r="C5753" s="88">
        <v>7.9469936908300005E-7</v>
      </c>
      <c r="D5753" s="88">
        <v>1.13579680417E-4</v>
      </c>
      <c r="E5753" s="16">
        <v>1</v>
      </c>
      <c r="F5753" s="88">
        <v>2.4999999999999999E-8</v>
      </c>
      <c r="G5753" s="88">
        <v>2.5199999999999998E-7</v>
      </c>
      <c r="H5753" s="16">
        <v>0.14299999999999999</v>
      </c>
      <c r="I5753" s="16">
        <v>0.54500000000000004</v>
      </c>
      <c r="J5753" s="16">
        <v>54</v>
      </c>
      <c r="K5753" s="16">
        <v>84</v>
      </c>
    </row>
    <row r="5754" spans="1:11">
      <c r="A5754" s="16" t="s">
        <v>12783</v>
      </c>
      <c r="B5754" s="16" t="s">
        <v>12784</v>
      </c>
      <c r="C5754" s="88">
        <v>9.0611482871635701E-2</v>
      </c>
      <c r="D5754" s="88">
        <v>0.17654827550156399</v>
      </c>
      <c r="E5754" s="16">
        <v>1</v>
      </c>
      <c r="F5754" s="88">
        <v>1.8644E-5</v>
      </c>
      <c r="G5754" s="88">
        <v>2.8649999999999998E-5</v>
      </c>
      <c r="H5754" s="16">
        <v>1</v>
      </c>
      <c r="I5754" s="16">
        <v>1</v>
      </c>
      <c r="J5754" s="16">
        <v>64</v>
      </c>
      <c r="K5754" s="16">
        <v>76</v>
      </c>
    </row>
    <row r="5755" spans="1:11">
      <c r="A5755" s="16" t="s">
        <v>12785</v>
      </c>
      <c r="B5755" s="16" t="s">
        <v>12786</v>
      </c>
      <c r="C5755" s="88">
        <v>4.2254382574394801E-3</v>
      </c>
      <c r="D5755" s="88">
        <v>1.5943197779619001E-2</v>
      </c>
      <c r="E5755" s="16">
        <v>0</v>
      </c>
      <c r="F5755" s="88">
        <v>8.6570000000000003E-6</v>
      </c>
      <c r="G5755" s="88">
        <v>3.6090000000000001E-6</v>
      </c>
      <c r="H5755" s="16">
        <v>0.96799999999999997</v>
      </c>
      <c r="I5755" s="16">
        <v>0.97399999999999998</v>
      </c>
      <c r="J5755" s="16">
        <v>81</v>
      </c>
      <c r="K5755" s="16">
        <v>62</v>
      </c>
    </row>
    <row r="5756" spans="1:11">
      <c r="A5756" s="16" t="s">
        <v>12787</v>
      </c>
      <c r="B5756" s="16" t="s">
        <v>12788</v>
      </c>
      <c r="C5756" s="88">
        <v>0.97779137643495795</v>
      </c>
      <c r="D5756" s="88">
        <v>0.98604335124991904</v>
      </c>
      <c r="E5756" s="16">
        <v>0</v>
      </c>
      <c r="F5756" s="88">
        <v>1.5099999999999999E-7</v>
      </c>
      <c r="G5756" s="88">
        <v>4.7199999999999999E-7</v>
      </c>
      <c r="H5756" s="16">
        <v>0.23799999999999999</v>
      </c>
      <c r="I5756" s="16">
        <v>0.247</v>
      </c>
      <c r="J5756" s="16">
        <v>71</v>
      </c>
      <c r="K5756" s="16">
        <v>70</v>
      </c>
    </row>
    <row r="5757" spans="1:11">
      <c r="A5757" s="16" t="s">
        <v>12789</v>
      </c>
      <c r="B5757" s="16" t="s">
        <v>12790</v>
      </c>
      <c r="C5757" s="88">
        <v>0.53224446799868197</v>
      </c>
      <c r="D5757" s="88">
        <v>0.65911143853931398</v>
      </c>
      <c r="E5757" s="16">
        <v>0</v>
      </c>
      <c r="F5757" s="88">
        <v>1.1300000000000001E-7</v>
      </c>
      <c r="G5757" s="88">
        <v>9.0999999999999994E-8</v>
      </c>
      <c r="H5757" s="16">
        <v>0.38100000000000001</v>
      </c>
      <c r="I5757" s="16">
        <v>0.377</v>
      </c>
      <c r="J5757" s="16">
        <v>73</v>
      </c>
      <c r="K5757" s="16">
        <v>69</v>
      </c>
    </row>
    <row r="5758" spans="1:11">
      <c r="A5758" s="16" t="s">
        <v>12791</v>
      </c>
      <c r="B5758" s="16" t="s">
        <v>12792</v>
      </c>
      <c r="C5758" s="88">
        <v>2.56329320349512E-3</v>
      </c>
      <c r="D5758" s="88">
        <v>1.1003441790504E-2</v>
      </c>
      <c r="E5758" s="16">
        <v>0</v>
      </c>
      <c r="F5758" s="88">
        <v>3.0709E-5</v>
      </c>
      <c r="G5758" s="88">
        <v>2.1248000000000001E-5</v>
      </c>
      <c r="H5758" s="16">
        <v>1</v>
      </c>
      <c r="I5758" s="16">
        <v>1</v>
      </c>
      <c r="J5758" s="16">
        <v>82</v>
      </c>
      <c r="K5758" s="16">
        <v>61</v>
      </c>
    </row>
    <row r="5759" spans="1:11">
      <c r="A5759" s="16" t="s">
        <v>12793</v>
      </c>
      <c r="B5759" s="16" t="s">
        <v>12794</v>
      </c>
      <c r="C5759" s="88">
        <v>6.5178728701653504E-2</v>
      </c>
      <c r="D5759" s="88">
        <v>0.13636273062754101</v>
      </c>
      <c r="E5759" s="16">
        <v>0</v>
      </c>
      <c r="F5759" s="88">
        <v>1.4279999999999999E-6</v>
      </c>
      <c r="G5759" s="88">
        <v>5.2300000000000001E-7</v>
      </c>
      <c r="H5759" s="16">
        <v>0.82499999999999996</v>
      </c>
      <c r="I5759" s="16">
        <v>0.81799999999999995</v>
      </c>
      <c r="J5759" s="16">
        <v>77</v>
      </c>
      <c r="K5759" s="16">
        <v>65</v>
      </c>
    </row>
    <row r="5760" spans="1:11">
      <c r="A5760" s="16" t="s">
        <v>12795</v>
      </c>
      <c r="B5760" s="16" t="s">
        <v>12796</v>
      </c>
      <c r="C5760" s="88">
        <v>4.0613525965513203E-3</v>
      </c>
      <c r="D5760" s="88">
        <v>1.5442461698624E-2</v>
      </c>
      <c r="E5760" s="16">
        <v>0</v>
      </c>
      <c r="F5760" s="88">
        <v>2.8736899999999999E-4</v>
      </c>
      <c r="G5760" s="88">
        <v>2.6512399999999999E-4</v>
      </c>
      <c r="H5760" s="16">
        <v>1</v>
      </c>
      <c r="I5760" s="16">
        <v>1</v>
      </c>
      <c r="J5760" s="16">
        <v>81</v>
      </c>
      <c r="K5760" s="16">
        <v>62</v>
      </c>
    </row>
    <row r="5761" spans="1:11">
      <c r="A5761" s="16" t="s">
        <v>12797</v>
      </c>
      <c r="B5761" s="16" t="s">
        <v>12798</v>
      </c>
      <c r="C5761" s="88">
        <v>5.9889978943315401E-2</v>
      </c>
      <c r="D5761" s="88">
        <v>0.12715935232095099</v>
      </c>
      <c r="E5761" s="16">
        <v>0</v>
      </c>
      <c r="F5761" s="88">
        <v>7.554E-6</v>
      </c>
      <c r="G5761" s="88">
        <v>1.013E-5</v>
      </c>
      <c r="H5761" s="16">
        <v>0.93700000000000006</v>
      </c>
      <c r="I5761" s="16">
        <v>0.87</v>
      </c>
      <c r="J5761" s="16">
        <v>78</v>
      </c>
      <c r="K5761" s="16">
        <v>65</v>
      </c>
    </row>
    <row r="5762" spans="1:11">
      <c r="A5762" s="16" t="s">
        <v>12799</v>
      </c>
      <c r="B5762" s="16" t="s">
        <v>12800</v>
      </c>
      <c r="C5762" s="88">
        <v>0.65063170221528799</v>
      </c>
      <c r="D5762" s="88">
        <v>0.75922913808270398</v>
      </c>
      <c r="E5762" s="16">
        <v>0</v>
      </c>
      <c r="F5762" s="88">
        <v>1.6E-7</v>
      </c>
      <c r="G5762" s="88">
        <v>9.6999999999999995E-8</v>
      </c>
      <c r="H5762" s="16">
        <v>0.58699999999999997</v>
      </c>
      <c r="I5762" s="16">
        <v>0.57099999999999995</v>
      </c>
      <c r="J5762" s="16">
        <v>72</v>
      </c>
      <c r="K5762" s="16">
        <v>69</v>
      </c>
    </row>
    <row r="5763" spans="1:11">
      <c r="A5763" s="16" t="s">
        <v>12801</v>
      </c>
      <c r="B5763" s="16" t="s">
        <v>9882</v>
      </c>
      <c r="C5763" s="88">
        <v>1.433990116746E-7</v>
      </c>
      <c r="D5763" s="88">
        <v>6.9682359739999997E-5</v>
      </c>
      <c r="E5763" s="16">
        <v>0</v>
      </c>
      <c r="F5763" s="88">
        <v>7.9532999999999999E-5</v>
      </c>
      <c r="G5763" s="88">
        <v>4.5559999999999997E-5</v>
      </c>
      <c r="H5763" s="16">
        <v>1</v>
      </c>
      <c r="I5763" s="16">
        <v>1</v>
      </c>
      <c r="J5763" s="16">
        <v>90</v>
      </c>
      <c r="K5763" s="16">
        <v>54</v>
      </c>
    </row>
    <row r="5764" spans="1:11">
      <c r="A5764" s="16" t="s">
        <v>12802</v>
      </c>
      <c r="B5764" s="16" t="s">
        <v>9882</v>
      </c>
      <c r="C5764" s="88">
        <v>1.75336385614388E-4</v>
      </c>
      <c r="D5764" s="88">
        <v>2.0848726178519998E-3</v>
      </c>
      <c r="E5764" s="16">
        <v>0</v>
      </c>
      <c r="F5764" s="88">
        <v>6.8059999999999997E-6</v>
      </c>
      <c r="G5764" s="88">
        <v>3.0319999999999999E-6</v>
      </c>
      <c r="H5764" s="16">
        <v>0.92100000000000004</v>
      </c>
      <c r="I5764" s="16">
        <v>0.80500000000000005</v>
      </c>
      <c r="J5764" s="16">
        <v>85</v>
      </c>
      <c r="K5764" s="16">
        <v>59</v>
      </c>
    </row>
    <row r="5765" spans="1:11">
      <c r="A5765" s="16" t="s">
        <v>12803</v>
      </c>
      <c r="B5765" s="16" t="s">
        <v>12804</v>
      </c>
      <c r="C5765" s="88">
        <v>3.6860378256059201E-2</v>
      </c>
      <c r="D5765" s="88">
        <v>8.6141486729212999E-2</v>
      </c>
      <c r="E5765" s="16">
        <v>0</v>
      </c>
      <c r="F5765" s="88">
        <v>1.3799999999999999E-7</v>
      </c>
      <c r="G5765" s="88">
        <v>5.2000000000000002E-8</v>
      </c>
      <c r="H5765" s="16">
        <v>0.50800000000000001</v>
      </c>
      <c r="I5765" s="16">
        <v>0.40300000000000002</v>
      </c>
      <c r="J5765" s="16">
        <v>78</v>
      </c>
      <c r="K5765" s="16">
        <v>65</v>
      </c>
    </row>
    <row r="5766" spans="1:11">
      <c r="A5766" s="16" t="s">
        <v>12805</v>
      </c>
      <c r="B5766" s="16" t="s">
        <v>12806</v>
      </c>
      <c r="C5766" s="88">
        <v>0.66678956548511004</v>
      </c>
      <c r="D5766" s="88">
        <v>0.77158741749816895</v>
      </c>
      <c r="E5766" s="16">
        <v>1</v>
      </c>
      <c r="F5766" s="88">
        <v>2.5100000000000001E-7</v>
      </c>
      <c r="G5766" s="88">
        <v>4.8500000000000002E-7</v>
      </c>
      <c r="H5766" s="16">
        <v>0.254</v>
      </c>
      <c r="I5766" s="16">
        <v>0.28599999999999998</v>
      </c>
      <c r="J5766" s="16">
        <v>69</v>
      </c>
      <c r="K5766" s="16">
        <v>72</v>
      </c>
    </row>
    <row r="5767" spans="1:11">
      <c r="A5767" s="16" t="s">
        <v>12807</v>
      </c>
      <c r="B5767" s="16" t="s">
        <v>12808</v>
      </c>
      <c r="C5767" s="88">
        <v>0.143512732507979</v>
      </c>
      <c r="D5767" s="88">
        <v>0.250975121701215</v>
      </c>
      <c r="E5767" s="16">
        <v>0</v>
      </c>
      <c r="F5767" s="88">
        <v>2.2230000000000001E-6</v>
      </c>
      <c r="G5767" s="88">
        <v>7.9899999999999999E-7</v>
      </c>
      <c r="H5767" s="16">
        <v>0.69799999999999995</v>
      </c>
      <c r="I5767" s="16">
        <v>0.70099999999999996</v>
      </c>
      <c r="J5767" s="16">
        <v>76</v>
      </c>
      <c r="K5767" s="16">
        <v>66</v>
      </c>
    </row>
    <row r="5768" spans="1:11">
      <c r="A5768" s="16" t="s">
        <v>12809</v>
      </c>
      <c r="B5768" s="16" t="s">
        <v>12810</v>
      </c>
      <c r="C5768" s="88">
        <v>0.52504653499939102</v>
      </c>
      <c r="D5768" s="88">
        <v>0.65285980784895303</v>
      </c>
      <c r="E5768" s="16">
        <v>0</v>
      </c>
      <c r="F5768" s="88">
        <v>3.9299999999999999E-7</v>
      </c>
      <c r="G5768" s="88">
        <v>6.0900000000000001E-7</v>
      </c>
      <c r="H5768" s="16">
        <v>0.42899999999999999</v>
      </c>
      <c r="I5768" s="16">
        <v>0.35099999999999998</v>
      </c>
      <c r="J5768" s="16">
        <v>73</v>
      </c>
      <c r="K5768" s="16">
        <v>69</v>
      </c>
    </row>
    <row r="5769" spans="1:11">
      <c r="A5769" s="16" t="s">
        <v>12811</v>
      </c>
      <c r="B5769" s="16" t="s">
        <v>12812</v>
      </c>
      <c r="C5769" s="88">
        <v>6.8851958083581397E-2</v>
      </c>
      <c r="D5769" s="88">
        <v>0.14233179877232699</v>
      </c>
      <c r="E5769" s="16">
        <v>0</v>
      </c>
      <c r="F5769" s="88">
        <v>6.5499999999999998E-7</v>
      </c>
      <c r="G5769" s="88">
        <v>2.6399999999999998E-7</v>
      </c>
      <c r="H5769" s="16">
        <v>0.69799999999999995</v>
      </c>
      <c r="I5769" s="16">
        <v>0.53200000000000003</v>
      </c>
      <c r="J5769" s="16">
        <v>77</v>
      </c>
      <c r="K5769" s="16">
        <v>65</v>
      </c>
    </row>
    <row r="5770" spans="1:11">
      <c r="A5770" s="16" t="s">
        <v>12813</v>
      </c>
      <c r="B5770" s="16" t="s">
        <v>12814</v>
      </c>
      <c r="C5770" s="88">
        <v>2.9778571156853999E-4</v>
      </c>
      <c r="D5770" s="88">
        <v>2.782769296953E-3</v>
      </c>
      <c r="E5770" s="16">
        <v>1</v>
      </c>
      <c r="F5770" s="88">
        <v>6.7000000000000004E-8</v>
      </c>
      <c r="G5770" s="88">
        <v>1.102E-6</v>
      </c>
      <c r="H5770" s="16">
        <v>0.14299999999999999</v>
      </c>
      <c r="I5770" s="16">
        <v>0.42899999999999999</v>
      </c>
      <c r="J5770" s="16">
        <v>59</v>
      </c>
      <c r="K5770" s="16">
        <v>80</v>
      </c>
    </row>
    <row r="5771" spans="1:11">
      <c r="A5771" s="16" t="s">
        <v>12815</v>
      </c>
      <c r="B5771" s="16" t="s">
        <v>12816</v>
      </c>
      <c r="C5771" s="88">
        <v>0.49212057031417999</v>
      </c>
      <c r="D5771" s="88">
        <v>0.62417536764155601</v>
      </c>
      <c r="E5771" s="16">
        <v>0</v>
      </c>
      <c r="F5771" s="88">
        <v>8.3450000000000006E-6</v>
      </c>
      <c r="G5771" s="88">
        <v>9.1840000000000005E-6</v>
      </c>
      <c r="H5771" s="16">
        <v>0.95199999999999996</v>
      </c>
      <c r="I5771" s="16">
        <v>0.97399999999999998</v>
      </c>
      <c r="J5771" s="16">
        <v>73</v>
      </c>
      <c r="K5771" s="16">
        <v>68</v>
      </c>
    </row>
    <row r="5772" spans="1:11">
      <c r="A5772" s="16" t="s">
        <v>12817</v>
      </c>
      <c r="B5772" s="16" t="s">
        <v>12818</v>
      </c>
      <c r="C5772" s="88">
        <v>0.311468909070795</v>
      </c>
      <c r="D5772" s="88">
        <v>0.45153080314579003</v>
      </c>
      <c r="E5772" s="16">
        <v>1</v>
      </c>
      <c r="F5772" s="88">
        <v>2.1500000000000001E-7</v>
      </c>
      <c r="G5772" s="88">
        <v>2.5199999999999998E-7</v>
      </c>
      <c r="H5772" s="16">
        <v>0.54</v>
      </c>
      <c r="I5772" s="16">
        <v>0.68799999999999994</v>
      </c>
      <c r="J5772" s="16">
        <v>67</v>
      </c>
      <c r="K5772" s="16">
        <v>74</v>
      </c>
    </row>
    <row r="5773" spans="1:11">
      <c r="A5773" s="16" t="s">
        <v>12819</v>
      </c>
      <c r="B5773" s="16" t="s">
        <v>12820</v>
      </c>
      <c r="C5773" s="88">
        <v>0.86597075570013904</v>
      </c>
      <c r="D5773" s="88">
        <v>0.91356774723726497</v>
      </c>
      <c r="E5773" s="16">
        <v>1</v>
      </c>
      <c r="F5773" s="88">
        <v>3.1E-8</v>
      </c>
      <c r="G5773" s="88">
        <v>3.5000000000000002E-8</v>
      </c>
      <c r="H5773" s="16">
        <v>0.159</v>
      </c>
      <c r="I5773" s="16">
        <v>0.16900000000000001</v>
      </c>
      <c r="J5773" s="16">
        <v>70</v>
      </c>
      <c r="K5773" s="16">
        <v>71</v>
      </c>
    </row>
    <row r="5774" spans="1:11">
      <c r="A5774" s="16" t="s">
        <v>12821</v>
      </c>
      <c r="B5774" s="16" t="s">
        <v>12822</v>
      </c>
      <c r="C5774" s="88">
        <v>4.9267463545366501E-3</v>
      </c>
      <c r="D5774" s="88">
        <v>1.7982500840368999E-2</v>
      </c>
      <c r="E5774" s="16">
        <v>1</v>
      </c>
      <c r="F5774" s="88">
        <v>4.0000000000000002E-9</v>
      </c>
      <c r="G5774" s="88">
        <v>9.3600000000000002E-7</v>
      </c>
      <c r="H5774" s="16">
        <v>1.5900000000000001E-2</v>
      </c>
      <c r="I5774" s="16">
        <v>0.156</v>
      </c>
      <c r="J5774" s="16">
        <v>65</v>
      </c>
      <c r="K5774" s="16">
        <v>75</v>
      </c>
    </row>
    <row r="5775" spans="1:11">
      <c r="A5775" s="16" t="s">
        <v>12823</v>
      </c>
      <c r="B5775" s="16" t="s">
        <v>12824</v>
      </c>
      <c r="C5775" s="88">
        <v>0.70804132770350903</v>
      </c>
      <c r="D5775" s="88">
        <v>0.801632997457421</v>
      </c>
      <c r="E5775" s="16">
        <v>1</v>
      </c>
      <c r="F5775" s="88">
        <v>1.14E-7</v>
      </c>
      <c r="G5775" s="88">
        <v>1.2700000000000001E-7</v>
      </c>
      <c r="H5775" s="16">
        <v>9.5200000000000007E-2</v>
      </c>
      <c r="I5775" s="16">
        <v>0.11700000000000001</v>
      </c>
      <c r="J5775" s="16">
        <v>70</v>
      </c>
      <c r="K5775" s="16">
        <v>71</v>
      </c>
    </row>
    <row r="5776" spans="1:11">
      <c r="A5776" s="16" t="s">
        <v>12825</v>
      </c>
      <c r="B5776" s="16" t="s">
        <v>12826</v>
      </c>
      <c r="C5776" s="88">
        <v>6.8801928612572602E-3</v>
      </c>
      <c r="D5776" s="88">
        <v>2.3282138238489E-2</v>
      </c>
      <c r="E5776" s="16">
        <v>0</v>
      </c>
      <c r="F5776" s="88">
        <v>5.4899999999999995E-7</v>
      </c>
      <c r="G5776" s="88">
        <v>2.4999999999999999E-7</v>
      </c>
      <c r="H5776" s="16">
        <v>0.63500000000000001</v>
      </c>
      <c r="I5776" s="16">
        <v>0.442</v>
      </c>
      <c r="J5776" s="16">
        <v>80</v>
      </c>
      <c r="K5776" s="16">
        <v>63</v>
      </c>
    </row>
    <row r="5777" spans="1:11">
      <c r="A5777" s="16" t="s">
        <v>12827</v>
      </c>
      <c r="B5777" s="16" t="s">
        <v>12828</v>
      </c>
      <c r="C5777" s="88">
        <v>0.17700848821937101</v>
      </c>
      <c r="D5777" s="88">
        <v>0.294636873859556</v>
      </c>
      <c r="E5777" s="16">
        <v>1</v>
      </c>
      <c r="F5777" s="88">
        <v>3.1899999999999998E-7</v>
      </c>
      <c r="G5777" s="88">
        <v>5.2300000000000001E-7</v>
      </c>
      <c r="H5777" s="16">
        <v>0.82499999999999996</v>
      </c>
      <c r="I5777" s="16">
        <v>0.83099999999999996</v>
      </c>
      <c r="J5777" s="16">
        <v>65</v>
      </c>
      <c r="K5777" s="16">
        <v>75</v>
      </c>
    </row>
    <row r="5778" spans="1:11">
      <c r="A5778" s="16" t="s">
        <v>12829</v>
      </c>
      <c r="B5778" s="16" t="s">
        <v>12830</v>
      </c>
      <c r="C5778" s="88">
        <v>8.0004432549143203E-2</v>
      </c>
      <c r="D5778" s="88">
        <v>0.15933123192642201</v>
      </c>
      <c r="E5778" s="16">
        <v>1</v>
      </c>
      <c r="F5778" s="88">
        <v>2.35E-7</v>
      </c>
      <c r="G5778" s="88">
        <v>3.3500000000000002E-7</v>
      </c>
      <c r="H5778" s="16">
        <v>0.44400000000000001</v>
      </c>
      <c r="I5778" s="16">
        <v>0.623</v>
      </c>
      <c r="J5778" s="16">
        <v>64</v>
      </c>
      <c r="K5778" s="16">
        <v>76</v>
      </c>
    </row>
    <row r="5779" spans="1:11">
      <c r="A5779" s="16" t="s">
        <v>12831</v>
      </c>
      <c r="B5779" s="16" t="s">
        <v>12832</v>
      </c>
      <c r="C5779" s="88">
        <v>1.17676823857411E-2</v>
      </c>
      <c r="D5779" s="88">
        <v>3.5269176360883003E-2</v>
      </c>
      <c r="E5779" s="16">
        <v>1</v>
      </c>
      <c r="F5779" s="88">
        <v>4.2399999999999999E-7</v>
      </c>
      <c r="G5779" s="88">
        <v>4.0699999999999998E-7</v>
      </c>
      <c r="H5779" s="16">
        <v>0.71399999999999997</v>
      </c>
      <c r="I5779" s="16">
        <v>0.87</v>
      </c>
      <c r="J5779" s="16">
        <v>61</v>
      </c>
      <c r="K5779" s="16">
        <v>78</v>
      </c>
    </row>
    <row r="5780" spans="1:11">
      <c r="A5780" s="16" t="s">
        <v>12833</v>
      </c>
      <c r="B5780" s="16" t="s">
        <v>12834</v>
      </c>
      <c r="C5780" s="88">
        <v>0.13022826035698401</v>
      </c>
      <c r="D5780" s="88">
        <v>0.23362642188539101</v>
      </c>
      <c r="E5780" s="16">
        <v>1</v>
      </c>
      <c r="F5780" s="88">
        <v>4.15E-7</v>
      </c>
      <c r="G5780" s="88">
        <v>8.9700000000000005E-7</v>
      </c>
      <c r="H5780" s="16">
        <v>0.65100000000000002</v>
      </c>
      <c r="I5780" s="16">
        <v>0.72699999999999998</v>
      </c>
      <c r="J5780" s="16">
        <v>65</v>
      </c>
      <c r="K5780" s="16">
        <v>75</v>
      </c>
    </row>
    <row r="5781" spans="1:11">
      <c r="A5781" s="16" t="s">
        <v>12835</v>
      </c>
      <c r="B5781" s="16" t="s">
        <v>12836</v>
      </c>
      <c r="C5781" s="88">
        <v>0.42403233506014698</v>
      </c>
      <c r="D5781" s="88">
        <v>0.56185633343999597</v>
      </c>
      <c r="E5781" s="16">
        <v>0</v>
      </c>
      <c r="F5781" s="88">
        <v>7.7000000000000001E-8</v>
      </c>
      <c r="G5781" s="88">
        <v>1.3400000000000001E-7</v>
      </c>
      <c r="H5781" s="16">
        <v>0.42899999999999999</v>
      </c>
      <c r="I5781" s="16">
        <v>0.377</v>
      </c>
      <c r="J5781" s="16">
        <v>73</v>
      </c>
      <c r="K5781" s="16">
        <v>68</v>
      </c>
    </row>
    <row r="5782" spans="1:11">
      <c r="A5782" s="16" t="s">
        <v>12837</v>
      </c>
      <c r="B5782" s="16" t="s">
        <v>12838</v>
      </c>
      <c r="C5782" s="88">
        <v>5.0107844842312002E-3</v>
      </c>
      <c r="D5782" s="88">
        <v>1.8116869099981E-2</v>
      </c>
      <c r="E5782" s="16">
        <v>0</v>
      </c>
      <c r="F5782" s="88">
        <v>7.6960000000000005E-6</v>
      </c>
      <c r="G5782" s="88">
        <v>4.566E-6</v>
      </c>
      <c r="H5782" s="16">
        <v>1</v>
      </c>
      <c r="I5782" s="16">
        <v>1</v>
      </c>
      <c r="J5782" s="16">
        <v>81</v>
      </c>
      <c r="K5782" s="16">
        <v>62</v>
      </c>
    </row>
    <row r="5783" spans="1:11">
      <c r="A5783" s="16" t="s">
        <v>12839</v>
      </c>
      <c r="B5783" s="16" t="s">
        <v>12840</v>
      </c>
      <c r="C5783" s="88">
        <v>0.31722806974173601</v>
      </c>
      <c r="D5783" s="88">
        <v>0.45760447265931398</v>
      </c>
      <c r="E5783" s="16">
        <v>0</v>
      </c>
      <c r="F5783" s="88">
        <v>2.3200000000000001E-7</v>
      </c>
      <c r="G5783" s="88">
        <v>1.11E-7</v>
      </c>
      <c r="H5783" s="16">
        <v>0.36499999999999999</v>
      </c>
      <c r="I5783" s="16">
        <v>0.28599999999999998</v>
      </c>
      <c r="J5783" s="16">
        <v>74</v>
      </c>
      <c r="K5783" s="16">
        <v>68</v>
      </c>
    </row>
    <row r="5784" spans="1:11">
      <c r="A5784" s="16" t="s">
        <v>12841</v>
      </c>
      <c r="B5784" s="16" t="s">
        <v>12842</v>
      </c>
      <c r="C5784" s="88">
        <v>1.2345186185716801E-2</v>
      </c>
      <c r="D5784" s="88">
        <v>3.6608650165863003E-2</v>
      </c>
      <c r="E5784" s="16">
        <v>0</v>
      </c>
      <c r="F5784" s="88">
        <v>7.4999999999999997E-8</v>
      </c>
      <c r="G5784" s="88">
        <v>8.0000000000000005E-9</v>
      </c>
      <c r="H5784" s="16">
        <v>0.222</v>
      </c>
      <c r="I5784" s="16">
        <v>7.7899999999999997E-2</v>
      </c>
      <c r="J5784" s="16">
        <v>76</v>
      </c>
      <c r="K5784" s="16">
        <v>66</v>
      </c>
    </row>
    <row r="5785" spans="1:11">
      <c r="A5785" s="16" t="s">
        <v>12843</v>
      </c>
      <c r="B5785" s="16" t="s">
        <v>12844</v>
      </c>
      <c r="C5785" s="88">
        <v>0.49913315755979798</v>
      </c>
      <c r="D5785" s="88">
        <v>0.63075270205502298</v>
      </c>
      <c r="E5785" s="16">
        <v>1</v>
      </c>
      <c r="F5785" s="88">
        <v>5.8000000000000003E-8</v>
      </c>
      <c r="G5785" s="88">
        <v>1.7E-8</v>
      </c>
      <c r="H5785" s="16">
        <v>7.9399999999999998E-2</v>
      </c>
      <c r="I5785" s="16">
        <v>0.11700000000000001</v>
      </c>
      <c r="J5785" s="16">
        <v>69</v>
      </c>
      <c r="K5785" s="16">
        <v>72</v>
      </c>
    </row>
    <row r="5786" spans="1:11">
      <c r="A5786" s="16" t="s">
        <v>12845</v>
      </c>
      <c r="B5786" s="16" t="s">
        <v>12846</v>
      </c>
      <c r="C5786" s="88">
        <v>0.266838300573843</v>
      </c>
      <c r="D5786" s="88">
        <v>0.40153695756320601</v>
      </c>
      <c r="E5786" s="16">
        <v>1</v>
      </c>
      <c r="F5786" s="88">
        <v>9.1800000000000004E-7</v>
      </c>
      <c r="G5786" s="88">
        <v>9.3399999999999997E-7</v>
      </c>
      <c r="H5786" s="16">
        <v>0.54</v>
      </c>
      <c r="I5786" s="16">
        <v>0.623</v>
      </c>
      <c r="J5786" s="16">
        <v>66</v>
      </c>
      <c r="K5786" s="16">
        <v>74</v>
      </c>
    </row>
    <row r="5787" spans="1:11">
      <c r="A5787" s="16" t="s">
        <v>12847</v>
      </c>
      <c r="B5787" s="16" t="s">
        <v>12848</v>
      </c>
      <c r="C5787" s="88">
        <v>1.9680914695965501E-2</v>
      </c>
      <c r="D5787" s="88">
        <v>5.3013372955984003E-2</v>
      </c>
      <c r="E5787" s="16">
        <v>1</v>
      </c>
      <c r="F5787" s="88">
        <v>4.9000000000000002E-8</v>
      </c>
      <c r="G5787" s="88">
        <v>1.66E-7</v>
      </c>
      <c r="H5787" s="16">
        <v>0.111</v>
      </c>
      <c r="I5787" s="16">
        <v>0.27300000000000002</v>
      </c>
      <c r="J5787" s="16">
        <v>64</v>
      </c>
      <c r="K5787" s="16">
        <v>76</v>
      </c>
    </row>
    <row r="5788" spans="1:11">
      <c r="A5788" s="16" t="s">
        <v>12849</v>
      </c>
      <c r="B5788" s="16" t="s">
        <v>12850</v>
      </c>
      <c r="C5788" s="88">
        <v>6.5033892804153303E-4</v>
      </c>
      <c r="D5788" s="88">
        <v>4.3803787160850002E-3</v>
      </c>
      <c r="E5788" s="16">
        <v>0</v>
      </c>
      <c r="F5788" s="88">
        <v>4.3209999999999998E-6</v>
      </c>
      <c r="G5788" s="88">
        <v>2.458E-6</v>
      </c>
      <c r="H5788" s="16">
        <v>0.95199999999999996</v>
      </c>
      <c r="I5788" s="16">
        <v>0.94799999999999995</v>
      </c>
      <c r="J5788" s="16">
        <v>83</v>
      </c>
      <c r="K5788" s="16">
        <v>60</v>
      </c>
    </row>
    <row r="5789" spans="1:11">
      <c r="A5789" s="16" t="s">
        <v>12851</v>
      </c>
      <c r="B5789" s="16" t="s">
        <v>12852</v>
      </c>
      <c r="C5789" s="88">
        <v>0.22621203504318399</v>
      </c>
      <c r="D5789" s="88">
        <v>0.35474602483428902</v>
      </c>
      <c r="E5789" s="16">
        <v>1</v>
      </c>
      <c r="F5789" s="88">
        <v>4.9999999999999998E-8</v>
      </c>
      <c r="G5789" s="88">
        <v>5.5999999999999999E-8</v>
      </c>
      <c r="H5789" s="16">
        <v>9.5200000000000007E-2</v>
      </c>
      <c r="I5789" s="16">
        <v>0.16900000000000001</v>
      </c>
      <c r="J5789" s="16">
        <v>68</v>
      </c>
      <c r="K5789" s="16">
        <v>73</v>
      </c>
    </row>
    <row r="5790" spans="1:11">
      <c r="A5790" s="16" t="s">
        <v>12853</v>
      </c>
      <c r="B5790" s="16" t="s">
        <v>12854</v>
      </c>
      <c r="C5790" s="88">
        <v>0.81155086444180002</v>
      </c>
      <c r="D5790" s="88">
        <v>0.87674436800300604</v>
      </c>
      <c r="E5790" s="16">
        <v>1</v>
      </c>
      <c r="F5790" s="88">
        <v>1.7969999999999999E-6</v>
      </c>
      <c r="G5790" s="88">
        <v>1.274E-6</v>
      </c>
      <c r="H5790" s="16">
        <v>0.49199999999999999</v>
      </c>
      <c r="I5790" s="16">
        <v>0.57099999999999995</v>
      </c>
      <c r="J5790" s="16">
        <v>70</v>
      </c>
      <c r="K5790" s="16">
        <v>71</v>
      </c>
    </row>
    <row r="5791" spans="1:11">
      <c r="A5791" s="16" t="s">
        <v>12855</v>
      </c>
      <c r="B5791" s="16" t="s">
        <v>12856</v>
      </c>
      <c r="C5791" s="88">
        <v>0.35633178797086601</v>
      </c>
      <c r="D5791" s="88">
        <v>0.49857201937041501</v>
      </c>
      <c r="E5791" s="16">
        <v>0</v>
      </c>
      <c r="F5791" s="88">
        <v>8.4999999999999994E-8</v>
      </c>
      <c r="G5791" s="88">
        <v>1.79E-7</v>
      </c>
      <c r="H5791" s="16">
        <v>0.17499999999999999</v>
      </c>
      <c r="I5791" s="16">
        <v>0.11700000000000001</v>
      </c>
      <c r="J5791" s="16">
        <v>73</v>
      </c>
      <c r="K5791" s="16">
        <v>69</v>
      </c>
    </row>
    <row r="5792" spans="1:11">
      <c r="A5792" s="16" t="s">
        <v>12857</v>
      </c>
      <c r="B5792" s="16" t="s">
        <v>12858</v>
      </c>
      <c r="C5792" s="88">
        <v>0.98653596832228097</v>
      </c>
      <c r="D5792" s="88">
        <v>0.99057374939674403</v>
      </c>
      <c r="E5792" s="16">
        <v>1</v>
      </c>
      <c r="F5792" s="88">
        <v>1.9999999999999999E-7</v>
      </c>
      <c r="G5792" s="88">
        <v>2.5100000000000001E-7</v>
      </c>
      <c r="H5792" s="16">
        <v>0.71399999999999997</v>
      </c>
      <c r="I5792" s="16">
        <v>0.79200000000000004</v>
      </c>
      <c r="J5792" s="16">
        <v>70</v>
      </c>
      <c r="K5792" s="16">
        <v>71</v>
      </c>
    </row>
    <row r="5793" spans="1:11">
      <c r="A5793" s="16" t="s">
        <v>12859</v>
      </c>
      <c r="B5793" s="16" t="s">
        <v>12860</v>
      </c>
      <c r="C5793" s="88">
        <v>0.36144400905502</v>
      </c>
      <c r="D5793" s="88">
        <v>0.50306766889479604</v>
      </c>
      <c r="E5793" s="16">
        <v>1</v>
      </c>
      <c r="F5793" s="88">
        <v>9.8000000000000004E-8</v>
      </c>
      <c r="G5793" s="88">
        <v>4.9999999999999998E-8</v>
      </c>
      <c r="H5793" s="16">
        <v>0.254</v>
      </c>
      <c r="I5793" s="16">
        <v>0.35099999999999998</v>
      </c>
      <c r="J5793" s="16">
        <v>68</v>
      </c>
      <c r="K5793" s="16">
        <v>73</v>
      </c>
    </row>
    <row r="5794" spans="1:11">
      <c r="A5794" s="16" t="s">
        <v>12861</v>
      </c>
      <c r="B5794" s="16" t="s">
        <v>12862</v>
      </c>
      <c r="C5794" s="88">
        <v>0.92461544795013795</v>
      </c>
      <c r="D5794" s="88">
        <v>0.95089752344739198</v>
      </c>
      <c r="E5794" s="16">
        <v>1</v>
      </c>
      <c r="F5794" s="88">
        <v>7.9500000000000001E-7</v>
      </c>
      <c r="G5794" s="88">
        <v>1.037E-6</v>
      </c>
      <c r="H5794" s="16">
        <v>0.76200000000000001</v>
      </c>
      <c r="I5794" s="16">
        <v>0.83099999999999996</v>
      </c>
      <c r="J5794" s="16">
        <v>70</v>
      </c>
      <c r="K5794" s="16">
        <v>71</v>
      </c>
    </row>
    <row r="5795" spans="1:11">
      <c r="A5795" s="16" t="s">
        <v>12863</v>
      </c>
      <c r="B5795" s="16" t="s">
        <v>12864</v>
      </c>
      <c r="C5795" s="88">
        <v>0.44337427499537702</v>
      </c>
      <c r="D5795" s="88">
        <v>0.57927139100937497</v>
      </c>
      <c r="E5795" s="16">
        <v>0</v>
      </c>
      <c r="F5795" s="88">
        <v>7.5270000000000001E-6</v>
      </c>
      <c r="G5795" s="88">
        <v>7.396E-6</v>
      </c>
      <c r="H5795" s="16">
        <v>1</v>
      </c>
      <c r="I5795" s="16">
        <v>1</v>
      </c>
      <c r="J5795" s="16">
        <v>73</v>
      </c>
      <c r="K5795" s="16">
        <v>68</v>
      </c>
    </row>
    <row r="5796" spans="1:11">
      <c r="A5796" s="16" t="s">
        <v>12865</v>
      </c>
      <c r="B5796" s="16" t="s">
        <v>12866</v>
      </c>
      <c r="C5796" s="88">
        <v>0.20290300203223299</v>
      </c>
      <c r="D5796" s="88">
        <v>0.32561866618515101</v>
      </c>
      <c r="E5796" s="16">
        <v>0</v>
      </c>
      <c r="F5796" s="88">
        <v>6.3980000000000004E-6</v>
      </c>
      <c r="G5796" s="88">
        <v>5.356E-6</v>
      </c>
      <c r="H5796" s="16">
        <v>1</v>
      </c>
      <c r="I5796" s="16">
        <v>1</v>
      </c>
      <c r="J5796" s="16">
        <v>75</v>
      </c>
      <c r="K5796" s="16">
        <v>67</v>
      </c>
    </row>
    <row r="5797" spans="1:11">
      <c r="A5797" s="16" t="s">
        <v>12867</v>
      </c>
      <c r="B5797" s="16" t="s">
        <v>12868</v>
      </c>
      <c r="C5797" s="88">
        <v>0.63898424747610505</v>
      </c>
      <c r="D5797" s="88">
        <v>0.74952626003433098</v>
      </c>
      <c r="E5797" s="16">
        <v>0</v>
      </c>
      <c r="F5797" s="88">
        <v>4.3436000000000002E-5</v>
      </c>
      <c r="G5797" s="88">
        <v>3.5846999999999997E-5</v>
      </c>
      <c r="H5797" s="16">
        <v>1</v>
      </c>
      <c r="I5797" s="16">
        <v>1</v>
      </c>
      <c r="J5797" s="16">
        <v>72</v>
      </c>
      <c r="K5797" s="16">
        <v>69</v>
      </c>
    </row>
    <row r="5798" spans="1:11">
      <c r="A5798" s="16" t="s">
        <v>12869</v>
      </c>
      <c r="B5798" s="16" t="s">
        <v>12870</v>
      </c>
      <c r="C5798" s="88">
        <v>0.29891426299145601</v>
      </c>
      <c r="D5798" s="88">
        <v>0.43741940633301002</v>
      </c>
      <c r="E5798" s="16">
        <v>0</v>
      </c>
      <c r="F5798" s="88">
        <v>3.7602999999999999E-5</v>
      </c>
      <c r="G5798" s="88">
        <v>3.6418000000000003E-5</v>
      </c>
      <c r="H5798" s="16">
        <v>1</v>
      </c>
      <c r="I5798" s="16">
        <v>1</v>
      </c>
      <c r="J5798" s="16">
        <v>74</v>
      </c>
      <c r="K5798" s="16">
        <v>67</v>
      </c>
    </row>
    <row r="5799" spans="1:11">
      <c r="A5799" s="16" t="s">
        <v>12871</v>
      </c>
      <c r="B5799" s="16" t="s">
        <v>12872</v>
      </c>
      <c r="C5799" s="88">
        <v>5.0170988882157201E-2</v>
      </c>
      <c r="D5799" s="88">
        <v>0.11034892515451</v>
      </c>
      <c r="E5799" s="16">
        <v>0</v>
      </c>
      <c r="F5799" s="88">
        <v>6.7100000000000001E-7</v>
      </c>
      <c r="G5799" s="88">
        <v>5.7899999999999998E-7</v>
      </c>
      <c r="H5799" s="16">
        <v>0.90500000000000003</v>
      </c>
      <c r="I5799" s="16">
        <v>0.83099999999999996</v>
      </c>
      <c r="J5799" s="16">
        <v>78</v>
      </c>
      <c r="K5799" s="16">
        <v>64</v>
      </c>
    </row>
    <row r="5800" spans="1:11">
      <c r="A5800" s="16" t="s">
        <v>12873</v>
      </c>
      <c r="B5800" s="16" t="s">
        <v>12874</v>
      </c>
      <c r="C5800" s="88">
        <v>0.16434550502623299</v>
      </c>
      <c r="D5800" s="88">
        <v>0.27826118144859902</v>
      </c>
      <c r="E5800" s="16">
        <v>0</v>
      </c>
      <c r="F5800" s="88">
        <v>3.0719000000000002E-5</v>
      </c>
      <c r="G5800" s="88">
        <v>3.188E-5</v>
      </c>
      <c r="H5800" s="16">
        <v>1</v>
      </c>
      <c r="I5800" s="16">
        <v>1</v>
      </c>
      <c r="J5800" s="16">
        <v>76</v>
      </c>
      <c r="K5800" s="16">
        <v>66</v>
      </c>
    </row>
    <row r="5801" spans="1:11">
      <c r="A5801" s="16" t="s">
        <v>12875</v>
      </c>
      <c r="B5801" s="16" t="s">
        <v>12876</v>
      </c>
      <c r="C5801" s="88">
        <v>1.0876291944433099E-2</v>
      </c>
      <c r="D5801" s="88">
        <v>3.3253897643865001E-2</v>
      </c>
      <c r="E5801" s="16">
        <v>0</v>
      </c>
      <c r="F5801" s="88">
        <v>2.0347999999999999E-5</v>
      </c>
      <c r="G5801" s="88">
        <v>1.4436999999999999E-5</v>
      </c>
      <c r="H5801" s="16">
        <v>1</v>
      </c>
      <c r="I5801" s="16">
        <v>1</v>
      </c>
      <c r="J5801" s="16">
        <v>80</v>
      </c>
      <c r="K5801" s="16">
        <v>63</v>
      </c>
    </row>
    <row r="5802" spans="1:11">
      <c r="A5802" s="16" t="s">
        <v>12877</v>
      </c>
      <c r="B5802" s="16" t="s">
        <v>12878</v>
      </c>
      <c r="C5802" s="88">
        <v>5.7222257191520902E-2</v>
      </c>
      <c r="D5802" s="88">
        <v>0.122458318458308</v>
      </c>
      <c r="E5802" s="16">
        <v>1</v>
      </c>
      <c r="F5802" s="88">
        <v>6.144E-6</v>
      </c>
      <c r="G5802" s="88">
        <v>9.4630000000000007E-6</v>
      </c>
      <c r="H5802" s="16">
        <v>1</v>
      </c>
      <c r="I5802" s="16">
        <v>1</v>
      </c>
      <c r="J5802" s="16">
        <v>63</v>
      </c>
      <c r="K5802" s="16">
        <v>76</v>
      </c>
    </row>
    <row r="5803" spans="1:11">
      <c r="A5803" s="16" t="s">
        <v>12879</v>
      </c>
      <c r="B5803" s="16" t="s">
        <v>12880</v>
      </c>
      <c r="C5803" s="88">
        <v>8.2906268902375596E-2</v>
      </c>
      <c r="D5803" s="88">
        <v>0.16399017477053399</v>
      </c>
      <c r="E5803" s="16">
        <v>1</v>
      </c>
      <c r="F5803" s="88">
        <v>1.5199E-5</v>
      </c>
      <c r="G5803" s="88">
        <v>2.2266E-5</v>
      </c>
      <c r="H5803" s="16">
        <v>0.98399999999999999</v>
      </c>
      <c r="I5803" s="16">
        <v>1</v>
      </c>
      <c r="J5803" s="16">
        <v>64</v>
      </c>
      <c r="K5803" s="16">
        <v>76</v>
      </c>
    </row>
    <row r="5804" spans="1:11">
      <c r="A5804" s="16" t="s">
        <v>12881</v>
      </c>
      <c r="B5804" s="16" t="s">
        <v>12882</v>
      </c>
      <c r="C5804" s="88">
        <v>1.7006080054770799E-2</v>
      </c>
      <c r="D5804" s="88">
        <v>4.7151397698270002E-2</v>
      </c>
      <c r="E5804" s="16">
        <v>0</v>
      </c>
      <c r="F5804" s="88">
        <v>3.4359999999999998E-6</v>
      </c>
      <c r="G5804" s="88">
        <v>1.9130000000000001E-6</v>
      </c>
      <c r="H5804" s="16">
        <v>0.92100000000000004</v>
      </c>
      <c r="I5804" s="16">
        <v>0.88300000000000001</v>
      </c>
      <c r="J5804" s="16">
        <v>80</v>
      </c>
      <c r="K5804" s="16">
        <v>63</v>
      </c>
    </row>
    <row r="5805" spans="1:11">
      <c r="A5805" s="16" t="s">
        <v>12883</v>
      </c>
      <c r="B5805" s="16" t="s">
        <v>12884</v>
      </c>
      <c r="C5805" s="88">
        <v>4.9778348932891601E-3</v>
      </c>
      <c r="D5805" s="88">
        <v>1.80784447121E-2</v>
      </c>
      <c r="E5805" s="16">
        <v>0</v>
      </c>
      <c r="F5805" s="88">
        <v>9.1700000000000003E-6</v>
      </c>
      <c r="G5805" s="88">
        <v>5.942E-6</v>
      </c>
      <c r="H5805" s="16">
        <v>0.98399999999999999</v>
      </c>
      <c r="I5805" s="16">
        <v>0.96099999999999997</v>
      </c>
      <c r="J5805" s="16">
        <v>81</v>
      </c>
      <c r="K5805" s="16">
        <v>62</v>
      </c>
    </row>
    <row r="5806" spans="1:11">
      <c r="A5806" s="16" t="s">
        <v>12885</v>
      </c>
      <c r="B5806" s="16" t="s">
        <v>12886</v>
      </c>
      <c r="C5806" s="88">
        <v>3.8470974882665401E-4</v>
      </c>
      <c r="D5806" s="88">
        <v>3.2268692280750001E-3</v>
      </c>
      <c r="E5806" s="16">
        <v>0</v>
      </c>
      <c r="F5806" s="88">
        <v>3.1920000000000001E-6</v>
      </c>
      <c r="G5806" s="88">
        <v>1.618E-6</v>
      </c>
      <c r="H5806" s="16">
        <v>0.90500000000000003</v>
      </c>
      <c r="I5806" s="16">
        <v>0.87</v>
      </c>
      <c r="J5806" s="16">
        <v>84</v>
      </c>
      <c r="K5806" s="16">
        <v>59</v>
      </c>
    </row>
    <row r="5807" spans="1:11">
      <c r="A5807" s="16" t="s">
        <v>12887</v>
      </c>
      <c r="B5807" s="16" t="s">
        <v>12888</v>
      </c>
      <c r="C5807" s="88">
        <v>0.75856806702174595</v>
      </c>
      <c r="D5807" s="88">
        <v>0.84081548669730999</v>
      </c>
      <c r="E5807" s="16">
        <v>0</v>
      </c>
      <c r="F5807" s="88">
        <v>8.0090000000000007E-6</v>
      </c>
      <c r="G5807" s="88">
        <v>7.1389999999999998E-6</v>
      </c>
      <c r="H5807" s="16">
        <v>0.49199999999999999</v>
      </c>
      <c r="I5807" s="16">
        <v>0.41599999999999998</v>
      </c>
      <c r="J5807" s="16">
        <v>72</v>
      </c>
      <c r="K5807" s="16">
        <v>70</v>
      </c>
    </row>
    <row r="5808" spans="1:11">
      <c r="A5808" s="16" t="s">
        <v>12889</v>
      </c>
      <c r="B5808" s="16" t="s">
        <v>12890</v>
      </c>
      <c r="C5808" s="88">
        <v>1.06728646292928E-3</v>
      </c>
      <c r="D5808" s="88">
        <v>6.1111975837390003E-3</v>
      </c>
      <c r="E5808" s="16">
        <v>0</v>
      </c>
      <c r="F5808" s="88">
        <v>3.8799999999999998E-7</v>
      </c>
      <c r="G5808" s="88">
        <v>2.2000000000000001E-7</v>
      </c>
      <c r="H5808" s="16">
        <v>0.38100000000000001</v>
      </c>
      <c r="I5808" s="16">
        <v>0.14299999999999999</v>
      </c>
      <c r="J5808" s="16">
        <v>80</v>
      </c>
      <c r="K5808" s="16">
        <v>63</v>
      </c>
    </row>
    <row r="5809" spans="1:11">
      <c r="A5809" s="16" t="s">
        <v>12891</v>
      </c>
      <c r="B5809" s="16" t="s">
        <v>12892</v>
      </c>
      <c r="C5809" s="88">
        <v>0.82488857391981296</v>
      </c>
      <c r="D5809" s="88">
        <v>0.88603195038336602</v>
      </c>
      <c r="E5809" s="16">
        <v>1</v>
      </c>
      <c r="F5809" s="88">
        <v>1.3000000000000001E-8</v>
      </c>
      <c r="G5809" s="88">
        <v>1.7999999999999999E-8</v>
      </c>
      <c r="H5809" s="16">
        <v>9.5200000000000007E-2</v>
      </c>
      <c r="I5809" s="16">
        <v>0.104</v>
      </c>
      <c r="J5809" s="16">
        <v>70</v>
      </c>
      <c r="K5809" s="16">
        <v>71</v>
      </c>
    </row>
    <row r="5810" spans="1:11">
      <c r="A5810" s="16" t="s">
        <v>12893</v>
      </c>
      <c r="B5810" s="16" t="s">
        <v>12894</v>
      </c>
      <c r="C5810" s="88">
        <v>0.87832625488625404</v>
      </c>
      <c r="D5810" s="88">
        <v>0.92130091694717298</v>
      </c>
      <c r="E5810" s="16">
        <v>0</v>
      </c>
      <c r="F5810" s="88">
        <v>2.4999999999999999E-7</v>
      </c>
      <c r="G5810" s="88">
        <v>1.8300000000000001E-7</v>
      </c>
      <c r="H5810" s="16">
        <v>0.17499999999999999</v>
      </c>
      <c r="I5810" s="16">
        <v>0.16900000000000001</v>
      </c>
      <c r="J5810" s="16">
        <v>71</v>
      </c>
      <c r="K5810" s="16">
        <v>70</v>
      </c>
    </row>
    <row r="5811" spans="1:11">
      <c r="A5811" s="16" t="s">
        <v>12895</v>
      </c>
      <c r="B5811" s="16" t="s">
        <v>12896</v>
      </c>
      <c r="C5811" s="88">
        <v>0.58320981573611996</v>
      </c>
      <c r="D5811" s="88">
        <v>0.70264733006621305</v>
      </c>
      <c r="E5811" s="16">
        <v>1</v>
      </c>
      <c r="F5811" s="88">
        <v>6.5980000000000002E-6</v>
      </c>
      <c r="G5811" s="88">
        <v>7.8560000000000007E-6</v>
      </c>
      <c r="H5811" s="16">
        <v>0.98399999999999999</v>
      </c>
      <c r="I5811" s="16">
        <v>1</v>
      </c>
      <c r="J5811" s="16">
        <v>68</v>
      </c>
      <c r="K5811" s="16">
        <v>72</v>
      </c>
    </row>
    <row r="5812" spans="1:11">
      <c r="A5812" s="16" t="s">
        <v>12897</v>
      </c>
      <c r="B5812" s="16" t="s">
        <v>12898</v>
      </c>
      <c r="C5812" s="88">
        <v>0.18425224177099001</v>
      </c>
      <c r="D5812" s="88">
        <v>0.30282177909103603</v>
      </c>
      <c r="E5812" s="16">
        <v>0</v>
      </c>
      <c r="F5812" s="88">
        <v>3.7160000000000001E-6</v>
      </c>
      <c r="G5812" s="88">
        <v>3.0690000000000002E-6</v>
      </c>
      <c r="H5812" s="16">
        <v>1</v>
      </c>
      <c r="I5812" s="16">
        <v>1</v>
      </c>
      <c r="J5812" s="16">
        <v>76</v>
      </c>
      <c r="K5812" s="16">
        <v>66</v>
      </c>
    </row>
    <row r="5813" spans="1:11">
      <c r="A5813" s="16" t="s">
        <v>12899</v>
      </c>
      <c r="B5813" s="16" t="s">
        <v>12900</v>
      </c>
      <c r="C5813" s="88">
        <v>1.88411326980872E-3</v>
      </c>
      <c r="D5813" s="88">
        <v>8.9409515778880004E-3</v>
      </c>
      <c r="E5813" s="16">
        <v>0</v>
      </c>
      <c r="F5813" s="88">
        <v>2.9663E-5</v>
      </c>
      <c r="G5813" s="88">
        <v>2.1637E-5</v>
      </c>
      <c r="H5813" s="16">
        <v>1</v>
      </c>
      <c r="I5813" s="16">
        <v>1</v>
      </c>
      <c r="J5813" s="16">
        <v>82</v>
      </c>
      <c r="K5813" s="16">
        <v>61</v>
      </c>
    </row>
    <row r="5814" spans="1:11">
      <c r="A5814" s="16" t="s">
        <v>12901</v>
      </c>
      <c r="B5814" s="16" t="s">
        <v>12902</v>
      </c>
      <c r="C5814" s="88">
        <v>7.1414941300076001E-2</v>
      </c>
      <c r="D5814" s="88">
        <v>0.14609697084935599</v>
      </c>
      <c r="E5814" s="16">
        <v>0</v>
      </c>
      <c r="F5814" s="88">
        <v>1.4499999999999999E-7</v>
      </c>
      <c r="G5814" s="88">
        <v>1.31E-7</v>
      </c>
      <c r="H5814" s="16">
        <v>0.66700000000000004</v>
      </c>
      <c r="I5814" s="16">
        <v>0.50600000000000001</v>
      </c>
      <c r="J5814" s="16">
        <v>77</v>
      </c>
      <c r="K5814" s="16">
        <v>65</v>
      </c>
    </row>
    <row r="5815" spans="1:11">
      <c r="A5815" s="16" t="s">
        <v>12903</v>
      </c>
      <c r="B5815" s="16" t="s">
        <v>9882</v>
      </c>
      <c r="C5815" s="88">
        <v>3.5481372928475498E-3</v>
      </c>
      <c r="D5815" s="88">
        <v>1.3890621825438E-2</v>
      </c>
      <c r="E5815" s="16">
        <v>0</v>
      </c>
      <c r="F5815" s="88">
        <v>6.348E-6</v>
      </c>
      <c r="G5815" s="88">
        <v>2.4590000000000001E-6</v>
      </c>
      <c r="H5815" s="16">
        <v>0.93700000000000006</v>
      </c>
      <c r="I5815" s="16">
        <v>0.92200000000000004</v>
      </c>
      <c r="J5815" s="16">
        <v>82</v>
      </c>
      <c r="K5815" s="16">
        <v>61</v>
      </c>
    </row>
    <row r="5816" spans="1:11">
      <c r="A5816" s="16" t="s">
        <v>12904</v>
      </c>
      <c r="B5816" s="16" t="s">
        <v>12905</v>
      </c>
      <c r="C5816" s="88">
        <v>0.22901080987917499</v>
      </c>
      <c r="D5816" s="88">
        <v>0.35867206557999898</v>
      </c>
      <c r="E5816" s="16">
        <v>0</v>
      </c>
      <c r="F5816" s="88">
        <v>1.6500000000000001E-7</v>
      </c>
      <c r="G5816" s="88">
        <v>1.1300000000000001E-7</v>
      </c>
      <c r="H5816" s="16">
        <v>0.73</v>
      </c>
      <c r="I5816" s="16">
        <v>0.66200000000000003</v>
      </c>
      <c r="J5816" s="16">
        <v>75</v>
      </c>
      <c r="K5816" s="16">
        <v>67</v>
      </c>
    </row>
    <row r="5817" spans="1:11">
      <c r="A5817" s="16" t="s">
        <v>12906</v>
      </c>
      <c r="B5817" s="16" t="s">
        <v>12907</v>
      </c>
      <c r="C5817" s="88">
        <v>4.3417109732591101E-2</v>
      </c>
      <c r="D5817" s="88">
        <v>9.8010001377777003E-2</v>
      </c>
      <c r="E5817" s="16">
        <v>0</v>
      </c>
      <c r="F5817" s="88">
        <v>2.5199999999999998E-7</v>
      </c>
      <c r="G5817" s="88">
        <v>1.17E-7</v>
      </c>
      <c r="H5817" s="16">
        <v>0.57099999999999995</v>
      </c>
      <c r="I5817" s="16">
        <v>0.48099999999999998</v>
      </c>
      <c r="J5817" s="16">
        <v>78</v>
      </c>
      <c r="K5817" s="16">
        <v>65</v>
      </c>
    </row>
    <row r="5818" spans="1:11">
      <c r="A5818" s="16" t="s">
        <v>12908</v>
      </c>
      <c r="B5818" s="16" t="s">
        <v>12909</v>
      </c>
      <c r="C5818" s="88">
        <v>0.58524049139483403</v>
      </c>
      <c r="D5818" s="88">
        <v>0.70448479351916105</v>
      </c>
      <c r="E5818" s="16">
        <v>1</v>
      </c>
      <c r="F5818" s="88">
        <v>1.4130000000000001E-6</v>
      </c>
      <c r="G5818" s="88">
        <v>1.6789999999999999E-6</v>
      </c>
      <c r="H5818" s="16">
        <v>0.38100000000000001</v>
      </c>
      <c r="I5818" s="16">
        <v>0.45500000000000002</v>
      </c>
      <c r="J5818" s="16">
        <v>69</v>
      </c>
      <c r="K5818" s="16">
        <v>72</v>
      </c>
    </row>
    <row r="5819" spans="1:11">
      <c r="A5819" s="16" t="s">
        <v>12910</v>
      </c>
      <c r="B5819" s="16" t="s">
        <v>12911</v>
      </c>
      <c r="C5819" s="88">
        <v>0.28548240012055998</v>
      </c>
      <c r="D5819" s="88">
        <v>0.422685601153518</v>
      </c>
      <c r="E5819" s="16">
        <v>0</v>
      </c>
      <c r="F5819" s="88">
        <v>4.4258999999999998E-5</v>
      </c>
      <c r="G5819" s="88">
        <v>4.1902E-5</v>
      </c>
      <c r="H5819" s="16">
        <v>1</v>
      </c>
      <c r="I5819" s="16">
        <v>1</v>
      </c>
      <c r="J5819" s="16">
        <v>75</v>
      </c>
      <c r="K5819" s="16">
        <v>67</v>
      </c>
    </row>
    <row r="5820" spans="1:11">
      <c r="A5820" s="16" t="s">
        <v>12912</v>
      </c>
      <c r="B5820" s="16" t="s">
        <v>12913</v>
      </c>
      <c r="C5820" s="88">
        <v>5.5001943513006697E-4</v>
      </c>
      <c r="D5820" s="88">
        <v>3.9772734748639996E-3</v>
      </c>
      <c r="E5820" s="16">
        <v>0</v>
      </c>
      <c r="F5820" s="88">
        <v>5.4300000000000003E-7</v>
      </c>
      <c r="G5820" s="88">
        <v>5.8000000000000003E-8</v>
      </c>
      <c r="H5820" s="16">
        <v>0.47599999999999998</v>
      </c>
      <c r="I5820" s="16">
        <v>0.19500000000000001</v>
      </c>
      <c r="J5820" s="16">
        <v>81</v>
      </c>
      <c r="K5820" s="16">
        <v>62</v>
      </c>
    </row>
    <row r="5821" spans="1:11">
      <c r="A5821" s="16" t="s">
        <v>12914</v>
      </c>
      <c r="B5821" s="16" t="s">
        <v>12915</v>
      </c>
      <c r="C5821" s="88">
        <v>0.816122128430396</v>
      </c>
      <c r="D5821" s="88">
        <v>0.87972703255385398</v>
      </c>
      <c r="E5821" s="16">
        <v>0</v>
      </c>
      <c r="F5821" s="88">
        <v>1.8300000000000001E-7</v>
      </c>
      <c r="G5821" s="88">
        <v>9.9999999999999995E-8</v>
      </c>
      <c r="H5821" s="16">
        <v>0.30199999999999999</v>
      </c>
      <c r="I5821" s="16">
        <v>0.29899999999999999</v>
      </c>
      <c r="J5821" s="16">
        <v>71</v>
      </c>
      <c r="K5821" s="16">
        <v>70</v>
      </c>
    </row>
    <row r="5822" spans="1:11">
      <c r="A5822" s="16" t="s">
        <v>12916</v>
      </c>
      <c r="B5822" s="16" t="s">
        <v>12917</v>
      </c>
      <c r="C5822" s="88">
        <v>1.2948039443530899E-2</v>
      </c>
      <c r="D5822" s="88">
        <v>3.8117229201897002E-2</v>
      </c>
      <c r="E5822" s="16">
        <v>0</v>
      </c>
      <c r="F5822" s="88">
        <v>3.65E-7</v>
      </c>
      <c r="G5822" s="88">
        <v>1.9500000000000001E-7</v>
      </c>
      <c r="H5822" s="16">
        <v>0.73</v>
      </c>
      <c r="I5822" s="16">
        <v>0.61</v>
      </c>
      <c r="J5822" s="16">
        <v>80</v>
      </c>
      <c r="K5822" s="16">
        <v>63</v>
      </c>
    </row>
    <row r="5823" spans="1:11">
      <c r="A5823" s="16" t="s">
        <v>12918</v>
      </c>
      <c r="B5823" s="16" t="s">
        <v>12919</v>
      </c>
      <c r="C5823" s="88">
        <v>0.12424337174033299</v>
      </c>
      <c r="D5823" s="88">
        <v>0.22522007874043601</v>
      </c>
      <c r="E5823" s="16">
        <v>0</v>
      </c>
      <c r="F5823" s="88">
        <v>9.4035000000000003E-5</v>
      </c>
      <c r="G5823" s="88">
        <v>9.9877999999999995E-5</v>
      </c>
      <c r="H5823" s="16">
        <v>1</v>
      </c>
      <c r="I5823" s="16">
        <v>1</v>
      </c>
      <c r="J5823" s="16">
        <v>76</v>
      </c>
      <c r="K5823" s="16">
        <v>66</v>
      </c>
    </row>
    <row r="5824" spans="1:11">
      <c r="A5824" s="16" t="s">
        <v>12920</v>
      </c>
      <c r="B5824" s="16" t="s">
        <v>12921</v>
      </c>
      <c r="C5824" s="88">
        <v>0.23408736806435601</v>
      </c>
      <c r="D5824" s="88">
        <v>0.36495196773217697</v>
      </c>
      <c r="E5824" s="16">
        <v>1</v>
      </c>
      <c r="F5824" s="88">
        <v>2.4609999999999998E-6</v>
      </c>
      <c r="G5824" s="88">
        <v>2.8820000000000001E-6</v>
      </c>
      <c r="H5824" s="16">
        <v>0.58699999999999997</v>
      </c>
      <c r="I5824" s="16">
        <v>0.74</v>
      </c>
      <c r="J5824" s="16">
        <v>66</v>
      </c>
      <c r="K5824" s="16">
        <v>74</v>
      </c>
    </row>
    <row r="5825" spans="1:11">
      <c r="A5825" s="16" t="s">
        <v>12922</v>
      </c>
      <c r="B5825" s="16" t="s">
        <v>12923</v>
      </c>
      <c r="C5825" s="88">
        <v>0.98203439975595797</v>
      </c>
      <c r="D5825" s="88">
        <v>0.98772578167809899</v>
      </c>
      <c r="E5825" s="16">
        <v>1</v>
      </c>
      <c r="F5825" s="88">
        <v>1.1999999999999999E-7</v>
      </c>
      <c r="G5825" s="88">
        <v>1.08E-7</v>
      </c>
      <c r="H5825" s="16">
        <v>0.23799999999999999</v>
      </c>
      <c r="I5825" s="16">
        <v>0.23400000000000001</v>
      </c>
      <c r="J5825" s="16">
        <v>70</v>
      </c>
      <c r="K5825" s="16">
        <v>71</v>
      </c>
    </row>
    <row r="5826" spans="1:11">
      <c r="A5826" s="16" t="s">
        <v>12924</v>
      </c>
      <c r="B5826" s="16" t="s">
        <v>12925</v>
      </c>
      <c r="C5826" s="88">
        <v>1.8147962389116701E-2</v>
      </c>
      <c r="D5826" s="88">
        <v>4.9673487740996003E-2</v>
      </c>
      <c r="E5826" s="16">
        <v>0</v>
      </c>
      <c r="F5826" s="88">
        <v>5.5999999999999999E-8</v>
      </c>
      <c r="G5826" s="88">
        <v>5.0000000000000001E-9</v>
      </c>
      <c r="H5826" s="16">
        <v>0.19</v>
      </c>
      <c r="I5826" s="16">
        <v>6.4899999999999999E-2</v>
      </c>
      <c r="J5826" s="16">
        <v>76</v>
      </c>
      <c r="K5826" s="16">
        <v>66</v>
      </c>
    </row>
    <row r="5827" spans="1:11">
      <c r="A5827" s="16" t="s">
        <v>12926</v>
      </c>
      <c r="B5827" s="16" t="s">
        <v>12927</v>
      </c>
      <c r="C5827" s="88">
        <v>0.53144145605008397</v>
      </c>
      <c r="D5827" s="88">
        <v>0.658340716034852</v>
      </c>
      <c r="E5827" s="16">
        <v>1</v>
      </c>
      <c r="F5827" s="88">
        <v>1.3430000000000001E-6</v>
      </c>
      <c r="G5827" s="88">
        <v>1.0079999999999999E-6</v>
      </c>
      <c r="H5827" s="16">
        <v>0.49199999999999999</v>
      </c>
      <c r="I5827" s="16">
        <v>0.66200000000000003</v>
      </c>
      <c r="J5827" s="16">
        <v>68</v>
      </c>
      <c r="K5827" s="16">
        <v>72</v>
      </c>
    </row>
    <row r="5828" spans="1:11">
      <c r="A5828" s="16" t="s">
        <v>12928</v>
      </c>
      <c r="B5828" s="16" t="s">
        <v>12929</v>
      </c>
      <c r="C5828" s="88">
        <v>0.68706299750716204</v>
      </c>
      <c r="D5828" s="88">
        <v>0.78779936885441404</v>
      </c>
      <c r="E5828" s="16">
        <v>1</v>
      </c>
      <c r="F5828" s="88">
        <v>1.31E-7</v>
      </c>
      <c r="G5828" s="88">
        <v>1.03E-7</v>
      </c>
      <c r="H5828" s="16">
        <v>0.47599999999999998</v>
      </c>
      <c r="I5828" s="16">
        <v>0.54500000000000004</v>
      </c>
      <c r="J5828" s="16">
        <v>69</v>
      </c>
      <c r="K5828" s="16">
        <v>72</v>
      </c>
    </row>
    <row r="5829" spans="1:11">
      <c r="A5829" s="16" t="s">
        <v>12930</v>
      </c>
      <c r="B5829" s="16" t="s">
        <v>12931</v>
      </c>
      <c r="C5829" s="88">
        <v>0.58110159851749499</v>
      </c>
      <c r="D5829" s="88">
        <v>0.70103435147203397</v>
      </c>
      <c r="E5829" s="16">
        <v>1</v>
      </c>
      <c r="F5829" s="88">
        <v>2.36E-7</v>
      </c>
      <c r="G5829" s="88">
        <v>6.75E-7</v>
      </c>
      <c r="H5829" s="16">
        <v>0.14299999999999999</v>
      </c>
      <c r="I5829" s="16">
        <v>0.182</v>
      </c>
      <c r="J5829" s="16">
        <v>69</v>
      </c>
      <c r="K5829" s="16">
        <v>72</v>
      </c>
    </row>
    <row r="5830" spans="1:11">
      <c r="A5830" s="16" t="s">
        <v>12932</v>
      </c>
      <c r="B5830" s="16" t="s">
        <v>12933</v>
      </c>
      <c r="C5830" s="88">
        <v>0.405802077077278</v>
      </c>
      <c r="D5830" s="88">
        <v>0.54348095736414204</v>
      </c>
      <c r="E5830" s="16">
        <v>1</v>
      </c>
      <c r="F5830" s="88">
        <v>5.8100000000000003E-7</v>
      </c>
      <c r="G5830" s="88">
        <v>9.2900000000000002E-7</v>
      </c>
      <c r="H5830" s="16">
        <v>0.54</v>
      </c>
      <c r="I5830" s="16">
        <v>0.59699999999999998</v>
      </c>
      <c r="J5830" s="16">
        <v>67</v>
      </c>
      <c r="K5830" s="16">
        <v>73</v>
      </c>
    </row>
    <row r="5831" spans="1:11">
      <c r="A5831" s="16" t="s">
        <v>12934</v>
      </c>
      <c r="B5831" s="16" t="s">
        <v>12935</v>
      </c>
      <c r="C5831" s="88">
        <v>0.90155769425761001</v>
      </c>
      <c r="D5831" s="88">
        <v>0.93717256609294397</v>
      </c>
      <c r="E5831" s="16">
        <v>1</v>
      </c>
      <c r="F5831" s="88">
        <v>2.5739999999999998E-6</v>
      </c>
      <c r="G5831" s="88">
        <v>3.0809999999999998E-6</v>
      </c>
      <c r="H5831" s="16">
        <v>0.82499999999999996</v>
      </c>
      <c r="I5831" s="16">
        <v>0.90900000000000003</v>
      </c>
      <c r="J5831" s="16">
        <v>70</v>
      </c>
      <c r="K5831" s="16">
        <v>71</v>
      </c>
    </row>
    <row r="5832" spans="1:11">
      <c r="A5832" s="16" t="s">
        <v>12936</v>
      </c>
      <c r="B5832" s="16" t="s">
        <v>12937</v>
      </c>
      <c r="C5832" s="88">
        <v>4.9061433083803001E-2</v>
      </c>
      <c r="D5832" s="88">
        <v>0.108267873372038</v>
      </c>
      <c r="E5832" s="16">
        <v>0</v>
      </c>
      <c r="F5832" s="88">
        <v>6.1500000000000004E-7</v>
      </c>
      <c r="G5832" s="88">
        <v>5.8299999999999997E-7</v>
      </c>
      <c r="H5832" s="16">
        <v>0.73</v>
      </c>
      <c r="I5832" s="16">
        <v>0.63600000000000001</v>
      </c>
      <c r="J5832" s="16">
        <v>78</v>
      </c>
      <c r="K5832" s="16">
        <v>64</v>
      </c>
    </row>
    <row r="5833" spans="1:11">
      <c r="A5833" s="16" t="s">
        <v>12938</v>
      </c>
      <c r="B5833" s="16" t="s">
        <v>12939</v>
      </c>
      <c r="C5833" s="88">
        <v>2.78779301276426E-2</v>
      </c>
      <c r="D5833" s="88">
        <v>6.9400095222342001E-2</v>
      </c>
      <c r="E5833" s="16">
        <v>1</v>
      </c>
      <c r="F5833" s="88">
        <v>1.561E-6</v>
      </c>
      <c r="G5833" s="88">
        <v>1.945E-6</v>
      </c>
      <c r="H5833" s="16">
        <v>1</v>
      </c>
      <c r="I5833" s="16">
        <v>0.97399999999999998</v>
      </c>
      <c r="J5833" s="16">
        <v>62</v>
      </c>
      <c r="K5833" s="16">
        <v>77</v>
      </c>
    </row>
    <row r="5834" spans="1:11">
      <c r="A5834" s="16" t="s">
        <v>12940</v>
      </c>
      <c r="B5834" s="16" t="s">
        <v>12941</v>
      </c>
      <c r="C5834" s="88">
        <v>0.47246827622177601</v>
      </c>
      <c r="D5834" s="88">
        <v>0.60759020207842696</v>
      </c>
      <c r="E5834" s="16">
        <v>0</v>
      </c>
      <c r="F5834" s="88">
        <v>3.3809999999999999E-6</v>
      </c>
      <c r="G5834" s="88">
        <v>2.3420000000000002E-6</v>
      </c>
      <c r="H5834" s="16">
        <v>0.92100000000000004</v>
      </c>
      <c r="I5834" s="16">
        <v>0.93500000000000005</v>
      </c>
      <c r="J5834" s="16">
        <v>73</v>
      </c>
      <c r="K5834" s="16">
        <v>68</v>
      </c>
    </row>
    <row r="5835" spans="1:11">
      <c r="A5835" s="16" t="s">
        <v>12942</v>
      </c>
      <c r="B5835" s="16" t="s">
        <v>12943</v>
      </c>
      <c r="C5835" s="88">
        <v>0.44264820044432401</v>
      </c>
      <c r="D5835" s="88">
        <v>0.57884153804066696</v>
      </c>
      <c r="E5835" s="16">
        <v>0</v>
      </c>
      <c r="F5835" s="88">
        <v>9.5900000000000005E-7</v>
      </c>
      <c r="G5835" s="88">
        <v>2.6300000000000001E-7</v>
      </c>
      <c r="H5835" s="16">
        <v>0.54</v>
      </c>
      <c r="I5835" s="16">
        <v>0.63600000000000001</v>
      </c>
      <c r="J5835" s="16">
        <v>73</v>
      </c>
      <c r="K5835" s="16">
        <v>68</v>
      </c>
    </row>
    <row r="5836" spans="1:11">
      <c r="A5836" s="16" t="s">
        <v>12944</v>
      </c>
      <c r="B5836" s="16" t="s">
        <v>12945</v>
      </c>
      <c r="C5836" s="88">
        <v>0.90516215068322403</v>
      </c>
      <c r="D5836" s="88">
        <v>0.93917820873025204</v>
      </c>
      <c r="E5836" s="16">
        <v>1</v>
      </c>
      <c r="F5836" s="88">
        <v>3.72E-7</v>
      </c>
      <c r="G5836" s="88">
        <v>3.5400000000000002E-7</v>
      </c>
      <c r="H5836" s="16">
        <v>0.68300000000000005</v>
      </c>
      <c r="I5836" s="16">
        <v>0.68799999999999994</v>
      </c>
      <c r="J5836" s="16">
        <v>70</v>
      </c>
      <c r="K5836" s="16">
        <v>71</v>
      </c>
    </row>
    <row r="5837" spans="1:11">
      <c r="A5837" s="16" t="s">
        <v>12946</v>
      </c>
      <c r="B5837" s="16" t="s">
        <v>12947</v>
      </c>
      <c r="C5837" s="88">
        <v>0.39585118517448697</v>
      </c>
      <c r="D5837" s="88">
        <v>0.53511856245119505</v>
      </c>
      <c r="E5837" s="16">
        <v>1</v>
      </c>
      <c r="F5837" s="88">
        <v>1.9999999999999999E-7</v>
      </c>
      <c r="G5837" s="88">
        <v>1.85E-7</v>
      </c>
      <c r="H5837" s="16">
        <v>9.5200000000000007E-2</v>
      </c>
      <c r="I5837" s="16">
        <v>0.14299999999999999</v>
      </c>
      <c r="J5837" s="16">
        <v>69</v>
      </c>
      <c r="K5837" s="16">
        <v>72</v>
      </c>
    </row>
    <row r="5838" spans="1:11">
      <c r="A5838" s="16" t="s">
        <v>12948</v>
      </c>
      <c r="B5838" s="16" t="s">
        <v>12949</v>
      </c>
      <c r="C5838" s="88">
        <v>0.34674400120675403</v>
      </c>
      <c r="D5838" s="88">
        <v>0.48867305197138999</v>
      </c>
      <c r="E5838" s="16">
        <v>0</v>
      </c>
      <c r="F5838" s="88">
        <v>3.5000000000000002E-8</v>
      </c>
      <c r="G5838" s="88">
        <v>2.1999999999999998E-8</v>
      </c>
      <c r="H5838" s="16">
        <v>0.27</v>
      </c>
      <c r="I5838" s="16">
        <v>0.221</v>
      </c>
      <c r="J5838" s="16">
        <v>73</v>
      </c>
      <c r="K5838" s="16">
        <v>68</v>
      </c>
    </row>
    <row r="5839" spans="1:11">
      <c r="A5839" s="16" t="s">
        <v>12950</v>
      </c>
      <c r="B5839" s="16" t="s">
        <v>12951</v>
      </c>
      <c r="C5839" s="88">
        <v>0.46534304489290201</v>
      </c>
      <c r="D5839" s="88">
        <v>0.60097190896958896</v>
      </c>
      <c r="E5839" s="16">
        <v>0</v>
      </c>
      <c r="F5839" s="88">
        <v>1.3000000000000001E-8</v>
      </c>
      <c r="G5839" s="88">
        <v>1.7999999999999999E-8</v>
      </c>
      <c r="H5839" s="16">
        <v>0.317</v>
      </c>
      <c r="I5839" s="16">
        <v>0.23400000000000001</v>
      </c>
      <c r="J5839" s="16">
        <v>73</v>
      </c>
      <c r="K5839" s="16">
        <v>69</v>
      </c>
    </row>
    <row r="5840" spans="1:11">
      <c r="A5840" s="16" t="s">
        <v>12952</v>
      </c>
      <c r="B5840" s="16" t="s">
        <v>12953</v>
      </c>
      <c r="C5840" s="88">
        <v>0.90951427476157298</v>
      </c>
      <c r="D5840" s="88">
        <v>0.94160776865733498</v>
      </c>
      <c r="E5840" s="16">
        <v>1</v>
      </c>
      <c r="F5840" s="88">
        <v>3.1100000000000002E-7</v>
      </c>
      <c r="G5840" s="88">
        <v>4.8299999999999997E-7</v>
      </c>
      <c r="H5840" s="16">
        <v>0.77800000000000002</v>
      </c>
      <c r="I5840" s="16">
        <v>0.79200000000000004</v>
      </c>
      <c r="J5840" s="16">
        <v>70</v>
      </c>
      <c r="K5840" s="16">
        <v>71</v>
      </c>
    </row>
    <row r="5841" spans="1:11">
      <c r="A5841" s="16" t="s">
        <v>12954</v>
      </c>
      <c r="B5841" s="16" t="s">
        <v>12955</v>
      </c>
      <c r="C5841" s="88">
        <v>0.58915789374229499</v>
      </c>
      <c r="D5841" s="88">
        <v>0.70724174695118502</v>
      </c>
      <c r="E5841" s="16">
        <v>1</v>
      </c>
      <c r="F5841" s="88">
        <v>2.36E-7</v>
      </c>
      <c r="G5841" s="88">
        <v>1.2100000000000001E-7</v>
      </c>
      <c r="H5841" s="16">
        <v>0.20599999999999999</v>
      </c>
      <c r="I5841" s="16">
        <v>0.27300000000000002</v>
      </c>
      <c r="J5841" s="16">
        <v>69</v>
      </c>
      <c r="K5841" s="16">
        <v>72</v>
      </c>
    </row>
    <row r="5842" spans="1:11">
      <c r="A5842" s="16" t="s">
        <v>12956</v>
      </c>
      <c r="B5842" s="16" t="s">
        <v>12957</v>
      </c>
      <c r="C5842" s="88">
        <v>0.89406258596471999</v>
      </c>
      <c r="D5842" s="88">
        <v>0.93137375862467497</v>
      </c>
      <c r="E5842" s="16">
        <v>1</v>
      </c>
      <c r="F5842" s="88">
        <v>4.0699999999999998E-7</v>
      </c>
      <c r="G5842" s="88">
        <v>1.4399999999999999E-7</v>
      </c>
      <c r="H5842" s="16">
        <v>0.47599999999999998</v>
      </c>
      <c r="I5842" s="16">
        <v>0.55800000000000005</v>
      </c>
      <c r="J5842" s="16">
        <v>70</v>
      </c>
      <c r="K5842" s="16">
        <v>71</v>
      </c>
    </row>
    <row r="5843" spans="1:11">
      <c r="A5843" s="16" t="s">
        <v>12958</v>
      </c>
      <c r="B5843" s="16" t="s">
        <v>12959</v>
      </c>
      <c r="C5843" s="88">
        <v>0.50008295684732196</v>
      </c>
      <c r="D5843" s="88">
        <v>0.63129627164186697</v>
      </c>
      <c r="E5843" s="16">
        <v>0</v>
      </c>
      <c r="F5843" s="88">
        <v>7.3831000000000005E-5</v>
      </c>
      <c r="G5843" s="88">
        <v>7.203E-5</v>
      </c>
      <c r="H5843" s="16">
        <v>1</v>
      </c>
      <c r="I5843" s="16">
        <v>1</v>
      </c>
      <c r="J5843" s="16">
        <v>73</v>
      </c>
      <c r="K5843" s="16">
        <v>68</v>
      </c>
    </row>
    <row r="5844" spans="1:11">
      <c r="A5844" s="16" t="s">
        <v>12960</v>
      </c>
      <c r="B5844" s="16" t="s">
        <v>12961</v>
      </c>
      <c r="C5844" s="88">
        <v>0.53162694718093695</v>
      </c>
      <c r="D5844" s="88">
        <v>0.65845859269360396</v>
      </c>
      <c r="E5844" s="16">
        <v>1</v>
      </c>
      <c r="F5844" s="88">
        <v>1.6000000000000001E-8</v>
      </c>
      <c r="G5844" s="88">
        <v>1.9000000000000001E-8</v>
      </c>
      <c r="H5844" s="16">
        <v>9.5200000000000007E-2</v>
      </c>
      <c r="I5844" s="16">
        <v>0.13</v>
      </c>
      <c r="J5844" s="16">
        <v>69</v>
      </c>
      <c r="K5844" s="16">
        <v>72</v>
      </c>
    </row>
    <row r="5845" spans="1:11">
      <c r="A5845" s="16" t="s">
        <v>12962</v>
      </c>
      <c r="B5845" s="16" t="s">
        <v>12963</v>
      </c>
      <c r="C5845" s="88">
        <v>0.64799181883201296</v>
      </c>
      <c r="D5845" s="88">
        <v>0.75693508038732105</v>
      </c>
      <c r="E5845" s="16">
        <v>0</v>
      </c>
      <c r="F5845" s="88">
        <v>1.2746E-5</v>
      </c>
      <c r="G5845" s="88">
        <v>1.1283E-5</v>
      </c>
      <c r="H5845" s="16">
        <v>1</v>
      </c>
      <c r="I5845" s="16">
        <v>1</v>
      </c>
      <c r="J5845" s="16">
        <v>72</v>
      </c>
      <c r="K5845" s="16">
        <v>69</v>
      </c>
    </row>
    <row r="5846" spans="1:11">
      <c r="A5846" s="16" t="s">
        <v>12964</v>
      </c>
      <c r="B5846" s="16" t="s">
        <v>12965</v>
      </c>
      <c r="C5846" s="88">
        <v>0.27985274635790902</v>
      </c>
      <c r="D5846" s="88">
        <v>0.41621029753168698</v>
      </c>
      <c r="E5846" s="16">
        <v>1</v>
      </c>
      <c r="F5846" s="88">
        <v>2.4050699999999999E-4</v>
      </c>
      <c r="G5846" s="88">
        <v>2.6230699999999998E-4</v>
      </c>
      <c r="H5846" s="16">
        <v>1</v>
      </c>
      <c r="I5846" s="16">
        <v>1</v>
      </c>
      <c r="J5846" s="16">
        <v>66</v>
      </c>
      <c r="K5846" s="16">
        <v>74</v>
      </c>
    </row>
    <row r="5847" spans="1:11">
      <c r="A5847" s="16" t="s">
        <v>12966</v>
      </c>
      <c r="B5847" s="16" t="s">
        <v>12967</v>
      </c>
      <c r="C5847" s="88">
        <v>6.1198243907656001E-4</v>
      </c>
      <c r="D5847" s="88">
        <v>4.2241856045730003E-3</v>
      </c>
      <c r="E5847" s="16">
        <v>0</v>
      </c>
      <c r="F5847" s="88">
        <v>2.0818E-5</v>
      </c>
      <c r="G5847" s="88">
        <v>1.4554E-5</v>
      </c>
      <c r="H5847" s="16">
        <v>1</v>
      </c>
      <c r="I5847" s="16">
        <v>1</v>
      </c>
      <c r="J5847" s="16">
        <v>83</v>
      </c>
      <c r="K5847" s="16">
        <v>60</v>
      </c>
    </row>
    <row r="5848" spans="1:11">
      <c r="A5848" s="16" t="s">
        <v>12968</v>
      </c>
      <c r="B5848" s="16" t="s">
        <v>12969</v>
      </c>
      <c r="C5848" s="88">
        <v>2.5275583578700501E-3</v>
      </c>
      <c r="D5848" s="88">
        <v>1.0903781286275E-2</v>
      </c>
      <c r="E5848" s="16">
        <v>0</v>
      </c>
      <c r="F5848" s="88">
        <v>5.237E-6</v>
      </c>
      <c r="G5848" s="88">
        <v>3.4970000000000001E-6</v>
      </c>
      <c r="H5848" s="16">
        <v>0.96799999999999997</v>
      </c>
      <c r="I5848" s="16">
        <v>0.96099999999999997</v>
      </c>
      <c r="J5848" s="16">
        <v>82</v>
      </c>
      <c r="K5848" s="16">
        <v>61</v>
      </c>
    </row>
    <row r="5849" spans="1:11">
      <c r="A5849" s="16" t="s">
        <v>12970</v>
      </c>
      <c r="B5849" s="16" t="s">
        <v>12971</v>
      </c>
      <c r="C5849" s="88">
        <v>0.79372275785281998</v>
      </c>
      <c r="D5849" s="88">
        <v>0.86491929765124997</v>
      </c>
      <c r="E5849" s="16">
        <v>1</v>
      </c>
      <c r="F5849" s="88">
        <v>6.7000000000000004E-8</v>
      </c>
      <c r="G5849" s="88">
        <v>7.1E-8</v>
      </c>
      <c r="H5849" s="16">
        <v>0.38100000000000001</v>
      </c>
      <c r="I5849" s="16">
        <v>0.40300000000000002</v>
      </c>
      <c r="J5849" s="16">
        <v>70</v>
      </c>
      <c r="K5849" s="16">
        <v>71</v>
      </c>
    </row>
    <row r="5850" spans="1:11">
      <c r="A5850" s="16" t="s">
        <v>12972</v>
      </c>
      <c r="B5850" s="16" t="s">
        <v>12973</v>
      </c>
      <c r="C5850" s="88">
        <v>5.6137080292383598E-4</v>
      </c>
      <c r="D5850" s="88">
        <v>4.0424029716119997E-3</v>
      </c>
      <c r="E5850" s="16">
        <v>1</v>
      </c>
      <c r="F5850" s="88">
        <v>4.9999999999999998E-8</v>
      </c>
      <c r="G5850" s="88">
        <v>7.4000000000000001E-8</v>
      </c>
      <c r="H5850" s="16">
        <v>0.222</v>
      </c>
      <c r="I5850" s="16">
        <v>0.50600000000000001</v>
      </c>
      <c r="J5850" s="16">
        <v>59</v>
      </c>
      <c r="K5850" s="16">
        <v>80</v>
      </c>
    </row>
    <row r="5851" spans="1:11">
      <c r="A5851" s="16" t="s">
        <v>12974</v>
      </c>
      <c r="B5851" s="16" t="s">
        <v>12975</v>
      </c>
      <c r="C5851" s="88">
        <v>0.33958113890635999</v>
      </c>
      <c r="D5851" s="88">
        <v>0.48080942530856002</v>
      </c>
      <c r="E5851" s="16">
        <v>1</v>
      </c>
      <c r="F5851" s="88">
        <v>4.9076999999999998E-5</v>
      </c>
      <c r="G5851" s="88">
        <v>5.4182999999999999E-5</v>
      </c>
      <c r="H5851" s="16">
        <v>1</v>
      </c>
      <c r="I5851" s="16">
        <v>1</v>
      </c>
      <c r="J5851" s="16">
        <v>67</v>
      </c>
      <c r="K5851" s="16">
        <v>73</v>
      </c>
    </row>
    <row r="5852" spans="1:11">
      <c r="A5852" s="16" t="s">
        <v>12976</v>
      </c>
      <c r="B5852" s="16" t="s">
        <v>12977</v>
      </c>
      <c r="C5852" s="88">
        <v>0.180134402226619</v>
      </c>
      <c r="D5852" s="88">
        <v>0.29800264589873698</v>
      </c>
      <c r="E5852" s="16">
        <v>0</v>
      </c>
      <c r="F5852" s="88">
        <v>4.0812999999999997E-5</v>
      </c>
      <c r="G5852" s="88">
        <v>3.7968E-5</v>
      </c>
      <c r="H5852" s="16">
        <v>1</v>
      </c>
      <c r="I5852" s="16">
        <v>1</v>
      </c>
      <c r="J5852" s="16">
        <v>76</v>
      </c>
      <c r="K5852" s="16">
        <v>66</v>
      </c>
    </row>
    <row r="5853" spans="1:11">
      <c r="A5853" s="16" t="s">
        <v>12978</v>
      </c>
      <c r="B5853" s="16" t="s">
        <v>12979</v>
      </c>
      <c r="C5853" s="88">
        <v>0.73756071790859601</v>
      </c>
      <c r="D5853" s="88">
        <v>0.82392031767597795</v>
      </c>
      <c r="E5853" s="16">
        <v>0</v>
      </c>
      <c r="F5853" s="88">
        <v>3.1106999999999999E-5</v>
      </c>
      <c r="G5853" s="88">
        <v>3.2224999999999997E-5</v>
      </c>
      <c r="H5853" s="16">
        <v>1</v>
      </c>
      <c r="I5853" s="16">
        <v>1</v>
      </c>
      <c r="J5853" s="16">
        <v>72</v>
      </c>
      <c r="K5853" s="16">
        <v>69</v>
      </c>
    </row>
    <row r="5854" spans="1:11">
      <c r="A5854" s="16" t="s">
        <v>12980</v>
      </c>
      <c r="B5854" s="16" t="s">
        <v>12981</v>
      </c>
      <c r="C5854" s="88">
        <v>0.97135446945484905</v>
      </c>
      <c r="D5854" s="88">
        <v>0.98172528117809099</v>
      </c>
      <c r="E5854" s="16">
        <v>1</v>
      </c>
      <c r="F5854" s="88">
        <v>1.0999999999999999E-8</v>
      </c>
      <c r="G5854" s="88">
        <v>1E-8</v>
      </c>
      <c r="H5854" s="16">
        <v>7.9399999999999998E-2</v>
      </c>
      <c r="I5854" s="16">
        <v>7.7899999999999997E-2</v>
      </c>
      <c r="J5854" s="16">
        <v>70</v>
      </c>
      <c r="K5854" s="16">
        <v>71</v>
      </c>
    </row>
    <row r="5855" spans="1:11">
      <c r="A5855" s="16" t="s">
        <v>12982</v>
      </c>
      <c r="B5855" s="16" t="s">
        <v>12983</v>
      </c>
      <c r="C5855" s="88">
        <v>7.3692481492742504E-2</v>
      </c>
      <c r="D5855" s="88">
        <v>0.149622422729972</v>
      </c>
      <c r="E5855" s="16">
        <v>0</v>
      </c>
      <c r="F5855" s="88">
        <v>9.363E-6</v>
      </c>
      <c r="G5855" s="88">
        <v>6.7100000000000001E-6</v>
      </c>
      <c r="H5855" s="16">
        <v>1</v>
      </c>
      <c r="I5855" s="16">
        <v>0.98699999999999999</v>
      </c>
      <c r="J5855" s="16">
        <v>77</v>
      </c>
      <c r="K5855" s="16">
        <v>65</v>
      </c>
    </row>
    <row r="5856" spans="1:11">
      <c r="A5856" s="16" t="s">
        <v>12984</v>
      </c>
      <c r="B5856" s="16" t="s">
        <v>12985</v>
      </c>
      <c r="C5856" s="88">
        <v>0.74388859922033901</v>
      </c>
      <c r="D5856" s="88">
        <v>0.829590575232107</v>
      </c>
      <c r="E5856" s="16">
        <v>1</v>
      </c>
      <c r="F5856" s="88">
        <v>1.2459999999999999E-5</v>
      </c>
      <c r="G5856" s="88">
        <v>1.1912999999999999E-5</v>
      </c>
      <c r="H5856" s="16">
        <v>1</v>
      </c>
      <c r="I5856" s="16">
        <v>1</v>
      </c>
      <c r="J5856" s="16">
        <v>69</v>
      </c>
      <c r="K5856" s="16">
        <v>72</v>
      </c>
    </row>
    <row r="5857" spans="1:11">
      <c r="A5857" s="16" t="s">
        <v>12986</v>
      </c>
      <c r="B5857" s="16" t="s">
        <v>12987</v>
      </c>
      <c r="C5857" s="88">
        <v>1.45601311689496E-3</v>
      </c>
      <c r="D5857" s="88">
        <v>7.4791258696599999E-3</v>
      </c>
      <c r="E5857" s="16">
        <v>0</v>
      </c>
      <c r="F5857" s="88">
        <v>4.7829999999999998E-6</v>
      </c>
      <c r="G5857" s="88">
        <v>3.3230000000000002E-6</v>
      </c>
      <c r="H5857" s="16">
        <v>1</v>
      </c>
      <c r="I5857" s="16">
        <v>0.98699999999999999</v>
      </c>
      <c r="J5857" s="16">
        <v>83</v>
      </c>
      <c r="K5857" s="16">
        <v>61</v>
      </c>
    </row>
    <row r="5858" spans="1:11">
      <c r="A5858" s="16" t="s">
        <v>12988</v>
      </c>
      <c r="B5858" s="16" t="s">
        <v>12989</v>
      </c>
      <c r="C5858" s="88">
        <v>0.47383047631351399</v>
      </c>
      <c r="D5858" s="88">
        <v>0.60849556429657903</v>
      </c>
      <c r="E5858" s="16">
        <v>0</v>
      </c>
      <c r="F5858" s="88">
        <v>1.4479999999999999E-6</v>
      </c>
      <c r="G5858" s="88">
        <v>4.126E-6</v>
      </c>
      <c r="H5858" s="16">
        <v>0.98399999999999999</v>
      </c>
      <c r="I5858" s="16">
        <v>0.94799999999999995</v>
      </c>
      <c r="J5858" s="16">
        <v>73</v>
      </c>
      <c r="K5858" s="16">
        <v>68</v>
      </c>
    </row>
    <row r="5859" spans="1:11">
      <c r="A5859" s="16" t="s">
        <v>12990</v>
      </c>
      <c r="B5859" s="16" t="s">
        <v>12991</v>
      </c>
      <c r="C5859" s="88">
        <v>5.6011187421139801E-2</v>
      </c>
      <c r="D5859" s="88">
        <v>0.120612660678474</v>
      </c>
      <c r="E5859" s="16">
        <v>1</v>
      </c>
      <c r="F5859" s="88">
        <v>6.7599999999999997E-7</v>
      </c>
      <c r="G5859" s="88">
        <v>1.3349999999999999E-6</v>
      </c>
      <c r="H5859" s="16">
        <v>0.73</v>
      </c>
      <c r="I5859" s="16">
        <v>0.80500000000000005</v>
      </c>
      <c r="J5859" s="16">
        <v>63</v>
      </c>
      <c r="K5859" s="16">
        <v>76</v>
      </c>
    </row>
    <row r="5860" spans="1:11">
      <c r="A5860" s="16" t="s">
        <v>12992</v>
      </c>
      <c r="B5860" s="16" t="s">
        <v>12993</v>
      </c>
      <c r="C5860" s="88">
        <v>0.89238435595571797</v>
      </c>
      <c r="D5860" s="88">
        <v>0.93079111389792402</v>
      </c>
      <c r="E5860" s="16">
        <v>0</v>
      </c>
      <c r="F5860" s="88">
        <v>3.4999999999999998E-7</v>
      </c>
      <c r="G5860" s="88">
        <v>7.1299999999999999E-7</v>
      </c>
      <c r="H5860" s="16">
        <v>0.71399999999999997</v>
      </c>
      <c r="I5860" s="16">
        <v>0.753</v>
      </c>
      <c r="J5860" s="16">
        <v>71</v>
      </c>
      <c r="K5860" s="16">
        <v>70</v>
      </c>
    </row>
    <row r="5861" spans="1:11">
      <c r="A5861" s="16" t="s">
        <v>12994</v>
      </c>
      <c r="B5861" s="16" t="s">
        <v>12995</v>
      </c>
      <c r="C5861" s="88">
        <v>0.69378388684931303</v>
      </c>
      <c r="D5861" s="88">
        <v>0.79188705782095903</v>
      </c>
      <c r="E5861" s="16">
        <v>1</v>
      </c>
      <c r="F5861" s="88">
        <v>1.2310000000000001E-4</v>
      </c>
      <c r="G5861" s="88">
        <v>1.2825099999999999E-4</v>
      </c>
      <c r="H5861" s="16">
        <v>1</v>
      </c>
      <c r="I5861" s="16">
        <v>1</v>
      </c>
      <c r="J5861" s="16">
        <v>69</v>
      </c>
      <c r="K5861" s="16">
        <v>72</v>
      </c>
    </row>
    <row r="5862" spans="1:11">
      <c r="A5862" s="16" t="s">
        <v>12996</v>
      </c>
      <c r="B5862" s="16" t="s">
        <v>12997</v>
      </c>
      <c r="C5862" s="88">
        <v>0.78542454628606395</v>
      </c>
      <c r="D5862" s="88">
        <v>0.85960353121308197</v>
      </c>
      <c r="E5862" s="16">
        <v>0</v>
      </c>
      <c r="F5862" s="88">
        <v>1.4729000000000001E-4</v>
      </c>
      <c r="G5862" s="88">
        <v>1.5049400000000001E-4</v>
      </c>
      <c r="H5862" s="16">
        <v>1</v>
      </c>
      <c r="I5862" s="16">
        <v>1</v>
      </c>
      <c r="J5862" s="16">
        <v>72</v>
      </c>
      <c r="K5862" s="16">
        <v>70</v>
      </c>
    </row>
    <row r="5863" spans="1:11">
      <c r="A5863" s="16" t="s">
        <v>12998</v>
      </c>
      <c r="B5863" s="16" t="s">
        <v>12999</v>
      </c>
      <c r="C5863" s="88">
        <v>0.29263158610786799</v>
      </c>
      <c r="D5863" s="88">
        <v>0.43073336654690197</v>
      </c>
      <c r="E5863" s="16">
        <v>0</v>
      </c>
      <c r="F5863" s="88">
        <v>4.8E-8</v>
      </c>
      <c r="G5863" s="88">
        <v>4.3000000000000001E-8</v>
      </c>
      <c r="H5863" s="16">
        <v>0.30199999999999999</v>
      </c>
      <c r="I5863" s="16">
        <v>0.221</v>
      </c>
      <c r="J5863" s="16">
        <v>74</v>
      </c>
      <c r="K5863" s="16">
        <v>68</v>
      </c>
    </row>
    <row r="5864" spans="1:11">
      <c r="A5864" s="16" t="s">
        <v>13000</v>
      </c>
      <c r="B5864" s="16" t="s">
        <v>13001</v>
      </c>
      <c r="C5864" s="88">
        <v>4.3414980580781803E-3</v>
      </c>
      <c r="D5864" s="88">
        <v>1.6244958596165999E-2</v>
      </c>
      <c r="E5864" s="16">
        <v>1</v>
      </c>
      <c r="F5864" s="88">
        <v>1.9399999999999999E-7</v>
      </c>
      <c r="G5864" s="88">
        <v>4.8999999999999997E-7</v>
      </c>
      <c r="H5864" s="16">
        <v>0.33300000000000002</v>
      </c>
      <c r="I5864" s="16">
        <v>0.623</v>
      </c>
      <c r="J5864" s="16">
        <v>60</v>
      </c>
      <c r="K5864" s="16">
        <v>79</v>
      </c>
    </row>
    <row r="5865" spans="1:11">
      <c r="A5865" s="16" t="s">
        <v>13002</v>
      </c>
      <c r="B5865" s="16" t="s">
        <v>13003</v>
      </c>
      <c r="C5865" s="88">
        <v>0.45628107124604</v>
      </c>
      <c r="D5865" s="88">
        <v>0.59220668239180696</v>
      </c>
      <c r="E5865" s="16">
        <v>1</v>
      </c>
      <c r="F5865" s="88">
        <v>2.0100000000000001E-7</v>
      </c>
      <c r="G5865" s="88">
        <v>9.5000000000000004E-8</v>
      </c>
      <c r="H5865" s="16">
        <v>0.254</v>
      </c>
      <c r="I5865" s="16">
        <v>0.32500000000000001</v>
      </c>
      <c r="J5865" s="16">
        <v>68</v>
      </c>
      <c r="K5865" s="16">
        <v>72</v>
      </c>
    </row>
    <row r="5866" spans="1:11">
      <c r="A5866" s="16" t="s">
        <v>13004</v>
      </c>
      <c r="B5866" s="16" t="s">
        <v>13005</v>
      </c>
      <c r="C5866" s="88">
        <v>0.195364909005212</v>
      </c>
      <c r="D5866" s="88">
        <v>0.31674180764865301</v>
      </c>
      <c r="E5866" s="16">
        <v>0</v>
      </c>
      <c r="F5866" s="88">
        <v>5.4E-8</v>
      </c>
      <c r="G5866" s="88">
        <v>3.2000000000000002E-8</v>
      </c>
      <c r="H5866" s="16">
        <v>0.47599999999999998</v>
      </c>
      <c r="I5866" s="16">
        <v>0.40300000000000002</v>
      </c>
      <c r="J5866" s="16">
        <v>75</v>
      </c>
      <c r="K5866" s="16">
        <v>67</v>
      </c>
    </row>
    <row r="5867" spans="1:11">
      <c r="A5867" s="16" t="s">
        <v>13006</v>
      </c>
      <c r="B5867" s="16" t="s">
        <v>13007</v>
      </c>
      <c r="C5867" s="88">
        <v>2.2933564913698102E-3</v>
      </c>
      <c r="D5867" s="88">
        <v>1.0214094719141999E-2</v>
      </c>
      <c r="E5867" s="16">
        <v>0</v>
      </c>
      <c r="F5867" s="88">
        <v>1.2700000000000001E-7</v>
      </c>
      <c r="G5867" s="88">
        <v>3E-9</v>
      </c>
      <c r="H5867" s="16">
        <v>0.23799999999999999</v>
      </c>
      <c r="I5867" s="16">
        <v>6.4899999999999999E-2</v>
      </c>
      <c r="J5867" s="16">
        <v>78</v>
      </c>
      <c r="K5867" s="16">
        <v>65</v>
      </c>
    </row>
    <row r="5868" spans="1:11">
      <c r="A5868" s="16" t="s">
        <v>13008</v>
      </c>
      <c r="B5868" s="16" t="s">
        <v>13009</v>
      </c>
      <c r="C5868" s="88">
        <v>0.14038052877842</v>
      </c>
      <c r="D5868" s="88">
        <v>0.24650293285134001</v>
      </c>
      <c r="E5868" s="16">
        <v>0</v>
      </c>
      <c r="F5868" s="88">
        <v>6.268E-6</v>
      </c>
      <c r="G5868" s="88">
        <v>7.807E-6</v>
      </c>
      <c r="H5868" s="16">
        <v>1</v>
      </c>
      <c r="I5868" s="16">
        <v>1</v>
      </c>
      <c r="J5868" s="16">
        <v>76</v>
      </c>
      <c r="K5868" s="16">
        <v>66</v>
      </c>
    </row>
    <row r="5869" spans="1:11">
      <c r="A5869" s="16" t="s">
        <v>13010</v>
      </c>
      <c r="B5869" s="16" t="s">
        <v>13011</v>
      </c>
      <c r="C5869" s="88">
        <v>7.5104885132449596E-4</v>
      </c>
      <c r="D5869" s="88">
        <v>4.793690960862E-3</v>
      </c>
      <c r="E5869" s="16">
        <v>0</v>
      </c>
      <c r="F5869" s="88">
        <v>1.268E-6</v>
      </c>
      <c r="G5869" s="88">
        <v>3.5600000000000001E-7</v>
      </c>
      <c r="H5869" s="16">
        <v>0.73</v>
      </c>
      <c r="I5869" s="16">
        <v>0.46800000000000003</v>
      </c>
      <c r="J5869" s="16">
        <v>83</v>
      </c>
      <c r="K5869" s="16">
        <v>60</v>
      </c>
    </row>
    <row r="5870" spans="1:11">
      <c r="A5870" s="16" t="s">
        <v>13012</v>
      </c>
      <c r="B5870" s="16" t="s">
        <v>13013</v>
      </c>
      <c r="C5870" s="88">
        <v>0.37681090249562599</v>
      </c>
      <c r="D5870" s="88">
        <v>0.518123876304589</v>
      </c>
      <c r="E5870" s="16">
        <v>0</v>
      </c>
      <c r="F5870" s="88">
        <v>2.4354000000000001E-5</v>
      </c>
      <c r="G5870" s="88">
        <v>2.3791999999999999E-5</v>
      </c>
      <c r="H5870" s="16">
        <v>1</v>
      </c>
      <c r="I5870" s="16">
        <v>1</v>
      </c>
      <c r="J5870" s="16">
        <v>74</v>
      </c>
      <c r="K5870" s="16">
        <v>68</v>
      </c>
    </row>
    <row r="5871" spans="1:11">
      <c r="A5871" s="16" t="s">
        <v>13014</v>
      </c>
      <c r="B5871" s="16" t="s">
        <v>13015</v>
      </c>
      <c r="C5871" s="88">
        <v>0.79506382456397595</v>
      </c>
      <c r="D5871" s="88">
        <v>0.86525809575634305</v>
      </c>
      <c r="E5871" s="16">
        <v>0</v>
      </c>
      <c r="F5871" s="88">
        <v>3.7E-8</v>
      </c>
      <c r="G5871" s="88">
        <v>5.9999999999999995E-8</v>
      </c>
      <c r="H5871" s="16">
        <v>0.222</v>
      </c>
      <c r="I5871" s="16">
        <v>0.20799999999999999</v>
      </c>
      <c r="J5871" s="16">
        <v>71</v>
      </c>
      <c r="K5871" s="16">
        <v>70</v>
      </c>
    </row>
    <row r="5872" spans="1:11">
      <c r="A5872" s="16" t="s">
        <v>13016</v>
      </c>
      <c r="B5872" s="16" t="s">
        <v>13017</v>
      </c>
      <c r="C5872" s="88">
        <v>3.6862522582004E-3</v>
      </c>
      <c r="D5872" s="88">
        <v>1.4337829621143E-2</v>
      </c>
      <c r="E5872" s="16">
        <v>0</v>
      </c>
      <c r="F5872" s="88">
        <v>3.2820000000000001E-6</v>
      </c>
      <c r="G5872" s="88">
        <v>2.3949999999999999E-6</v>
      </c>
      <c r="H5872" s="16">
        <v>0.93700000000000006</v>
      </c>
      <c r="I5872" s="16">
        <v>0.88300000000000001</v>
      </c>
      <c r="J5872" s="16">
        <v>82</v>
      </c>
      <c r="K5872" s="16">
        <v>61</v>
      </c>
    </row>
    <row r="5873" spans="1:11">
      <c r="A5873" s="16" t="s">
        <v>13018</v>
      </c>
      <c r="B5873" s="16" t="s">
        <v>13019</v>
      </c>
      <c r="C5873" s="88">
        <v>5.0128727982622697E-4</v>
      </c>
      <c r="D5873" s="88">
        <v>3.7635189521499999E-3</v>
      </c>
      <c r="E5873" s="16">
        <v>1</v>
      </c>
      <c r="F5873" s="88">
        <v>6.9999999999999998E-9</v>
      </c>
      <c r="G5873" s="88">
        <v>3.8000000000000003E-8</v>
      </c>
      <c r="H5873" s="16">
        <v>0.127</v>
      </c>
      <c r="I5873" s="16">
        <v>0.42899999999999999</v>
      </c>
      <c r="J5873" s="16">
        <v>60</v>
      </c>
      <c r="K5873" s="16">
        <v>79</v>
      </c>
    </row>
    <row r="5874" spans="1:11">
      <c r="A5874" s="16" t="s">
        <v>13020</v>
      </c>
      <c r="B5874" s="16" t="s">
        <v>13021</v>
      </c>
      <c r="C5874" s="88">
        <v>1.7342748212469599E-2</v>
      </c>
      <c r="D5874" s="88">
        <v>4.7879768146211997E-2</v>
      </c>
      <c r="E5874" s="16">
        <v>1</v>
      </c>
      <c r="F5874" s="88">
        <v>1.3549999999999999E-6</v>
      </c>
      <c r="G5874" s="88">
        <v>2.9849999999999998E-6</v>
      </c>
      <c r="H5874" s="16">
        <v>0.57099999999999995</v>
      </c>
      <c r="I5874" s="16">
        <v>0.72699999999999998</v>
      </c>
      <c r="J5874" s="16">
        <v>62</v>
      </c>
      <c r="K5874" s="16">
        <v>78</v>
      </c>
    </row>
    <row r="5875" spans="1:11">
      <c r="A5875" s="16" t="s">
        <v>13022</v>
      </c>
      <c r="B5875" s="16" t="s">
        <v>13023</v>
      </c>
      <c r="C5875" s="88">
        <v>2.5540960311875801E-4</v>
      </c>
      <c r="D5875" s="88">
        <v>2.5448181302860002E-3</v>
      </c>
      <c r="E5875" s="16">
        <v>1</v>
      </c>
      <c r="F5875" s="88">
        <v>2.6600000000000003E-7</v>
      </c>
      <c r="G5875" s="88">
        <v>1.353E-6</v>
      </c>
      <c r="H5875" s="16">
        <v>0.317</v>
      </c>
      <c r="I5875" s="16">
        <v>0.623</v>
      </c>
      <c r="J5875" s="16">
        <v>58</v>
      </c>
      <c r="K5875" s="16">
        <v>81</v>
      </c>
    </row>
    <row r="5876" spans="1:11">
      <c r="A5876" s="16" t="s">
        <v>13024</v>
      </c>
      <c r="B5876" s="16" t="s">
        <v>13025</v>
      </c>
      <c r="C5876" s="88">
        <v>2.3246810285906501E-3</v>
      </c>
      <c r="D5876" s="88">
        <v>1.0307057145186E-2</v>
      </c>
      <c r="E5876" s="16">
        <v>0</v>
      </c>
      <c r="F5876" s="88">
        <v>4.9060000000000001E-6</v>
      </c>
      <c r="G5876" s="88">
        <v>3.3500000000000001E-6</v>
      </c>
      <c r="H5876" s="16">
        <v>1</v>
      </c>
      <c r="I5876" s="16">
        <v>0.90900000000000003</v>
      </c>
      <c r="J5876" s="16">
        <v>82</v>
      </c>
      <c r="K5876" s="16">
        <v>61</v>
      </c>
    </row>
    <row r="5877" spans="1:11">
      <c r="A5877" s="16" t="s">
        <v>13026</v>
      </c>
      <c r="B5877" s="16" t="s">
        <v>13027</v>
      </c>
      <c r="C5877" s="88">
        <v>2.4371368458442001E-3</v>
      </c>
      <c r="D5877" s="88">
        <v>1.0643673139219999E-2</v>
      </c>
      <c r="E5877" s="16">
        <v>0</v>
      </c>
      <c r="F5877" s="88">
        <v>7.61E-7</v>
      </c>
      <c r="G5877" s="88">
        <v>5.9500000000000002E-7</v>
      </c>
      <c r="H5877" s="16">
        <v>0.96799999999999997</v>
      </c>
      <c r="I5877" s="16">
        <v>0.80500000000000005</v>
      </c>
      <c r="J5877" s="16">
        <v>82</v>
      </c>
      <c r="K5877" s="16">
        <v>61</v>
      </c>
    </row>
    <row r="5878" spans="1:11">
      <c r="A5878" s="16" t="s">
        <v>13028</v>
      </c>
      <c r="B5878" s="16" t="s">
        <v>13029</v>
      </c>
      <c r="C5878" s="88">
        <v>0.36886743248979598</v>
      </c>
      <c r="D5878" s="88">
        <v>0.511349318261341</v>
      </c>
      <c r="E5878" s="16">
        <v>0</v>
      </c>
      <c r="F5878" s="88">
        <v>8.5899999999999995E-7</v>
      </c>
      <c r="G5878" s="88">
        <v>8.5499999999999997E-7</v>
      </c>
      <c r="H5878" s="16">
        <v>0.39700000000000002</v>
      </c>
      <c r="I5878" s="16">
        <v>0.35099999999999998</v>
      </c>
      <c r="J5878" s="16">
        <v>73</v>
      </c>
      <c r="K5878" s="16">
        <v>68</v>
      </c>
    </row>
    <row r="5879" spans="1:11">
      <c r="A5879" s="16" t="s">
        <v>13030</v>
      </c>
      <c r="B5879" s="16" t="s">
        <v>13031</v>
      </c>
      <c r="C5879" s="88">
        <v>0.163264201428519</v>
      </c>
      <c r="D5879" s="88">
        <v>0.277138510529223</v>
      </c>
      <c r="E5879" s="16">
        <v>1</v>
      </c>
      <c r="F5879" s="88">
        <v>2.9700000000000003E-7</v>
      </c>
      <c r="G5879" s="88">
        <v>6.4300000000000003E-7</v>
      </c>
      <c r="H5879" s="16">
        <v>0.254</v>
      </c>
      <c r="I5879" s="16">
        <v>0.377</v>
      </c>
      <c r="J5879" s="16">
        <v>66</v>
      </c>
      <c r="K5879" s="16">
        <v>74</v>
      </c>
    </row>
    <row r="5880" spans="1:11">
      <c r="A5880" s="16" t="s">
        <v>13032</v>
      </c>
      <c r="B5880" s="16" t="s">
        <v>13033</v>
      </c>
      <c r="C5880" s="88">
        <v>7.2920858597820701E-2</v>
      </c>
      <c r="D5880" s="88">
        <v>0.14846166783672601</v>
      </c>
      <c r="E5880" s="16">
        <v>1</v>
      </c>
      <c r="F5880" s="88">
        <v>6.5499999999999998E-7</v>
      </c>
      <c r="G5880" s="88">
        <v>7.7899999999999997E-7</v>
      </c>
      <c r="H5880" s="16">
        <v>0.41299999999999998</v>
      </c>
      <c r="I5880" s="16">
        <v>0.57099999999999995</v>
      </c>
      <c r="J5880" s="16">
        <v>64</v>
      </c>
      <c r="K5880" s="16">
        <v>76</v>
      </c>
    </row>
    <row r="5881" spans="1:11">
      <c r="A5881" s="16" t="s">
        <v>13034</v>
      </c>
      <c r="B5881" s="16" t="s">
        <v>13035</v>
      </c>
      <c r="C5881" s="88">
        <v>0.15200369783912501</v>
      </c>
      <c r="D5881" s="88">
        <v>0.26217580538319502</v>
      </c>
      <c r="E5881" s="16">
        <v>0</v>
      </c>
      <c r="F5881" s="88">
        <v>2.4248499999999999E-4</v>
      </c>
      <c r="G5881" s="88">
        <v>2.6138700000000002E-4</v>
      </c>
      <c r="H5881" s="16">
        <v>1</v>
      </c>
      <c r="I5881" s="16">
        <v>1</v>
      </c>
      <c r="J5881" s="16">
        <v>76</v>
      </c>
      <c r="K5881" s="16">
        <v>66</v>
      </c>
    </row>
    <row r="5882" spans="1:11">
      <c r="A5882" s="16" t="s">
        <v>13036</v>
      </c>
      <c r="B5882" s="16" t="s">
        <v>13037</v>
      </c>
      <c r="C5882" s="88">
        <v>0.18564022568985999</v>
      </c>
      <c r="D5882" s="88">
        <v>0.30448505964297901</v>
      </c>
      <c r="E5882" s="16">
        <v>1</v>
      </c>
      <c r="F5882" s="88">
        <v>1.12769E-4</v>
      </c>
      <c r="G5882" s="88">
        <v>1.25103E-4</v>
      </c>
      <c r="H5882" s="16">
        <v>1</v>
      </c>
      <c r="I5882" s="16">
        <v>1</v>
      </c>
      <c r="J5882" s="16">
        <v>65</v>
      </c>
      <c r="K5882" s="16">
        <v>75</v>
      </c>
    </row>
    <row r="5883" spans="1:11">
      <c r="A5883" s="16" t="s">
        <v>13038</v>
      </c>
      <c r="B5883" s="16" t="s">
        <v>13039</v>
      </c>
      <c r="C5883" s="88">
        <v>0.791717259252809</v>
      </c>
      <c r="D5883" s="88">
        <v>0.86354870219790603</v>
      </c>
      <c r="E5883" s="16">
        <v>1</v>
      </c>
      <c r="F5883" s="88">
        <v>6.4099999999999998E-7</v>
      </c>
      <c r="G5883" s="88">
        <v>6.2300000000000001E-7</v>
      </c>
      <c r="H5883" s="16">
        <v>0.41299999999999998</v>
      </c>
      <c r="I5883" s="16">
        <v>0.50600000000000001</v>
      </c>
      <c r="J5883" s="16">
        <v>70</v>
      </c>
      <c r="K5883" s="16">
        <v>71</v>
      </c>
    </row>
    <row r="5884" spans="1:11">
      <c r="A5884" s="16" t="s">
        <v>13040</v>
      </c>
      <c r="B5884" s="16" t="s">
        <v>13041</v>
      </c>
      <c r="C5884" s="88">
        <v>0.43820771314771401</v>
      </c>
      <c r="D5884" s="88">
        <v>0.57505018100065697</v>
      </c>
      <c r="E5884" s="16">
        <v>0</v>
      </c>
      <c r="F5884" s="88">
        <v>1.5300000000000001E-7</v>
      </c>
      <c r="G5884" s="88">
        <v>2.1799999999999999E-7</v>
      </c>
      <c r="H5884" s="16">
        <v>0.14299999999999999</v>
      </c>
      <c r="I5884" s="16">
        <v>0.104</v>
      </c>
      <c r="J5884" s="16">
        <v>72</v>
      </c>
      <c r="K5884" s="16">
        <v>69</v>
      </c>
    </row>
    <row r="5885" spans="1:11">
      <c r="A5885" s="16" t="s">
        <v>13042</v>
      </c>
      <c r="B5885" s="16" t="s">
        <v>13043</v>
      </c>
      <c r="C5885" s="88">
        <v>0.25264423302565903</v>
      </c>
      <c r="D5885" s="88">
        <v>0.38515151622531801</v>
      </c>
      <c r="E5885" s="16">
        <v>0</v>
      </c>
      <c r="F5885" s="88">
        <v>2.2100000000000001E-7</v>
      </c>
      <c r="G5885" s="88">
        <v>1.3300000000000001E-7</v>
      </c>
      <c r="H5885" s="16">
        <v>0.44400000000000001</v>
      </c>
      <c r="I5885" s="16">
        <v>0.377</v>
      </c>
      <c r="J5885" s="16">
        <v>74</v>
      </c>
      <c r="K5885" s="16">
        <v>67</v>
      </c>
    </row>
    <row r="5886" spans="1:11">
      <c r="A5886" s="16" t="s">
        <v>13044</v>
      </c>
      <c r="B5886" s="16" t="s">
        <v>13045</v>
      </c>
      <c r="C5886" s="88">
        <v>0.14610367396735199</v>
      </c>
      <c r="D5886" s="88">
        <v>0.25428597887966498</v>
      </c>
      <c r="E5886" s="16">
        <v>1</v>
      </c>
      <c r="F5886" s="88">
        <v>2.1229E-5</v>
      </c>
      <c r="G5886" s="88">
        <v>2.6871000000000001E-5</v>
      </c>
      <c r="H5886" s="16">
        <v>1</v>
      </c>
      <c r="I5886" s="16">
        <v>1</v>
      </c>
      <c r="J5886" s="16">
        <v>65</v>
      </c>
      <c r="K5886" s="16">
        <v>75</v>
      </c>
    </row>
    <row r="5887" spans="1:11">
      <c r="A5887" s="16" t="s">
        <v>13046</v>
      </c>
      <c r="B5887" s="16" t="s">
        <v>13047</v>
      </c>
      <c r="C5887" s="88">
        <v>0.392845957211929</v>
      </c>
      <c r="D5887" s="88">
        <v>0.53263656661416603</v>
      </c>
      <c r="E5887" s="16">
        <v>1</v>
      </c>
      <c r="F5887" s="88">
        <v>7.5429999999999996E-6</v>
      </c>
      <c r="G5887" s="88">
        <v>9.9860000000000006E-6</v>
      </c>
      <c r="H5887" s="16">
        <v>1</v>
      </c>
      <c r="I5887" s="16">
        <v>1</v>
      </c>
      <c r="J5887" s="16">
        <v>67</v>
      </c>
      <c r="K5887" s="16">
        <v>73</v>
      </c>
    </row>
    <row r="5888" spans="1:11">
      <c r="A5888" s="16" t="s">
        <v>13048</v>
      </c>
      <c r="B5888" s="16" t="s">
        <v>13049</v>
      </c>
      <c r="C5888" s="88">
        <v>9.9037563706139004E-3</v>
      </c>
      <c r="D5888" s="88">
        <v>3.0889379625761999E-2</v>
      </c>
      <c r="E5888" s="16">
        <v>0</v>
      </c>
      <c r="F5888" s="88">
        <v>2.79E-7</v>
      </c>
      <c r="G5888" s="88">
        <v>9.9E-8</v>
      </c>
      <c r="H5888" s="16">
        <v>0.55600000000000005</v>
      </c>
      <c r="I5888" s="16">
        <v>0.35099999999999998</v>
      </c>
      <c r="J5888" s="16">
        <v>79</v>
      </c>
      <c r="K5888" s="16">
        <v>63</v>
      </c>
    </row>
    <row r="5889" spans="1:11">
      <c r="A5889" s="16" t="s">
        <v>13050</v>
      </c>
      <c r="B5889" s="16" t="s">
        <v>13051</v>
      </c>
      <c r="C5889" s="88">
        <v>0.105021417901546</v>
      </c>
      <c r="D5889" s="88">
        <v>0.19790904797097</v>
      </c>
      <c r="E5889" s="16">
        <v>0</v>
      </c>
      <c r="F5889" s="88">
        <v>1.6330000000000001E-6</v>
      </c>
      <c r="G5889" s="88">
        <v>1.561E-6</v>
      </c>
      <c r="H5889" s="16">
        <v>0.96799999999999997</v>
      </c>
      <c r="I5889" s="16">
        <v>0.98699999999999999</v>
      </c>
      <c r="J5889" s="16">
        <v>77</v>
      </c>
      <c r="K5889" s="16">
        <v>65</v>
      </c>
    </row>
    <row r="5890" spans="1:11">
      <c r="A5890" s="16" t="s">
        <v>13052</v>
      </c>
      <c r="B5890" s="16" t="s">
        <v>13053</v>
      </c>
      <c r="C5890" s="88">
        <v>7.6365382990188399E-2</v>
      </c>
      <c r="D5890" s="88">
        <v>0.15377474848644501</v>
      </c>
      <c r="E5890" s="16">
        <v>1</v>
      </c>
      <c r="F5890" s="88">
        <v>1.5900000000000001E-7</v>
      </c>
      <c r="G5890" s="88">
        <v>1.1300000000000001E-7</v>
      </c>
      <c r="H5890" s="16">
        <v>9.5200000000000007E-2</v>
      </c>
      <c r="I5890" s="16">
        <v>0.221</v>
      </c>
      <c r="J5890" s="16">
        <v>66</v>
      </c>
      <c r="K5890" s="16">
        <v>74</v>
      </c>
    </row>
    <row r="5891" spans="1:11">
      <c r="A5891" s="16" t="s">
        <v>13054</v>
      </c>
      <c r="B5891" s="16" t="s">
        <v>2895</v>
      </c>
      <c r="C5891" s="88">
        <v>4.0775009783797903E-2</v>
      </c>
      <c r="D5891" s="88">
        <v>9.3344549721765993E-2</v>
      </c>
      <c r="E5891" s="16">
        <v>0</v>
      </c>
      <c r="F5891" s="88">
        <v>1.49E-7</v>
      </c>
      <c r="G5891" s="88">
        <v>1.24E-7</v>
      </c>
      <c r="H5891" s="16">
        <v>0.58699999999999997</v>
      </c>
      <c r="I5891" s="16">
        <v>0.40300000000000002</v>
      </c>
      <c r="J5891" s="16">
        <v>78</v>
      </c>
      <c r="K5891" s="16">
        <v>65</v>
      </c>
    </row>
    <row r="5892" spans="1:11">
      <c r="A5892" s="16" t="s">
        <v>13055</v>
      </c>
      <c r="B5892" s="16" t="s">
        <v>13056</v>
      </c>
      <c r="C5892" s="88">
        <v>0.76617012747743796</v>
      </c>
      <c r="D5892" s="88">
        <v>0.84525716046360699</v>
      </c>
      <c r="E5892" s="16">
        <v>1</v>
      </c>
      <c r="F5892" s="88">
        <v>8.1707999999999998E-5</v>
      </c>
      <c r="G5892" s="88">
        <v>1.02001E-4</v>
      </c>
      <c r="H5892" s="16">
        <v>1</v>
      </c>
      <c r="I5892" s="16">
        <v>1</v>
      </c>
      <c r="J5892" s="16">
        <v>69</v>
      </c>
      <c r="K5892" s="16">
        <v>71</v>
      </c>
    </row>
    <row r="5893" spans="1:11">
      <c r="A5893" s="16" t="s">
        <v>13057</v>
      </c>
      <c r="B5893" s="16" t="s">
        <v>13058</v>
      </c>
      <c r="C5893" s="88">
        <v>0.32022355553809201</v>
      </c>
      <c r="D5893" s="88">
        <v>0.46083109502806602</v>
      </c>
      <c r="E5893" s="16">
        <v>0</v>
      </c>
      <c r="F5893" s="88">
        <v>3.9299999999999999E-7</v>
      </c>
      <c r="G5893" s="88">
        <v>1.11E-7</v>
      </c>
      <c r="H5893" s="16">
        <v>0.39700000000000002</v>
      </c>
      <c r="I5893" s="16">
        <v>0.377</v>
      </c>
      <c r="J5893" s="16">
        <v>74</v>
      </c>
      <c r="K5893" s="16">
        <v>68</v>
      </c>
    </row>
    <row r="5894" spans="1:11">
      <c r="A5894" s="16" t="s">
        <v>13059</v>
      </c>
      <c r="B5894" s="16" t="s">
        <v>13060</v>
      </c>
      <c r="C5894" s="88">
        <v>0.30282818878573498</v>
      </c>
      <c r="D5894" s="88">
        <v>0.44225899981150701</v>
      </c>
      <c r="E5894" s="16">
        <v>0</v>
      </c>
      <c r="F5894" s="88">
        <v>3.5160000000000002E-5</v>
      </c>
      <c r="G5894" s="88">
        <v>3.012E-5</v>
      </c>
      <c r="H5894" s="16">
        <v>1</v>
      </c>
      <c r="I5894" s="16">
        <v>1</v>
      </c>
      <c r="J5894" s="16">
        <v>74</v>
      </c>
      <c r="K5894" s="16">
        <v>67</v>
      </c>
    </row>
    <row r="5895" spans="1:11">
      <c r="A5895" s="16" t="s">
        <v>13061</v>
      </c>
      <c r="B5895" s="16" t="s">
        <v>13062</v>
      </c>
      <c r="C5895" s="88">
        <v>2.1691125480417101E-3</v>
      </c>
      <c r="D5895" s="88">
        <v>9.8574628696520006E-3</v>
      </c>
      <c r="E5895" s="16">
        <v>0</v>
      </c>
      <c r="F5895" s="88">
        <v>5.9059999999999999E-6</v>
      </c>
      <c r="G5895" s="88">
        <v>3.9509999999999999E-6</v>
      </c>
      <c r="H5895" s="16">
        <v>0.98399999999999999</v>
      </c>
      <c r="I5895" s="16">
        <v>0.97399999999999998</v>
      </c>
      <c r="J5895" s="16">
        <v>82</v>
      </c>
      <c r="K5895" s="16">
        <v>61</v>
      </c>
    </row>
    <row r="5896" spans="1:11">
      <c r="A5896" s="16" t="s">
        <v>13063</v>
      </c>
      <c r="B5896" s="16" t="s">
        <v>13064</v>
      </c>
      <c r="C5896" s="88">
        <v>0.75023382279155204</v>
      </c>
      <c r="D5896" s="88">
        <v>0.83434563296468101</v>
      </c>
      <c r="E5896" s="16">
        <v>0</v>
      </c>
      <c r="F5896" s="88">
        <v>9.0450000000000006E-6</v>
      </c>
      <c r="G5896" s="88">
        <v>8.8689999999999993E-6</v>
      </c>
      <c r="H5896" s="16">
        <v>1</v>
      </c>
      <c r="I5896" s="16">
        <v>1</v>
      </c>
      <c r="J5896" s="16">
        <v>72</v>
      </c>
      <c r="K5896" s="16">
        <v>70</v>
      </c>
    </row>
    <row r="5897" spans="1:11">
      <c r="A5897" s="16" t="s">
        <v>13065</v>
      </c>
      <c r="B5897" s="16" t="s">
        <v>13066</v>
      </c>
      <c r="C5897" s="88">
        <v>0.34399556669352999</v>
      </c>
      <c r="D5897" s="88">
        <v>0.48555067498627902</v>
      </c>
      <c r="E5897" s="16">
        <v>0</v>
      </c>
      <c r="F5897" s="88">
        <v>1.5300000000000001E-7</v>
      </c>
      <c r="G5897" s="88">
        <v>7.3000000000000005E-8</v>
      </c>
      <c r="H5897" s="16">
        <v>0.49199999999999999</v>
      </c>
      <c r="I5897" s="16">
        <v>0.48099999999999998</v>
      </c>
      <c r="J5897" s="16">
        <v>74</v>
      </c>
      <c r="K5897" s="16">
        <v>68</v>
      </c>
    </row>
    <row r="5898" spans="1:11">
      <c r="A5898" s="16" t="s">
        <v>13067</v>
      </c>
      <c r="B5898" s="16" t="s">
        <v>13068</v>
      </c>
      <c r="C5898" s="88">
        <v>3.33504857875737E-2</v>
      </c>
      <c r="D5898" s="88">
        <v>7.9385186846975E-2</v>
      </c>
      <c r="E5898" s="16">
        <v>0</v>
      </c>
      <c r="F5898" s="88">
        <v>1.0037999999999999E-5</v>
      </c>
      <c r="G5898" s="88">
        <v>5.6099999999999997E-6</v>
      </c>
      <c r="H5898" s="16">
        <v>0.96799999999999997</v>
      </c>
      <c r="I5898" s="16">
        <v>0.96099999999999997</v>
      </c>
      <c r="J5898" s="16">
        <v>79</v>
      </c>
      <c r="K5898" s="16">
        <v>64</v>
      </c>
    </row>
    <row r="5899" spans="1:11">
      <c r="A5899" s="16" t="s">
        <v>13069</v>
      </c>
      <c r="B5899" s="16" t="s">
        <v>13070</v>
      </c>
      <c r="C5899" s="88">
        <v>0.26381301595789802</v>
      </c>
      <c r="D5899" s="88">
        <v>0.39845277109762101</v>
      </c>
      <c r="E5899" s="16">
        <v>1</v>
      </c>
      <c r="F5899" s="88">
        <v>1.6810000000000001E-6</v>
      </c>
      <c r="G5899" s="88">
        <v>3.1980000000000001E-6</v>
      </c>
      <c r="H5899" s="16">
        <v>0.58699999999999997</v>
      </c>
      <c r="I5899" s="16">
        <v>0.70099999999999996</v>
      </c>
      <c r="J5899" s="16">
        <v>66</v>
      </c>
      <c r="K5899" s="16">
        <v>74</v>
      </c>
    </row>
    <row r="5900" spans="1:11">
      <c r="A5900" s="16" t="s">
        <v>13071</v>
      </c>
      <c r="B5900" s="16" t="s">
        <v>13072</v>
      </c>
      <c r="C5900" s="88">
        <v>0.49381589281471</v>
      </c>
      <c r="D5900" s="88">
        <v>0.62609567624394202</v>
      </c>
      <c r="E5900" s="16">
        <v>0</v>
      </c>
      <c r="F5900" s="88">
        <v>3.2600000000000001E-6</v>
      </c>
      <c r="G5900" s="88">
        <v>2.9629999999999998E-6</v>
      </c>
      <c r="H5900" s="16">
        <v>0.85699999999999998</v>
      </c>
      <c r="I5900" s="16">
        <v>0.81799999999999995</v>
      </c>
      <c r="J5900" s="16">
        <v>73</v>
      </c>
      <c r="K5900" s="16">
        <v>68</v>
      </c>
    </row>
    <row r="5901" spans="1:11">
      <c r="A5901" s="16" t="s">
        <v>13073</v>
      </c>
      <c r="B5901" s="16" t="s">
        <v>13074</v>
      </c>
      <c r="C5901" s="88">
        <v>0.71243046965638401</v>
      </c>
      <c r="D5901" s="88">
        <v>0.80460267947402897</v>
      </c>
      <c r="E5901" s="16">
        <v>0</v>
      </c>
      <c r="F5901" s="88">
        <v>5.7581999999999999E-5</v>
      </c>
      <c r="G5901" s="88">
        <v>6.5980000000000002E-5</v>
      </c>
      <c r="H5901" s="16">
        <v>1</v>
      </c>
      <c r="I5901" s="16">
        <v>1</v>
      </c>
      <c r="J5901" s="16">
        <v>72</v>
      </c>
      <c r="K5901" s="16">
        <v>69</v>
      </c>
    </row>
    <row r="5902" spans="1:11">
      <c r="A5902" s="16" t="s">
        <v>13075</v>
      </c>
      <c r="B5902" s="16" t="s">
        <v>13076</v>
      </c>
      <c r="C5902" s="88">
        <v>0.61228353347879005</v>
      </c>
      <c r="D5902" s="88">
        <v>0.72520875455425704</v>
      </c>
      <c r="E5902" s="16">
        <v>1</v>
      </c>
      <c r="F5902" s="88">
        <v>8.4929000000000005E-4</v>
      </c>
      <c r="G5902" s="88">
        <v>8.6436499999999997E-4</v>
      </c>
      <c r="H5902" s="16">
        <v>1</v>
      </c>
      <c r="I5902" s="16">
        <v>1</v>
      </c>
      <c r="J5902" s="16">
        <v>69</v>
      </c>
      <c r="K5902" s="16">
        <v>72</v>
      </c>
    </row>
    <row r="5903" spans="1:11">
      <c r="A5903" s="16" t="s">
        <v>13077</v>
      </c>
      <c r="B5903" s="16" t="s">
        <v>13078</v>
      </c>
      <c r="C5903" s="88">
        <v>1.7955226554568798E-2</v>
      </c>
      <c r="D5903" s="88">
        <v>4.9164405092507003E-2</v>
      </c>
      <c r="E5903" s="16">
        <v>0</v>
      </c>
      <c r="F5903" s="88">
        <v>5.6192E-5</v>
      </c>
      <c r="G5903" s="88">
        <v>4.8519000000000001E-5</v>
      </c>
      <c r="H5903" s="16">
        <v>1</v>
      </c>
      <c r="I5903" s="16">
        <v>1</v>
      </c>
      <c r="J5903" s="16">
        <v>79</v>
      </c>
      <c r="K5903" s="16">
        <v>63</v>
      </c>
    </row>
    <row r="5904" spans="1:11">
      <c r="A5904" s="16" t="s">
        <v>13079</v>
      </c>
      <c r="B5904" s="16" t="s">
        <v>13080</v>
      </c>
      <c r="C5904" s="88">
        <v>5.1597754447187799E-4</v>
      </c>
      <c r="D5904" s="88">
        <v>3.8182338290919998E-3</v>
      </c>
      <c r="E5904" s="16">
        <v>0</v>
      </c>
      <c r="F5904" s="88">
        <v>4.6569999999999996E-6</v>
      </c>
      <c r="G5904" s="88">
        <v>3.0589999999999998E-6</v>
      </c>
      <c r="H5904" s="16">
        <v>1</v>
      </c>
      <c r="I5904" s="16">
        <v>1</v>
      </c>
      <c r="J5904" s="16">
        <v>84</v>
      </c>
      <c r="K5904" s="16">
        <v>60</v>
      </c>
    </row>
    <row r="5905" spans="1:11">
      <c r="A5905" s="16" t="s">
        <v>13081</v>
      </c>
      <c r="B5905" s="16" t="s">
        <v>13082</v>
      </c>
      <c r="C5905" s="88">
        <v>1.5013688458592801E-3</v>
      </c>
      <c r="D5905" s="88">
        <v>7.6367603052810004E-3</v>
      </c>
      <c r="E5905" s="16">
        <v>0</v>
      </c>
      <c r="F5905" s="88">
        <v>9.6430000000000007E-6</v>
      </c>
      <c r="G5905" s="88">
        <v>4.8019999999999999E-6</v>
      </c>
      <c r="H5905" s="16">
        <v>0.95199999999999996</v>
      </c>
      <c r="I5905" s="16">
        <v>0.85699999999999998</v>
      </c>
      <c r="J5905" s="16">
        <v>83</v>
      </c>
      <c r="K5905" s="16">
        <v>61</v>
      </c>
    </row>
    <row r="5906" spans="1:11">
      <c r="A5906" s="16" t="s">
        <v>13083</v>
      </c>
      <c r="B5906" s="16" t="s">
        <v>13084</v>
      </c>
      <c r="C5906" s="88">
        <v>0.44698136894232299</v>
      </c>
      <c r="D5906" s="88">
        <v>0.58252229540865397</v>
      </c>
      <c r="E5906" s="16">
        <v>0</v>
      </c>
      <c r="F5906" s="88">
        <v>2.7999999999999999E-8</v>
      </c>
      <c r="G5906" s="88">
        <v>2.1999999999999998E-8</v>
      </c>
      <c r="H5906" s="16">
        <v>0.14299999999999999</v>
      </c>
      <c r="I5906" s="16">
        <v>0.104</v>
      </c>
      <c r="J5906" s="16">
        <v>72</v>
      </c>
      <c r="K5906" s="16">
        <v>69</v>
      </c>
    </row>
    <row r="5907" spans="1:11">
      <c r="A5907" s="16" t="s">
        <v>13085</v>
      </c>
      <c r="B5907" s="16" t="s">
        <v>13086</v>
      </c>
      <c r="C5907" s="88">
        <v>0.28453831904107402</v>
      </c>
      <c r="D5907" s="88">
        <v>0.42180187258295498</v>
      </c>
      <c r="E5907" s="16">
        <v>0</v>
      </c>
      <c r="F5907" s="88">
        <v>5.2429999999999996E-6</v>
      </c>
      <c r="G5907" s="88">
        <v>2.7159999999999999E-6</v>
      </c>
      <c r="H5907" s="16">
        <v>0.98399999999999999</v>
      </c>
      <c r="I5907" s="16">
        <v>0.98699999999999999</v>
      </c>
      <c r="J5907" s="16">
        <v>75</v>
      </c>
      <c r="K5907" s="16">
        <v>67</v>
      </c>
    </row>
    <row r="5908" spans="1:11">
      <c r="A5908" s="16" t="s">
        <v>13087</v>
      </c>
      <c r="B5908" s="16" t="s">
        <v>13088</v>
      </c>
      <c r="C5908" s="88">
        <v>0.234222157367419</v>
      </c>
      <c r="D5908" s="88">
        <v>0.36495196773217697</v>
      </c>
      <c r="E5908" s="16">
        <v>0</v>
      </c>
      <c r="F5908" s="88">
        <v>1.5051999999999999E-5</v>
      </c>
      <c r="G5908" s="88">
        <v>1.7365999999999999E-5</v>
      </c>
      <c r="H5908" s="16">
        <v>1</v>
      </c>
      <c r="I5908" s="16">
        <v>1</v>
      </c>
      <c r="J5908" s="16">
        <v>75</v>
      </c>
      <c r="K5908" s="16">
        <v>67</v>
      </c>
    </row>
    <row r="5909" spans="1:11">
      <c r="A5909" s="16" t="s">
        <v>13089</v>
      </c>
      <c r="B5909" s="16" t="s">
        <v>13090</v>
      </c>
      <c r="C5909" s="88">
        <v>8.53287625859532E-5</v>
      </c>
      <c r="D5909" s="88">
        <v>1.3947812754309999E-3</v>
      </c>
      <c r="E5909" s="16">
        <v>0</v>
      </c>
      <c r="F5909" s="88">
        <v>1.5517000000000001E-5</v>
      </c>
      <c r="G5909" s="88">
        <v>4.5410000000000002E-6</v>
      </c>
      <c r="H5909" s="16">
        <v>1</v>
      </c>
      <c r="I5909" s="16">
        <v>0.94799999999999995</v>
      </c>
      <c r="J5909" s="16">
        <v>85</v>
      </c>
      <c r="K5909" s="16">
        <v>58</v>
      </c>
    </row>
    <row r="5910" spans="1:11">
      <c r="A5910" s="16" t="s">
        <v>13091</v>
      </c>
      <c r="B5910" s="16" t="s">
        <v>13092</v>
      </c>
      <c r="C5910" s="88">
        <v>0.13018158527500401</v>
      </c>
      <c r="D5910" s="88">
        <v>0.23360255417762299</v>
      </c>
      <c r="E5910" s="16">
        <v>1</v>
      </c>
      <c r="F5910" s="88">
        <v>2.2100000000000001E-7</v>
      </c>
      <c r="G5910" s="88">
        <v>1.9399999999999999E-7</v>
      </c>
      <c r="H5910" s="16">
        <v>0.42899999999999999</v>
      </c>
      <c r="I5910" s="16">
        <v>0.57099999999999995</v>
      </c>
      <c r="J5910" s="16">
        <v>65</v>
      </c>
      <c r="K5910" s="16">
        <v>75</v>
      </c>
    </row>
    <row r="5911" spans="1:11">
      <c r="A5911" s="16" t="s">
        <v>13093</v>
      </c>
      <c r="B5911" s="16" t="s">
        <v>13094</v>
      </c>
      <c r="C5911" s="88">
        <v>0.778991162286227</v>
      </c>
      <c r="D5911" s="88">
        <v>0.854229965684415</v>
      </c>
      <c r="E5911" s="16">
        <v>1</v>
      </c>
      <c r="F5911" s="88">
        <v>9.3899000000000003E-5</v>
      </c>
      <c r="G5911" s="88">
        <v>1.02408E-4</v>
      </c>
      <c r="H5911" s="16">
        <v>1</v>
      </c>
      <c r="I5911" s="16">
        <v>1</v>
      </c>
      <c r="J5911" s="16">
        <v>69</v>
      </c>
      <c r="K5911" s="16">
        <v>71</v>
      </c>
    </row>
    <row r="5912" spans="1:11">
      <c r="A5912" s="16" t="s">
        <v>13095</v>
      </c>
      <c r="B5912" s="16" t="s">
        <v>13096</v>
      </c>
      <c r="C5912" s="88">
        <v>1.10779068585106E-3</v>
      </c>
      <c r="D5912" s="88">
        <v>6.2352790032190004E-3</v>
      </c>
      <c r="E5912" s="16">
        <v>0</v>
      </c>
      <c r="F5912" s="88">
        <v>2.5320000000000001E-6</v>
      </c>
      <c r="G5912" s="88">
        <v>1.325E-6</v>
      </c>
      <c r="H5912" s="16">
        <v>0.93700000000000006</v>
      </c>
      <c r="I5912" s="16">
        <v>0.83099999999999996</v>
      </c>
      <c r="J5912" s="16">
        <v>83</v>
      </c>
      <c r="K5912" s="16">
        <v>60</v>
      </c>
    </row>
    <row r="5913" spans="1:11">
      <c r="A5913" s="16" t="s">
        <v>13097</v>
      </c>
      <c r="B5913" s="16" t="s">
        <v>13098</v>
      </c>
      <c r="C5913" s="88">
        <v>1.0470959486829599E-3</v>
      </c>
      <c r="D5913" s="88">
        <v>6.0239008444749999E-3</v>
      </c>
      <c r="E5913" s="16">
        <v>0</v>
      </c>
      <c r="F5913" s="88">
        <v>8.4370000000000007E-6</v>
      </c>
      <c r="G5913" s="88">
        <v>3.6160000000000002E-6</v>
      </c>
      <c r="H5913" s="16">
        <v>0.98399999999999999</v>
      </c>
      <c r="I5913" s="16">
        <v>0.98699999999999999</v>
      </c>
      <c r="J5913" s="16">
        <v>83</v>
      </c>
      <c r="K5913" s="16">
        <v>60</v>
      </c>
    </row>
    <row r="5914" spans="1:11">
      <c r="A5914" s="16" t="s">
        <v>13099</v>
      </c>
      <c r="B5914" s="16" t="s">
        <v>13100</v>
      </c>
      <c r="C5914" s="88">
        <v>9.8050163747279094E-5</v>
      </c>
      <c r="D5914" s="88">
        <v>1.504605565377E-3</v>
      </c>
      <c r="E5914" s="16">
        <v>0</v>
      </c>
      <c r="F5914" s="88">
        <v>1.2948E-5</v>
      </c>
      <c r="G5914" s="88">
        <v>5.0520000000000001E-6</v>
      </c>
      <c r="H5914" s="16">
        <v>1</v>
      </c>
      <c r="I5914" s="16">
        <v>1</v>
      </c>
      <c r="J5914" s="16">
        <v>85</v>
      </c>
      <c r="K5914" s="16">
        <v>58</v>
      </c>
    </row>
    <row r="5915" spans="1:11">
      <c r="A5915" s="16" t="s">
        <v>13101</v>
      </c>
      <c r="B5915" s="16" t="s">
        <v>6063</v>
      </c>
      <c r="C5915" s="88">
        <v>8.5441664206530597E-4</v>
      </c>
      <c r="D5915" s="88">
        <v>5.2241605813109996E-3</v>
      </c>
      <c r="E5915" s="16">
        <v>0</v>
      </c>
      <c r="F5915" s="88">
        <v>1.0152E-5</v>
      </c>
      <c r="G5915" s="88">
        <v>4.8930000000000004E-6</v>
      </c>
      <c r="H5915" s="16">
        <v>0.96799999999999997</v>
      </c>
      <c r="I5915" s="16">
        <v>0.90900000000000003</v>
      </c>
      <c r="J5915" s="16">
        <v>83</v>
      </c>
      <c r="K5915" s="16">
        <v>60</v>
      </c>
    </row>
    <row r="5916" spans="1:11">
      <c r="A5916" s="16" t="s">
        <v>13102</v>
      </c>
      <c r="B5916" s="16" t="s">
        <v>13103</v>
      </c>
      <c r="C5916" s="88">
        <v>2.7276478040271098E-4</v>
      </c>
      <c r="D5916" s="88">
        <v>2.6431530115269999E-3</v>
      </c>
      <c r="E5916" s="16">
        <v>0</v>
      </c>
      <c r="F5916" s="88">
        <v>1.3668E-5</v>
      </c>
      <c r="G5916" s="88">
        <v>5.2070000000000003E-6</v>
      </c>
      <c r="H5916" s="16">
        <v>1</v>
      </c>
      <c r="I5916" s="16">
        <v>0.96099999999999997</v>
      </c>
      <c r="J5916" s="16">
        <v>84</v>
      </c>
      <c r="K5916" s="16">
        <v>59</v>
      </c>
    </row>
    <row r="5917" spans="1:11">
      <c r="A5917" s="16" t="s">
        <v>13104</v>
      </c>
      <c r="B5917" s="16" t="s">
        <v>13105</v>
      </c>
      <c r="C5917" s="88">
        <v>1.45594310412217E-3</v>
      </c>
      <c r="D5917" s="88">
        <v>7.4791258696599999E-3</v>
      </c>
      <c r="E5917" s="16">
        <v>0</v>
      </c>
      <c r="F5917" s="88">
        <v>9.3929999999999997E-6</v>
      </c>
      <c r="G5917" s="88">
        <v>4.014E-6</v>
      </c>
      <c r="H5917" s="16">
        <v>1</v>
      </c>
      <c r="I5917" s="16">
        <v>0.96099999999999997</v>
      </c>
      <c r="J5917" s="16">
        <v>83</v>
      </c>
      <c r="K5917" s="16">
        <v>61</v>
      </c>
    </row>
    <row r="5918" spans="1:11">
      <c r="A5918" s="16" t="s">
        <v>13106</v>
      </c>
      <c r="B5918" s="16" t="s">
        <v>13107</v>
      </c>
      <c r="C5918" s="88">
        <v>2.7839659966779101E-3</v>
      </c>
      <c r="D5918" s="88">
        <v>1.1655558960244001E-2</v>
      </c>
      <c r="E5918" s="16">
        <v>0</v>
      </c>
      <c r="F5918" s="88">
        <v>9.9799999999999993E-6</v>
      </c>
      <c r="G5918" s="88">
        <v>5.9070000000000004E-6</v>
      </c>
      <c r="H5918" s="16">
        <v>1</v>
      </c>
      <c r="I5918" s="16">
        <v>1</v>
      </c>
      <c r="J5918" s="16">
        <v>82</v>
      </c>
      <c r="K5918" s="16">
        <v>61</v>
      </c>
    </row>
    <row r="5919" spans="1:11">
      <c r="A5919" s="16" t="s">
        <v>13108</v>
      </c>
      <c r="B5919" s="16" t="s">
        <v>13109</v>
      </c>
      <c r="C5919" s="88">
        <v>4.4377028831581899E-2</v>
      </c>
      <c r="D5919" s="88">
        <v>9.9496820410150996E-2</v>
      </c>
      <c r="E5919" s="16">
        <v>0</v>
      </c>
      <c r="F5919" s="88">
        <v>3.3605000000000001E-5</v>
      </c>
      <c r="G5919" s="88">
        <v>2.7273000000000001E-5</v>
      </c>
      <c r="H5919" s="16">
        <v>1</v>
      </c>
      <c r="I5919" s="16">
        <v>1</v>
      </c>
      <c r="J5919" s="16">
        <v>78</v>
      </c>
      <c r="K5919" s="16">
        <v>64</v>
      </c>
    </row>
    <row r="5920" spans="1:11">
      <c r="A5920" s="16" t="s">
        <v>13110</v>
      </c>
      <c r="B5920" s="16" t="s">
        <v>13111</v>
      </c>
      <c r="C5920" s="88">
        <v>6.7189606597640505E-2</v>
      </c>
      <c r="D5920" s="88">
        <v>0.13929039888799799</v>
      </c>
      <c r="E5920" s="16">
        <v>0</v>
      </c>
      <c r="F5920" s="88">
        <v>1.9969000000000001E-5</v>
      </c>
      <c r="G5920" s="88">
        <v>1.6147E-5</v>
      </c>
      <c r="H5920" s="16">
        <v>1</v>
      </c>
      <c r="I5920" s="16">
        <v>1</v>
      </c>
      <c r="J5920" s="16">
        <v>77</v>
      </c>
      <c r="K5920" s="16">
        <v>65</v>
      </c>
    </row>
    <row r="5921" spans="1:11">
      <c r="A5921" s="16" t="s">
        <v>13112</v>
      </c>
      <c r="B5921" s="16" t="s">
        <v>13113</v>
      </c>
      <c r="C5921" s="88">
        <v>2.0090442884869199E-2</v>
      </c>
      <c r="D5921" s="88">
        <v>5.3739169977179001E-2</v>
      </c>
      <c r="E5921" s="16">
        <v>0</v>
      </c>
      <c r="F5921" s="88">
        <v>3.3043999999999997E-5</v>
      </c>
      <c r="G5921" s="88">
        <v>2.6092E-5</v>
      </c>
      <c r="H5921" s="16">
        <v>1</v>
      </c>
      <c r="I5921" s="16">
        <v>1</v>
      </c>
      <c r="J5921" s="16">
        <v>79</v>
      </c>
      <c r="K5921" s="16">
        <v>63</v>
      </c>
    </row>
    <row r="5922" spans="1:11">
      <c r="A5922" s="16" t="s">
        <v>13114</v>
      </c>
      <c r="B5922" s="16" t="s">
        <v>13115</v>
      </c>
      <c r="C5922" s="88">
        <v>3.58524814297028E-2</v>
      </c>
      <c r="D5922" s="88">
        <v>8.4271087034487005E-2</v>
      </c>
      <c r="E5922" s="16">
        <v>1</v>
      </c>
      <c r="F5922" s="88">
        <v>2.0000000000000001E-9</v>
      </c>
      <c r="G5922" s="88">
        <v>2.3000000000000001E-8</v>
      </c>
      <c r="H5922" s="16">
        <v>1.5900000000000001E-2</v>
      </c>
      <c r="I5922" s="16">
        <v>0.104</v>
      </c>
      <c r="J5922" s="16">
        <v>67</v>
      </c>
      <c r="K5922" s="16">
        <v>73</v>
      </c>
    </row>
    <row r="5923" spans="1:11">
      <c r="A5923" s="16" t="s">
        <v>13116</v>
      </c>
      <c r="B5923" s="16" t="s">
        <v>13117</v>
      </c>
      <c r="C5923" s="88">
        <v>2.2458101130832998E-2</v>
      </c>
      <c r="D5923" s="88">
        <v>5.8778132546729998E-2</v>
      </c>
      <c r="E5923" s="16">
        <v>0</v>
      </c>
      <c r="F5923" s="88">
        <v>1.1599999999999999E-6</v>
      </c>
      <c r="G5923" s="88">
        <v>3.58E-7</v>
      </c>
      <c r="H5923" s="16">
        <v>0.30199999999999999</v>
      </c>
      <c r="I5923" s="16">
        <v>0.156</v>
      </c>
      <c r="J5923" s="16">
        <v>77</v>
      </c>
      <c r="K5923" s="16">
        <v>65</v>
      </c>
    </row>
    <row r="5924" spans="1:11">
      <c r="A5924" s="16" t="s">
        <v>13118</v>
      </c>
      <c r="B5924" s="16" t="s">
        <v>13119</v>
      </c>
      <c r="C5924" s="88">
        <v>3.8186452486775303E-2</v>
      </c>
      <c r="D5924" s="88">
        <v>8.8671886644188E-2</v>
      </c>
      <c r="E5924" s="16">
        <v>0</v>
      </c>
      <c r="F5924" s="88">
        <v>2.65E-7</v>
      </c>
      <c r="G5924" s="88">
        <v>1.67E-7</v>
      </c>
      <c r="H5924" s="16">
        <v>0.55600000000000005</v>
      </c>
      <c r="I5924" s="16">
        <v>0.42899999999999999</v>
      </c>
      <c r="J5924" s="16">
        <v>78</v>
      </c>
      <c r="K5924" s="16">
        <v>65</v>
      </c>
    </row>
    <row r="5925" spans="1:11">
      <c r="A5925" s="16" t="s">
        <v>13120</v>
      </c>
      <c r="B5925" s="16" t="s">
        <v>13121</v>
      </c>
      <c r="C5925" s="88">
        <v>6.5426551201817002E-3</v>
      </c>
      <c r="D5925" s="88">
        <v>2.2347428852392E-2</v>
      </c>
      <c r="E5925" s="16">
        <v>0</v>
      </c>
      <c r="F5925" s="88">
        <v>1.279E-6</v>
      </c>
      <c r="G5925" s="88">
        <v>3.7099999999999997E-7</v>
      </c>
      <c r="H5925" s="16">
        <v>0.746</v>
      </c>
      <c r="I5925" s="16">
        <v>0.58399999999999996</v>
      </c>
      <c r="J5925" s="16">
        <v>81</v>
      </c>
      <c r="K5925" s="16">
        <v>62</v>
      </c>
    </row>
    <row r="5926" spans="1:11">
      <c r="A5926" s="16" t="s">
        <v>13122</v>
      </c>
      <c r="B5926" s="16" t="s">
        <v>13123</v>
      </c>
      <c r="C5926" s="88">
        <v>1.3601133474095599E-2</v>
      </c>
      <c r="D5926" s="88">
        <v>3.9654413375987997E-2</v>
      </c>
      <c r="E5926" s="16">
        <v>0</v>
      </c>
      <c r="F5926" s="88">
        <v>1.2160000000000001E-6</v>
      </c>
      <c r="G5926" s="88">
        <v>3.8599999999999999E-7</v>
      </c>
      <c r="H5926" s="16">
        <v>0.69799999999999995</v>
      </c>
      <c r="I5926" s="16">
        <v>0.53200000000000003</v>
      </c>
      <c r="J5926" s="16">
        <v>80</v>
      </c>
      <c r="K5926" s="16">
        <v>63</v>
      </c>
    </row>
    <row r="5927" spans="1:11">
      <c r="A5927" s="16" t="s">
        <v>13124</v>
      </c>
      <c r="B5927" s="16" t="s">
        <v>13125</v>
      </c>
      <c r="C5927" s="88">
        <v>3.3550979631355102E-2</v>
      </c>
      <c r="D5927" s="88">
        <v>7.9814977327985995E-2</v>
      </c>
      <c r="E5927" s="16">
        <v>0</v>
      </c>
      <c r="F5927" s="88">
        <v>1.097E-6</v>
      </c>
      <c r="G5927" s="88">
        <v>3.65E-7</v>
      </c>
      <c r="H5927" s="16">
        <v>0.61899999999999999</v>
      </c>
      <c r="I5927" s="16">
        <v>0.51900000000000002</v>
      </c>
      <c r="J5927" s="16">
        <v>78</v>
      </c>
      <c r="K5927" s="16">
        <v>64</v>
      </c>
    </row>
    <row r="5928" spans="1:11">
      <c r="A5928" s="16" t="s">
        <v>13126</v>
      </c>
      <c r="B5928" s="16" t="s">
        <v>13127</v>
      </c>
      <c r="C5928" s="88">
        <v>6.0041706408581299E-5</v>
      </c>
      <c r="D5928" s="88">
        <v>1.1456649162620001E-3</v>
      </c>
      <c r="E5928" s="16">
        <v>0</v>
      </c>
      <c r="F5928" s="88">
        <v>2.1069799999999999E-4</v>
      </c>
      <c r="G5928" s="88">
        <v>1.33526E-4</v>
      </c>
      <c r="H5928" s="16">
        <v>1</v>
      </c>
      <c r="I5928" s="16">
        <v>1</v>
      </c>
      <c r="J5928" s="16">
        <v>86</v>
      </c>
      <c r="K5928" s="16">
        <v>58</v>
      </c>
    </row>
    <row r="5929" spans="1:11">
      <c r="A5929" s="16" t="s">
        <v>13128</v>
      </c>
      <c r="B5929" s="16" t="s">
        <v>13129</v>
      </c>
      <c r="C5929" s="88">
        <v>1.22627361312239E-5</v>
      </c>
      <c r="D5929" s="88">
        <v>5.1966909104899999E-4</v>
      </c>
      <c r="E5929" s="16">
        <v>0</v>
      </c>
      <c r="F5929" s="88">
        <v>1.0456200000000001E-4</v>
      </c>
      <c r="G5929" s="88">
        <v>6.6668999999999995E-5</v>
      </c>
      <c r="H5929" s="16">
        <v>1</v>
      </c>
      <c r="I5929" s="16">
        <v>1</v>
      </c>
      <c r="J5929" s="16">
        <v>87</v>
      </c>
      <c r="K5929" s="16">
        <v>57</v>
      </c>
    </row>
    <row r="5930" spans="1:11">
      <c r="A5930" s="16" t="s">
        <v>13130</v>
      </c>
      <c r="B5930" s="16" t="s">
        <v>13129</v>
      </c>
      <c r="C5930" s="88">
        <v>2.46602771618916E-5</v>
      </c>
      <c r="D5930" s="88">
        <v>7.2479338803599998E-4</v>
      </c>
      <c r="E5930" s="16">
        <v>0</v>
      </c>
      <c r="F5930" s="88">
        <v>9.9660000000000005E-5</v>
      </c>
      <c r="G5930" s="88">
        <v>6.4737E-5</v>
      </c>
      <c r="H5930" s="16">
        <v>1</v>
      </c>
      <c r="I5930" s="16">
        <v>1</v>
      </c>
      <c r="J5930" s="16">
        <v>86</v>
      </c>
      <c r="K5930" s="16">
        <v>57</v>
      </c>
    </row>
    <row r="5931" spans="1:11">
      <c r="A5931" s="16" t="s">
        <v>13131</v>
      </c>
      <c r="B5931" s="16" t="s">
        <v>10533</v>
      </c>
      <c r="C5931" s="88">
        <v>1.2500262569992E-5</v>
      </c>
      <c r="D5931" s="88">
        <v>5.2667291255899999E-4</v>
      </c>
      <c r="E5931" s="16">
        <v>0</v>
      </c>
      <c r="F5931" s="88">
        <v>1.30667E-4</v>
      </c>
      <c r="G5931" s="88">
        <v>8.8416000000000002E-5</v>
      </c>
      <c r="H5931" s="16">
        <v>1</v>
      </c>
      <c r="I5931" s="16">
        <v>1</v>
      </c>
      <c r="J5931" s="16">
        <v>87</v>
      </c>
      <c r="K5931" s="16">
        <v>57</v>
      </c>
    </row>
    <row r="5932" spans="1:11">
      <c r="A5932" s="16" t="s">
        <v>13132</v>
      </c>
      <c r="B5932" s="16" t="s">
        <v>13133</v>
      </c>
      <c r="C5932" s="88">
        <v>0.48949421995683201</v>
      </c>
      <c r="D5932" s="88">
        <v>0.62169774686623902</v>
      </c>
      <c r="E5932" s="16">
        <v>0</v>
      </c>
      <c r="F5932" s="88">
        <v>2.0146999999999999E-5</v>
      </c>
      <c r="G5932" s="88">
        <v>2.0713999999999999E-5</v>
      </c>
      <c r="H5932" s="16">
        <v>1</v>
      </c>
      <c r="I5932" s="16">
        <v>1</v>
      </c>
      <c r="J5932" s="16">
        <v>73</v>
      </c>
      <c r="K5932" s="16">
        <v>68</v>
      </c>
    </row>
    <row r="5933" spans="1:11">
      <c r="A5933" s="16" t="s">
        <v>13134</v>
      </c>
      <c r="B5933" s="16" t="s">
        <v>13135</v>
      </c>
      <c r="C5933" s="88">
        <v>0.27985274635790902</v>
      </c>
      <c r="D5933" s="88">
        <v>0.41621029753168698</v>
      </c>
      <c r="E5933" s="16">
        <v>0</v>
      </c>
      <c r="F5933" s="88">
        <v>1.8972000000000001E-5</v>
      </c>
      <c r="G5933" s="88">
        <v>1.8915000000000001E-5</v>
      </c>
      <c r="H5933" s="16">
        <v>1</v>
      </c>
      <c r="I5933" s="16">
        <v>1</v>
      </c>
      <c r="J5933" s="16">
        <v>75</v>
      </c>
      <c r="K5933" s="16">
        <v>67</v>
      </c>
    </row>
    <row r="5934" spans="1:11">
      <c r="A5934" s="16" t="s">
        <v>13136</v>
      </c>
      <c r="B5934" s="16" t="s">
        <v>13135</v>
      </c>
      <c r="C5934" s="88">
        <v>0.25110595216745102</v>
      </c>
      <c r="D5934" s="88">
        <v>0.38315078194443197</v>
      </c>
      <c r="E5934" s="16">
        <v>0</v>
      </c>
      <c r="F5934" s="88">
        <v>1.7193999999999998E-5</v>
      </c>
      <c r="G5934" s="88">
        <v>1.7484999999999999E-5</v>
      </c>
      <c r="H5934" s="16">
        <v>1</v>
      </c>
      <c r="I5934" s="16">
        <v>1</v>
      </c>
      <c r="J5934" s="16">
        <v>75</v>
      </c>
      <c r="K5934" s="16">
        <v>67</v>
      </c>
    </row>
    <row r="5935" spans="1:11">
      <c r="A5935" s="16" t="s">
        <v>13137</v>
      </c>
      <c r="B5935" s="16" t="s">
        <v>10535</v>
      </c>
      <c r="C5935" s="88">
        <v>7.6433792532087999E-2</v>
      </c>
      <c r="D5935" s="88">
        <v>0.15377474848644501</v>
      </c>
      <c r="E5935" s="16">
        <v>0</v>
      </c>
      <c r="F5935" s="88">
        <v>1.8929000000000001E-5</v>
      </c>
      <c r="G5935" s="88">
        <v>1.6209999999999999E-5</v>
      </c>
      <c r="H5935" s="16">
        <v>1</v>
      </c>
      <c r="I5935" s="16">
        <v>1</v>
      </c>
      <c r="J5935" s="16">
        <v>77</v>
      </c>
      <c r="K5935" s="16">
        <v>65</v>
      </c>
    </row>
    <row r="5936" spans="1:11">
      <c r="A5936" s="16" t="s">
        <v>13138</v>
      </c>
      <c r="B5936" s="16" t="s">
        <v>13139</v>
      </c>
      <c r="C5936" s="88">
        <v>2.1390161390055602E-3</v>
      </c>
      <c r="D5936" s="88">
        <v>9.7555919155739995E-3</v>
      </c>
      <c r="E5936" s="16">
        <v>0</v>
      </c>
      <c r="F5936" s="88">
        <v>1.1420000000000001E-5</v>
      </c>
      <c r="G5936" s="88">
        <v>1.0064000000000001E-5</v>
      </c>
      <c r="H5936" s="16">
        <v>1</v>
      </c>
      <c r="I5936" s="16">
        <v>1</v>
      </c>
      <c r="J5936" s="16">
        <v>82</v>
      </c>
      <c r="K5936" s="16">
        <v>61</v>
      </c>
    </row>
    <row r="5937" spans="1:11">
      <c r="A5937" s="16" t="s">
        <v>13140</v>
      </c>
      <c r="B5937" s="16" t="s">
        <v>13141</v>
      </c>
      <c r="C5937" s="88">
        <v>9.5051291378035697E-4</v>
      </c>
      <c r="D5937" s="88">
        <v>5.628179227088E-3</v>
      </c>
      <c r="E5937" s="16">
        <v>0</v>
      </c>
      <c r="F5937" s="88">
        <v>1.0393E-5</v>
      </c>
      <c r="G5937" s="88">
        <v>8.5750000000000001E-6</v>
      </c>
      <c r="H5937" s="16">
        <v>1</v>
      </c>
      <c r="I5937" s="16">
        <v>1</v>
      </c>
      <c r="J5937" s="16">
        <v>83</v>
      </c>
      <c r="K5937" s="16">
        <v>60</v>
      </c>
    </row>
    <row r="5938" spans="1:11">
      <c r="A5938" s="16" t="s">
        <v>13142</v>
      </c>
      <c r="B5938" s="16" t="s">
        <v>13143</v>
      </c>
      <c r="C5938" s="88">
        <v>8.1167549467880008E-3</v>
      </c>
      <c r="D5938" s="88">
        <v>2.651861353973E-2</v>
      </c>
      <c r="E5938" s="16">
        <v>0</v>
      </c>
      <c r="F5938" s="88">
        <v>1.1436E-5</v>
      </c>
      <c r="G5938" s="88">
        <v>9.8670000000000006E-6</v>
      </c>
      <c r="H5938" s="16">
        <v>1</v>
      </c>
      <c r="I5938" s="16">
        <v>1</v>
      </c>
      <c r="J5938" s="16">
        <v>81</v>
      </c>
      <c r="K5938" s="16">
        <v>62</v>
      </c>
    </row>
    <row r="5939" spans="1:11">
      <c r="A5939" s="16" t="s">
        <v>13144</v>
      </c>
      <c r="B5939" s="16" t="s">
        <v>13145</v>
      </c>
      <c r="C5939" s="88">
        <v>5.7717890776849198E-5</v>
      </c>
      <c r="D5939" s="88">
        <v>1.131423336079E-3</v>
      </c>
      <c r="E5939" s="16">
        <v>1</v>
      </c>
      <c r="F5939" s="88">
        <v>3.6069999999999999E-6</v>
      </c>
      <c r="G5939" s="88">
        <v>7.0190000000000001E-6</v>
      </c>
      <c r="H5939" s="16">
        <v>0.60299999999999998</v>
      </c>
      <c r="I5939" s="16">
        <v>0.92200000000000004</v>
      </c>
      <c r="J5939" s="16">
        <v>55</v>
      </c>
      <c r="K5939" s="16">
        <v>83</v>
      </c>
    </row>
    <row r="5940" spans="1:11">
      <c r="A5940" s="16" t="s">
        <v>13146</v>
      </c>
      <c r="B5940" s="16" t="s">
        <v>13147</v>
      </c>
      <c r="C5940" s="88">
        <v>0.117696011511321</v>
      </c>
      <c r="D5940" s="88">
        <v>0.21588692745513099</v>
      </c>
      <c r="E5940" s="16">
        <v>1</v>
      </c>
      <c r="F5940" s="88">
        <v>1.6500000000000001E-7</v>
      </c>
      <c r="G5940" s="88">
        <v>3.4499999999999998E-7</v>
      </c>
      <c r="H5940" s="16">
        <v>0.52400000000000002</v>
      </c>
      <c r="I5940" s="16">
        <v>0.63600000000000001</v>
      </c>
      <c r="J5940" s="16">
        <v>65</v>
      </c>
      <c r="K5940" s="16">
        <v>75</v>
      </c>
    </row>
    <row r="5941" spans="1:11">
      <c r="A5941" s="16" t="s">
        <v>13148</v>
      </c>
      <c r="B5941" s="16" t="s">
        <v>13149</v>
      </c>
      <c r="C5941" s="88">
        <v>0.98185261030913895</v>
      </c>
      <c r="D5941" s="88">
        <v>0.98767922668276598</v>
      </c>
      <c r="E5941" s="16">
        <v>1</v>
      </c>
      <c r="F5941" s="88">
        <v>4.0000000000000001E-8</v>
      </c>
      <c r="G5941" s="88">
        <v>2.3000000000000001E-8</v>
      </c>
      <c r="H5941" s="16">
        <v>0.111</v>
      </c>
      <c r="I5941" s="16">
        <v>0.11700000000000001</v>
      </c>
      <c r="J5941" s="16">
        <v>70</v>
      </c>
      <c r="K5941" s="16">
        <v>71</v>
      </c>
    </row>
    <row r="5942" spans="1:11">
      <c r="A5942" s="16" t="s">
        <v>13150</v>
      </c>
      <c r="B5942" s="16" t="s">
        <v>13151</v>
      </c>
      <c r="C5942" s="88">
        <v>0.65703155791231405</v>
      </c>
      <c r="D5942" s="88">
        <v>0.76420078135431002</v>
      </c>
      <c r="E5942" s="16">
        <v>0</v>
      </c>
      <c r="F5942" s="88">
        <v>2.3149999999999999E-6</v>
      </c>
      <c r="G5942" s="88">
        <v>4.065E-6</v>
      </c>
      <c r="H5942" s="16">
        <v>0.96799999999999997</v>
      </c>
      <c r="I5942" s="16">
        <v>0.93500000000000005</v>
      </c>
      <c r="J5942" s="16">
        <v>72</v>
      </c>
      <c r="K5942" s="16">
        <v>69</v>
      </c>
    </row>
    <row r="5943" spans="1:11">
      <c r="A5943" s="16" t="s">
        <v>13152</v>
      </c>
      <c r="B5943" s="16" t="s">
        <v>13153</v>
      </c>
      <c r="C5943" s="88">
        <v>2.5033644852414799E-2</v>
      </c>
      <c r="D5943" s="88">
        <v>6.3979746609134996E-2</v>
      </c>
      <c r="E5943" s="16">
        <v>1</v>
      </c>
      <c r="F5943" s="88">
        <v>3.0673499999999998E-4</v>
      </c>
      <c r="G5943" s="88">
        <v>3.3000500000000002E-4</v>
      </c>
      <c r="H5943" s="16">
        <v>1</v>
      </c>
      <c r="I5943" s="16">
        <v>1</v>
      </c>
      <c r="J5943" s="16">
        <v>62</v>
      </c>
      <c r="K5943" s="16">
        <v>77</v>
      </c>
    </row>
    <row r="5944" spans="1:11">
      <c r="A5944" s="16" t="s">
        <v>13154</v>
      </c>
      <c r="B5944" s="16" t="s">
        <v>13155</v>
      </c>
      <c r="C5944" s="88">
        <v>1.6206251645600901E-2</v>
      </c>
      <c r="D5944" s="88">
        <v>4.5468579001071999E-2</v>
      </c>
      <c r="E5944" s="16">
        <v>0</v>
      </c>
      <c r="F5944" s="88">
        <v>3.00773E-4</v>
      </c>
      <c r="G5944" s="88">
        <v>2.6904099999999997E-4</v>
      </c>
      <c r="H5944" s="16">
        <v>1</v>
      </c>
      <c r="I5944" s="16">
        <v>1</v>
      </c>
      <c r="J5944" s="16">
        <v>80</v>
      </c>
      <c r="K5944" s="16">
        <v>63</v>
      </c>
    </row>
    <row r="5945" spans="1:11">
      <c r="A5945" s="16" t="s">
        <v>13156</v>
      </c>
      <c r="B5945" s="16" t="s">
        <v>13153</v>
      </c>
      <c r="C5945" s="88">
        <v>8.4403296069347003E-2</v>
      </c>
      <c r="D5945" s="88">
        <v>0.16667993092643499</v>
      </c>
      <c r="E5945" s="16">
        <v>1</v>
      </c>
      <c r="F5945" s="88">
        <v>1.6060799999999999E-4</v>
      </c>
      <c r="G5945" s="88">
        <v>1.8202999999999999E-4</v>
      </c>
      <c r="H5945" s="16">
        <v>1</v>
      </c>
      <c r="I5945" s="16">
        <v>1</v>
      </c>
      <c r="J5945" s="16">
        <v>64</v>
      </c>
      <c r="K5945" s="16">
        <v>76</v>
      </c>
    </row>
    <row r="5946" spans="1:11">
      <c r="A5946" s="16" t="s">
        <v>13157</v>
      </c>
      <c r="B5946" s="16" t="s">
        <v>13158</v>
      </c>
      <c r="C5946" s="88">
        <v>8.4679714789999902E-2</v>
      </c>
      <c r="D5946" s="88">
        <v>0.16708999488476201</v>
      </c>
      <c r="E5946" s="16">
        <v>0</v>
      </c>
      <c r="F5946" s="88">
        <v>1.7689999999999999E-6</v>
      </c>
      <c r="G5946" s="88">
        <v>1.198E-6</v>
      </c>
      <c r="H5946" s="16">
        <v>0.76200000000000001</v>
      </c>
      <c r="I5946" s="16">
        <v>0.70099999999999996</v>
      </c>
      <c r="J5946" s="16">
        <v>77</v>
      </c>
      <c r="K5946" s="16">
        <v>65</v>
      </c>
    </row>
    <row r="5947" spans="1:11">
      <c r="A5947" s="16" t="s">
        <v>13159</v>
      </c>
      <c r="B5947" s="16" t="s">
        <v>13160</v>
      </c>
      <c r="C5947" s="88">
        <v>0.40198460334219899</v>
      </c>
      <c r="D5947" s="88">
        <v>0.54028298800348296</v>
      </c>
      <c r="E5947" s="16">
        <v>0</v>
      </c>
      <c r="F5947" s="88">
        <v>2.6300000000000001E-7</v>
      </c>
      <c r="G5947" s="88">
        <v>3.7899999999999999E-7</v>
      </c>
      <c r="H5947" s="16">
        <v>0.76200000000000001</v>
      </c>
      <c r="I5947" s="16">
        <v>0.79200000000000004</v>
      </c>
      <c r="J5947" s="16">
        <v>74</v>
      </c>
      <c r="K5947" s="16">
        <v>68</v>
      </c>
    </row>
    <row r="5948" spans="1:11">
      <c r="A5948" s="16" t="s">
        <v>13161</v>
      </c>
      <c r="B5948" s="16" t="s">
        <v>13162</v>
      </c>
      <c r="C5948" s="88">
        <v>0.134739752079967</v>
      </c>
      <c r="D5948" s="88">
        <v>0.23912068855930901</v>
      </c>
      <c r="E5948" s="16">
        <v>1</v>
      </c>
      <c r="F5948" s="88">
        <v>3.8999999999999998E-8</v>
      </c>
      <c r="G5948" s="88">
        <v>2.5199999999999998E-7</v>
      </c>
      <c r="H5948" s="16">
        <v>0.30199999999999999</v>
      </c>
      <c r="I5948" s="16">
        <v>0.40300000000000002</v>
      </c>
      <c r="J5948" s="16">
        <v>66</v>
      </c>
      <c r="K5948" s="16">
        <v>74</v>
      </c>
    </row>
    <row r="5949" spans="1:11">
      <c r="A5949" s="16" t="s">
        <v>13163</v>
      </c>
      <c r="B5949" s="16" t="s">
        <v>13164</v>
      </c>
      <c r="C5949" s="88">
        <v>7.0248854242446002E-3</v>
      </c>
      <c r="D5949" s="88">
        <v>2.3661917678982999E-2</v>
      </c>
      <c r="E5949" s="16">
        <v>0</v>
      </c>
      <c r="F5949" s="88">
        <v>5.8800000000000002E-7</v>
      </c>
      <c r="G5949" s="88">
        <v>2.8599999999999999E-7</v>
      </c>
      <c r="H5949" s="16">
        <v>0.81</v>
      </c>
      <c r="I5949" s="16">
        <v>0.79200000000000004</v>
      </c>
      <c r="J5949" s="16">
        <v>81</v>
      </c>
      <c r="K5949" s="16">
        <v>62</v>
      </c>
    </row>
    <row r="5950" spans="1:11">
      <c r="A5950" s="16" t="s">
        <v>13165</v>
      </c>
      <c r="B5950" s="16" t="s">
        <v>13166</v>
      </c>
      <c r="C5950" s="88">
        <v>0.71237595036177104</v>
      </c>
      <c r="D5950" s="88">
        <v>0.80460267947402897</v>
      </c>
      <c r="E5950" s="16">
        <v>1</v>
      </c>
      <c r="F5950" s="88">
        <v>1.5099999999999999E-7</v>
      </c>
      <c r="G5950" s="88">
        <v>2.5199999999999998E-7</v>
      </c>
      <c r="H5950" s="16">
        <v>0.317</v>
      </c>
      <c r="I5950" s="16">
        <v>0.33800000000000002</v>
      </c>
      <c r="J5950" s="16">
        <v>69</v>
      </c>
      <c r="K5950" s="16">
        <v>71</v>
      </c>
    </row>
    <row r="5951" spans="1:11">
      <c r="A5951" s="16" t="s">
        <v>13167</v>
      </c>
      <c r="B5951" s="16" t="s">
        <v>13168</v>
      </c>
      <c r="C5951" s="88">
        <v>2.7581637963113699E-2</v>
      </c>
      <c r="D5951" s="88">
        <v>6.8779527578904001E-2</v>
      </c>
      <c r="E5951" s="16">
        <v>0</v>
      </c>
      <c r="F5951" s="88">
        <v>4.6859999999999997E-6</v>
      </c>
      <c r="G5951" s="88">
        <v>3.9430000000000002E-6</v>
      </c>
      <c r="H5951" s="16">
        <v>1</v>
      </c>
      <c r="I5951" s="16">
        <v>0.98699999999999999</v>
      </c>
      <c r="J5951" s="16">
        <v>79</v>
      </c>
      <c r="K5951" s="16">
        <v>64</v>
      </c>
    </row>
    <row r="5952" spans="1:11">
      <c r="A5952" s="16" t="s">
        <v>13169</v>
      </c>
      <c r="B5952" s="16" t="s">
        <v>13170</v>
      </c>
      <c r="C5952" s="88">
        <v>0.86680320549737899</v>
      </c>
      <c r="D5952" s="88">
        <v>0.91356774723726497</v>
      </c>
      <c r="E5952" s="16">
        <v>0</v>
      </c>
      <c r="F5952" s="88">
        <v>4.1899999999999998E-7</v>
      </c>
      <c r="G5952" s="88">
        <v>3.2399999999999999E-7</v>
      </c>
      <c r="H5952" s="16">
        <v>0.81</v>
      </c>
      <c r="I5952" s="16">
        <v>0.92200000000000004</v>
      </c>
      <c r="J5952" s="16">
        <v>71</v>
      </c>
      <c r="K5952" s="16">
        <v>70</v>
      </c>
    </row>
    <row r="5953" spans="1:11">
      <c r="A5953" s="16" t="s">
        <v>13171</v>
      </c>
      <c r="B5953" s="16" t="s">
        <v>13172</v>
      </c>
      <c r="C5953" s="88">
        <v>0.40053861371287802</v>
      </c>
      <c r="D5953" s="88">
        <v>0.53925488647084696</v>
      </c>
      <c r="E5953" s="16">
        <v>0</v>
      </c>
      <c r="F5953" s="88">
        <v>2.0900000000000001E-7</v>
      </c>
      <c r="G5953" s="88">
        <v>1.03E-7</v>
      </c>
      <c r="H5953" s="16">
        <v>0.20599999999999999</v>
      </c>
      <c r="I5953" s="16">
        <v>0.156</v>
      </c>
      <c r="J5953" s="16">
        <v>73</v>
      </c>
      <c r="K5953" s="16">
        <v>69</v>
      </c>
    </row>
    <row r="5954" spans="1:11">
      <c r="A5954" s="16" t="s">
        <v>13173</v>
      </c>
      <c r="B5954" s="16" t="s">
        <v>13174</v>
      </c>
      <c r="C5954" s="88">
        <v>0.67960048605060996</v>
      </c>
      <c r="D5954" s="88">
        <v>0.78168013241113299</v>
      </c>
      <c r="E5954" s="16">
        <v>1</v>
      </c>
      <c r="F5954" s="88">
        <v>1.5800000000000001E-7</v>
      </c>
      <c r="G5954" s="88">
        <v>1.7599999999999999E-7</v>
      </c>
      <c r="H5954" s="16">
        <v>0.33300000000000002</v>
      </c>
      <c r="I5954" s="16">
        <v>0.39</v>
      </c>
      <c r="J5954" s="16">
        <v>69</v>
      </c>
      <c r="K5954" s="16">
        <v>72</v>
      </c>
    </row>
    <row r="5955" spans="1:11">
      <c r="A5955" s="16" t="s">
        <v>13175</v>
      </c>
      <c r="B5955" s="16" t="s">
        <v>13176</v>
      </c>
      <c r="C5955" s="88">
        <v>0.89743999364174298</v>
      </c>
      <c r="D5955" s="88">
        <v>0.93382442735969595</v>
      </c>
      <c r="E5955" s="16">
        <v>1</v>
      </c>
      <c r="F5955" s="88">
        <v>6E-9</v>
      </c>
      <c r="G5955" s="88">
        <v>1.0999999999999999E-8</v>
      </c>
      <c r="H5955" s="16">
        <v>0.111</v>
      </c>
      <c r="I5955" s="16">
        <v>0.11700000000000001</v>
      </c>
      <c r="J5955" s="16">
        <v>70</v>
      </c>
      <c r="K5955" s="16">
        <v>71</v>
      </c>
    </row>
    <row r="5956" spans="1:11">
      <c r="A5956" s="16" t="s">
        <v>13177</v>
      </c>
      <c r="B5956" s="16" t="s">
        <v>13178</v>
      </c>
      <c r="C5956" s="88">
        <v>0.49634676696273</v>
      </c>
      <c r="D5956" s="88">
        <v>0.62810270562349602</v>
      </c>
      <c r="E5956" s="16">
        <v>0</v>
      </c>
      <c r="F5956" s="88">
        <v>8.4999999999999994E-8</v>
      </c>
      <c r="G5956" s="88">
        <v>5.2999999999999998E-8</v>
      </c>
      <c r="H5956" s="16">
        <v>0.36499999999999999</v>
      </c>
      <c r="I5956" s="16">
        <v>0.36399999999999999</v>
      </c>
      <c r="J5956" s="16">
        <v>73</v>
      </c>
      <c r="K5956" s="16">
        <v>69</v>
      </c>
    </row>
    <row r="5957" spans="1:11">
      <c r="A5957" s="16" t="s">
        <v>13179</v>
      </c>
      <c r="B5957" s="16" t="s">
        <v>13180</v>
      </c>
      <c r="C5957" s="88">
        <v>0.29382663434855899</v>
      </c>
      <c r="D5957" s="88">
        <v>0.432230542435248</v>
      </c>
      <c r="E5957" s="16">
        <v>1</v>
      </c>
      <c r="F5957" s="88">
        <v>1.6500000000000001E-7</v>
      </c>
      <c r="G5957" s="88">
        <v>1.6999999999999999E-7</v>
      </c>
      <c r="H5957" s="16">
        <v>0.14299999999999999</v>
      </c>
      <c r="I5957" s="16">
        <v>0.221</v>
      </c>
      <c r="J5957" s="16">
        <v>68</v>
      </c>
      <c r="K5957" s="16">
        <v>73</v>
      </c>
    </row>
    <row r="5958" spans="1:11">
      <c r="A5958" s="16" t="s">
        <v>13181</v>
      </c>
      <c r="B5958" s="16" t="s">
        <v>13182</v>
      </c>
      <c r="C5958" s="88">
        <v>0.79255685441072199</v>
      </c>
      <c r="D5958" s="88">
        <v>0.86403633140887803</v>
      </c>
      <c r="E5958" s="16">
        <v>1</v>
      </c>
      <c r="F5958" s="88">
        <v>8.9999999999999999E-8</v>
      </c>
      <c r="G5958" s="88">
        <v>2.4400000000000001E-7</v>
      </c>
      <c r="H5958" s="16">
        <v>0.52400000000000002</v>
      </c>
      <c r="I5958" s="16">
        <v>0.58399999999999996</v>
      </c>
      <c r="J5958" s="16">
        <v>70</v>
      </c>
      <c r="K5958" s="16">
        <v>71</v>
      </c>
    </row>
    <row r="5959" spans="1:11">
      <c r="A5959" s="16" t="s">
        <v>13183</v>
      </c>
      <c r="B5959" s="16" t="s">
        <v>13184</v>
      </c>
      <c r="C5959" s="88">
        <v>5.1597754447187799E-4</v>
      </c>
      <c r="D5959" s="88">
        <v>3.8182338290919998E-3</v>
      </c>
      <c r="E5959" s="16">
        <v>0</v>
      </c>
      <c r="F5959" s="88">
        <v>5.682E-6</v>
      </c>
      <c r="G5959" s="88">
        <v>3.6459999999999999E-6</v>
      </c>
      <c r="H5959" s="16">
        <v>1</v>
      </c>
      <c r="I5959" s="16">
        <v>1</v>
      </c>
      <c r="J5959" s="16">
        <v>84</v>
      </c>
      <c r="K5959" s="16">
        <v>60</v>
      </c>
    </row>
    <row r="5960" spans="1:11">
      <c r="A5960" s="16" t="s">
        <v>13185</v>
      </c>
      <c r="B5960" s="16" t="s">
        <v>13186</v>
      </c>
      <c r="C5960" s="88">
        <v>0.49893175726274103</v>
      </c>
      <c r="D5960" s="88">
        <v>0.63071211149227802</v>
      </c>
      <c r="E5960" s="16">
        <v>1</v>
      </c>
      <c r="F5960" s="88">
        <v>1E-8</v>
      </c>
      <c r="G5960" s="88">
        <v>1.7999999999999999E-8</v>
      </c>
      <c r="H5960" s="16">
        <v>0.159</v>
      </c>
      <c r="I5960" s="16">
        <v>0.20799999999999999</v>
      </c>
      <c r="J5960" s="16">
        <v>69</v>
      </c>
      <c r="K5960" s="16">
        <v>72</v>
      </c>
    </row>
    <row r="5961" spans="1:11">
      <c r="A5961" s="16" t="s">
        <v>13187</v>
      </c>
      <c r="B5961" s="16" t="s">
        <v>13188</v>
      </c>
      <c r="C5961" s="88">
        <v>0.107741653872906</v>
      </c>
      <c r="D5961" s="88">
        <v>0.201632084724609</v>
      </c>
      <c r="E5961" s="16">
        <v>0</v>
      </c>
      <c r="F5961" s="88">
        <v>5.1959999999999999E-6</v>
      </c>
      <c r="G5961" s="88">
        <v>3.8039999999999999E-6</v>
      </c>
      <c r="H5961" s="16">
        <v>1</v>
      </c>
      <c r="I5961" s="16">
        <v>0.94799999999999995</v>
      </c>
      <c r="J5961" s="16">
        <v>77</v>
      </c>
      <c r="K5961" s="16">
        <v>66</v>
      </c>
    </row>
    <row r="5962" spans="1:11">
      <c r="A5962" s="16" t="s">
        <v>13189</v>
      </c>
      <c r="B5962" s="16" t="s">
        <v>13190</v>
      </c>
      <c r="C5962" s="88">
        <v>5.9449418651641002E-2</v>
      </c>
      <c r="D5962" s="88">
        <v>0.12629752624651999</v>
      </c>
      <c r="E5962" s="16">
        <v>0</v>
      </c>
      <c r="F5962" s="88">
        <v>1.2232000000000001E-5</v>
      </c>
      <c r="G5962" s="88">
        <v>9.8379999999999997E-6</v>
      </c>
      <c r="H5962" s="16">
        <v>1</v>
      </c>
      <c r="I5962" s="16">
        <v>1</v>
      </c>
      <c r="J5962" s="16">
        <v>78</v>
      </c>
      <c r="K5962" s="16">
        <v>65</v>
      </c>
    </row>
    <row r="5963" spans="1:11">
      <c r="A5963" s="16" t="s">
        <v>13191</v>
      </c>
      <c r="B5963" s="16" t="s">
        <v>13192</v>
      </c>
      <c r="C5963" s="88">
        <v>0.71603184564591604</v>
      </c>
      <c r="D5963" s="88">
        <v>0.80729406386899905</v>
      </c>
      <c r="E5963" s="16">
        <v>0</v>
      </c>
      <c r="F5963" s="88">
        <v>1.133E-6</v>
      </c>
      <c r="G5963" s="88">
        <v>1.142E-6</v>
      </c>
      <c r="H5963" s="16">
        <v>0.82499999999999996</v>
      </c>
      <c r="I5963" s="16">
        <v>0.77900000000000003</v>
      </c>
      <c r="J5963" s="16">
        <v>72</v>
      </c>
      <c r="K5963" s="16">
        <v>69</v>
      </c>
    </row>
    <row r="5964" spans="1:11">
      <c r="A5964" s="16" t="s">
        <v>13193</v>
      </c>
      <c r="B5964" s="16" t="s">
        <v>13194</v>
      </c>
      <c r="C5964" s="88">
        <v>0.72306447278639097</v>
      </c>
      <c r="D5964" s="88">
        <v>0.81270885769314005</v>
      </c>
      <c r="E5964" s="16">
        <v>1</v>
      </c>
      <c r="F5964" s="88">
        <v>4.1000000000000003E-8</v>
      </c>
      <c r="G5964" s="88">
        <v>4.3000000000000001E-8</v>
      </c>
      <c r="H5964" s="16">
        <v>0.317</v>
      </c>
      <c r="I5964" s="16">
        <v>0.39</v>
      </c>
      <c r="J5964" s="16">
        <v>69</v>
      </c>
      <c r="K5964" s="16">
        <v>71</v>
      </c>
    </row>
    <row r="5965" spans="1:11">
      <c r="A5965" s="16" t="s">
        <v>13195</v>
      </c>
      <c r="B5965" s="16" t="s">
        <v>13196</v>
      </c>
      <c r="C5965" s="88">
        <v>0.48526752661125</v>
      </c>
      <c r="D5965" s="88">
        <v>0.61794461940415901</v>
      </c>
      <c r="E5965" s="16">
        <v>1</v>
      </c>
      <c r="F5965" s="88">
        <v>4.8E-8</v>
      </c>
      <c r="G5965" s="88">
        <v>2.9000000000000002E-8</v>
      </c>
      <c r="H5965" s="16">
        <v>0.17499999999999999</v>
      </c>
      <c r="I5965" s="16">
        <v>0.23400000000000001</v>
      </c>
      <c r="J5965" s="16">
        <v>69</v>
      </c>
      <c r="K5965" s="16">
        <v>72</v>
      </c>
    </row>
    <row r="5966" spans="1:11">
      <c r="A5966" s="16" t="s">
        <v>13197</v>
      </c>
      <c r="B5966" s="16" t="s">
        <v>13198</v>
      </c>
      <c r="C5966" s="88">
        <v>0.121160508924094</v>
      </c>
      <c r="D5966" s="88">
        <v>0.22046507759221901</v>
      </c>
      <c r="E5966" s="16">
        <v>0</v>
      </c>
      <c r="F5966" s="88">
        <v>2.8999999999999998E-7</v>
      </c>
      <c r="G5966" s="88">
        <v>6.8999999999999996E-8</v>
      </c>
      <c r="H5966" s="16">
        <v>0.254</v>
      </c>
      <c r="I5966" s="16">
        <v>0.156</v>
      </c>
      <c r="J5966" s="16">
        <v>75</v>
      </c>
      <c r="K5966" s="16">
        <v>67</v>
      </c>
    </row>
    <row r="5967" spans="1:11">
      <c r="A5967" s="16" t="s">
        <v>13199</v>
      </c>
      <c r="B5967" s="16" t="s">
        <v>13200</v>
      </c>
      <c r="C5967" s="88">
        <v>0.98123892841242499</v>
      </c>
      <c r="D5967" s="88">
        <v>0.98733442147959305</v>
      </c>
      <c r="E5967" s="16">
        <v>0</v>
      </c>
      <c r="F5967" s="88">
        <v>8.2399999999999997E-7</v>
      </c>
      <c r="G5967" s="88">
        <v>6.1900000000000002E-7</v>
      </c>
      <c r="H5967" s="16">
        <v>0.60299999999999998</v>
      </c>
      <c r="I5967" s="16">
        <v>0.70099999999999996</v>
      </c>
      <c r="J5967" s="16">
        <v>71</v>
      </c>
      <c r="K5967" s="16">
        <v>70</v>
      </c>
    </row>
    <row r="5968" spans="1:11">
      <c r="A5968" s="16" t="s">
        <v>13201</v>
      </c>
      <c r="B5968" s="16" t="s">
        <v>13202</v>
      </c>
      <c r="C5968" s="88">
        <v>0.48159231882244502</v>
      </c>
      <c r="D5968" s="88">
        <v>0.61449673920328296</v>
      </c>
      <c r="E5968" s="16">
        <v>0</v>
      </c>
      <c r="F5968" s="88">
        <v>6.2430000000000002E-6</v>
      </c>
      <c r="G5968" s="88">
        <v>8.6880000000000005E-6</v>
      </c>
      <c r="H5968" s="16">
        <v>0.93700000000000006</v>
      </c>
      <c r="I5968" s="16">
        <v>0.94799999999999995</v>
      </c>
      <c r="J5968" s="16">
        <v>73</v>
      </c>
      <c r="K5968" s="16">
        <v>68</v>
      </c>
    </row>
    <row r="5969" spans="1:11">
      <c r="A5969" s="16" t="s">
        <v>13203</v>
      </c>
      <c r="B5969" s="16" t="s">
        <v>13204</v>
      </c>
      <c r="C5969" s="88">
        <v>2.1151478424345999E-3</v>
      </c>
      <c r="D5969" s="88">
        <v>9.6842415976800007E-3</v>
      </c>
      <c r="E5969" s="16">
        <v>0</v>
      </c>
      <c r="F5969" s="88">
        <v>4.0419999999999996E-6</v>
      </c>
      <c r="G5969" s="88">
        <v>1.604E-6</v>
      </c>
      <c r="H5969" s="16">
        <v>0.79400000000000004</v>
      </c>
      <c r="I5969" s="16">
        <v>0.68799999999999994</v>
      </c>
      <c r="J5969" s="16">
        <v>82</v>
      </c>
      <c r="K5969" s="16">
        <v>61</v>
      </c>
    </row>
    <row r="5970" spans="1:11">
      <c r="A5970" s="16" t="s">
        <v>13205</v>
      </c>
      <c r="B5970" s="16" t="s">
        <v>13206</v>
      </c>
      <c r="C5970" s="88">
        <v>1.2889862571612101E-3</v>
      </c>
      <c r="D5970" s="88">
        <v>6.9033216961410003E-3</v>
      </c>
      <c r="E5970" s="16">
        <v>0</v>
      </c>
      <c r="F5970" s="88">
        <v>6.0290000000000002E-6</v>
      </c>
      <c r="G5970" s="88">
        <v>2.1579999999999999E-6</v>
      </c>
      <c r="H5970" s="16">
        <v>0.93700000000000006</v>
      </c>
      <c r="I5970" s="16">
        <v>0.87</v>
      </c>
      <c r="J5970" s="16">
        <v>83</v>
      </c>
      <c r="K5970" s="16">
        <v>61</v>
      </c>
    </row>
    <row r="5971" spans="1:11">
      <c r="A5971" s="16" t="s">
        <v>13207</v>
      </c>
      <c r="B5971" s="16" t="s">
        <v>13208</v>
      </c>
      <c r="C5971" s="88">
        <v>6.9731726812276101E-2</v>
      </c>
      <c r="D5971" s="88">
        <v>0.14337787213954301</v>
      </c>
      <c r="E5971" s="16">
        <v>0</v>
      </c>
      <c r="F5971" s="88">
        <v>1.1379000000000001E-5</v>
      </c>
      <c r="G5971" s="88">
        <v>9.0110000000000006E-6</v>
      </c>
      <c r="H5971" s="16">
        <v>1</v>
      </c>
      <c r="I5971" s="16">
        <v>1</v>
      </c>
      <c r="J5971" s="16">
        <v>77</v>
      </c>
      <c r="K5971" s="16">
        <v>65</v>
      </c>
    </row>
    <row r="5972" spans="1:11">
      <c r="A5972" s="16" t="s">
        <v>13209</v>
      </c>
      <c r="B5972" s="16" t="s">
        <v>13210</v>
      </c>
      <c r="C5972" s="88">
        <v>0.12119681244505701</v>
      </c>
      <c r="D5972" s="88">
        <v>0.22046507759221901</v>
      </c>
      <c r="E5972" s="16">
        <v>0</v>
      </c>
      <c r="F5972" s="88">
        <v>4.6949000000000001E-5</v>
      </c>
      <c r="G5972" s="88">
        <v>3.2564999999999997E-5</v>
      </c>
      <c r="H5972" s="16">
        <v>1</v>
      </c>
      <c r="I5972" s="16">
        <v>1</v>
      </c>
      <c r="J5972" s="16">
        <v>76</v>
      </c>
      <c r="K5972" s="16">
        <v>66</v>
      </c>
    </row>
    <row r="5973" spans="1:11">
      <c r="A5973" s="16" t="s">
        <v>13211</v>
      </c>
      <c r="B5973" s="16" t="s">
        <v>13212</v>
      </c>
      <c r="C5973" s="88">
        <v>0.36118599180118299</v>
      </c>
      <c r="D5973" s="88">
        <v>0.50280456345279401</v>
      </c>
      <c r="E5973" s="16">
        <v>1</v>
      </c>
      <c r="F5973" s="88">
        <v>1.5831299999999999E-4</v>
      </c>
      <c r="G5973" s="88">
        <v>1.9236899999999999E-4</v>
      </c>
      <c r="H5973" s="16">
        <v>1</v>
      </c>
      <c r="I5973" s="16">
        <v>1</v>
      </c>
      <c r="J5973" s="16">
        <v>67</v>
      </c>
      <c r="K5973" s="16">
        <v>73</v>
      </c>
    </row>
    <row r="5974" spans="1:11">
      <c r="A5974" s="16" t="s">
        <v>13213</v>
      </c>
      <c r="B5974" s="16" t="s">
        <v>13214</v>
      </c>
      <c r="C5974" s="88">
        <v>0.45593031578967202</v>
      </c>
      <c r="D5974" s="88">
        <v>0.59185682489597802</v>
      </c>
      <c r="E5974" s="16">
        <v>1</v>
      </c>
      <c r="F5974" s="88">
        <v>1.15114E-4</v>
      </c>
      <c r="G5974" s="88">
        <v>1.2162700000000001E-4</v>
      </c>
      <c r="H5974" s="16">
        <v>1</v>
      </c>
      <c r="I5974" s="16">
        <v>1</v>
      </c>
      <c r="J5974" s="16">
        <v>68</v>
      </c>
      <c r="K5974" s="16">
        <v>73</v>
      </c>
    </row>
    <row r="5975" spans="1:11">
      <c r="A5975" s="16" t="s">
        <v>13215</v>
      </c>
      <c r="B5975" s="16" t="s">
        <v>13216</v>
      </c>
      <c r="C5975" s="88">
        <v>3.8111667524924998E-6</v>
      </c>
      <c r="D5975" s="88">
        <v>2.5429358498600002E-4</v>
      </c>
      <c r="E5975" s="16">
        <v>1</v>
      </c>
      <c r="F5975" s="88">
        <v>2.6000000000000001E-8</v>
      </c>
      <c r="G5975" s="88">
        <v>1.1899999999999999E-7</v>
      </c>
      <c r="H5975" s="16">
        <v>0.254</v>
      </c>
      <c r="I5975" s="16">
        <v>0.63600000000000001</v>
      </c>
      <c r="J5975" s="16">
        <v>54</v>
      </c>
      <c r="K5975" s="16">
        <v>84</v>
      </c>
    </row>
    <row r="5976" spans="1:11">
      <c r="A5976" s="16" t="s">
        <v>13217</v>
      </c>
      <c r="B5976" s="16" t="s">
        <v>13218</v>
      </c>
      <c r="C5976" s="88">
        <v>1.51863967335057E-2</v>
      </c>
      <c r="D5976" s="88">
        <v>4.3155417462192001E-2</v>
      </c>
      <c r="E5976" s="16">
        <v>0</v>
      </c>
      <c r="F5976" s="88">
        <v>1.6610000000000001E-6</v>
      </c>
      <c r="G5976" s="88">
        <v>9.9999999999999995E-7</v>
      </c>
      <c r="H5976" s="16">
        <v>0.84099999999999997</v>
      </c>
      <c r="I5976" s="16">
        <v>0.80500000000000005</v>
      </c>
      <c r="J5976" s="16">
        <v>80</v>
      </c>
      <c r="K5976" s="16">
        <v>63</v>
      </c>
    </row>
    <row r="5977" spans="1:11">
      <c r="A5977" s="16" t="s">
        <v>13219</v>
      </c>
      <c r="B5977" s="16" t="s">
        <v>13220</v>
      </c>
      <c r="C5977" s="88">
        <v>1.07065431670123E-3</v>
      </c>
      <c r="D5977" s="88">
        <v>6.1111975837390003E-3</v>
      </c>
      <c r="E5977" s="16">
        <v>0</v>
      </c>
      <c r="F5977" s="88">
        <v>6.6850000000000004E-6</v>
      </c>
      <c r="G5977" s="88">
        <v>3.0089999999999999E-6</v>
      </c>
      <c r="H5977" s="16">
        <v>1</v>
      </c>
      <c r="I5977" s="16">
        <v>0.98699999999999999</v>
      </c>
      <c r="J5977" s="16">
        <v>83</v>
      </c>
      <c r="K5977" s="16">
        <v>60</v>
      </c>
    </row>
    <row r="5978" spans="1:11">
      <c r="A5978" s="16" t="s">
        <v>13221</v>
      </c>
      <c r="B5978" s="16" t="s">
        <v>13222</v>
      </c>
      <c r="C5978" s="88">
        <v>1.75371944598379E-3</v>
      </c>
      <c r="D5978" s="88">
        <v>8.5388507750280007E-3</v>
      </c>
      <c r="E5978" s="16">
        <v>0</v>
      </c>
      <c r="F5978" s="88">
        <v>6.0349999999999998E-6</v>
      </c>
      <c r="G5978" s="88">
        <v>3.371E-6</v>
      </c>
      <c r="H5978" s="16">
        <v>0.96799999999999997</v>
      </c>
      <c r="I5978" s="16">
        <v>0.93500000000000005</v>
      </c>
      <c r="J5978" s="16">
        <v>82</v>
      </c>
      <c r="K5978" s="16">
        <v>61</v>
      </c>
    </row>
    <row r="5979" spans="1:11">
      <c r="A5979" s="16" t="s">
        <v>13223</v>
      </c>
      <c r="B5979" s="16" t="s">
        <v>13224</v>
      </c>
      <c r="C5979" s="88">
        <v>4.2982496217839504E-3</v>
      </c>
      <c r="D5979" s="88">
        <v>1.6132822602051001E-2</v>
      </c>
      <c r="E5979" s="16">
        <v>0</v>
      </c>
      <c r="F5979" s="88">
        <v>5.502E-6</v>
      </c>
      <c r="G5979" s="88">
        <v>3.101E-6</v>
      </c>
      <c r="H5979" s="16">
        <v>0.95199999999999996</v>
      </c>
      <c r="I5979" s="16">
        <v>0.88300000000000001</v>
      </c>
      <c r="J5979" s="16">
        <v>81</v>
      </c>
      <c r="K5979" s="16">
        <v>62</v>
      </c>
    </row>
    <row r="5980" spans="1:11">
      <c r="A5980" s="16" t="s">
        <v>13225</v>
      </c>
      <c r="B5980" s="16" t="s">
        <v>13226</v>
      </c>
      <c r="C5980" s="88">
        <v>0.24087655602807301</v>
      </c>
      <c r="D5980" s="88">
        <v>0.37198076628996302</v>
      </c>
      <c r="E5980" s="16">
        <v>0</v>
      </c>
      <c r="F5980" s="88">
        <v>2.1001200000000001E-4</v>
      </c>
      <c r="G5980" s="88">
        <v>2.06324E-4</v>
      </c>
      <c r="H5980" s="16">
        <v>1</v>
      </c>
      <c r="I5980" s="16">
        <v>1</v>
      </c>
      <c r="J5980" s="16">
        <v>75</v>
      </c>
      <c r="K5980" s="16">
        <v>67</v>
      </c>
    </row>
    <row r="5981" spans="1:11">
      <c r="A5981" s="16" t="s">
        <v>13227</v>
      </c>
      <c r="B5981" s="16" t="s">
        <v>13228</v>
      </c>
      <c r="C5981" s="88">
        <v>0.96371460717273905</v>
      </c>
      <c r="D5981" s="88">
        <v>0.977120012753108</v>
      </c>
      <c r="E5981" s="16">
        <v>1</v>
      </c>
      <c r="F5981" s="88">
        <v>1.0999999999999999E-8</v>
      </c>
      <c r="G5981" s="88">
        <v>1.6000000000000001E-8</v>
      </c>
      <c r="H5981" s="16">
        <v>0.111</v>
      </c>
      <c r="I5981" s="16">
        <v>0.11700000000000001</v>
      </c>
      <c r="J5981" s="16">
        <v>70</v>
      </c>
      <c r="K5981" s="16">
        <v>71</v>
      </c>
    </row>
    <row r="5982" spans="1:11">
      <c r="A5982" s="16" t="s">
        <v>13229</v>
      </c>
      <c r="B5982" s="16" t="s">
        <v>13230</v>
      </c>
      <c r="C5982" s="88">
        <v>9.9493481648412305E-2</v>
      </c>
      <c r="D5982" s="88">
        <v>0.19033625900596099</v>
      </c>
      <c r="E5982" s="16">
        <v>0</v>
      </c>
      <c r="F5982" s="88">
        <v>2.79E-7</v>
      </c>
      <c r="G5982" s="88">
        <v>3.72E-7</v>
      </c>
      <c r="H5982" s="16">
        <v>0.58699999999999997</v>
      </c>
      <c r="I5982" s="16">
        <v>0.442</v>
      </c>
      <c r="J5982" s="16">
        <v>76</v>
      </c>
      <c r="K5982" s="16">
        <v>66</v>
      </c>
    </row>
    <row r="5983" spans="1:11">
      <c r="A5983" s="16" t="s">
        <v>13231</v>
      </c>
      <c r="B5983" s="16" t="s">
        <v>13232</v>
      </c>
      <c r="C5983" s="88">
        <v>1.8573887642038701E-2</v>
      </c>
      <c r="D5983" s="88">
        <v>5.0479145049523E-2</v>
      </c>
      <c r="E5983" s="16">
        <v>0</v>
      </c>
      <c r="F5983" s="88">
        <v>1.21691E-4</v>
      </c>
      <c r="G5983" s="88">
        <v>9.5710000000000004E-5</v>
      </c>
      <c r="H5983" s="16">
        <v>1</v>
      </c>
      <c r="I5983" s="16">
        <v>1</v>
      </c>
      <c r="J5983" s="16">
        <v>79</v>
      </c>
      <c r="K5983" s="16">
        <v>63</v>
      </c>
    </row>
    <row r="5984" spans="1:11">
      <c r="A5984" s="16" t="s">
        <v>13233</v>
      </c>
      <c r="B5984" s="16" t="s">
        <v>13234</v>
      </c>
      <c r="C5984" s="88">
        <v>7.7234003704549203E-3</v>
      </c>
      <c r="D5984" s="88">
        <v>2.5484773789156E-2</v>
      </c>
      <c r="E5984" s="16">
        <v>0</v>
      </c>
      <c r="F5984" s="88">
        <v>5.6307999999999997E-5</v>
      </c>
      <c r="G5984" s="88">
        <v>4.1601999999999999E-5</v>
      </c>
      <c r="H5984" s="16">
        <v>1</v>
      </c>
      <c r="I5984" s="16">
        <v>1</v>
      </c>
      <c r="J5984" s="16">
        <v>81</v>
      </c>
      <c r="K5984" s="16">
        <v>62</v>
      </c>
    </row>
    <row r="5985" spans="1:11">
      <c r="A5985" s="16" t="s">
        <v>13235</v>
      </c>
      <c r="B5985" s="16" t="s">
        <v>13234</v>
      </c>
      <c r="C5985" s="88">
        <v>5.4859856861161202E-3</v>
      </c>
      <c r="D5985" s="88">
        <v>1.9392507112560999E-2</v>
      </c>
      <c r="E5985" s="16">
        <v>0</v>
      </c>
      <c r="F5985" s="88">
        <v>5.5649000000000002E-5</v>
      </c>
      <c r="G5985" s="88">
        <v>4.0864E-5</v>
      </c>
      <c r="H5985" s="16">
        <v>1</v>
      </c>
      <c r="I5985" s="16">
        <v>1</v>
      </c>
      <c r="J5985" s="16">
        <v>81</v>
      </c>
      <c r="K5985" s="16">
        <v>62</v>
      </c>
    </row>
    <row r="5986" spans="1:11">
      <c r="A5986" s="16" t="s">
        <v>13236</v>
      </c>
      <c r="B5986" s="16" t="s">
        <v>13237</v>
      </c>
      <c r="C5986" s="88">
        <v>1.10075215350825E-2</v>
      </c>
      <c r="D5986" s="88">
        <v>3.3542568758033998E-2</v>
      </c>
      <c r="E5986" s="16">
        <v>0</v>
      </c>
      <c r="F5986" s="88">
        <v>7.8942000000000004E-5</v>
      </c>
      <c r="G5986" s="88">
        <v>6.1169999999999999E-5</v>
      </c>
      <c r="H5986" s="16">
        <v>1</v>
      </c>
      <c r="I5986" s="16">
        <v>1</v>
      </c>
      <c r="J5986" s="16">
        <v>80</v>
      </c>
      <c r="K5986" s="16">
        <v>63</v>
      </c>
    </row>
    <row r="5987" spans="1:11">
      <c r="A5987" s="16" t="s">
        <v>13238</v>
      </c>
      <c r="B5987" s="16" t="s">
        <v>13239</v>
      </c>
      <c r="C5987" s="88">
        <v>0.12527206299625901</v>
      </c>
      <c r="D5987" s="88">
        <v>0.22652147536088599</v>
      </c>
      <c r="E5987" s="16">
        <v>0</v>
      </c>
      <c r="F5987" s="88">
        <v>8.123E-6</v>
      </c>
      <c r="G5987" s="88">
        <v>6.6290000000000004E-6</v>
      </c>
      <c r="H5987" s="16">
        <v>1</v>
      </c>
      <c r="I5987" s="16">
        <v>1</v>
      </c>
      <c r="J5987" s="16">
        <v>76</v>
      </c>
      <c r="K5987" s="16">
        <v>66</v>
      </c>
    </row>
    <row r="5988" spans="1:11">
      <c r="A5988" s="16" t="s">
        <v>13240</v>
      </c>
      <c r="B5988" s="16" t="s">
        <v>13241</v>
      </c>
      <c r="C5988" s="88">
        <v>0.20739584885964801</v>
      </c>
      <c r="D5988" s="88">
        <v>0.33115188222080499</v>
      </c>
      <c r="E5988" s="16">
        <v>1</v>
      </c>
      <c r="F5988" s="88">
        <v>7.9759999999999995E-6</v>
      </c>
      <c r="G5988" s="88">
        <v>1.0231000000000001E-5</v>
      </c>
      <c r="H5988" s="16">
        <v>1</v>
      </c>
      <c r="I5988" s="16">
        <v>1</v>
      </c>
      <c r="J5988" s="16">
        <v>66</v>
      </c>
      <c r="K5988" s="16">
        <v>74</v>
      </c>
    </row>
    <row r="5989" spans="1:11">
      <c r="A5989" s="16" t="s">
        <v>13242</v>
      </c>
      <c r="B5989" s="16" t="s">
        <v>13243</v>
      </c>
      <c r="C5989" s="88">
        <v>0.53814611949311597</v>
      </c>
      <c r="D5989" s="88">
        <v>0.66315250464671704</v>
      </c>
      <c r="E5989" s="16">
        <v>0</v>
      </c>
      <c r="F5989" s="88">
        <v>1.43E-7</v>
      </c>
      <c r="G5989" s="88">
        <v>1.3199999999999999E-7</v>
      </c>
      <c r="H5989" s="16">
        <v>0.73</v>
      </c>
      <c r="I5989" s="16">
        <v>0.72699999999999998</v>
      </c>
      <c r="J5989" s="16">
        <v>73</v>
      </c>
      <c r="K5989" s="16">
        <v>69</v>
      </c>
    </row>
    <row r="5990" spans="1:11">
      <c r="A5990" s="16" t="s">
        <v>13244</v>
      </c>
      <c r="B5990" s="16" t="s">
        <v>13245</v>
      </c>
      <c r="C5990" s="88">
        <v>0.65100591480544701</v>
      </c>
      <c r="D5990" s="88">
        <v>0.75922913808270398</v>
      </c>
      <c r="E5990" s="16">
        <v>1</v>
      </c>
      <c r="F5990" s="88">
        <v>3.8269999999999998E-5</v>
      </c>
      <c r="G5990" s="88">
        <v>4.0187E-5</v>
      </c>
      <c r="H5990" s="16">
        <v>1</v>
      </c>
      <c r="I5990" s="16">
        <v>1</v>
      </c>
      <c r="J5990" s="16">
        <v>69</v>
      </c>
      <c r="K5990" s="16">
        <v>72</v>
      </c>
    </row>
    <row r="5991" spans="1:11">
      <c r="A5991" s="16" t="s">
        <v>13246</v>
      </c>
      <c r="B5991" s="16" t="s">
        <v>13247</v>
      </c>
      <c r="C5991" s="88">
        <v>0.90660127554171099</v>
      </c>
      <c r="D5991" s="88">
        <v>0.93950617287121296</v>
      </c>
      <c r="E5991" s="16">
        <v>1</v>
      </c>
      <c r="F5991" s="88">
        <v>8.2000000000000006E-8</v>
      </c>
      <c r="G5991" s="88">
        <v>3.5000000000000002E-8</v>
      </c>
      <c r="H5991" s="16">
        <v>0.17499999999999999</v>
      </c>
      <c r="I5991" s="16">
        <v>0.19500000000000001</v>
      </c>
      <c r="J5991" s="16">
        <v>70</v>
      </c>
      <c r="K5991" s="16">
        <v>71</v>
      </c>
    </row>
    <row r="5992" spans="1:11">
      <c r="A5992" s="16" t="s">
        <v>13248</v>
      </c>
      <c r="B5992" s="16" t="s">
        <v>13249</v>
      </c>
      <c r="C5992" s="88">
        <v>0.89166477122876098</v>
      </c>
      <c r="D5992" s="88">
        <v>0.93020531236388204</v>
      </c>
      <c r="E5992" s="16">
        <v>0</v>
      </c>
      <c r="F5992" s="88">
        <v>5.1399999999999997E-7</v>
      </c>
      <c r="G5992" s="88">
        <v>3.8200000000000001E-7</v>
      </c>
      <c r="H5992" s="16">
        <v>0.52400000000000002</v>
      </c>
      <c r="I5992" s="16">
        <v>0.57099999999999995</v>
      </c>
      <c r="J5992" s="16">
        <v>71</v>
      </c>
      <c r="K5992" s="16">
        <v>70</v>
      </c>
    </row>
    <row r="5993" spans="1:11">
      <c r="A5993" s="16" t="s">
        <v>13250</v>
      </c>
      <c r="B5993" s="16" t="s">
        <v>13251</v>
      </c>
      <c r="C5993" s="88">
        <v>7.1808820831465196E-4</v>
      </c>
      <c r="D5993" s="88">
        <v>4.6608592612690002E-3</v>
      </c>
      <c r="E5993" s="16">
        <v>0</v>
      </c>
      <c r="F5993" s="88">
        <v>9.1370000000000008E-6</v>
      </c>
      <c r="G5993" s="88">
        <v>3.6339999999999999E-6</v>
      </c>
      <c r="H5993" s="16">
        <v>0.95199999999999996</v>
      </c>
      <c r="I5993" s="16">
        <v>0.93500000000000005</v>
      </c>
      <c r="J5993" s="16">
        <v>83</v>
      </c>
      <c r="K5993" s="16">
        <v>60</v>
      </c>
    </row>
    <row r="5994" spans="1:11">
      <c r="A5994" s="16" t="s">
        <v>13252</v>
      </c>
      <c r="B5994" s="16" t="s">
        <v>13253</v>
      </c>
      <c r="C5994" s="88">
        <v>3.95414559557944E-3</v>
      </c>
      <c r="D5994" s="88">
        <v>1.5116691976878999E-2</v>
      </c>
      <c r="E5994" s="16">
        <v>0</v>
      </c>
      <c r="F5994" s="88">
        <v>7.4599999999999997E-6</v>
      </c>
      <c r="G5994" s="88">
        <v>4.7319999999999998E-6</v>
      </c>
      <c r="H5994" s="16">
        <v>0.96799999999999997</v>
      </c>
      <c r="I5994" s="16">
        <v>0.96099999999999997</v>
      </c>
      <c r="J5994" s="16">
        <v>81</v>
      </c>
      <c r="K5994" s="16">
        <v>62</v>
      </c>
    </row>
    <row r="5995" spans="1:11">
      <c r="A5995" s="16" t="s">
        <v>13254</v>
      </c>
      <c r="B5995" s="16" t="s">
        <v>13255</v>
      </c>
      <c r="C5995" s="88">
        <v>6.8064371692779201E-3</v>
      </c>
      <c r="D5995" s="88">
        <v>2.3078622747187999E-2</v>
      </c>
      <c r="E5995" s="16">
        <v>0</v>
      </c>
      <c r="F5995" s="88">
        <v>4.3599999999999998E-6</v>
      </c>
      <c r="G5995" s="88">
        <v>2.7379999999999999E-6</v>
      </c>
      <c r="H5995" s="16">
        <v>0.93700000000000006</v>
      </c>
      <c r="I5995" s="16">
        <v>0.93500000000000005</v>
      </c>
      <c r="J5995" s="16">
        <v>81</v>
      </c>
      <c r="K5995" s="16">
        <v>62</v>
      </c>
    </row>
    <row r="5996" spans="1:11">
      <c r="A5996" s="16" t="s">
        <v>13256</v>
      </c>
      <c r="B5996" s="16" t="s">
        <v>13257</v>
      </c>
      <c r="C5996" s="88">
        <v>1.3575110410166301E-4</v>
      </c>
      <c r="D5996" s="88">
        <v>1.8122523769179999E-3</v>
      </c>
      <c r="E5996" s="16">
        <v>0</v>
      </c>
      <c r="F5996" s="88">
        <v>9.4059999999999994E-6</v>
      </c>
      <c r="G5996" s="88">
        <v>5.3589999999999999E-6</v>
      </c>
      <c r="H5996" s="16">
        <v>1</v>
      </c>
      <c r="I5996" s="16">
        <v>1</v>
      </c>
      <c r="J5996" s="16">
        <v>85</v>
      </c>
      <c r="K5996" s="16">
        <v>59</v>
      </c>
    </row>
    <row r="5997" spans="1:11">
      <c r="A5997" s="16" t="s">
        <v>13258</v>
      </c>
      <c r="B5997" s="16" t="s">
        <v>13259</v>
      </c>
      <c r="C5997" s="88">
        <v>4.7334223620437103E-4</v>
      </c>
      <c r="D5997" s="88">
        <v>3.661023026412E-3</v>
      </c>
      <c r="E5997" s="16">
        <v>0</v>
      </c>
      <c r="F5997" s="88">
        <v>5.2059999999999998E-6</v>
      </c>
      <c r="G5997" s="88">
        <v>1.8729999999999999E-6</v>
      </c>
      <c r="H5997" s="16">
        <v>0.95199999999999996</v>
      </c>
      <c r="I5997" s="16">
        <v>0.84399999999999997</v>
      </c>
      <c r="J5997" s="16">
        <v>84</v>
      </c>
      <c r="K5997" s="16">
        <v>60</v>
      </c>
    </row>
    <row r="5998" spans="1:11">
      <c r="A5998" s="16" t="s">
        <v>13260</v>
      </c>
      <c r="B5998" s="16" t="s">
        <v>13261</v>
      </c>
      <c r="C5998" s="88">
        <v>3.3121452841158503E-5</v>
      </c>
      <c r="D5998" s="88">
        <v>8.53082225298E-4</v>
      </c>
      <c r="E5998" s="16">
        <v>0</v>
      </c>
      <c r="F5998" s="88">
        <v>1.1542999999999999E-5</v>
      </c>
      <c r="G5998" s="88">
        <v>5.8390000000000003E-6</v>
      </c>
      <c r="H5998" s="16">
        <v>1</v>
      </c>
      <c r="I5998" s="16">
        <v>1</v>
      </c>
      <c r="J5998" s="16">
        <v>86</v>
      </c>
      <c r="K5998" s="16">
        <v>58</v>
      </c>
    </row>
    <row r="5999" spans="1:11">
      <c r="A5999" s="16" t="s">
        <v>13262</v>
      </c>
      <c r="B5999" s="16" t="s">
        <v>13263</v>
      </c>
      <c r="C5999" s="88">
        <v>7.2226057586709496E-4</v>
      </c>
      <c r="D5999" s="88">
        <v>4.6837698732160003E-3</v>
      </c>
      <c r="E5999" s="16">
        <v>0</v>
      </c>
      <c r="F5999" s="88">
        <v>5.913E-6</v>
      </c>
      <c r="G5999" s="88">
        <v>2.1380000000000001E-6</v>
      </c>
      <c r="H5999" s="16">
        <v>0.96799999999999997</v>
      </c>
      <c r="I5999" s="16">
        <v>0.88300000000000001</v>
      </c>
      <c r="J5999" s="16">
        <v>83</v>
      </c>
      <c r="K5999" s="16">
        <v>60</v>
      </c>
    </row>
    <row r="6000" spans="1:11">
      <c r="A6000" s="16" t="s">
        <v>13264</v>
      </c>
      <c r="B6000" s="16" t="s">
        <v>13265</v>
      </c>
      <c r="C6000" s="88">
        <v>4.33126294619977E-4</v>
      </c>
      <c r="D6000" s="88">
        <v>3.451059259783E-3</v>
      </c>
      <c r="E6000" s="16">
        <v>0</v>
      </c>
      <c r="F6000" s="88">
        <v>6.6170000000000003E-6</v>
      </c>
      <c r="G6000" s="88">
        <v>2.615E-6</v>
      </c>
      <c r="H6000" s="16">
        <v>0.96799999999999997</v>
      </c>
      <c r="I6000" s="16">
        <v>0.89600000000000002</v>
      </c>
      <c r="J6000" s="16">
        <v>84</v>
      </c>
      <c r="K6000" s="16">
        <v>60</v>
      </c>
    </row>
    <row r="6001" spans="1:11">
      <c r="A6001" s="16" t="s">
        <v>13266</v>
      </c>
      <c r="B6001" s="16" t="s">
        <v>13267</v>
      </c>
      <c r="C6001" s="88">
        <v>0.21043091140772499</v>
      </c>
      <c r="D6001" s="88">
        <v>0.33541021501222701</v>
      </c>
      <c r="E6001" s="16">
        <v>0</v>
      </c>
      <c r="F6001" s="88">
        <v>3.3411999999999998E-5</v>
      </c>
      <c r="G6001" s="88">
        <v>3.0582E-5</v>
      </c>
      <c r="H6001" s="16">
        <v>1</v>
      </c>
      <c r="I6001" s="16">
        <v>1</v>
      </c>
      <c r="J6001" s="16">
        <v>75</v>
      </c>
      <c r="K6001" s="16">
        <v>67</v>
      </c>
    </row>
    <row r="6002" spans="1:11">
      <c r="A6002" s="16" t="s">
        <v>13268</v>
      </c>
      <c r="B6002" s="16" t="s">
        <v>13269</v>
      </c>
      <c r="C6002" s="88">
        <v>6.56002202882711E-5</v>
      </c>
      <c r="D6002" s="88">
        <v>1.192418966786E-3</v>
      </c>
      <c r="E6002" s="16">
        <v>0</v>
      </c>
      <c r="F6002" s="88">
        <v>1.1747E-5</v>
      </c>
      <c r="G6002" s="88">
        <v>6.2519999999999996E-6</v>
      </c>
      <c r="H6002" s="16">
        <v>1</v>
      </c>
      <c r="I6002" s="16">
        <v>1</v>
      </c>
      <c r="J6002" s="16">
        <v>86</v>
      </c>
      <c r="K6002" s="16">
        <v>58</v>
      </c>
    </row>
    <row r="6003" spans="1:11">
      <c r="A6003" s="16" t="s">
        <v>13270</v>
      </c>
      <c r="B6003" s="16" t="s">
        <v>13271</v>
      </c>
      <c r="C6003" s="88">
        <v>2.1725607074900701E-2</v>
      </c>
      <c r="D6003" s="88">
        <v>5.7293035444628E-2</v>
      </c>
      <c r="E6003" s="16">
        <v>1</v>
      </c>
      <c r="F6003" s="88">
        <v>9.5900000000000005E-7</v>
      </c>
      <c r="G6003" s="88">
        <v>7.7800000000000001E-7</v>
      </c>
      <c r="H6003" s="16">
        <v>0.57099999999999995</v>
      </c>
      <c r="I6003" s="16">
        <v>0.84399999999999997</v>
      </c>
      <c r="J6003" s="16">
        <v>62</v>
      </c>
      <c r="K6003" s="16">
        <v>78</v>
      </c>
    </row>
    <row r="6004" spans="1:11">
      <c r="A6004" s="16" t="s">
        <v>13272</v>
      </c>
      <c r="B6004" s="16" t="s">
        <v>13273</v>
      </c>
      <c r="C6004" s="88">
        <v>0.145734712897098</v>
      </c>
      <c r="D6004" s="88">
        <v>0.25400772891127599</v>
      </c>
      <c r="E6004" s="16">
        <v>1</v>
      </c>
      <c r="F6004" s="88">
        <v>8.6999999999999998E-8</v>
      </c>
      <c r="G6004" s="88">
        <v>5.8000000000000003E-8</v>
      </c>
      <c r="H6004" s="16">
        <v>7.9399999999999998E-2</v>
      </c>
      <c r="I6004" s="16">
        <v>0.16900000000000001</v>
      </c>
      <c r="J6004" s="16">
        <v>67</v>
      </c>
      <c r="K6004" s="16">
        <v>73</v>
      </c>
    </row>
    <row r="6005" spans="1:11">
      <c r="A6005" s="16" t="s">
        <v>13274</v>
      </c>
      <c r="B6005" s="16" t="s">
        <v>13275</v>
      </c>
      <c r="C6005" s="88">
        <v>0.57461490074223398</v>
      </c>
      <c r="D6005" s="88">
        <v>0.69528021439411503</v>
      </c>
      <c r="E6005" s="16">
        <v>1</v>
      </c>
      <c r="F6005" s="88">
        <v>2.5298000000000001E-5</v>
      </c>
      <c r="G6005" s="88">
        <v>2.8969999999999999E-5</v>
      </c>
      <c r="H6005" s="16">
        <v>1</v>
      </c>
      <c r="I6005" s="16">
        <v>1</v>
      </c>
      <c r="J6005" s="16">
        <v>68</v>
      </c>
      <c r="K6005" s="16">
        <v>72</v>
      </c>
    </row>
    <row r="6006" spans="1:11">
      <c r="A6006" s="16" t="s">
        <v>13276</v>
      </c>
      <c r="B6006" s="16" t="s">
        <v>13277</v>
      </c>
      <c r="C6006" s="88">
        <v>0.39168654408630299</v>
      </c>
      <c r="D6006" s="88">
        <v>0.53195513691914798</v>
      </c>
      <c r="E6006" s="16">
        <v>0</v>
      </c>
      <c r="F6006" s="88">
        <v>5.4020000000000001E-6</v>
      </c>
      <c r="G6006" s="88">
        <v>4.8289999999999998E-6</v>
      </c>
      <c r="H6006" s="16">
        <v>0.98399999999999999</v>
      </c>
      <c r="I6006" s="16">
        <v>0.98699999999999999</v>
      </c>
      <c r="J6006" s="16">
        <v>74</v>
      </c>
      <c r="K6006" s="16">
        <v>68</v>
      </c>
    </row>
    <row r="6007" spans="1:11">
      <c r="A6007" s="16" t="s">
        <v>13278</v>
      </c>
      <c r="B6007" s="16" t="s">
        <v>13279</v>
      </c>
      <c r="C6007" s="88">
        <v>0.75335186773441098</v>
      </c>
      <c r="D6007" s="88">
        <v>0.83650053263772794</v>
      </c>
      <c r="E6007" s="16">
        <v>0</v>
      </c>
      <c r="F6007" s="88">
        <v>1.7600000000000001E-6</v>
      </c>
      <c r="G6007" s="88">
        <v>1.5999999999999999E-6</v>
      </c>
      <c r="H6007" s="16">
        <v>0.71399999999999997</v>
      </c>
      <c r="I6007" s="16">
        <v>0.68799999999999994</v>
      </c>
      <c r="J6007" s="16">
        <v>72</v>
      </c>
      <c r="K6007" s="16">
        <v>70</v>
      </c>
    </row>
    <row r="6008" spans="1:11">
      <c r="A6008" s="16" t="s">
        <v>13280</v>
      </c>
      <c r="B6008" s="16" t="s">
        <v>13281</v>
      </c>
      <c r="C6008" s="88">
        <v>0.50406245498400903</v>
      </c>
      <c r="D6008" s="88">
        <v>0.63478079377650998</v>
      </c>
      <c r="E6008" s="16">
        <v>1</v>
      </c>
      <c r="F6008" s="88">
        <v>8.9999999999999999E-8</v>
      </c>
      <c r="G6008" s="88">
        <v>9.8000000000000004E-8</v>
      </c>
      <c r="H6008" s="16">
        <v>0.20599999999999999</v>
      </c>
      <c r="I6008" s="16">
        <v>0.27300000000000002</v>
      </c>
      <c r="J6008" s="16">
        <v>69</v>
      </c>
      <c r="K6008" s="16">
        <v>72</v>
      </c>
    </row>
    <row r="6009" spans="1:11">
      <c r="A6009" s="16" t="s">
        <v>13282</v>
      </c>
      <c r="B6009" s="16" t="s">
        <v>13283</v>
      </c>
      <c r="C6009" s="88">
        <v>8.1136826197285696E-4</v>
      </c>
      <c r="D6009" s="88">
        <v>5.0504383104359998E-3</v>
      </c>
      <c r="E6009" s="16">
        <v>0</v>
      </c>
      <c r="F6009" s="88">
        <v>2.5679999999999998E-6</v>
      </c>
      <c r="G6009" s="88">
        <v>1.438E-6</v>
      </c>
      <c r="H6009" s="16">
        <v>0.98399999999999999</v>
      </c>
      <c r="I6009" s="16">
        <v>0.93500000000000005</v>
      </c>
      <c r="J6009" s="16">
        <v>83</v>
      </c>
      <c r="K6009" s="16">
        <v>60</v>
      </c>
    </row>
    <row r="6010" spans="1:11">
      <c r="A6010" s="16" t="s">
        <v>13284</v>
      </c>
      <c r="B6010" s="16" t="s">
        <v>13285</v>
      </c>
      <c r="C6010" s="88">
        <v>7.6433792532087999E-2</v>
      </c>
      <c r="D6010" s="88">
        <v>0.15377474848644501</v>
      </c>
      <c r="E6010" s="16">
        <v>0</v>
      </c>
      <c r="F6010" s="88">
        <v>1.853E-5</v>
      </c>
      <c r="G6010" s="88">
        <v>1.7377999999999999E-5</v>
      </c>
      <c r="H6010" s="16">
        <v>1</v>
      </c>
      <c r="I6010" s="16">
        <v>1</v>
      </c>
      <c r="J6010" s="16">
        <v>77</v>
      </c>
      <c r="K6010" s="16">
        <v>65</v>
      </c>
    </row>
    <row r="6011" spans="1:11">
      <c r="A6011" s="16" t="s">
        <v>13286</v>
      </c>
      <c r="B6011" s="16" t="s">
        <v>13287</v>
      </c>
      <c r="C6011" s="88">
        <v>2.3432292350655901E-2</v>
      </c>
      <c r="D6011" s="88">
        <v>6.0916122001254E-2</v>
      </c>
      <c r="E6011" s="16">
        <v>0</v>
      </c>
      <c r="F6011" s="88">
        <v>1.945E-6</v>
      </c>
      <c r="G6011" s="88">
        <v>9.7300000000000004E-7</v>
      </c>
      <c r="H6011" s="16">
        <v>0.93700000000000006</v>
      </c>
      <c r="I6011" s="16">
        <v>0.93500000000000005</v>
      </c>
      <c r="J6011" s="16">
        <v>79</v>
      </c>
      <c r="K6011" s="16">
        <v>63</v>
      </c>
    </row>
    <row r="6012" spans="1:11">
      <c r="A6012" s="16" t="s">
        <v>13288</v>
      </c>
      <c r="B6012" s="16" t="s">
        <v>13289</v>
      </c>
      <c r="C6012" s="88">
        <v>0.85574286185797899</v>
      </c>
      <c r="D6012" s="88">
        <v>0.90762239912679699</v>
      </c>
      <c r="E6012" s="16">
        <v>1</v>
      </c>
      <c r="F6012" s="88">
        <v>2.4999999999999999E-8</v>
      </c>
      <c r="G6012" s="88">
        <v>3.8999999999999998E-8</v>
      </c>
      <c r="H6012" s="16">
        <v>0.159</v>
      </c>
      <c r="I6012" s="16">
        <v>0.182</v>
      </c>
      <c r="J6012" s="16">
        <v>70</v>
      </c>
      <c r="K6012" s="16">
        <v>71</v>
      </c>
    </row>
    <row r="6013" spans="1:11">
      <c r="A6013" s="16" t="s">
        <v>13290</v>
      </c>
      <c r="B6013" s="16" t="s">
        <v>13291</v>
      </c>
      <c r="C6013" s="88">
        <v>0.58897285387754805</v>
      </c>
      <c r="D6013" s="88">
        <v>0.70713607839127801</v>
      </c>
      <c r="E6013" s="16">
        <v>0</v>
      </c>
      <c r="F6013" s="88">
        <v>5.7230000000000001E-6</v>
      </c>
      <c r="G6013" s="88">
        <v>5.7690000000000002E-6</v>
      </c>
      <c r="H6013" s="16">
        <v>1</v>
      </c>
      <c r="I6013" s="16">
        <v>1</v>
      </c>
      <c r="J6013" s="16">
        <v>73</v>
      </c>
      <c r="K6013" s="16">
        <v>69</v>
      </c>
    </row>
    <row r="6014" spans="1:11">
      <c r="A6014" s="16" t="s">
        <v>13292</v>
      </c>
      <c r="B6014" s="16" t="s">
        <v>13293</v>
      </c>
      <c r="C6014" s="88">
        <v>2.5055519725197099E-2</v>
      </c>
      <c r="D6014" s="88">
        <v>6.4013208298970004E-2</v>
      </c>
      <c r="E6014" s="16">
        <v>0</v>
      </c>
      <c r="F6014" s="88">
        <v>5.0919999999999997E-6</v>
      </c>
      <c r="G6014" s="88">
        <v>1.638E-6</v>
      </c>
      <c r="H6014" s="16">
        <v>0.84099999999999997</v>
      </c>
      <c r="I6014" s="16">
        <v>0.77900000000000003</v>
      </c>
      <c r="J6014" s="16">
        <v>79</v>
      </c>
      <c r="K6014" s="16">
        <v>64</v>
      </c>
    </row>
    <row r="6015" spans="1:11">
      <c r="A6015" s="16" t="s">
        <v>13294</v>
      </c>
      <c r="B6015" s="16" t="s">
        <v>13295</v>
      </c>
      <c r="C6015" s="88">
        <v>3.47257342060086E-2</v>
      </c>
      <c r="D6015" s="88">
        <v>8.1994129131065005E-2</v>
      </c>
      <c r="E6015" s="16">
        <v>0</v>
      </c>
      <c r="F6015" s="88">
        <v>1.702E-6</v>
      </c>
      <c r="G6015" s="88">
        <v>8.3500000000000005E-7</v>
      </c>
      <c r="H6015" s="16">
        <v>0.79400000000000004</v>
      </c>
      <c r="I6015" s="16">
        <v>0.72699999999999998</v>
      </c>
      <c r="J6015" s="16">
        <v>78</v>
      </c>
      <c r="K6015" s="16">
        <v>64</v>
      </c>
    </row>
    <row r="6016" spans="1:11">
      <c r="A6016" s="16" t="s">
        <v>13296</v>
      </c>
      <c r="B6016" s="16" t="s">
        <v>13297</v>
      </c>
      <c r="C6016" s="88">
        <v>0.15685295333412599</v>
      </c>
      <c r="D6016" s="88">
        <v>0.26894875955127101</v>
      </c>
      <c r="E6016" s="16">
        <v>1</v>
      </c>
      <c r="F6016" s="88">
        <v>5.8289999999999996E-6</v>
      </c>
      <c r="G6016" s="88">
        <v>9.516E-6</v>
      </c>
      <c r="H6016" s="16">
        <v>1</v>
      </c>
      <c r="I6016" s="16">
        <v>1</v>
      </c>
      <c r="J6016" s="16">
        <v>65</v>
      </c>
      <c r="K6016" s="16">
        <v>75</v>
      </c>
    </row>
    <row r="6017" spans="1:11">
      <c r="A6017" s="16" t="s">
        <v>13298</v>
      </c>
      <c r="B6017" s="16" t="s">
        <v>13299</v>
      </c>
      <c r="C6017" s="88">
        <v>7.8643602262462003E-2</v>
      </c>
      <c r="D6017" s="88">
        <v>0.157265628776704</v>
      </c>
      <c r="E6017" s="16">
        <v>0</v>
      </c>
      <c r="F6017" s="88">
        <v>1.4130000000000001E-6</v>
      </c>
      <c r="G6017" s="88">
        <v>5.2300000000000001E-7</v>
      </c>
      <c r="H6017" s="16">
        <v>0.58699999999999997</v>
      </c>
      <c r="I6017" s="16">
        <v>0.55800000000000005</v>
      </c>
      <c r="J6017" s="16">
        <v>77</v>
      </c>
      <c r="K6017" s="16">
        <v>65</v>
      </c>
    </row>
    <row r="6018" spans="1:11">
      <c r="A6018" s="16" t="s">
        <v>13300</v>
      </c>
      <c r="B6018" s="16" t="s">
        <v>13301</v>
      </c>
      <c r="C6018" s="88">
        <v>0.46611752953540803</v>
      </c>
      <c r="D6018" s="88">
        <v>0.60133286243957296</v>
      </c>
      <c r="E6018" s="16">
        <v>0</v>
      </c>
      <c r="F6018" s="88">
        <v>5.2933999999999998E-5</v>
      </c>
      <c r="G6018" s="88">
        <v>4.7528000000000003E-5</v>
      </c>
      <c r="H6018" s="16">
        <v>1</v>
      </c>
      <c r="I6018" s="16">
        <v>1</v>
      </c>
      <c r="J6018" s="16">
        <v>73</v>
      </c>
      <c r="K6018" s="16">
        <v>68</v>
      </c>
    </row>
    <row r="6019" spans="1:11">
      <c r="A6019" s="16" t="s">
        <v>13302</v>
      </c>
      <c r="B6019" s="16" t="s">
        <v>13303</v>
      </c>
      <c r="C6019" s="88">
        <v>0.13265980813876099</v>
      </c>
      <c r="D6019" s="88">
        <v>0.23636209765911401</v>
      </c>
      <c r="E6019" s="16">
        <v>0</v>
      </c>
      <c r="F6019" s="88">
        <v>7.588E-6</v>
      </c>
      <c r="G6019" s="88">
        <v>4.8969999999999999E-6</v>
      </c>
      <c r="H6019" s="16">
        <v>1</v>
      </c>
      <c r="I6019" s="16">
        <v>1</v>
      </c>
      <c r="J6019" s="16">
        <v>76</v>
      </c>
      <c r="K6019" s="16">
        <v>66</v>
      </c>
    </row>
    <row r="6020" spans="1:11">
      <c r="A6020" s="16" t="s">
        <v>13304</v>
      </c>
      <c r="B6020" s="16" t="s">
        <v>13305</v>
      </c>
      <c r="C6020" s="88">
        <v>1.4794225167965301E-2</v>
      </c>
      <c r="D6020" s="88">
        <v>4.2321470662990003E-2</v>
      </c>
      <c r="E6020" s="16">
        <v>1</v>
      </c>
      <c r="F6020" s="88">
        <v>7.1999999999999996E-8</v>
      </c>
      <c r="G6020" s="88">
        <v>1.5239999999999999E-6</v>
      </c>
      <c r="H6020" s="16">
        <v>0.50800000000000001</v>
      </c>
      <c r="I6020" s="16">
        <v>0.68799999999999994</v>
      </c>
      <c r="J6020" s="16">
        <v>62</v>
      </c>
      <c r="K6020" s="16">
        <v>78</v>
      </c>
    </row>
    <row r="6021" spans="1:11">
      <c r="A6021" s="16" t="s">
        <v>13306</v>
      </c>
      <c r="B6021" s="16" t="s">
        <v>13307</v>
      </c>
      <c r="C6021" s="88">
        <v>7.71319601173696E-2</v>
      </c>
      <c r="D6021" s="88">
        <v>0.154752231570467</v>
      </c>
      <c r="E6021" s="16">
        <v>0</v>
      </c>
      <c r="F6021" s="88">
        <v>2.1310000000000001E-5</v>
      </c>
      <c r="G6021" s="88">
        <v>1.6444999999999999E-5</v>
      </c>
      <c r="H6021" s="16">
        <v>1</v>
      </c>
      <c r="I6021" s="16">
        <v>1</v>
      </c>
      <c r="J6021" s="16">
        <v>77</v>
      </c>
      <c r="K6021" s="16">
        <v>65</v>
      </c>
    </row>
    <row r="6022" spans="1:11">
      <c r="A6022" s="16" t="s">
        <v>13308</v>
      </c>
      <c r="B6022" s="16" t="s">
        <v>13309</v>
      </c>
      <c r="C6022" s="88">
        <v>0.26881023111715302</v>
      </c>
      <c r="D6022" s="88">
        <v>0.40342531109469398</v>
      </c>
      <c r="E6022" s="16">
        <v>1</v>
      </c>
      <c r="F6022" s="88">
        <v>2.6000000000000001E-8</v>
      </c>
      <c r="G6022" s="88">
        <v>7.1999999999999996E-8</v>
      </c>
      <c r="H6022" s="16">
        <v>0.111</v>
      </c>
      <c r="I6022" s="16">
        <v>0.182</v>
      </c>
      <c r="J6022" s="16">
        <v>68</v>
      </c>
      <c r="K6022" s="16">
        <v>73</v>
      </c>
    </row>
    <row r="6023" spans="1:11">
      <c r="A6023" s="16" t="s">
        <v>13310</v>
      </c>
      <c r="B6023" s="16" t="s">
        <v>13311</v>
      </c>
      <c r="C6023" s="88">
        <v>0.42896180680113699</v>
      </c>
      <c r="D6023" s="88">
        <v>0.56591902439339303</v>
      </c>
      <c r="E6023" s="16">
        <v>1</v>
      </c>
      <c r="F6023" s="88">
        <v>2.3970000000000001E-6</v>
      </c>
      <c r="G6023" s="88">
        <v>2.2479999999999999E-6</v>
      </c>
      <c r="H6023" s="16">
        <v>0.76200000000000001</v>
      </c>
      <c r="I6023" s="16">
        <v>0.81799999999999995</v>
      </c>
      <c r="J6023" s="16">
        <v>68</v>
      </c>
      <c r="K6023" s="16">
        <v>73</v>
      </c>
    </row>
    <row r="6024" spans="1:11">
      <c r="A6024" s="16" t="s">
        <v>13312</v>
      </c>
      <c r="B6024" s="16" t="s">
        <v>13313</v>
      </c>
      <c r="C6024" s="88">
        <v>0.28718394730977398</v>
      </c>
      <c r="D6024" s="88">
        <v>0.42462650731232598</v>
      </c>
      <c r="E6024" s="16">
        <v>0</v>
      </c>
      <c r="F6024" s="88">
        <v>2.869E-6</v>
      </c>
      <c r="G6024" s="88">
        <v>2.3120000000000001E-6</v>
      </c>
      <c r="H6024" s="16">
        <v>0.88900000000000001</v>
      </c>
      <c r="I6024" s="16">
        <v>0.92200000000000004</v>
      </c>
      <c r="J6024" s="16">
        <v>75</v>
      </c>
      <c r="K6024" s="16">
        <v>67</v>
      </c>
    </row>
    <row r="6025" spans="1:11">
      <c r="A6025" s="16" t="s">
        <v>13314</v>
      </c>
      <c r="B6025" s="16" t="s">
        <v>13315</v>
      </c>
      <c r="C6025" s="88">
        <v>3.5495461372601102E-2</v>
      </c>
      <c r="D6025" s="88">
        <v>8.3487066132587995E-2</v>
      </c>
      <c r="E6025" s="16">
        <v>0</v>
      </c>
      <c r="F6025" s="88">
        <v>1.8610999999999999E-5</v>
      </c>
      <c r="G6025" s="88">
        <v>1.326E-5</v>
      </c>
      <c r="H6025" s="16">
        <v>1</v>
      </c>
      <c r="I6025" s="16">
        <v>1</v>
      </c>
      <c r="J6025" s="16">
        <v>78</v>
      </c>
      <c r="K6025" s="16">
        <v>64</v>
      </c>
    </row>
    <row r="6026" spans="1:11">
      <c r="A6026" s="16" t="s">
        <v>13316</v>
      </c>
      <c r="B6026" s="16" t="s">
        <v>13317</v>
      </c>
      <c r="C6026" s="88">
        <v>9.4674659636122704E-2</v>
      </c>
      <c r="D6026" s="88">
        <v>0.18270680277672699</v>
      </c>
      <c r="E6026" s="16">
        <v>1</v>
      </c>
      <c r="F6026" s="88">
        <v>2.2965000000000001E-5</v>
      </c>
      <c r="G6026" s="88">
        <v>3.2295999999999997E-5</v>
      </c>
      <c r="H6026" s="16">
        <v>1</v>
      </c>
      <c r="I6026" s="16">
        <v>1</v>
      </c>
      <c r="J6026" s="16">
        <v>64</v>
      </c>
      <c r="K6026" s="16">
        <v>76</v>
      </c>
    </row>
    <row r="6027" spans="1:11">
      <c r="A6027" s="16" t="s">
        <v>13318</v>
      </c>
      <c r="B6027" s="16" t="s">
        <v>13319</v>
      </c>
      <c r="C6027" s="88">
        <v>0.66920904697490902</v>
      </c>
      <c r="D6027" s="88">
        <v>0.77313016594815498</v>
      </c>
      <c r="E6027" s="16">
        <v>1</v>
      </c>
      <c r="F6027" s="88">
        <v>6.5119999999999997E-6</v>
      </c>
      <c r="G6027" s="88">
        <v>7.627E-6</v>
      </c>
      <c r="H6027" s="16">
        <v>1</v>
      </c>
      <c r="I6027" s="16">
        <v>1</v>
      </c>
      <c r="J6027" s="16">
        <v>69</v>
      </c>
      <c r="K6027" s="16">
        <v>72</v>
      </c>
    </row>
    <row r="6028" spans="1:11">
      <c r="A6028" s="16" t="s">
        <v>13320</v>
      </c>
      <c r="B6028" s="16" t="s">
        <v>13321</v>
      </c>
      <c r="C6028" s="88">
        <v>0.54084828116046102</v>
      </c>
      <c r="D6028" s="88">
        <v>0.665694549371598</v>
      </c>
      <c r="E6028" s="16">
        <v>0</v>
      </c>
      <c r="F6028" s="88">
        <v>1.3210999999999999E-5</v>
      </c>
      <c r="G6028" s="88">
        <v>1.2166E-5</v>
      </c>
      <c r="H6028" s="16">
        <v>1</v>
      </c>
      <c r="I6028" s="16">
        <v>1</v>
      </c>
      <c r="J6028" s="16">
        <v>73</v>
      </c>
      <c r="K6028" s="16">
        <v>69</v>
      </c>
    </row>
    <row r="6029" spans="1:11">
      <c r="A6029" s="16" t="s">
        <v>13322</v>
      </c>
      <c r="B6029" s="16" t="s">
        <v>13323</v>
      </c>
      <c r="C6029" s="88">
        <v>0.28548240012055998</v>
      </c>
      <c r="D6029" s="88">
        <v>0.422685601153518</v>
      </c>
      <c r="E6029" s="16">
        <v>1</v>
      </c>
      <c r="F6029" s="88">
        <v>4.0507999999999999E-5</v>
      </c>
      <c r="G6029" s="88">
        <v>4.6573999999999998E-5</v>
      </c>
      <c r="H6029" s="16">
        <v>1</v>
      </c>
      <c r="I6029" s="16">
        <v>1</v>
      </c>
      <c r="J6029" s="16">
        <v>66</v>
      </c>
      <c r="K6029" s="16">
        <v>74</v>
      </c>
    </row>
    <row r="6030" spans="1:11">
      <c r="A6030" s="16" t="s">
        <v>13324</v>
      </c>
      <c r="B6030" s="16" t="s">
        <v>13325</v>
      </c>
      <c r="C6030" s="88">
        <v>0.55057842848613603</v>
      </c>
      <c r="D6030" s="88">
        <v>0.67391539298664105</v>
      </c>
      <c r="E6030" s="16">
        <v>1</v>
      </c>
      <c r="F6030" s="88">
        <v>2.988E-6</v>
      </c>
      <c r="G6030" s="88">
        <v>3.7220000000000001E-6</v>
      </c>
      <c r="H6030" s="16">
        <v>0.95199999999999996</v>
      </c>
      <c r="I6030" s="16">
        <v>0.96099999999999997</v>
      </c>
      <c r="J6030" s="16">
        <v>68</v>
      </c>
      <c r="K6030" s="16">
        <v>72</v>
      </c>
    </row>
    <row r="6031" spans="1:11">
      <c r="A6031" s="16" t="s">
        <v>13326</v>
      </c>
      <c r="B6031" s="16" t="s">
        <v>13327</v>
      </c>
      <c r="C6031" s="88">
        <v>0.198481468724548</v>
      </c>
      <c r="D6031" s="88">
        <v>0.32000252721372202</v>
      </c>
      <c r="E6031" s="16">
        <v>1</v>
      </c>
      <c r="F6031" s="88">
        <v>6.4167499999999997E-4</v>
      </c>
      <c r="G6031" s="88">
        <v>8.0857499999999996E-4</v>
      </c>
      <c r="H6031" s="16">
        <v>1</v>
      </c>
      <c r="I6031" s="16">
        <v>1</v>
      </c>
      <c r="J6031" s="16">
        <v>66</v>
      </c>
      <c r="K6031" s="16">
        <v>74</v>
      </c>
    </row>
    <row r="6032" spans="1:11">
      <c r="A6032" s="16" t="s">
        <v>13328</v>
      </c>
      <c r="B6032" s="16" t="s">
        <v>3245</v>
      </c>
      <c r="C6032" s="88">
        <v>0.58608804882702603</v>
      </c>
      <c r="D6032" s="88">
        <v>0.70448479351916105</v>
      </c>
      <c r="E6032" s="16">
        <v>0</v>
      </c>
      <c r="F6032" s="88">
        <v>1.0627E-5</v>
      </c>
      <c r="G6032" s="88">
        <v>1.1116E-5</v>
      </c>
      <c r="H6032" s="16">
        <v>1</v>
      </c>
      <c r="I6032" s="16">
        <v>1</v>
      </c>
      <c r="J6032" s="16">
        <v>73</v>
      </c>
      <c r="K6032" s="16">
        <v>69</v>
      </c>
    </row>
    <row r="6033" spans="1:11">
      <c r="A6033" s="16" t="s">
        <v>13329</v>
      </c>
      <c r="B6033" s="16" t="s">
        <v>13330</v>
      </c>
      <c r="C6033" s="88">
        <v>6.31529239870607E-3</v>
      </c>
      <c r="D6033" s="88">
        <v>2.1733789562875E-2</v>
      </c>
      <c r="E6033" s="16">
        <v>1</v>
      </c>
      <c r="F6033" s="88">
        <v>7.8126900000000002E-4</v>
      </c>
      <c r="G6033" s="88">
        <v>8.8303999999999998E-4</v>
      </c>
      <c r="H6033" s="16">
        <v>1</v>
      </c>
      <c r="I6033" s="16">
        <v>1</v>
      </c>
      <c r="J6033" s="16">
        <v>60</v>
      </c>
      <c r="K6033" s="16">
        <v>79</v>
      </c>
    </row>
    <row r="6034" spans="1:11">
      <c r="A6034" s="16" t="s">
        <v>13331</v>
      </c>
      <c r="B6034" s="16" t="s">
        <v>13332</v>
      </c>
      <c r="C6034" s="88">
        <v>0.89668861173678205</v>
      </c>
      <c r="D6034" s="88">
        <v>0.93317579825091401</v>
      </c>
      <c r="E6034" s="16">
        <v>0</v>
      </c>
      <c r="F6034" s="88">
        <v>1.5934999999999999E-5</v>
      </c>
      <c r="G6034" s="88">
        <v>1.6379999999999999E-5</v>
      </c>
      <c r="H6034" s="16">
        <v>1</v>
      </c>
      <c r="I6034" s="16">
        <v>1</v>
      </c>
      <c r="J6034" s="16">
        <v>71</v>
      </c>
      <c r="K6034" s="16">
        <v>70</v>
      </c>
    </row>
    <row r="6035" spans="1:11">
      <c r="A6035" s="16" t="s">
        <v>13333</v>
      </c>
      <c r="B6035" s="16" t="s">
        <v>13334</v>
      </c>
      <c r="C6035" s="88">
        <v>8.9026006073233202E-2</v>
      </c>
      <c r="D6035" s="88">
        <v>0.17392403062658701</v>
      </c>
      <c r="E6035" s="16">
        <v>0</v>
      </c>
      <c r="F6035" s="88">
        <v>6.4320000000000004E-6</v>
      </c>
      <c r="G6035" s="88">
        <v>4.972E-6</v>
      </c>
      <c r="H6035" s="16">
        <v>1</v>
      </c>
      <c r="I6035" s="16">
        <v>1</v>
      </c>
      <c r="J6035" s="16">
        <v>77</v>
      </c>
      <c r="K6035" s="16">
        <v>65</v>
      </c>
    </row>
    <row r="6036" spans="1:11">
      <c r="A6036" s="16" t="s">
        <v>13335</v>
      </c>
      <c r="B6036" s="16" t="s">
        <v>11869</v>
      </c>
      <c r="C6036" s="88">
        <v>6.6981924258153601E-5</v>
      </c>
      <c r="D6036" s="88">
        <v>1.1966452105829999E-3</v>
      </c>
      <c r="E6036" s="16">
        <v>0</v>
      </c>
      <c r="F6036" s="88">
        <v>1.1519999999999999E-6</v>
      </c>
      <c r="G6036" s="88">
        <v>6.06E-7</v>
      </c>
      <c r="H6036" s="16">
        <v>0.47599999999999998</v>
      </c>
      <c r="I6036" s="16">
        <v>0.182</v>
      </c>
      <c r="J6036" s="16">
        <v>83</v>
      </c>
      <c r="K6036" s="16">
        <v>60</v>
      </c>
    </row>
    <row r="6037" spans="1:11">
      <c r="A6037" s="16" t="s">
        <v>13336</v>
      </c>
      <c r="B6037" s="16" t="s">
        <v>13337</v>
      </c>
      <c r="C6037" s="88">
        <v>4.3755086177500804E-3</v>
      </c>
      <c r="D6037" s="88">
        <v>1.6363818529902999E-2</v>
      </c>
      <c r="E6037" s="16">
        <v>0</v>
      </c>
      <c r="F6037" s="88">
        <v>8.5499999999999997E-7</v>
      </c>
      <c r="G6037" s="88">
        <v>2.4400000000000001E-7</v>
      </c>
      <c r="H6037" s="16">
        <v>0.63500000000000001</v>
      </c>
      <c r="I6037" s="16">
        <v>0.42899999999999999</v>
      </c>
      <c r="J6037" s="16">
        <v>81</v>
      </c>
      <c r="K6037" s="16">
        <v>62</v>
      </c>
    </row>
    <row r="6038" spans="1:11">
      <c r="A6038" s="16" t="s">
        <v>13338</v>
      </c>
      <c r="B6038" s="16" t="s">
        <v>13339</v>
      </c>
      <c r="C6038" s="88">
        <v>0.91973671176496996</v>
      </c>
      <c r="D6038" s="88">
        <v>0.94735071255971803</v>
      </c>
      <c r="E6038" s="16">
        <v>0</v>
      </c>
      <c r="F6038" s="88">
        <v>3.4900000000000001E-7</v>
      </c>
      <c r="G6038" s="88">
        <v>1.1899999999999999E-7</v>
      </c>
      <c r="H6038" s="16">
        <v>0.28599999999999998</v>
      </c>
      <c r="I6038" s="16">
        <v>0.312</v>
      </c>
      <c r="J6038" s="16">
        <v>71</v>
      </c>
      <c r="K6038" s="16">
        <v>70</v>
      </c>
    </row>
    <row r="6039" spans="1:11">
      <c r="A6039" s="16" t="s">
        <v>13340</v>
      </c>
      <c r="B6039" s="16" t="s">
        <v>13341</v>
      </c>
      <c r="C6039" s="88">
        <v>0.38267481504169598</v>
      </c>
      <c r="D6039" s="88">
        <v>0.52420911987200303</v>
      </c>
      <c r="E6039" s="16">
        <v>0</v>
      </c>
      <c r="F6039" s="88">
        <v>6.9999999999999998E-9</v>
      </c>
      <c r="G6039" s="88">
        <v>1.4000000000000001E-7</v>
      </c>
      <c r="H6039" s="16">
        <v>0.127</v>
      </c>
      <c r="I6039" s="16">
        <v>7.7899999999999997E-2</v>
      </c>
      <c r="J6039" s="16">
        <v>72</v>
      </c>
      <c r="K6039" s="16">
        <v>69</v>
      </c>
    </row>
    <row r="6040" spans="1:11">
      <c r="A6040" s="16" t="s">
        <v>13342</v>
      </c>
      <c r="B6040" s="16" t="s">
        <v>13343</v>
      </c>
      <c r="C6040" s="88">
        <v>7.5345515568770602E-2</v>
      </c>
      <c r="D6040" s="88">
        <v>0.152089023256929</v>
      </c>
      <c r="E6040" s="16">
        <v>1</v>
      </c>
      <c r="F6040" s="88">
        <v>9.5600000000000004E-7</v>
      </c>
      <c r="G6040" s="88">
        <v>3.681E-6</v>
      </c>
      <c r="H6040" s="16">
        <v>0.52400000000000002</v>
      </c>
      <c r="I6040" s="16">
        <v>0.64900000000000002</v>
      </c>
      <c r="J6040" s="16">
        <v>64</v>
      </c>
      <c r="K6040" s="16">
        <v>76</v>
      </c>
    </row>
    <row r="6041" spans="1:11">
      <c r="A6041" s="16" t="s">
        <v>13344</v>
      </c>
      <c r="B6041" s="16" t="s">
        <v>13345</v>
      </c>
      <c r="C6041" s="88">
        <v>0.77807672954743901</v>
      </c>
      <c r="D6041" s="88">
        <v>0.85399808487747098</v>
      </c>
      <c r="E6041" s="16">
        <v>0</v>
      </c>
      <c r="F6041" s="88">
        <v>3.6899999999999998E-7</v>
      </c>
      <c r="G6041" s="88">
        <v>2.22E-7</v>
      </c>
      <c r="H6041" s="16">
        <v>0.61899999999999999</v>
      </c>
      <c r="I6041" s="16">
        <v>0.70099999999999996</v>
      </c>
      <c r="J6041" s="16">
        <v>72</v>
      </c>
      <c r="K6041" s="16">
        <v>70</v>
      </c>
    </row>
    <row r="6042" spans="1:11">
      <c r="A6042" s="16" t="s">
        <v>13346</v>
      </c>
      <c r="B6042" s="16" t="s">
        <v>13347</v>
      </c>
      <c r="C6042" s="88">
        <v>1.9979572978193201E-2</v>
      </c>
      <c r="D6042" s="88">
        <v>5.3619700824024001E-2</v>
      </c>
      <c r="E6042" s="16">
        <v>0</v>
      </c>
      <c r="F6042" s="88">
        <v>6.3300000000000002E-7</v>
      </c>
      <c r="G6042" s="88">
        <v>5.6400000000000002E-7</v>
      </c>
      <c r="H6042" s="16">
        <v>0.93700000000000006</v>
      </c>
      <c r="I6042" s="16">
        <v>0.83099999999999996</v>
      </c>
      <c r="J6042" s="16">
        <v>79</v>
      </c>
      <c r="K6042" s="16">
        <v>63</v>
      </c>
    </row>
    <row r="6043" spans="1:11">
      <c r="A6043" s="16" t="s">
        <v>13348</v>
      </c>
      <c r="B6043" s="16" t="s">
        <v>7104</v>
      </c>
      <c r="C6043" s="88">
        <v>8.7462955412981797E-2</v>
      </c>
      <c r="D6043" s="88">
        <v>0.17146785422410599</v>
      </c>
      <c r="E6043" s="16">
        <v>0</v>
      </c>
      <c r="F6043" s="88">
        <v>4.6417E-5</v>
      </c>
      <c r="G6043" s="88">
        <v>3.6140000000000003E-5</v>
      </c>
      <c r="H6043" s="16">
        <v>1</v>
      </c>
      <c r="I6043" s="16">
        <v>1</v>
      </c>
      <c r="J6043" s="16">
        <v>77</v>
      </c>
      <c r="K6043" s="16">
        <v>65</v>
      </c>
    </row>
    <row r="6044" spans="1:11">
      <c r="A6044" s="16" t="s">
        <v>13349</v>
      </c>
      <c r="B6044" s="16" t="s">
        <v>13350</v>
      </c>
      <c r="C6044" s="88">
        <v>9.87553919529288E-3</v>
      </c>
      <c r="D6044" s="88">
        <v>3.0840961951366999E-2</v>
      </c>
      <c r="E6044" s="16">
        <v>0</v>
      </c>
      <c r="F6044" s="88">
        <v>5.2645000000000002E-5</v>
      </c>
      <c r="G6044" s="88">
        <v>4.1029999999999998E-5</v>
      </c>
      <c r="H6044" s="16">
        <v>1</v>
      </c>
      <c r="I6044" s="16">
        <v>1</v>
      </c>
      <c r="J6044" s="16">
        <v>80</v>
      </c>
      <c r="K6044" s="16">
        <v>62</v>
      </c>
    </row>
    <row r="6045" spans="1:11">
      <c r="A6045" s="16" t="s">
        <v>13351</v>
      </c>
      <c r="B6045" s="16" t="s">
        <v>13352</v>
      </c>
      <c r="C6045" s="88">
        <v>1.2667936846111701E-3</v>
      </c>
      <c r="D6045" s="88">
        <v>6.8195414823710001E-3</v>
      </c>
      <c r="E6045" s="16">
        <v>0</v>
      </c>
      <c r="F6045" s="88">
        <v>7.3490000000000003E-6</v>
      </c>
      <c r="G6045" s="88">
        <v>2.9869999999999999E-6</v>
      </c>
      <c r="H6045" s="16">
        <v>0.95199999999999996</v>
      </c>
      <c r="I6045" s="16">
        <v>0.93500000000000005</v>
      </c>
      <c r="J6045" s="16">
        <v>83</v>
      </c>
      <c r="K6045" s="16">
        <v>60</v>
      </c>
    </row>
    <row r="6046" spans="1:11">
      <c r="A6046" s="16" t="s">
        <v>13353</v>
      </c>
      <c r="B6046" s="16" t="s">
        <v>13354</v>
      </c>
      <c r="C6046" s="88">
        <v>0.87017561343532601</v>
      </c>
      <c r="D6046" s="88">
        <v>0.91532131947704498</v>
      </c>
      <c r="E6046" s="16">
        <v>0</v>
      </c>
      <c r="F6046" s="88">
        <v>7.1800000000000005E-7</v>
      </c>
      <c r="G6046" s="88">
        <v>7.7700000000000004E-7</v>
      </c>
      <c r="H6046" s="16">
        <v>0.90500000000000003</v>
      </c>
      <c r="I6046" s="16">
        <v>0.89600000000000002</v>
      </c>
      <c r="J6046" s="16">
        <v>71</v>
      </c>
      <c r="K6046" s="16">
        <v>70</v>
      </c>
    </row>
    <row r="6047" spans="1:11">
      <c r="A6047" s="16" t="s">
        <v>13355</v>
      </c>
      <c r="B6047" s="16" t="s">
        <v>13356</v>
      </c>
      <c r="C6047" s="88">
        <v>2.58593533618462E-2</v>
      </c>
      <c r="D6047" s="88">
        <v>6.5492990498435003E-2</v>
      </c>
      <c r="E6047" s="16">
        <v>0</v>
      </c>
      <c r="F6047" s="88">
        <v>1.02186E-4</v>
      </c>
      <c r="G6047" s="88">
        <v>8.5270000000000002E-5</v>
      </c>
      <c r="H6047" s="16">
        <v>1</v>
      </c>
      <c r="I6047" s="16">
        <v>1</v>
      </c>
      <c r="J6047" s="16">
        <v>79</v>
      </c>
      <c r="K6047" s="16">
        <v>64</v>
      </c>
    </row>
    <row r="6048" spans="1:11">
      <c r="A6048" s="16" t="s">
        <v>13357</v>
      </c>
      <c r="B6048" s="16" t="s">
        <v>13358</v>
      </c>
      <c r="C6048" s="88">
        <v>2.7954869085826801E-4</v>
      </c>
      <c r="D6048" s="88">
        <v>2.6810926416659998E-3</v>
      </c>
      <c r="E6048" s="16">
        <v>1</v>
      </c>
      <c r="F6048" s="88">
        <v>1.0000000000000001E-9</v>
      </c>
      <c r="G6048" s="88">
        <v>3.8999999999999998E-8</v>
      </c>
      <c r="H6048" s="16">
        <v>3.1699999999999999E-2</v>
      </c>
      <c r="I6048" s="16">
        <v>0.26</v>
      </c>
      <c r="J6048" s="16">
        <v>62</v>
      </c>
      <c r="K6048" s="16">
        <v>78</v>
      </c>
    </row>
    <row r="6049" spans="1:11">
      <c r="A6049" s="16" t="s">
        <v>13359</v>
      </c>
      <c r="B6049" s="16" t="s">
        <v>13360</v>
      </c>
      <c r="C6049" s="88">
        <v>0.46355894057120101</v>
      </c>
      <c r="D6049" s="88">
        <v>0.59898619355140603</v>
      </c>
      <c r="E6049" s="16">
        <v>0</v>
      </c>
      <c r="F6049" s="88">
        <v>1.7209000000000001E-5</v>
      </c>
      <c r="G6049" s="88">
        <v>1.8827000000000001E-5</v>
      </c>
      <c r="H6049" s="16">
        <v>1</v>
      </c>
      <c r="I6049" s="16">
        <v>1</v>
      </c>
      <c r="J6049" s="16">
        <v>73</v>
      </c>
      <c r="K6049" s="16">
        <v>68</v>
      </c>
    </row>
    <row r="6050" spans="1:11">
      <c r="A6050" s="16" t="s">
        <v>13361</v>
      </c>
      <c r="B6050" s="16" t="s">
        <v>13362</v>
      </c>
      <c r="C6050" s="88">
        <v>1.75486328179341E-3</v>
      </c>
      <c r="D6050" s="88">
        <v>8.5388507750280007E-3</v>
      </c>
      <c r="E6050" s="16">
        <v>0</v>
      </c>
      <c r="F6050" s="88">
        <v>9.5128000000000001E-5</v>
      </c>
      <c r="G6050" s="88">
        <v>7.2717000000000002E-5</v>
      </c>
      <c r="H6050" s="16">
        <v>1</v>
      </c>
      <c r="I6050" s="16">
        <v>1</v>
      </c>
      <c r="J6050" s="16">
        <v>82</v>
      </c>
      <c r="K6050" s="16">
        <v>61</v>
      </c>
    </row>
    <row r="6051" spans="1:11">
      <c r="A6051" s="16" t="s">
        <v>13363</v>
      </c>
      <c r="B6051" s="16" t="s">
        <v>13364</v>
      </c>
      <c r="C6051" s="88">
        <v>0.13051540539406101</v>
      </c>
      <c r="D6051" s="88">
        <v>0.23362642188539101</v>
      </c>
      <c r="E6051" s="16">
        <v>1</v>
      </c>
      <c r="F6051" s="88">
        <v>1.8358599999999999E-4</v>
      </c>
      <c r="G6051" s="88">
        <v>2.0176800000000001E-4</v>
      </c>
      <c r="H6051" s="16">
        <v>1</v>
      </c>
      <c r="I6051" s="16">
        <v>1</v>
      </c>
      <c r="J6051" s="16">
        <v>65</v>
      </c>
      <c r="K6051" s="16">
        <v>75</v>
      </c>
    </row>
    <row r="6052" spans="1:11">
      <c r="A6052" s="16" t="s">
        <v>13365</v>
      </c>
      <c r="B6052" s="16" t="s">
        <v>13366</v>
      </c>
      <c r="C6052" s="88">
        <v>0.107284059680928</v>
      </c>
      <c r="D6052" s="88">
        <v>0.20118176254548301</v>
      </c>
      <c r="E6052" s="16">
        <v>0</v>
      </c>
      <c r="F6052" s="88">
        <v>1.088E-6</v>
      </c>
      <c r="G6052" s="88">
        <v>9.16E-7</v>
      </c>
      <c r="H6052" s="16">
        <v>0.98399999999999999</v>
      </c>
      <c r="I6052" s="16">
        <v>0.96099999999999997</v>
      </c>
      <c r="J6052" s="16">
        <v>77</v>
      </c>
      <c r="K6052" s="16">
        <v>66</v>
      </c>
    </row>
    <row r="6053" spans="1:11">
      <c r="A6053" s="16" t="s">
        <v>13367</v>
      </c>
      <c r="B6053" s="16" t="s">
        <v>13368</v>
      </c>
      <c r="C6053" s="88">
        <v>0.16540951012492</v>
      </c>
      <c r="D6053" s="88">
        <v>0.279510195446384</v>
      </c>
      <c r="E6053" s="16">
        <v>1</v>
      </c>
      <c r="F6053" s="88">
        <v>1.691E-6</v>
      </c>
      <c r="G6053" s="88">
        <v>2.5770000000000001E-6</v>
      </c>
      <c r="H6053" s="16">
        <v>0.873</v>
      </c>
      <c r="I6053" s="16">
        <v>0.92200000000000004</v>
      </c>
      <c r="J6053" s="16">
        <v>65</v>
      </c>
      <c r="K6053" s="16">
        <v>75</v>
      </c>
    </row>
    <row r="6054" spans="1:11">
      <c r="A6054" s="16" t="s">
        <v>13369</v>
      </c>
      <c r="B6054" s="16" t="s">
        <v>13370</v>
      </c>
      <c r="C6054" s="88">
        <v>9.0611482871635701E-2</v>
      </c>
      <c r="D6054" s="88">
        <v>0.17654827550156399</v>
      </c>
      <c r="E6054" s="16">
        <v>1</v>
      </c>
      <c r="F6054" s="88">
        <v>5.4439999999999999E-6</v>
      </c>
      <c r="G6054" s="88">
        <v>1.1365999999999999E-5</v>
      </c>
      <c r="H6054" s="16">
        <v>0.98399999999999999</v>
      </c>
      <c r="I6054" s="16">
        <v>1</v>
      </c>
      <c r="J6054" s="16">
        <v>64</v>
      </c>
      <c r="K6054" s="16">
        <v>76</v>
      </c>
    </row>
    <row r="6055" spans="1:11">
      <c r="A6055" s="16" t="s">
        <v>13371</v>
      </c>
      <c r="B6055" s="16" t="s">
        <v>13372</v>
      </c>
      <c r="C6055" s="88">
        <v>0.663119038918072</v>
      </c>
      <c r="D6055" s="88">
        <v>0.76966157240029098</v>
      </c>
      <c r="E6055" s="16">
        <v>1</v>
      </c>
      <c r="F6055" s="88">
        <v>8.4929999999999998E-6</v>
      </c>
      <c r="G6055" s="88">
        <v>1.4654999999999999E-5</v>
      </c>
      <c r="H6055" s="16">
        <v>1</v>
      </c>
      <c r="I6055" s="16">
        <v>1</v>
      </c>
      <c r="J6055" s="16">
        <v>69</v>
      </c>
      <c r="K6055" s="16">
        <v>72</v>
      </c>
    </row>
    <row r="6056" spans="1:11">
      <c r="A6056" s="16" t="s">
        <v>13373</v>
      </c>
      <c r="B6056" s="16" t="s">
        <v>13374</v>
      </c>
      <c r="C6056" s="88">
        <v>0.31477359930105703</v>
      </c>
      <c r="D6056" s="88">
        <v>0.45478389797926799</v>
      </c>
      <c r="E6056" s="16">
        <v>1</v>
      </c>
      <c r="F6056" s="88">
        <v>9.1560000000000001E-6</v>
      </c>
      <c r="G6056" s="88">
        <v>1.5167000000000001E-5</v>
      </c>
      <c r="H6056" s="16">
        <v>1</v>
      </c>
      <c r="I6056" s="16">
        <v>1</v>
      </c>
      <c r="J6056" s="16">
        <v>67</v>
      </c>
      <c r="K6056" s="16">
        <v>74</v>
      </c>
    </row>
    <row r="6057" spans="1:11">
      <c r="A6057" s="16" t="s">
        <v>13375</v>
      </c>
      <c r="B6057" s="16" t="s">
        <v>13376</v>
      </c>
      <c r="C6057" s="88">
        <v>0.28694545354415202</v>
      </c>
      <c r="D6057" s="88">
        <v>0.42462650731232598</v>
      </c>
      <c r="E6057" s="16">
        <v>0</v>
      </c>
      <c r="F6057" s="88">
        <v>4.6899999999999998E-7</v>
      </c>
      <c r="G6057" s="88">
        <v>5.4000000000000002E-7</v>
      </c>
      <c r="H6057" s="16">
        <v>0.84099999999999997</v>
      </c>
      <c r="I6057" s="16">
        <v>0.90900000000000003</v>
      </c>
      <c r="J6057" s="16">
        <v>75</v>
      </c>
      <c r="K6057" s="16">
        <v>67</v>
      </c>
    </row>
    <row r="6058" spans="1:11">
      <c r="A6058" s="16" t="s">
        <v>13377</v>
      </c>
      <c r="B6058" s="16" t="s">
        <v>13378</v>
      </c>
      <c r="C6058" s="88">
        <v>0.66241733089419597</v>
      </c>
      <c r="D6058" s="88">
        <v>0.76966157240029098</v>
      </c>
      <c r="E6058" s="16">
        <v>0</v>
      </c>
      <c r="F6058" s="88">
        <v>1.077E-6</v>
      </c>
      <c r="G6058" s="88">
        <v>9.6899999999999996E-7</v>
      </c>
      <c r="H6058" s="16">
        <v>0.81</v>
      </c>
      <c r="I6058" s="16">
        <v>0.85699999999999998</v>
      </c>
      <c r="J6058" s="16">
        <v>72</v>
      </c>
      <c r="K6058" s="16">
        <v>69</v>
      </c>
    </row>
    <row r="6059" spans="1:11">
      <c r="A6059" s="16" t="s">
        <v>13379</v>
      </c>
      <c r="B6059" s="16" t="s">
        <v>13380</v>
      </c>
      <c r="C6059" s="88">
        <v>0.50264212541131303</v>
      </c>
      <c r="D6059" s="88">
        <v>0.63345505395563595</v>
      </c>
      <c r="E6059" s="16">
        <v>1</v>
      </c>
      <c r="F6059" s="88">
        <v>1.01E-7</v>
      </c>
      <c r="G6059" s="88">
        <v>1.3300000000000001E-7</v>
      </c>
      <c r="H6059" s="16">
        <v>0.34899999999999998</v>
      </c>
      <c r="I6059" s="16">
        <v>0.42899999999999999</v>
      </c>
      <c r="J6059" s="16">
        <v>68</v>
      </c>
      <c r="K6059" s="16">
        <v>72</v>
      </c>
    </row>
    <row r="6060" spans="1:11">
      <c r="A6060" s="16" t="s">
        <v>13381</v>
      </c>
      <c r="B6060" s="16" t="s">
        <v>13382</v>
      </c>
      <c r="C6060" s="88">
        <v>3.3679038249377598E-3</v>
      </c>
      <c r="D6060" s="88">
        <v>1.3305501886163E-2</v>
      </c>
      <c r="E6060" s="16">
        <v>0</v>
      </c>
      <c r="F6060" s="88">
        <v>9.8079999999999999E-6</v>
      </c>
      <c r="G6060" s="88">
        <v>7.4930000000000001E-6</v>
      </c>
      <c r="H6060" s="16">
        <v>1</v>
      </c>
      <c r="I6060" s="16">
        <v>1</v>
      </c>
      <c r="J6060" s="16">
        <v>82</v>
      </c>
      <c r="K6060" s="16">
        <v>61</v>
      </c>
    </row>
    <row r="6061" spans="1:11">
      <c r="A6061" s="16" t="s">
        <v>13383</v>
      </c>
      <c r="B6061" s="16" t="s">
        <v>13384</v>
      </c>
      <c r="C6061" s="88">
        <v>0.31506487553223</v>
      </c>
      <c r="D6061" s="88">
        <v>0.45511452194895502</v>
      </c>
      <c r="E6061" s="16">
        <v>1</v>
      </c>
      <c r="F6061" s="88">
        <v>8.0000000000000005E-9</v>
      </c>
      <c r="G6061" s="88">
        <v>1.7E-8</v>
      </c>
      <c r="H6061" s="16">
        <v>9.5200000000000007E-2</v>
      </c>
      <c r="I6061" s="16">
        <v>0.156</v>
      </c>
      <c r="J6061" s="16">
        <v>68</v>
      </c>
      <c r="K6061" s="16">
        <v>72</v>
      </c>
    </row>
    <row r="6062" spans="1:11">
      <c r="A6062" s="16" t="s">
        <v>13385</v>
      </c>
      <c r="B6062" s="16" t="s">
        <v>13386</v>
      </c>
      <c r="C6062" s="88">
        <v>0.22933769950112401</v>
      </c>
      <c r="D6062" s="88">
        <v>0.35879856013386802</v>
      </c>
      <c r="E6062" s="16">
        <v>0</v>
      </c>
      <c r="F6062" s="88">
        <v>5.9200000000000001E-7</v>
      </c>
      <c r="G6062" s="88">
        <v>5.8400000000000004E-7</v>
      </c>
      <c r="H6062" s="16">
        <v>0.69799999999999995</v>
      </c>
      <c r="I6062" s="16">
        <v>0.67500000000000004</v>
      </c>
      <c r="J6062" s="16">
        <v>75</v>
      </c>
      <c r="K6062" s="16">
        <v>67</v>
      </c>
    </row>
    <row r="6063" spans="1:11">
      <c r="A6063" s="16" t="s">
        <v>13387</v>
      </c>
      <c r="B6063" s="16" t="s">
        <v>13388</v>
      </c>
      <c r="C6063" s="88">
        <v>0.58320981573611996</v>
      </c>
      <c r="D6063" s="88">
        <v>0.70264733006621305</v>
      </c>
      <c r="E6063" s="16">
        <v>0</v>
      </c>
      <c r="F6063" s="88">
        <v>5.1894000000000002E-5</v>
      </c>
      <c r="G6063" s="88">
        <v>4.6737999999999999E-5</v>
      </c>
      <c r="H6063" s="16">
        <v>1</v>
      </c>
      <c r="I6063" s="16">
        <v>1</v>
      </c>
      <c r="J6063" s="16">
        <v>73</v>
      </c>
      <c r="K6063" s="16">
        <v>69</v>
      </c>
    </row>
    <row r="6064" spans="1:11">
      <c r="A6064" s="16" t="s">
        <v>13389</v>
      </c>
      <c r="B6064" s="16" t="s">
        <v>13390</v>
      </c>
      <c r="C6064" s="88">
        <v>6.3519862961023701E-2</v>
      </c>
      <c r="D6064" s="88">
        <v>0.13323633989148301</v>
      </c>
      <c r="E6064" s="16">
        <v>0</v>
      </c>
      <c r="F6064" s="88">
        <v>9.9556999999999996E-5</v>
      </c>
      <c r="G6064" s="88">
        <v>8.2466000000000006E-5</v>
      </c>
      <c r="H6064" s="16">
        <v>1</v>
      </c>
      <c r="I6064" s="16">
        <v>1</v>
      </c>
      <c r="J6064" s="16">
        <v>78</v>
      </c>
      <c r="K6064" s="16">
        <v>65</v>
      </c>
    </row>
    <row r="6065" spans="1:11">
      <c r="A6065" s="16" t="s">
        <v>13391</v>
      </c>
      <c r="B6065" s="16" t="s">
        <v>13392</v>
      </c>
      <c r="C6065" s="88">
        <v>0.74846515038654704</v>
      </c>
      <c r="D6065" s="88">
        <v>0.83380138792106695</v>
      </c>
      <c r="E6065" s="16">
        <v>1</v>
      </c>
      <c r="F6065" s="88">
        <v>1.3200000000000001E-6</v>
      </c>
      <c r="G6065" s="88">
        <v>1.0160000000000001E-6</v>
      </c>
      <c r="H6065" s="16">
        <v>0.88900000000000001</v>
      </c>
      <c r="I6065" s="16">
        <v>0.88300000000000001</v>
      </c>
      <c r="J6065" s="16">
        <v>69</v>
      </c>
      <c r="K6065" s="16">
        <v>72</v>
      </c>
    </row>
    <row r="6066" spans="1:11">
      <c r="A6066" s="16" t="s">
        <v>13393</v>
      </c>
      <c r="B6066" s="16" t="s">
        <v>13394</v>
      </c>
      <c r="C6066" s="88">
        <v>0.70518654929906099</v>
      </c>
      <c r="D6066" s="88">
        <v>0.80003986764217905</v>
      </c>
      <c r="E6066" s="16">
        <v>1</v>
      </c>
      <c r="F6066" s="88">
        <v>7.9699999999999995E-7</v>
      </c>
      <c r="G6066" s="88">
        <v>1.0869999999999999E-6</v>
      </c>
      <c r="H6066" s="16">
        <v>0.76200000000000001</v>
      </c>
      <c r="I6066" s="16">
        <v>0.84399999999999997</v>
      </c>
      <c r="J6066" s="16">
        <v>69</v>
      </c>
      <c r="K6066" s="16">
        <v>72</v>
      </c>
    </row>
    <row r="6067" spans="1:11">
      <c r="A6067" s="16" t="s">
        <v>13395</v>
      </c>
      <c r="B6067" s="16" t="s">
        <v>13396</v>
      </c>
      <c r="C6067" s="88">
        <v>3.5881337891248199E-4</v>
      </c>
      <c r="D6067" s="88">
        <v>3.0988041693049998E-3</v>
      </c>
      <c r="E6067" s="16">
        <v>0</v>
      </c>
      <c r="F6067" s="88">
        <v>4.3865000000000001E-5</v>
      </c>
      <c r="G6067" s="88">
        <v>3.1137999999999999E-5</v>
      </c>
      <c r="H6067" s="16">
        <v>1</v>
      </c>
      <c r="I6067" s="16">
        <v>1</v>
      </c>
      <c r="J6067" s="16">
        <v>84</v>
      </c>
      <c r="K6067" s="16">
        <v>59</v>
      </c>
    </row>
    <row r="6068" spans="1:11">
      <c r="A6068" s="16" t="s">
        <v>13397</v>
      </c>
      <c r="B6068" s="16" t="s">
        <v>13398</v>
      </c>
      <c r="C6068" s="88">
        <v>0.34383445702603899</v>
      </c>
      <c r="D6068" s="88">
        <v>0.48550711761660298</v>
      </c>
      <c r="E6068" s="16">
        <v>1</v>
      </c>
      <c r="F6068" s="88">
        <v>2.3990099999999999E-4</v>
      </c>
      <c r="G6068" s="88">
        <v>2.5186300000000001E-4</v>
      </c>
      <c r="H6068" s="16">
        <v>1</v>
      </c>
      <c r="I6068" s="16">
        <v>1</v>
      </c>
      <c r="J6068" s="16">
        <v>67</v>
      </c>
      <c r="K6068" s="16">
        <v>73</v>
      </c>
    </row>
    <row r="6069" spans="1:11">
      <c r="A6069" s="16" t="s">
        <v>13399</v>
      </c>
      <c r="B6069" s="16" t="s">
        <v>13400</v>
      </c>
      <c r="C6069" s="88">
        <v>0.316794211487744</v>
      </c>
      <c r="D6069" s="88">
        <v>0.457069083043184</v>
      </c>
      <c r="E6069" s="16">
        <v>1</v>
      </c>
      <c r="F6069" s="88">
        <v>4.7837999999999998E-5</v>
      </c>
      <c r="G6069" s="88">
        <v>5.4653E-5</v>
      </c>
      <c r="H6069" s="16">
        <v>1</v>
      </c>
      <c r="I6069" s="16">
        <v>1</v>
      </c>
      <c r="J6069" s="16">
        <v>67</v>
      </c>
      <c r="K6069" s="16">
        <v>74</v>
      </c>
    </row>
    <row r="6070" spans="1:11">
      <c r="A6070" s="16" t="s">
        <v>13401</v>
      </c>
      <c r="B6070" s="16" t="s">
        <v>13402</v>
      </c>
      <c r="C6070" s="88">
        <v>3.2781652994297202E-3</v>
      </c>
      <c r="D6070" s="88">
        <v>1.3064268380285999E-2</v>
      </c>
      <c r="E6070" s="16">
        <v>0</v>
      </c>
      <c r="F6070" s="88">
        <v>2.6152E-5</v>
      </c>
      <c r="G6070" s="88">
        <v>1.8440999999999998E-5</v>
      </c>
      <c r="H6070" s="16">
        <v>1</v>
      </c>
      <c r="I6070" s="16">
        <v>1</v>
      </c>
      <c r="J6070" s="16">
        <v>82</v>
      </c>
      <c r="K6070" s="16">
        <v>61</v>
      </c>
    </row>
    <row r="6071" spans="1:11">
      <c r="A6071" s="16" t="s">
        <v>13403</v>
      </c>
      <c r="B6071" s="16" t="s">
        <v>13404</v>
      </c>
      <c r="C6071" s="88">
        <v>0.46593999295155702</v>
      </c>
      <c r="D6071" s="88">
        <v>0.60133286243957296</v>
      </c>
      <c r="E6071" s="16">
        <v>0</v>
      </c>
      <c r="F6071" s="88">
        <v>9.8400000000000002E-7</v>
      </c>
      <c r="G6071" s="88">
        <v>1.3850000000000001E-6</v>
      </c>
      <c r="H6071" s="16">
        <v>0.93700000000000006</v>
      </c>
      <c r="I6071" s="16">
        <v>0.88300000000000001</v>
      </c>
      <c r="J6071" s="16">
        <v>73</v>
      </c>
      <c r="K6071" s="16">
        <v>68</v>
      </c>
    </row>
    <row r="6072" spans="1:11">
      <c r="A6072" s="16" t="s">
        <v>13405</v>
      </c>
      <c r="B6072" s="16" t="s">
        <v>13406</v>
      </c>
      <c r="C6072" s="88">
        <v>4.9195161471187604E-4</v>
      </c>
      <c r="D6072" s="88">
        <v>3.7188561048560002E-3</v>
      </c>
      <c r="E6072" s="16">
        <v>0</v>
      </c>
      <c r="F6072" s="88">
        <v>4.9130000000000002E-6</v>
      </c>
      <c r="G6072" s="88">
        <v>1.815E-6</v>
      </c>
      <c r="H6072" s="16">
        <v>0.96799999999999997</v>
      </c>
      <c r="I6072" s="16">
        <v>0.93500000000000005</v>
      </c>
      <c r="J6072" s="16">
        <v>84</v>
      </c>
      <c r="K6072" s="16">
        <v>60</v>
      </c>
    </row>
    <row r="6073" spans="1:11">
      <c r="A6073" s="16" t="s">
        <v>13407</v>
      </c>
      <c r="B6073" s="16" t="s">
        <v>13408</v>
      </c>
      <c r="C6073" s="88">
        <v>1.1682801096235E-2</v>
      </c>
      <c r="D6073" s="88">
        <v>3.5107979368431998E-2</v>
      </c>
      <c r="E6073" s="16">
        <v>0</v>
      </c>
      <c r="F6073" s="88">
        <v>2.757E-6</v>
      </c>
      <c r="G6073" s="88">
        <v>2.334E-6</v>
      </c>
      <c r="H6073" s="16">
        <v>0.85699999999999998</v>
      </c>
      <c r="I6073" s="16">
        <v>0.80500000000000005</v>
      </c>
      <c r="J6073" s="16">
        <v>80</v>
      </c>
      <c r="K6073" s="16">
        <v>63</v>
      </c>
    </row>
    <row r="6074" spans="1:11">
      <c r="A6074" s="16" t="s">
        <v>13409</v>
      </c>
      <c r="B6074" s="16" t="s">
        <v>13410</v>
      </c>
      <c r="C6074" s="88">
        <v>8.1128649375171308E-3</v>
      </c>
      <c r="D6074" s="88">
        <v>2.651861353973E-2</v>
      </c>
      <c r="E6074" s="16">
        <v>0</v>
      </c>
      <c r="F6074" s="88">
        <v>5.5249999999999996E-6</v>
      </c>
      <c r="G6074" s="88">
        <v>3.2119999999999999E-6</v>
      </c>
      <c r="H6074" s="16">
        <v>0.95199999999999996</v>
      </c>
      <c r="I6074" s="16">
        <v>0.94799999999999995</v>
      </c>
      <c r="J6074" s="16">
        <v>81</v>
      </c>
      <c r="K6074" s="16">
        <v>62</v>
      </c>
    </row>
    <row r="6075" spans="1:11">
      <c r="A6075" s="16" t="s">
        <v>13411</v>
      </c>
      <c r="B6075" s="16" t="s">
        <v>13412</v>
      </c>
      <c r="C6075" s="88">
        <v>0.105008256476236</v>
      </c>
      <c r="D6075" s="88">
        <v>0.19790904797097</v>
      </c>
      <c r="E6075" s="16">
        <v>0</v>
      </c>
      <c r="F6075" s="88">
        <v>1.05E-7</v>
      </c>
      <c r="G6075" s="88">
        <v>1.2E-8</v>
      </c>
      <c r="H6075" s="16">
        <v>0.19</v>
      </c>
      <c r="I6075" s="16">
        <v>0.104</v>
      </c>
      <c r="J6075" s="16">
        <v>74</v>
      </c>
      <c r="K6075" s="16">
        <v>67</v>
      </c>
    </row>
    <row r="6076" spans="1:11">
      <c r="A6076" s="16" t="s">
        <v>13413</v>
      </c>
      <c r="B6076" s="16" t="s">
        <v>13414</v>
      </c>
      <c r="C6076" s="88">
        <v>2.4747157780382601E-2</v>
      </c>
      <c r="D6076" s="88">
        <v>6.3489750847984999E-2</v>
      </c>
      <c r="E6076" s="16">
        <v>0</v>
      </c>
      <c r="F6076" s="88">
        <v>4.1999999999999999E-8</v>
      </c>
      <c r="G6076" s="88">
        <v>1.6000000000000001E-8</v>
      </c>
      <c r="H6076" s="16">
        <v>0.222</v>
      </c>
      <c r="I6076" s="16">
        <v>9.0899999999999995E-2</v>
      </c>
      <c r="J6076" s="16">
        <v>76</v>
      </c>
      <c r="K6076" s="16">
        <v>66</v>
      </c>
    </row>
    <row r="6077" spans="1:11">
      <c r="A6077" s="16" t="s">
        <v>13415</v>
      </c>
      <c r="B6077" s="16" t="s">
        <v>13416</v>
      </c>
      <c r="C6077" s="88">
        <v>0.80481115234068601</v>
      </c>
      <c r="D6077" s="88">
        <v>0.87191862208847504</v>
      </c>
      <c r="E6077" s="16">
        <v>0</v>
      </c>
      <c r="F6077" s="88">
        <v>1.7946999999999999E-5</v>
      </c>
      <c r="G6077" s="88">
        <v>2.2727000000000001E-5</v>
      </c>
      <c r="H6077" s="16">
        <v>1</v>
      </c>
      <c r="I6077" s="16">
        <v>1</v>
      </c>
      <c r="J6077" s="16">
        <v>71</v>
      </c>
      <c r="K6077" s="16">
        <v>70</v>
      </c>
    </row>
    <row r="6078" spans="1:11">
      <c r="A6078" s="16" t="s">
        <v>13417</v>
      </c>
      <c r="B6078" s="16" t="s">
        <v>13418</v>
      </c>
      <c r="C6078" s="88">
        <v>1.8781620203935302E-2</v>
      </c>
      <c r="D6078" s="88">
        <v>5.0955760538002E-2</v>
      </c>
      <c r="E6078" s="16">
        <v>0</v>
      </c>
      <c r="F6078" s="88">
        <v>6.6599999999999998E-6</v>
      </c>
      <c r="G6078" s="88">
        <v>3.36E-6</v>
      </c>
      <c r="H6078" s="16">
        <v>0.95199999999999996</v>
      </c>
      <c r="I6078" s="16">
        <v>0.97399999999999998</v>
      </c>
      <c r="J6078" s="16">
        <v>79</v>
      </c>
      <c r="K6078" s="16">
        <v>63</v>
      </c>
    </row>
    <row r="6079" spans="1:11">
      <c r="A6079" s="16" t="s">
        <v>13419</v>
      </c>
      <c r="B6079" s="16" t="s">
        <v>13420</v>
      </c>
      <c r="C6079" s="88">
        <v>8.5922121812514199E-2</v>
      </c>
      <c r="D6079" s="88">
        <v>0.16912944798580001</v>
      </c>
      <c r="E6079" s="16">
        <v>1</v>
      </c>
      <c r="F6079" s="88">
        <v>8.7295899999999997E-4</v>
      </c>
      <c r="G6079" s="88">
        <v>9.6509600000000003E-4</v>
      </c>
      <c r="H6079" s="16">
        <v>1</v>
      </c>
      <c r="I6079" s="16">
        <v>1</v>
      </c>
      <c r="J6079" s="16">
        <v>64</v>
      </c>
      <c r="K6079" s="16">
        <v>76</v>
      </c>
    </row>
    <row r="6080" spans="1:11">
      <c r="A6080" s="16" t="s">
        <v>13421</v>
      </c>
      <c r="B6080" s="16" t="s">
        <v>13422</v>
      </c>
      <c r="C6080" s="88">
        <v>3.7895026177904399E-4</v>
      </c>
      <c r="D6080" s="88">
        <v>3.2080934472789998E-3</v>
      </c>
      <c r="E6080" s="16">
        <v>0</v>
      </c>
      <c r="F6080" s="88">
        <v>7.6890000000000004E-6</v>
      </c>
      <c r="G6080" s="88">
        <v>3.2389999999999998E-6</v>
      </c>
      <c r="H6080" s="16">
        <v>0.98399999999999999</v>
      </c>
      <c r="I6080" s="16">
        <v>0.90900000000000003</v>
      </c>
      <c r="J6080" s="16">
        <v>84</v>
      </c>
      <c r="K6080" s="16">
        <v>59</v>
      </c>
    </row>
    <row r="6081" spans="1:11">
      <c r="A6081" s="16" t="s">
        <v>13423</v>
      </c>
      <c r="B6081" s="16" t="s">
        <v>13424</v>
      </c>
      <c r="C6081" s="88">
        <v>0.17877709719746401</v>
      </c>
      <c r="D6081" s="88">
        <v>0.29620904863707698</v>
      </c>
      <c r="E6081" s="16">
        <v>0</v>
      </c>
      <c r="F6081" s="88">
        <v>7.7219999999999999E-6</v>
      </c>
      <c r="G6081" s="88">
        <v>7.4070000000000004E-6</v>
      </c>
      <c r="H6081" s="16">
        <v>1</v>
      </c>
      <c r="I6081" s="16">
        <v>1</v>
      </c>
      <c r="J6081" s="16">
        <v>76</v>
      </c>
      <c r="K6081" s="16">
        <v>66</v>
      </c>
    </row>
    <row r="6082" spans="1:11">
      <c r="A6082" s="16" t="s">
        <v>13425</v>
      </c>
      <c r="B6082" s="16" t="s">
        <v>13426</v>
      </c>
      <c r="C6082" s="88">
        <v>0.148442299695275</v>
      </c>
      <c r="D6082" s="88">
        <v>0.25743419521267202</v>
      </c>
      <c r="E6082" s="16">
        <v>1</v>
      </c>
      <c r="F6082" s="88">
        <v>6.4076000000000001E-5</v>
      </c>
      <c r="G6082" s="88">
        <v>8.2888999999999999E-5</v>
      </c>
      <c r="H6082" s="16">
        <v>1</v>
      </c>
      <c r="I6082" s="16">
        <v>1</v>
      </c>
      <c r="J6082" s="16">
        <v>65</v>
      </c>
      <c r="K6082" s="16">
        <v>75</v>
      </c>
    </row>
    <row r="6083" spans="1:11">
      <c r="A6083" s="16" t="s">
        <v>13427</v>
      </c>
      <c r="B6083" s="16" t="s">
        <v>13428</v>
      </c>
      <c r="C6083" s="88">
        <v>2.6996861499654402E-2</v>
      </c>
      <c r="D6083" s="88">
        <v>6.7552393913828002E-2</v>
      </c>
      <c r="E6083" s="16">
        <v>0</v>
      </c>
      <c r="F6083" s="88">
        <v>7.323E-6</v>
      </c>
      <c r="G6083" s="88">
        <v>5.8289999999999996E-6</v>
      </c>
      <c r="H6083" s="16">
        <v>1</v>
      </c>
      <c r="I6083" s="16">
        <v>1</v>
      </c>
      <c r="J6083" s="16">
        <v>79</v>
      </c>
      <c r="K6083" s="16">
        <v>64</v>
      </c>
    </row>
    <row r="6084" spans="1:11">
      <c r="A6084" s="16" t="s">
        <v>13429</v>
      </c>
      <c r="B6084" s="16" t="s">
        <v>13430</v>
      </c>
      <c r="C6084" s="88">
        <v>0.23463561394653101</v>
      </c>
      <c r="D6084" s="88">
        <v>0.36543995514022698</v>
      </c>
      <c r="E6084" s="16">
        <v>1</v>
      </c>
      <c r="F6084" s="88">
        <v>3.1100000000000002E-7</v>
      </c>
      <c r="G6084" s="88">
        <v>4.1899999999999998E-7</v>
      </c>
      <c r="H6084" s="16">
        <v>0.60299999999999998</v>
      </c>
      <c r="I6084" s="16">
        <v>0.74</v>
      </c>
      <c r="J6084" s="16">
        <v>66</v>
      </c>
      <c r="K6084" s="16">
        <v>74</v>
      </c>
    </row>
    <row r="6085" spans="1:11">
      <c r="A6085" s="16" t="s">
        <v>13431</v>
      </c>
      <c r="B6085" s="16" t="s">
        <v>13432</v>
      </c>
      <c r="C6085" s="88">
        <v>0.50886995375158395</v>
      </c>
      <c r="D6085" s="88">
        <v>0.63851834961186105</v>
      </c>
      <c r="E6085" s="16">
        <v>1</v>
      </c>
      <c r="F6085" s="88">
        <v>2.6300000000000001E-7</v>
      </c>
      <c r="G6085" s="88">
        <v>2.5100000000000001E-7</v>
      </c>
      <c r="H6085" s="16">
        <v>0.38100000000000001</v>
      </c>
      <c r="I6085" s="16">
        <v>0.50600000000000001</v>
      </c>
      <c r="J6085" s="16">
        <v>68</v>
      </c>
      <c r="K6085" s="16">
        <v>72</v>
      </c>
    </row>
    <row r="6086" spans="1:11">
      <c r="A6086" s="16" t="s">
        <v>13433</v>
      </c>
      <c r="B6086" s="16" t="s">
        <v>13434</v>
      </c>
      <c r="C6086" s="88">
        <v>0.367728882662475</v>
      </c>
      <c r="D6086" s="88">
        <v>0.51001089519565701</v>
      </c>
      <c r="E6086" s="16">
        <v>0</v>
      </c>
      <c r="F6086" s="88">
        <v>1.4E-8</v>
      </c>
      <c r="G6086" s="88">
        <v>5.0000000000000001E-9</v>
      </c>
      <c r="H6086" s="16">
        <v>0.14299999999999999</v>
      </c>
      <c r="I6086" s="16">
        <v>0.104</v>
      </c>
      <c r="J6086" s="16">
        <v>72</v>
      </c>
      <c r="K6086" s="16">
        <v>69</v>
      </c>
    </row>
    <row r="6087" spans="1:11">
      <c r="A6087" s="16" t="s">
        <v>13435</v>
      </c>
      <c r="B6087" s="16" t="s">
        <v>13436</v>
      </c>
      <c r="C6087" s="88">
        <v>0.22451080977784199</v>
      </c>
      <c r="D6087" s="88">
        <v>0.35283727737617498</v>
      </c>
      <c r="E6087" s="16">
        <v>0</v>
      </c>
      <c r="F6087" s="88">
        <v>5.8999999999999999E-8</v>
      </c>
      <c r="G6087" s="88">
        <v>2.7999999999999999E-8</v>
      </c>
      <c r="H6087" s="16">
        <v>0.41299999999999998</v>
      </c>
      <c r="I6087" s="16">
        <v>0.312</v>
      </c>
      <c r="J6087" s="16">
        <v>74</v>
      </c>
      <c r="K6087" s="16">
        <v>67</v>
      </c>
    </row>
    <row r="6088" spans="1:11">
      <c r="A6088" s="16" t="s">
        <v>13437</v>
      </c>
      <c r="B6088" s="16" t="s">
        <v>13438</v>
      </c>
      <c r="C6088" s="88">
        <v>7.2120526411668703E-2</v>
      </c>
      <c r="D6088" s="88">
        <v>0.14712748866908801</v>
      </c>
      <c r="E6088" s="16">
        <v>0</v>
      </c>
      <c r="F6088" s="88">
        <v>2.5699999999999999E-7</v>
      </c>
      <c r="G6088" s="88">
        <v>9.9999999999999995E-8</v>
      </c>
      <c r="H6088" s="16">
        <v>0.28599999999999998</v>
      </c>
      <c r="I6088" s="16">
        <v>0.16900000000000001</v>
      </c>
      <c r="J6088" s="16">
        <v>75</v>
      </c>
      <c r="K6088" s="16">
        <v>66</v>
      </c>
    </row>
    <row r="6089" spans="1:11">
      <c r="A6089" s="16" t="s">
        <v>13439</v>
      </c>
      <c r="B6089" s="16" t="s">
        <v>13440</v>
      </c>
      <c r="C6089" s="88">
        <v>5.23423916632361E-2</v>
      </c>
      <c r="D6089" s="88">
        <v>0.114297091921309</v>
      </c>
      <c r="E6089" s="16">
        <v>0</v>
      </c>
      <c r="F6089" s="88">
        <v>2.22E-7</v>
      </c>
      <c r="G6089" s="88">
        <v>1.1000000000000001E-7</v>
      </c>
      <c r="H6089" s="16">
        <v>0.317</v>
      </c>
      <c r="I6089" s="16">
        <v>0.182</v>
      </c>
      <c r="J6089" s="16">
        <v>76</v>
      </c>
      <c r="K6089" s="16">
        <v>66</v>
      </c>
    </row>
    <row r="6090" spans="1:11">
      <c r="A6090" s="16" t="s">
        <v>13441</v>
      </c>
      <c r="B6090" s="16" t="s">
        <v>13442</v>
      </c>
      <c r="C6090" s="88">
        <v>0.78798378513949496</v>
      </c>
      <c r="D6090" s="88">
        <v>0.86135216802798797</v>
      </c>
      <c r="E6090" s="16">
        <v>1</v>
      </c>
      <c r="F6090" s="88">
        <v>9.8000000000000004E-8</v>
      </c>
      <c r="G6090" s="88">
        <v>1.1600000000000001E-7</v>
      </c>
      <c r="H6090" s="16">
        <v>0.77800000000000002</v>
      </c>
      <c r="I6090" s="16">
        <v>0.84399999999999997</v>
      </c>
      <c r="J6090" s="16">
        <v>69</v>
      </c>
      <c r="K6090" s="16">
        <v>71</v>
      </c>
    </row>
    <row r="6091" spans="1:11">
      <c r="A6091" s="16" t="s">
        <v>13443</v>
      </c>
      <c r="B6091" s="16" t="s">
        <v>13444</v>
      </c>
      <c r="C6091" s="88">
        <v>1.33071044563439E-2</v>
      </c>
      <c r="D6091" s="88">
        <v>3.8975130130160997E-2</v>
      </c>
      <c r="E6091" s="16">
        <v>0</v>
      </c>
      <c r="F6091" s="88">
        <v>3.8879999999999999E-6</v>
      </c>
      <c r="G6091" s="88">
        <v>2.531E-6</v>
      </c>
      <c r="H6091" s="16">
        <v>1</v>
      </c>
      <c r="I6091" s="16">
        <v>1</v>
      </c>
      <c r="J6091" s="16">
        <v>80</v>
      </c>
      <c r="K6091" s="16">
        <v>63</v>
      </c>
    </row>
    <row r="6092" spans="1:11">
      <c r="A6092" s="16" t="s">
        <v>13445</v>
      </c>
      <c r="B6092" s="16" t="s">
        <v>13446</v>
      </c>
      <c r="C6092" s="88">
        <v>2.6359269943946599E-2</v>
      </c>
      <c r="D6092" s="88">
        <v>6.6458913393783001E-2</v>
      </c>
      <c r="E6092" s="16">
        <v>0</v>
      </c>
      <c r="F6092" s="88">
        <v>4.0400000000000002E-7</v>
      </c>
      <c r="G6092" s="88">
        <v>3.53E-7</v>
      </c>
      <c r="H6092" s="16">
        <v>0.66700000000000004</v>
      </c>
      <c r="I6092" s="16">
        <v>0.50600000000000001</v>
      </c>
      <c r="J6092" s="16">
        <v>79</v>
      </c>
      <c r="K6092" s="16">
        <v>64</v>
      </c>
    </row>
    <row r="6093" spans="1:11">
      <c r="A6093" s="16" t="s">
        <v>13447</v>
      </c>
      <c r="B6093" s="16" t="s">
        <v>13448</v>
      </c>
      <c r="C6093" s="88">
        <v>2.3450492294624599E-2</v>
      </c>
      <c r="D6093" s="88">
        <v>6.0916122001254E-2</v>
      </c>
      <c r="E6093" s="16">
        <v>0</v>
      </c>
      <c r="F6093" s="88">
        <v>1.2219999999999999E-6</v>
      </c>
      <c r="G6093" s="88">
        <v>9.5999999999999991E-7</v>
      </c>
      <c r="H6093" s="16">
        <v>1</v>
      </c>
      <c r="I6093" s="16">
        <v>1</v>
      </c>
      <c r="J6093" s="16">
        <v>79</v>
      </c>
      <c r="K6093" s="16">
        <v>63</v>
      </c>
    </row>
    <row r="6094" spans="1:11">
      <c r="A6094" s="16" t="s">
        <v>13449</v>
      </c>
      <c r="B6094" s="16" t="s">
        <v>13450</v>
      </c>
      <c r="C6094" s="88">
        <v>0.35008894982809402</v>
      </c>
      <c r="D6094" s="88">
        <v>0.49222589721777199</v>
      </c>
      <c r="E6094" s="16">
        <v>0</v>
      </c>
      <c r="F6094" s="88">
        <v>1.2800000000000001E-7</v>
      </c>
      <c r="G6094" s="88">
        <v>2.4999999999999999E-8</v>
      </c>
      <c r="H6094" s="16">
        <v>0.23799999999999999</v>
      </c>
      <c r="I6094" s="16">
        <v>0.182</v>
      </c>
      <c r="J6094" s="16">
        <v>73</v>
      </c>
      <c r="K6094" s="16">
        <v>68</v>
      </c>
    </row>
    <row r="6095" spans="1:11">
      <c r="A6095" s="16" t="s">
        <v>13451</v>
      </c>
      <c r="B6095" s="16" t="s">
        <v>13452</v>
      </c>
      <c r="C6095" s="88">
        <v>0.51112950658408496</v>
      </c>
      <c r="D6095" s="88">
        <v>0.64083539100266795</v>
      </c>
      <c r="E6095" s="16">
        <v>1</v>
      </c>
      <c r="F6095" s="88">
        <v>1.8900000000000001E-7</v>
      </c>
      <c r="G6095" s="88">
        <v>1.23E-7</v>
      </c>
      <c r="H6095" s="16">
        <v>0.30199999999999999</v>
      </c>
      <c r="I6095" s="16">
        <v>0.35099999999999998</v>
      </c>
      <c r="J6095" s="16">
        <v>68</v>
      </c>
      <c r="K6095" s="16">
        <v>72</v>
      </c>
    </row>
    <row r="6096" spans="1:11">
      <c r="A6096" s="16" t="s">
        <v>13453</v>
      </c>
      <c r="B6096" s="16" t="s">
        <v>13454</v>
      </c>
      <c r="C6096" s="88">
        <v>0.42999940722660102</v>
      </c>
      <c r="D6096" s="88">
        <v>0.56698004328413398</v>
      </c>
      <c r="E6096" s="16">
        <v>0</v>
      </c>
      <c r="F6096" s="88">
        <v>6.6599999999999996E-7</v>
      </c>
      <c r="G6096" s="88">
        <v>2.8299999999999998E-7</v>
      </c>
      <c r="H6096" s="16">
        <v>0.41299999999999998</v>
      </c>
      <c r="I6096" s="16">
        <v>0.377</v>
      </c>
      <c r="J6096" s="16">
        <v>73</v>
      </c>
      <c r="K6096" s="16">
        <v>68</v>
      </c>
    </row>
    <row r="6097" spans="1:11">
      <c r="A6097" s="16" t="s">
        <v>13455</v>
      </c>
      <c r="B6097" s="16" t="s">
        <v>13456</v>
      </c>
      <c r="C6097" s="88">
        <v>0.47384014582897199</v>
      </c>
      <c r="D6097" s="88">
        <v>0.60849556429657903</v>
      </c>
      <c r="E6097" s="16">
        <v>0</v>
      </c>
      <c r="F6097" s="88">
        <v>8.106E-6</v>
      </c>
      <c r="G6097" s="88">
        <v>7.277E-6</v>
      </c>
      <c r="H6097" s="16">
        <v>1</v>
      </c>
      <c r="I6097" s="16">
        <v>0.98699999999999999</v>
      </c>
      <c r="J6097" s="16">
        <v>73</v>
      </c>
      <c r="K6097" s="16">
        <v>68</v>
      </c>
    </row>
    <row r="6098" spans="1:11">
      <c r="A6098" s="16" t="s">
        <v>13457</v>
      </c>
      <c r="B6098" s="16" t="s">
        <v>13458</v>
      </c>
      <c r="C6098" s="88">
        <v>3.3703330538388601E-2</v>
      </c>
      <c r="D6098" s="88">
        <v>8.0046782761262994E-2</v>
      </c>
      <c r="E6098" s="16">
        <v>0</v>
      </c>
      <c r="F6098" s="88">
        <v>1.7142999999999998E-5</v>
      </c>
      <c r="G6098" s="88">
        <v>8.2369999999999992E-6</v>
      </c>
      <c r="H6098" s="16">
        <v>1</v>
      </c>
      <c r="I6098" s="16">
        <v>1</v>
      </c>
      <c r="J6098" s="16">
        <v>79</v>
      </c>
      <c r="K6098" s="16">
        <v>64</v>
      </c>
    </row>
    <row r="6099" spans="1:11">
      <c r="A6099" s="16" t="s">
        <v>13459</v>
      </c>
      <c r="B6099" s="16" t="s">
        <v>13460</v>
      </c>
      <c r="C6099" s="88">
        <v>5.20949135721426E-3</v>
      </c>
      <c r="D6099" s="88">
        <v>1.8660155842989998E-2</v>
      </c>
      <c r="E6099" s="16">
        <v>0</v>
      </c>
      <c r="F6099" s="88">
        <v>4.1250000000000003E-6</v>
      </c>
      <c r="G6099" s="88">
        <v>1.72E-6</v>
      </c>
      <c r="H6099" s="16">
        <v>1</v>
      </c>
      <c r="I6099" s="16">
        <v>0.96099999999999997</v>
      </c>
      <c r="J6099" s="16">
        <v>81</v>
      </c>
      <c r="K6099" s="16">
        <v>62</v>
      </c>
    </row>
    <row r="6100" spans="1:11">
      <c r="A6100" s="16" t="s">
        <v>13461</v>
      </c>
      <c r="B6100" s="16" t="s">
        <v>13462</v>
      </c>
      <c r="C6100" s="88">
        <v>5.3231610628039997E-4</v>
      </c>
      <c r="D6100" s="88">
        <v>3.8956346372270001E-3</v>
      </c>
      <c r="E6100" s="16">
        <v>0</v>
      </c>
      <c r="F6100" s="88">
        <v>2.3193E-5</v>
      </c>
      <c r="G6100" s="88">
        <v>1.3324E-5</v>
      </c>
      <c r="H6100" s="16">
        <v>1</v>
      </c>
      <c r="I6100" s="16">
        <v>1</v>
      </c>
      <c r="J6100" s="16">
        <v>84</v>
      </c>
      <c r="K6100" s="16">
        <v>60</v>
      </c>
    </row>
    <row r="6101" spans="1:11">
      <c r="A6101" s="16" t="s">
        <v>13463</v>
      </c>
      <c r="B6101" s="16" t="s">
        <v>13464</v>
      </c>
      <c r="C6101" s="88">
        <v>1.55675243905221E-2</v>
      </c>
      <c r="D6101" s="88">
        <v>4.4032473916382001E-2</v>
      </c>
      <c r="E6101" s="16">
        <v>0</v>
      </c>
      <c r="F6101" s="88">
        <v>5.9490000000000001E-6</v>
      </c>
      <c r="G6101" s="88">
        <v>3.3749999999999999E-6</v>
      </c>
      <c r="H6101" s="16">
        <v>0.98399999999999999</v>
      </c>
      <c r="I6101" s="16">
        <v>0.98699999999999999</v>
      </c>
      <c r="J6101" s="16">
        <v>80</v>
      </c>
      <c r="K6101" s="16">
        <v>63</v>
      </c>
    </row>
    <row r="6102" spans="1:11">
      <c r="A6102" s="16" t="s">
        <v>13465</v>
      </c>
      <c r="B6102" s="16" t="s">
        <v>13466</v>
      </c>
      <c r="C6102" s="88">
        <v>0.76936954032160998</v>
      </c>
      <c r="D6102" s="88">
        <v>0.84750409239900604</v>
      </c>
      <c r="E6102" s="16">
        <v>1</v>
      </c>
      <c r="F6102" s="88">
        <v>2.1942000000000001E-5</v>
      </c>
      <c r="G6102" s="88">
        <v>2.5513000000000001E-5</v>
      </c>
      <c r="H6102" s="16">
        <v>1</v>
      </c>
      <c r="I6102" s="16">
        <v>1</v>
      </c>
      <c r="J6102" s="16">
        <v>69</v>
      </c>
      <c r="K6102" s="16">
        <v>71</v>
      </c>
    </row>
    <row r="6103" spans="1:11">
      <c r="A6103" s="16" t="s">
        <v>13467</v>
      </c>
      <c r="B6103" s="16" t="s">
        <v>13468</v>
      </c>
      <c r="C6103" s="88">
        <v>1.21877566132242E-4</v>
      </c>
      <c r="D6103" s="88">
        <v>1.7051162755049999E-3</v>
      </c>
      <c r="E6103" s="16">
        <v>0</v>
      </c>
      <c r="F6103" s="88">
        <v>3.3840000000000001E-6</v>
      </c>
      <c r="G6103" s="88">
        <v>1.2899999999999999E-6</v>
      </c>
      <c r="H6103" s="16">
        <v>0.93700000000000006</v>
      </c>
      <c r="I6103" s="16">
        <v>0.79200000000000004</v>
      </c>
      <c r="J6103" s="16">
        <v>85</v>
      </c>
      <c r="K6103" s="16">
        <v>59</v>
      </c>
    </row>
    <row r="6104" spans="1:11">
      <c r="A6104" s="16" t="s">
        <v>13469</v>
      </c>
      <c r="B6104" s="16" t="s">
        <v>13470</v>
      </c>
      <c r="C6104" s="88">
        <v>0.497424429984825</v>
      </c>
      <c r="D6104" s="88">
        <v>0.629029609673732</v>
      </c>
      <c r="E6104" s="16">
        <v>0</v>
      </c>
      <c r="F6104" s="88">
        <v>1.8122999999999999E-5</v>
      </c>
      <c r="G6104" s="88">
        <v>1.2288E-5</v>
      </c>
      <c r="H6104" s="16">
        <v>1</v>
      </c>
      <c r="I6104" s="16">
        <v>1</v>
      </c>
      <c r="J6104" s="16">
        <v>73</v>
      </c>
      <c r="K6104" s="16">
        <v>68</v>
      </c>
    </row>
    <row r="6105" spans="1:11">
      <c r="A6105" s="16" t="s">
        <v>13471</v>
      </c>
      <c r="B6105" s="16" t="s">
        <v>2639</v>
      </c>
      <c r="C6105" s="88">
        <v>0.94990307130385498</v>
      </c>
      <c r="D6105" s="88">
        <v>0.96891176696526804</v>
      </c>
      <c r="E6105" s="16">
        <v>1</v>
      </c>
      <c r="F6105" s="88">
        <v>1.1866E-5</v>
      </c>
      <c r="G6105" s="88">
        <v>1.4486E-5</v>
      </c>
      <c r="H6105" s="16">
        <v>1</v>
      </c>
      <c r="I6105" s="16">
        <v>1</v>
      </c>
      <c r="J6105" s="16">
        <v>70</v>
      </c>
      <c r="K6105" s="16">
        <v>71</v>
      </c>
    </row>
    <row r="6106" spans="1:11">
      <c r="A6106" s="16" t="s">
        <v>13472</v>
      </c>
      <c r="B6106" s="16" t="s">
        <v>2633</v>
      </c>
      <c r="C6106" s="88">
        <v>0.59476203666545102</v>
      </c>
      <c r="D6106" s="88">
        <v>0.71127489503764896</v>
      </c>
      <c r="E6106" s="16">
        <v>0</v>
      </c>
      <c r="F6106" s="88">
        <v>1.06424E-4</v>
      </c>
      <c r="G6106" s="88">
        <v>1.02897E-4</v>
      </c>
      <c r="H6106" s="16">
        <v>1</v>
      </c>
      <c r="I6106" s="16">
        <v>1</v>
      </c>
      <c r="J6106" s="16">
        <v>73</v>
      </c>
      <c r="K6106" s="16">
        <v>69</v>
      </c>
    </row>
    <row r="6107" spans="1:11">
      <c r="A6107" s="16" t="s">
        <v>13473</v>
      </c>
      <c r="B6107" s="16" t="s">
        <v>13474</v>
      </c>
      <c r="C6107" s="88">
        <v>7.1032094277468705E-2</v>
      </c>
      <c r="D6107" s="88">
        <v>0.14545964382308799</v>
      </c>
      <c r="E6107" s="16">
        <v>1</v>
      </c>
      <c r="F6107" s="88">
        <v>5.8956999999999998E-5</v>
      </c>
      <c r="G6107" s="88">
        <v>7.2251999999999999E-5</v>
      </c>
      <c r="H6107" s="16">
        <v>1</v>
      </c>
      <c r="I6107" s="16">
        <v>1</v>
      </c>
      <c r="J6107" s="16">
        <v>64</v>
      </c>
      <c r="K6107" s="16">
        <v>76</v>
      </c>
    </row>
    <row r="6108" spans="1:11">
      <c r="A6108" s="16" t="s">
        <v>13475</v>
      </c>
      <c r="B6108" s="16" t="s">
        <v>13476</v>
      </c>
      <c r="C6108" s="88">
        <v>0.26521109857451902</v>
      </c>
      <c r="D6108" s="88">
        <v>0.39973608302515901</v>
      </c>
      <c r="E6108" s="16">
        <v>1</v>
      </c>
      <c r="F6108" s="88">
        <v>1.3222900000000001E-4</v>
      </c>
      <c r="G6108" s="88">
        <v>1.3794499999999999E-4</v>
      </c>
      <c r="H6108" s="16">
        <v>1</v>
      </c>
      <c r="I6108" s="16">
        <v>1</v>
      </c>
      <c r="J6108" s="16">
        <v>66</v>
      </c>
      <c r="K6108" s="16">
        <v>74</v>
      </c>
    </row>
    <row r="6109" spans="1:11">
      <c r="A6109" s="16" t="s">
        <v>13477</v>
      </c>
      <c r="B6109" s="16" t="s">
        <v>3659</v>
      </c>
      <c r="C6109" s="88">
        <v>2.4251922030999701E-3</v>
      </c>
      <c r="D6109" s="88">
        <v>1.060421473809E-2</v>
      </c>
      <c r="E6109" s="16">
        <v>0</v>
      </c>
      <c r="F6109" s="88">
        <v>9.3190000000000001E-6</v>
      </c>
      <c r="G6109" s="88">
        <v>6.6839999999999999E-6</v>
      </c>
      <c r="H6109" s="16">
        <v>1</v>
      </c>
      <c r="I6109" s="16">
        <v>1</v>
      </c>
      <c r="J6109" s="16">
        <v>82</v>
      </c>
      <c r="K6109" s="16">
        <v>61</v>
      </c>
    </row>
    <row r="6110" spans="1:11">
      <c r="A6110" s="16" t="s">
        <v>13478</v>
      </c>
      <c r="B6110" s="16" t="s">
        <v>13479</v>
      </c>
      <c r="C6110" s="88">
        <v>0.87023964109972796</v>
      </c>
      <c r="D6110" s="88">
        <v>0.91532131947704498</v>
      </c>
      <c r="E6110" s="16">
        <v>1</v>
      </c>
      <c r="F6110" s="88">
        <v>1.8312E-5</v>
      </c>
      <c r="G6110" s="88">
        <v>2.0494999999999999E-5</v>
      </c>
      <c r="H6110" s="16">
        <v>1</v>
      </c>
      <c r="I6110" s="16">
        <v>1</v>
      </c>
      <c r="J6110" s="16">
        <v>70</v>
      </c>
      <c r="K6110" s="16">
        <v>71</v>
      </c>
    </row>
    <row r="6111" spans="1:11">
      <c r="A6111" s="16" t="s">
        <v>13480</v>
      </c>
      <c r="B6111" s="16" t="s">
        <v>13481</v>
      </c>
      <c r="C6111" s="88">
        <v>0.59846987532836904</v>
      </c>
      <c r="D6111" s="88">
        <v>0.71406890182820104</v>
      </c>
      <c r="E6111" s="16">
        <v>0</v>
      </c>
      <c r="F6111" s="88">
        <v>3.0280000000000001E-6</v>
      </c>
      <c r="G6111" s="88">
        <v>1.9920000000000002E-6</v>
      </c>
      <c r="H6111" s="16">
        <v>0.65100000000000002</v>
      </c>
      <c r="I6111" s="16">
        <v>0.64900000000000002</v>
      </c>
      <c r="J6111" s="16">
        <v>72</v>
      </c>
      <c r="K6111" s="16">
        <v>69</v>
      </c>
    </row>
    <row r="6112" spans="1:11">
      <c r="A6112" s="16" t="s">
        <v>13482</v>
      </c>
      <c r="B6112" s="16" t="s">
        <v>13483</v>
      </c>
      <c r="C6112" s="88">
        <v>1.9455939610801599E-3</v>
      </c>
      <c r="D6112" s="88">
        <v>9.1729847233589998E-3</v>
      </c>
      <c r="E6112" s="16">
        <v>1</v>
      </c>
      <c r="F6112" s="88">
        <v>2.819E-6</v>
      </c>
      <c r="G6112" s="88">
        <v>4.8600000000000001E-6</v>
      </c>
      <c r="H6112" s="16">
        <v>0.85699999999999998</v>
      </c>
      <c r="I6112" s="16">
        <v>0.96099999999999997</v>
      </c>
      <c r="J6112" s="16">
        <v>59</v>
      </c>
      <c r="K6112" s="16">
        <v>80</v>
      </c>
    </row>
    <row r="6113" spans="1:11">
      <c r="A6113" s="16" t="s">
        <v>13484</v>
      </c>
      <c r="B6113" s="16" t="s">
        <v>13485</v>
      </c>
      <c r="C6113" s="88">
        <v>3.37246274068006E-2</v>
      </c>
      <c r="D6113" s="88">
        <v>8.0071273344681004E-2</v>
      </c>
      <c r="E6113" s="16">
        <v>0</v>
      </c>
      <c r="F6113" s="88">
        <v>3.3999999999999997E-7</v>
      </c>
      <c r="G6113" s="88">
        <v>8.4999999999999994E-8</v>
      </c>
      <c r="H6113" s="16">
        <v>0.44400000000000001</v>
      </c>
      <c r="I6113" s="16">
        <v>0.29899999999999999</v>
      </c>
      <c r="J6113" s="16">
        <v>77</v>
      </c>
      <c r="K6113" s="16">
        <v>65</v>
      </c>
    </row>
    <row r="6114" spans="1:11">
      <c r="A6114" s="16" t="s">
        <v>13486</v>
      </c>
      <c r="B6114" s="16" t="s">
        <v>13487</v>
      </c>
      <c r="C6114" s="88">
        <v>0.65624206880140001</v>
      </c>
      <c r="D6114" s="88">
        <v>0.76420078135431002</v>
      </c>
      <c r="E6114" s="16">
        <v>1</v>
      </c>
      <c r="F6114" s="88">
        <v>1.49E-7</v>
      </c>
      <c r="G6114" s="88">
        <v>3.8299999999999998E-7</v>
      </c>
      <c r="H6114" s="16">
        <v>0.55600000000000005</v>
      </c>
      <c r="I6114" s="16">
        <v>0.58399999999999996</v>
      </c>
      <c r="J6114" s="16">
        <v>69</v>
      </c>
      <c r="K6114" s="16">
        <v>72</v>
      </c>
    </row>
    <row r="6115" spans="1:11">
      <c r="A6115" s="16" t="s">
        <v>13488</v>
      </c>
      <c r="B6115" s="16" t="s">
        <v>13489</v>
      </c>
      <c r="C6115" s="88">
        <v>0.91711396967673098</v>
      </c>
      <c r="D6115" s="88">
        <v>0.94619161004581698</v>
      </c>
      <c r="E6115" s="16">
        <v>1</v>
      </c>
      <c r="F6115" s="88">
        <v>4.7800000000000002E-7</v>
      </c>
      <c r="G6115" s="88">
        <v>4.03E-7</v>
      </c>
      <c r="H6115" s="16">
        <v>0.36499999999999999</v>
      </c>
      <c r="I6115" s="16">
        <v>0.42899999999999999</v>
      </c>
      <c r="J6115" s="16">
        <v>70</v>
      </c>
      <c r="K6115" s="16">
        <v>71</v>
      </c>
    </row>
    <row r="6116" spans="1:11">
      <c r="A6116" s="16" t="s">
        <v>13490</v>
      </c>
      <c r="B6116" s="16" t="s">
        <v>13491</v>
      </c>
      <c r="C6116" s="88">
        <v>3.22811391676723E-2</v>
      </c>
      <c r="D6116" s="88">
        <v>7.7502379246759998E-2</v>
      </c>
      <c r="E6116" s="16">
        <v>0</v>
      </c>
      <c r="F6116" s="88">
        <v>5.7000000000000005E-7</v>
      </c>
      <c r="G6116" s="88">
        <v>4.75E-7</v>
      </c>
      <c r="H6116" s="16">
        <v>0.85699999999999998</v>
      </c>
      <c r="I6116" s="16">
        <v>0.81799999999999995</v>
      </c>
      <c r="J6116" s="16">
        <v>79</v>
      </c>
      <c r="K6116" s="16">
        <v>64</v>
      </c>
    </row>
    <row r="6117" spans="1:11">
      <c r="A6117" s="16" t="s">
        <v>13492</v>
      </c>
      <c r="B6117" s="16" t="s">
        <v>13493</v>
      </c>
      <c r="C6117" s="88">
        <v>0.597632691890565</v>
      </c>
      <c r="D6117" s="88">
        <v>0.71322691012918205</v>
      </c>
      <c r="E6117" s="16">
        <v>0</v>
      </c>
      <c r="F6117" s="88">
        <v>5.7199999999999999E-7</v>
      </c>
      <c r="G6117" s="88">
        <v>4.6699999999999999E-7</v>
      </c>
      <c r="H6117" s="16">
        <v>0.93700000000000006</v>
      </c>
      <c r="I6117" s="16">
        <v>0.94799999999999995</v>
      </c>
      <c r="J6117" s="16">
        <v>73</v>
      </c>
      <c r="K6117" s="16">
        <v>69</v>
      </c>
    </row>
    <row r="6118" spans="1:11">
      <c r="A6118" s="16" t="s">
        <v>13494</v>
      </c>
      <c r="B6118" s="16" t="s">
        <v>13495</v>
      </c>
      <c r="C6118" s="88">
        <v>1.5194388038078E-2</v>
      </c>
      <c r="D6118" s="88">
        <v>4.3161299458126003E-2</v>
      </c>
      <c r="E6118" s="16">
        <v>0</v>
      </c>
      <c r="F6118" s="88">
        <v>1.1990000000000001E-6</v>
      </c>
      <c r="G6118" s="88">
        <v>9.0400000000000005E-7</v>
      </c>
      <c r="H6118" s="16">
        <v>0.95199999999999996</v>
      </c>
      <c r="I6118" s="16">
        <v>0.90900000000000003</v>
      </c>
      <c r="J6118" s="16">
        <v>80</v>
      </c>
      <c r="K6118" s="16">
        <v>63</v>
      </c>
    </row>
    <row r="6119" spans="1:11">
      <c r="A6119" s="16" t="s">
        <v>13496</v>
      </c>
      <c r="B6119" s="16" t="s">
        <v>13497</v>
      </c>
      <c r="C6119" s="88">
        <v>8.7137054637804606E-3</v>
      </c>
      <c r="D6119" s="88">
        <v>2.8041589017878999E-2</v>
      </c>
      <c r="E6119" s="16">
        <v>0</v>
      </c>
      <c r="F6119" s="88">
        <v>9.2800000000000005E-7</v>
      </c>
      <c r="G6119" s="88">
        <v>7.3799999999999996E-7</v>
      </c>
      <c r="H6119" s="16">
        <v>0.95199999999999996</v>
      </c>
      <c r="I6119" s="16">
        <v>0.87</v>
      </c>
      <c r="J6119" s="16">
        <v>80</v>
      </c>
      <c r="K6119" s="16">
        <v>62</v>
      </c>
    </row>
    <row r="6120" spans="1:11">
      <c r="A6120" s="16" t="s">
        <v>13498</v>
      </c>
      <c r="B6120" s="16" t="s">
        <v>13499</v>
      </c>
      <c r="C6120" s="88">
        <v>2.0014330015161001E-2</v>
      </c>
      <c r="D6120" s="88">
        <v>5.3693209967061999E-2</v>
      </c>
      <c r="E6120" s="16">
        <v>0</v>
      </c>
      <c r="F6120" s="88">
        <v>7.8100000000000002E-7</v>
      </c>
      <c r="G6120" s="88">
        <v>6.1999999999999999E-7</v>
      </c>
      <c r="H6120" s="16">
        <v>0.92100000000000004</v>
      </c>
      <c r="I6120" s="16">
        <v>0.87</v>
      </c>
      <c r="J6120" s="16">
        <v>79</v>
      </c>
      <c r="K6120" s="16">
        <v>63</v>
      </c>
    </row>
    <row r="6121" spans="1:11">
      <c r="A6121" s="16" t="s">
        <v>13500</v>
      </c>
      <c r="B6121" s="16" t="s">
        <v>13501</v>
      </c>
      <c r="C6121" s="88">
        <v>2.1004686927566199E-2</v>
      </c>
      <c r="D6121" s="88">
        <v>5.5836310362885E-2</v>
      </c>
      <c r="E6121" s="16">
        <v>0</v>
      </c>
      <c r="F6121" s="88">
        <v>2.2639999999999998E-6</v>
      </c>
      <c r="G6121" s="88">
        <v>1.4699999999999999E-6</v>
      </c>
      <c r="H6121" s="16">
        <v>1</v>
      </c>
      <c r="I6121" s="16">
        <v>0.98699999999999999</v>
      </c>
      <c r="J6121" s="16">
        <v>79</v>
      </c>
      <c r="K6121" s="16">
        <v>63</v>
      </c>
    </row>
    <row r="6122" spans="1:11">
      <c r="A6122" s="16" t="s">
        <v>13502</v>
      </c>
      <c r="B6122" s="16" t="s">
        <v>13503</v>
      </c>
      <c r="C6122" s="88">
        <v>0.82407804569878795</v>
      </c>
      <c r="D6122" s="88">
        <v>0.88581125755721302</v>
      </c>
      <c r="E6122" s="16">
        <v>1</v>
      </c>
      <c r="F6122" s="88">
        <v>3.5000000000000002E-8</v>
      </c>
      <c r="G6122" s="88">
        <v>4.6999999999999997E-8</v>
      </c>
      <c r="H6122" s="16">
        <v>0.17499999999999999</v>
      </c>
      <c r="I6122" s="16">
        <v>0.19500000000000001</v>
      </c>
      <c r="J6122" s="16">
        <v>70</v>
      </c>
      <c r="K6122" s="16">
        <v>71</v>
      </c>
    </row>
    <row r="6123" spans="1:11">
      <c r="A6123" s="16" t="s">
        <v>13504</v>
      </c>
      <c r="B6123" s="16" t="s">
        <v>13505</v>
      </c>
      <c r="C6123" s="88">
        <v>0.80847441672162601</v>
      </c>
      <c r="D6123" s="88">
        <v>0.87445763814867705</v>
      </c>
      <c r="E6123" s="16">
        <v>0</v>
      </c>
      <c r="F6123" s="88">
        <v>4.6999999999999997E-8</v>
      </c>
      <c r="G6123" s="88">
        <v>3.1E-8</v>
      </c>
      <c r="H6123" s="16">
        <v>0.17499999999999999</v>
      </c>
      <c r="I6123" s="16">
        <v>0.16900000000000001</v>
      </c>
      <c r="J6123" s="16">
        <v>71</v>
      </c>
      <c r="K6123" s="16">
        <v>70</v>
      </c>
    </row>
    <row r="6124" spans="1:11">
      <c r="A6124" s="16" t="s">
        <v>13506</v>
      </c>
      <c r="B6124" s="16" t="s">
        <v>13507</v>
      </c>
      <c r="C6124" s="88">
        <v>5.66930829872817E-2</v>
      </c>
      <c r="D6124" s="88">
        <v>0.121647301116955</v>
      </c>
      <c r="E6124" s="16">
        <v>0</v>
      </c>
      <c r="F6124" s="88">
        <v>2.3900000000000001E-7</v>
      </c>
      <c r="G6124" s="88">
        <v>1.9000000000000001E-7</v>
      </c>
      <c r="H6124" s="16">
        <v>0.63500000000000001</v>
      </c>
      <c r="I6124" s="16">
        <v>0.54500000000000004</v>
      </c>
      <c r="J6124" s="16">
        <v>77</v>
      </c>
      <c r="K6124" s="16">
        <v>65</v>
      </c>
    </row>
    <row r="6125" spans="1:11">
      <c r="A6125" s="16" t="s">
        <v>13508</v>
      </c>
      <c r="B6125" s="16" t="s">
        <v>13509</v>
      </c>
      <c r="C6125" s="88">
        <v>0.97960893942035798</v>
      </c>
      <c r="D6125" s="88">
        <v>0.98617377842968801</v>
      </c>
      <c r="E6125" s="16">
        <v>1</v>
      </c>
      <c r="F6125" s="88">
        <v>1.457E-6</v>
      </c>
      <c r="G6125" s="88">
        <v>8.9299999999999996E-7</v>
      </c>
      <c r="H6125" s="16">
        <v>0.63500000000000001</v>
      </c>
      <c r="I6125" s="16">
        <v>0.71399999999999997</v>
      </c>
      <c r="J6125" s="16">
        <v>70</v>
      </c>
      <c r="K6125" s="16">
        <v>71</v>
      </c>
    </row>
    <row r="6126" spans="1:11">
      <c r="A6126" s="16" t="s">
        <v>13510</v>
      </c>
      <c r="B6126" s="16" t="s">
        <v>11517</v>
      </c>
      <c r="C6126" s="88">
        <v>0.56189323727576401</v>
      </c>
      <c r="D6126" s="88">
        <v>0.68363208254098595</v>
      </c>
      <c r="E6126" s="16">
        <v>1</v>
      </c>
      <c r="F6126" s="88">
        <v>3.2000000000000002E-8</v>
      </c>
      <c r="G6126" s="88">
        <v>3.2999999999999998E-8</v>
      </c>
      <c r="H6126" s="16">
        <v>9.5200000000000007E-2</v>
      </c>
      <c r="I6126" s="16">
        <v>0.13</v>
      </c>
      <c r="J6126" s="16">
        <v>69</v>
      </c>
      <c r="K6126" s="16">
        <v>72</v>
      </c>
    </row>
    <row r="6127" spans="1:11">
      <c r="A6127" s="16" t="s">
        <v>13511</v>
      </c>
      <c r="B6127" s="16" t="s">
        <v>13512</v>
      </c>
      <c r="C6127" s="88">
        <v>6.1198243907656001E-4</v>
      </c>
      <c r="D6127" s="88">
        <v>4.2241856045730003E-3</v>
      </c>
      <c r="E6127" s="16">
        <v>0</v>
      </c>
      <c r="F6127" s="88">
        <v>8.6079999999999996E-6</v>
      </c>
      <c r="G6127" s="88">
        <v>6.3430000000000001E-6</v>
      </c>
      <c r="H6127" s="16">
        <v>1</v>
      </c>
      <c r="I6127" s="16">
        <v>1</v>
      </c>
      <c r="J6127" s="16">
        <v>83</v>
      </c>
      <c r="K6127" s="16">
        <v>60</v>
      </c>
    </row>
    <row r="6128" spans="1:11">
      <c r="A6128" s="16" t="s">
        <v>13513</v>
      </c>
      <c r="B6128" s="16" t="s">
        <v>13514</v>
      </c>
      <c r="C6128" s="88">
        <v>5.7222257191520902E-2</v>
      </c>
      <c r="D6128" s="88">
        <v>0.122458318458308</v>
      </c>
      <c r="E6128" s="16">
        <v>1</v>
      </c>
      <c r="F6128" s="88">
        <v>1.0081000000000001E-5</v>
      </c>
      <c r="G6128" s="88">
        <v>1.6096999999999999E-5</v>
      </c>
      <c r="H6128" s="16">
        <v>1</v>
      </c>
      <c r="I6128" s="16">
        <v>1</v>
      </c>
      <c r="J6128" s="16">
        <v>63</v>
      </c>
      <c r="K6128" s="16">
        <v>76</v>
      </c>
    </row>
    <row r="6129" spans="1:11">
      <c r="A6129" s="16" t="s">
        <v>13515</v>
      </c>
      <c r="B6129" s="16" t="s">
        <v>13516</v>
      </c>
      <c r="C6129" s="88">
        <v>8.1064988028435897E-2</v>
      </c>
      <c r="D6129" s="88">
        <v>0.16113517800361901</v>
      </c>
      <c r="E6129" s="16">
        <v>0</v>
      </c>
      <c r="F6129" s="88">
        <v>6.3910000000000003E-6</v>
      </c>
      <c r="G6129" s="88">
        <v>5.8900000000000004E-6</v>
      </c>
      <c r="H6129" s="16">
        <v>0.98399999999999999</v>
      </c>
      <c r="I6129" s="16">
        <v>0.98699999999999999</v>
      </c>
      <c r="J6129" s="16">
        <v>77</v>
      </c>
      <c r="K6129" s="16">
        <v>65</v>
      </c>
    </row>
    <row r="6130" spans="1:11">
      <c r="A6130" s="16" t="s">
        <v>13517</v>
      </c>
      <c r="B6130" s="16" t="s">
        <v>13518</v>
      </c>
      <c r="C6130" s="88">
        <v>8.9815928143872806E-2</v>
      </c>
      <c r="D6130" s="88">
        <v>0.17532627215872801</v>
      </c>
      <c r="E6130" s="16">
        <v>1</v>
      </c>
      <c r="F6130" s="88">
        <v>1.37379E-4</v>
      </c>
      <c r="G6130" s="88">
        <v>1.6362700000000001E-4</v>
      </c>
      <c r="H6130" s="16">
        <v>1</v>
      </c>
      <c r="I6130" s="16">
        <v>1</v>
      </c>
      <c r="J6130" s="16">
        <v>64</v>
      </c>
      <c r="K6130" s="16">
        <v>76</v>
      </c>
    </row>
    <row r="6131" spans="1:11">
      <c r="A6131" s="16" t="s">
        <v>13519</v>
      </c>
      <c r="B6131" s="16" t="s">
        <v>13520</v>
      </c>
      <c r="C6131" s="88">
        <v>2.1475254044174202E-2</v>
      </c>
      <c r="D6131" s="88">
        <v>5.6792538932727003E-2</v>
      </c>
      <c r="E6131" s="16">
        <v>1</v>
      </c>
      <c r="F6131" s="88">
        <v>1.43759E-4</v>
      </c>
      <c r="G6131" s="88">
        <v>1.6866E-4</v>
      </c>
      <c r="H6131" s="16">
        <v>1</v>
      </c>
      <c r="I6131" s="16">
        <v>1</v>
      </c>
      <c r="J6131" s="16">
        <v>62</v>
      </c>
      <c r="K6131" s="16">
        <v>78</v>
      </c>
    </row>
    <row r="6132" spans="1:11">
      <c r="A6132" s="16" t="s">
        <v>13521</v>
      </c>
      <c r="B6132" s="16" t="s">
        <v>13522</v>
      </c>
      <c r="C6132" s="88">
        <v>0.759783301218935</v>
      </c>
      <c r="D6132" s="88">
        <v>0.84113919844848395</v>
      </c>
      <c r="E6132" s="16">
        <v>1</v>
      </c>
      <c r="F6132" s="88">
        <v>1.2144199999999999E-4</v>
      </c>
      <c r="G6132" s="88">
        <v>1.3182499999999999E-4</v>
      </c>
      <c r="H6132" s="16">
        <v>1</v>
      </c>
      <c r="I6132" s="16">
        <v>1</v>
      </c>
      <c r="J6132" s="16">
        <v>69</v>
      </c>
      <c r="K6132" s="16">
        <v>71</v>
      </c>
    </row>
    <row r="6133" spans="1:11">
      <c r="A6133" s="16" t="s">
        <v>13523</v>
      </c>
      <c r="B6133" s="16" t="s">
        <v>13524</v>
      </c>
      <c r="C6133" s="88">
        <v>0.45593031578967202</v>
      </c>
      <c r="D6133" s="88">
        <v>0.59185682489597802</v>
      </c>
      <c r="E6133" s="16">
        <v>1</v>
      </c>
      <c r="F6133" s="88">
        <v>3.3609000000000003E-5</v>
      </c>
      <c r="G6133" s="88">
        <v>3.5506999999999997E-5</v>
      </c>
      <c r="H6133" s="16">
        <v>1</v>
      </c>
      <c r="I6133" s="16">
        <v>1</v>
      </c>
      <c r="J6133" s="16">
        <v>68</v>
      </c>
      <c r="K6133" s="16">
        <v>73</v>
      </c>
    </row>
    <row r="6134" spans="1:11">
      <c r="A6134" s="16" t="s">
        <v>13525</v>
      </c>
      <c r="B6134" s="16" t="s">
        <v>13526</v>
      </c>
      <c r="C6134" s="88">
        <v>6.1560664436065803E-2</v>
      </c>
      <c r="D6134" s="88">
        <v>0.129987161956687</v>
      </c>
      <c r="E6134" s="16">
        <v>0</v>
      </c>
      <c r="F6134" s="88">
        <v>1.539E-6</v>
      </c>
      <c r="G6134" s="88">
        <v>5.0399999999999996E-7</v>
      </c>
      <c r="H6134" s="16">
        <v>0.54</v>
      </c>
      <c r="I6134" s="16">
        <v>0.46800000000000003</v>
      </c>
      <c r="J6134" s="16">
        <v>77</v>
      </c>
      <c r="K6134" s="16">
        <v>65</v>
      </c>
    </row>
    <row r="6135" spans="1:11">
      <c r="A6135" s="16" t="s">
        <v>13527</v>
      </c>
      <c r="B6135" s="16" t="s">
        <v>13528</v>
      </c>
      <c r="C6135" s="88">
        <v>1.6174645465529E-4</v>
      </c>
      <c r="D6135" s="88">
        <v>2.029463205968E-3</v>
      </c>
      <c r="E6135" s="16">
        <v>1</v>
      </c>
      <c r="F6135" s="88">
        <v>1.815E-6</v>
      </c>
      <c r="G6135" s="88">
        <v>6.3049999999999998E-6</v>
      </c>
      <c r="H6135" s="16">
        <v>0.33300000000000002</v>
      </c>
      <c r="I6135" s="16">
        <v>0.64900000000000002</v>
      </c>
      <c r="J6135" s="16">
        <v>57</v>
      </c>
      <c r="K6135" s="16">
        <v>81</v>
      </c>
    </row>
    <row r="6136" spans="1:11">
      <c r="A6136" s="16" t="s">
        <v>13529</v>
      </c>
      <c r="B6136" s="16" t="s">
        <v>13530</v>
      </c>
      <c r="C6136" s="88">
        <v>0.32538391902797797</v>
      </c>
      <c r="D6136" s="88">
        <v>0.46559155590791901</v>
      </c>
      <c r="E6136" s="16">
        <v>0</v>
      </c>
      <c r="F6136" s="88">
        <v>8.0000000000000005E-9</v>
      </c>
      <c r="G6136" s="88">
        <v>8.0000000000000005E-9</v>
      </c>
      <c r="H6136" s="16">
        <v>0.111</v>
      </c>
      <c r="I6136" s="16">
        <v>6.4899999999999999E-2</v>
      </c>
      <c r="J6136" s="16">
        <v>72</v>
      </c>
      <c r="K6136" s="16">
        <v>69</v>
      </c>
    </row>
    <row r="6137" spans="1:11">
      <c r="A6137" s="16" t="s">
        <v>13531</v>
      </c>
      <c r="B6137" s="16" t="s">
        <v>13532</v>
      </c>
      <c r="C6137" s="88">
        <v>2.8445993602989801E-3</v>
      </c>
      <c r="D6137" s="88">
        <v>1.1854936956672E-2</v>
      </c>
      <c r="E6137" s="16">
        <v>0</v>
      </c>
      <c r="F6137" s="88">
        <v>1.1799999999999999E-6</v>
      </c>
      <c r="G6137" s="88">
        <v>3.4900000000000001E-7</v>
      </c>
      <c r="H6137" s="16">
        <v>0.73</v>
      </c>
      <c r="I6137" s="16">
        <v>0.55800000000000005</v>
      </c>
      <c r="J6137" s="16">
        <v>82</v>
      </c>
      <c r="K6137" s="16">
        <v>61</v>
      </c>
    </row>
    <row r="6138" spans="1:11">
      <c r="A6138" s="16" t="s">
        <v>13533</v>
      </c>
      <c r="B6138" s="16" t="s">
        <v>13534</v>
      </c>
      <c r="C6138" s="88">
        <v>4.0951520020297401E-2</v>
      </c>
      <c r="D6138" s="88">
        <v>9.3631000447914003E-2</v>
      </c>
      <c r="E6138" s="16">
        <v>0</v>
      </c>
      <c r="F6138" s="88">
        <v>1.5548000000000001E-5</v>
      </c>
      <c r="G6138" s="88">
        <v>1.0215E-5</v>
      </c>
      <c r="H6138" s="16">
        <v>1</v>
      </c>
      <c r="I6138" s="16">
        <v>1</v>
      </c>
      <c r="J6138" s="16">
        <v>78</v>
      </c>
      <c r="K6138" s="16">
        <v>64</v>
      </c>
    </row>
    <row r="6139" spans="1:11">
      <c r="A6139" s="16" t="s">
        <v>13535</v>
      </c>
      <c r="B6139" s="16" t="s">
        <v>13536</v>
      </c>
      <c r="C6139" s="88">
        <v>3.3939601428284701E-3</v>
      </c>
      <c r="D6139" s="88">
        <v>1.3386675043873E-2</v>
      </c>
      <c r="E6139" s="16">
        <v>0</v>
      </c>
      <c r="F6139" s="88">
        <v>2.3810000000000002E-6</v>
      </c>
      <c r="G6139" s="88">
        <v>9.2299999999999999E-7</v>
      </c>
      <c r="H6139" s="16">
        <v>0.93700000000000006</v>
      </c>
      <c r="I6139" s="16">
        <v>0.85699999999999998</v>
      </c>
      <c r="J6139" s="16">
        <v>82</v>
      </c>
      <c r="K6139" s="16">
        <v>61</v>
      </c>
    </row>
    <row r="6140" spans="1:11">
      <c r="A6140" s="16" t="s">
        <v>13537</v>
      </c>
      <c r="B6140" s="16" t="s">
        <v>13538</v>
      </c>
      <c r="C6140" s="88">
        <v>0.15655071203983001</v>
      </c>
      <c r="D6140" s="88">
        <v>0.268746618007141</v>
      </c>
      <c r="E6140" s="16">
        <v>1</v>
      </c>
      <c r="F6140" s="88">
        <v>4.4700000000000002E-7</v>
      </c>
      <c r="G6140" s="88">
        <v>1.006E-6</v>
      </c>
      <c r="H6140" s="16">
        <v>0.317</v>
      </c>
      <c r="I6140" s="16">
        <v>0.46800000000000003</v>
      </c>
      <c r="J6140" s="16">
        <v>66</v>
      </c>
      <c r="K6140" s="16">
        <v>74</v>
      </c>
    </row>
    <row r="6141" spans="1:11">
      <c r="A6141" s="16" t="s">
        <v>13539</v>
      </c>
      <c r="B6141" s="16" t="s">
        <v>13540</v>
      </c>
      <c r="C6141" s="88">
        <v>0.48066061365176299</v>
      </c>
      <c r="D6141" s="88">
        <v>0.61449673920328296</v>
      </c>
      <c r="E6141" s="16">
        <v>0</v>
      </c>
      <c r="F6141" s="88">
        <v>4.3999999999999997E-8</v>
      </c>
      <c r="G6141" s="88">
        <v>4.3000000000000001E-8</v>
      </c>
      <c r="H6141" s="16">
        <v>0.47599999999999998</v>
      </c>
      <c r="I6141" s="16">
        <v>0.51900000000000002</v>
      </c>
      <c r="J6141" s="16">
        <v>73</v>
      </c>
      <c r="K6141" s="16">
        <v>68</v>
      </c>
    </row>
    <row r="6142" spans="1:11">
      <c r="A6142" s="16" t="s">
        <v>13541</v>
      </c>
      <c r="B6142" s="16" t="s">
        <v>13542</v>
      </c>
      <c r="C6142" s="88">
        <v>0.85706749529287096</v>
      </c>
      <c r="D6142" s="88">
        <v>0.90762239912679699</v>
      </c>
      <c r="E6142" s="16">
        <v>0</v>
      </c>
      <c r="F6142" s="88">
        <v>5.0241000000000002E-5</v>
      </c>
      <c r="G6142" s="88">
        <v>5.0488000000000002E-5</v>
      </c>
      <c r="H6142" s="16">
        <v>1</v>
      </c>
      <c r="I6142" s="16">
        <v>1</v>
      </c>
      <c r="J6142" s="16">
        <v>71</v>
      </c>
      <c r="K6142" s="16">
        <v>70</v>
      </c>
    </row>
    <row r="6143" spans="1:11">
      <c r="A6143" s="16" t="s">
        <v>13543</v>
      </c>
      <c r="B6143" s="16" t="s">
        <v>13544</v>
      </c>
      <c r="C6143" s="88">
        <v>0.49697373588780203</v>
      </c>
      <c r="D6143" s="88">
        <v>0.62878693992122703</v>
      </c>
      <c r="E6143" s="16">
        <v>0</v>
      </c>
      <c r="F6143" s="88">
        <v>6.4000000000000004E-8</v>
      </c>
      <c r="G6143" s="88">
        <v>4.3999999999999997E-8</v>
      </c>
      <c r="H6143" s="16">
        <v>0.20599999999999999</v>
      </c>
      <c r="I6143" s="16">
        <v>0.16900000000000001</v>
      </c>
      <c r="J6143" s="16">
        <v>72</v>
      </c>
      <c r="K6143" s="16">
        <v>69</v>
      </c>
    </row>
    <row r="6144" spans="1:11">
      <c r="A6144" s="16" t="s">
        <v>13545</v>
      </c>
      <c r="B6144" s="16" t="s">
        <v>13546</v>
      </c>
      <c r="C6144" s="88">
        <v>0.34312902041777299</v>
      </c>
      <c r="D6144" s="88">
        <v>0.48517311926773099</v>
      </c>
      <c r="E6144" s="16">
        <v>0</v>
      </c>
      <c r="F6144" s="88">
        <v>5.51E-7</v>
      </c>
      <c r="G6144" s="88">
        <v>8.9999999999999999E-8</v>
      </c>
      <c r="H6144" s="16">
        <v>0.33300000000000002</v>
      </c>
      <c r="I6144" s="16">
        <v>0.32500000000000001</v>
      </c>
      <c r="J6144" s="16">
        <v>74</v>
      </c>
      <c r="K6144" s="16">
        <v>68</v>
      </c>
    </row>
    <row r="6145" spans="1:11">
      <c r="A6145" s="16" t="s">
        <v>13547</v>
      </c>
      <c r="B6145" s="16" t="s">
        <v>13548</v>
      </c>
      <c r="C6145" s="88">
        <v>7.0244129171073602E-4</v>
      </c>
      <c r="D6145" s="88">
        <v>4.5850297469410004E-3</v>
      </c>
      <c r="E6145" s="16">
        <v>0</v>
      </c>
      <c r="F6145" s="88">
        <v>7.5909999999999998E-6</v>
      </c>
      <c r="G6145" s="88">
        <v>3.1530000000000001E-6</v>
      </c>
      <c r="H6145" s="16">
        <v>0.98399999999999999</v>
      </c>
      <c r="I6145" s="16">
        <v>0.94799999999999995</v>
      </c>
      <c r="J6145" s="16">
        <v>83</v>
      </c>
      <c r="K6145" s="16">
        <v>60</v>
      </c>
    </row>
    <row r="6146" spans="1:11">
      <c r="A6146" s="16" t="s">
        <v>13549</v>
      </c>
      <c r="B6146" s="16" t="s">
        <v>13550</v>
      </c>
      <c r="C6146" s="88">
        <v>0.44337427499537702</v>
      </c>
      <c r="D6146" s="88">
        <v>0.57927139100937497</v>
      </c>
      <c r="E6146" s="16">
        <v>0</v>
      </c>
      <c r="F6146" s="88">
        <v>7.5461000000000001E-5</v>
      </c>
      <c r="G6146" s="88">
        <v>7.3956999999999997E-5</v>
      </c>
      <c r="H6146" s="16">
        <v>1</v>
      </c>
      <c r="I6146" s="16">
        <v>1</v>
      </c>
      <c r="J6146" s="16">
        <v>73</v>
      </c>
      <c r="K6146" s="16">
        <v>68</v>
      </c>
    </row>
    <row r="6147" spans="1:11">
      <c r="A6147" s="16" t="s">
        <v>13551</v>
      </c>
      <c r="B6147" s="16" t="s">
        <v>13552</v>
      </c>
      <c r="C6147" s="88">
        <v>0.83737498402286903</v>
      </c>
      <c r="D6147" s="88">
        <v>0.89536581707768503</v>
      </c>
      <c r="E6147" s="16">
        <v>1</v>
      </c>
      <c r="F6147" s="88">
        <v>4.3950000000000003E-6</v>
      </c>
      <c r="G6147" s="88">
        <v>5.3550000000000004E-6</v>
      </c>
      <c r="H6147" s="16">
        <v>0.95199999999999996</v>
      </c>
      <c r="I6147" s="16">
        <v>0.94799999999999995</v>
      </c>
      <c r="J6147" s="16">
        <v>70</v>
      </c>
      <c r="K6147" s="16">
        <v>71</v>
      </c>
    </row>
    <row r="6148" spans="1:11">
      <c r="A6148" s="16" t="s">
        <v>13553</v>
      </c>
      <c r="B6148" s="16" t="s">
        <v>13554</v>
      </c>
      <c r="C6148" s="88">
        <v>2.9849087501778698E-2</v>
      </c>
      <c r="D6148" s="88">
        <v>7.2961099530672993E-2</v>
      </c>
      <c r="E6148" s="16">
        <v>1</v>
      </c>
      <c r="F6148" s="88">
        <v>4.6999999999999997E-8</v>
      </c>
      <c r="G6148" s="88">
        <v>1.1600000000000001E-7</v>
      </c>
      <c r="H6148" s="16">
        <v>0.23799999999999999</v>
      </c>
      <c r="I6148" s="16">
        <v>0.41599999999999998</v>
      </c>
      <c r="J6148" s="16">
        <v>64</v>
      </c>
      <c r="K6148" s="16">
        <v>76</v>
      </c>
    </row>
    <row r="6149" spans="1:11">
      <c r="A6149" s="16" t="s">
        <v>13555</v>
      </c>
      <c r="B6149" s="16" t="s">
        <v>13556</v>
      </c>
      <c r="C6149" s="88">
        <v>0.112597220195223</v>
      </c>
      <c r="D6149" s="88">
        <v>0.20851654928937499</v>
      </c>
      <c r="E6149" s="16">
        <v>0</v>
      </c>
      <c r="F6149" s="88">
        <v>7.4000000000000001E-8</v>
      </c>
      <c r="G6149" s="88">
        <v>1E-8</v>
      </c>
      <c r="H6149" s="16">
        <v>0.19</v>
      </c>
      <c r="I6149" s="16">
        <v>0.104</v>
      </c>
      <c r="J6149" s="16">
        <v>74</v>
      </c>
      <c r="K6149" s="16">
        <v>68</v>
      </c>
    </row>
    <row r="6150" spans="1:11">
      <c r="A6150" s="16" t="s">
        <v>13557</v>
      </c>
      <c r="B6150" s="16" t="s">
        <v>13558</v>
      </c>
      <c r="C6150" s="88">
        <v>8.3705875496647597E-2</v>
      </c>
      <c r="D6150" s="88">
        <v>0.165392281511267</v>
      </c>
      <c r="E6150" s="16">
        <v>0</v>
      </c>
      <c r="F6150" s="88">
        <v>3.8000000000000003E-8</v>
      </c>
      <c r="G6150" s="88">
        <v>2.6000000000000001E-8</v>
      </c>
      <c r="H6150" s="16">
        <v>0.50800000000000001</v>
      </c>
      <c r="I6150" s="16">
        <v>0.377</v>
      </c>
      <c r="J6150" s="16">
        <v>76</v>
      </c>
      <c r="K6150" s="16">
        <v>66</v>
      </c>
    </row>
    <row r="6151" spans="1:11">
      <c r="A6151" s="16" t="s">
        <v>13559</v>
      </c>
      <c r="B6151" s="16" t="s">
        <v>13560</v>
      </c>
      <c r="C6151" s="88">
        <v>0.72495856021867899</v>
      </c>
      <c r="D6151" s="88">
        <v>0.81373443520160904</v>
      </c>
      <c r="E6151" s="16">
        <v>0</v>
      </c>
      <c r="F6151" s="88">
        <v>1.0849999999999999E-5</v>
      </c>
      <c r="G6151" s="88">
        <v>1.1259E-5</v>
      </c>
      <c r="H6151" s="16">
        <v>1</v>
      </c>
      <c r="I6151" s="16">
        <v>1</v>
      </c>
      <c r="J6151" s="16">
        <v>72</v>
      </c>
      <c r="K6151" s="16">
        <v>69</v>
      </c>
    </row>
    <row r="6152" spans="1:11">
      <c r="A6152" s="16" t="s">
        <v>13561</v>
      </c>
      <c r="B6152" s="16" t="s">
        <v>13562</v>
      </c>
      <c r="C6152" s="88">
        <v>0.30967191319315501</v>
      </c>
      <c r="D6152" s="88">
        <v>0.449920274146765</v>
      </c>
      <c r="E6152" s="16">
        <v>0</v>
      </c>
      <c r="F6152" s="88">
        <v>1.593E-6</v>
      </c>
      <c r="G6152" s="88">
        <v>1.423E-6</v>
      </c>
      <c r="H6152" s="16">
        <v>0.98399999999999999</v>
      </c>
      <c r="I6152" s="16">
        <v>0.88300000000000001</v>
      </c>
      <c r="J6152" s="16">
        <v>74</v>
      </c>
      <c r="K6152" s="16">
        <v>67</v>
      </c>
    </row>
    <row r="6153" spans="1:11">
      <c r="A6153" s="16" t="s">
        <v>13563</v>
      </c>
      <c r="B6153" s="16" t="s">
        <v>13564</v>
      </c>
      <c r="C6153" s="88">
        <v>0.14295213789827399</v>
      </c>
      <c r="D6153" s="88">
        <v>0.25011477031697699</v>
      </c>
      <c r="E6153" s="16">
        <v>0</v>
      </c>
      <c r="F6153" s="88">
        <v>5.1E-8</v>
      </c>
      <c r="G6153" s="88">
        <v>4.4999999999999999E-8</v>
      </c>
      <c r="H6153" s="16">
        <v>0.54</v>
      </c>
      <c r="I6153" s="16">
        <v>0.42899999999999999</v>
      </c>
      <c r="J6153" s="16">
        <v>76</v>
      </c>
      <c r="K6153" s="16">
        <v>66</v>
      </c>
    </row>
    <row r="6154" spans="1:11">
      <c r="A6154" s="16" t="s">
        <v>13565</v>
      </c>
      <c r="B6154" s="16" t="s">
        <v>13566</v>
      </c>
      <c r="C6154" s="88">
        <v>0.39549091470528303</v>
      </c>
      <c r="D6154" s="88">
        <v>0.53473071364993696</v>
      </c>
      <c r="E6154" s="16">
        <v>1</v>
      </c>
      <c r="F6154" s="88">
        <v>7.1E-8</v>
      </c>
      <c r="G6154" s="88">
        <v>6.1000000000000004E-8</v>
      </c>
      <c r="H6154" s="16">
        <v>0.127</v>
      </c>
      <c r="I6154" s="16">
        <v>0.182</v>
      </c>
      <c r="J6154" s="16">
        <v>68</v>
      </c>
      <c r="K6154" s="16">
        <v>72</v>
      </c>
    </row>
    <row r="6155" spans="1:11">
      <c r="A6155" s="16" t="s">
        <v>13567</v>
      </c>
      <c r="B6155" s="16" t="s">
        <v>13568</v>
      </c>
      <c r="C6155" s="88">
        <v>0.28367826312034</v>
      </c>
      <c r="D6155" s="88">
        <v>0.42078365077007701</v>
      </c>
      <c r="E6155" s="16">
        <v>1</v>
      </c>
      <c r="F6155" s="88">
        <v>8.7999999999999994E-8</v>
      </c>
      <c r="G6155" s="88">
        <v>5.1E-8</v>
      </c>
      <c r="H6155" s="16">
        <v>0.111</v>
      </c>
      <c r="I6155" s="16">
        <v>0.182</v>
      </c>
      <c r="J6155" s="16">
        <v>68</v>
      </c>
      <c r="K6155" s="16">
        <v>73</v>
      </c>
    </row>
    <row r="6156" spans="1:11">
      <c r="A6156" s="16" t="s">
        <v>13569</v>
      </c>
      <c r="B6156" s="16" t="s">
        <v>13570</v>
      </c>
      <c r="C6156" s="88">
        <v>1.9866032385204999E-2</v>
      </c>
      <c r="D6156" s="88">
        <v>5.3377569359262002E-2</v>
      </c>
      <c r="E6156" s="16">
        <v>0</v>
      </c>
      <c r="F6156" s="88">
        <v>6.4740000000000002E-6</v>
      </c>
      <c r="G6156" s="88">
        <v>3.3110000000000001E-6</v>
      </c>
      <c r="H6156" s="16">
        <v>0.96799999999999997</v>
      </c>
      <c r="I6156" s="16">
        <v>0.97399999999999998</v>
      </c>
      <c r="J6156" s="16">
        <v>79</v>
      </c>
      <c r="K6156" s="16">
        <v>63</v>
      </c>
    </row>
    <row r="6157" spans="1:11">
      <c r="A6157" s="16" t="s">
        <v>13571</v>
      </c>
      <c r="B6157" s="16" t="s">
        <v>13572</v>
      </c>
      <c r="C6157" s="88">
        <v>0.32653769199987898</v>
      </c>
      <c r="D6157" s="88">
        <v>0.46696747831805502</v>
      </c>
      <c r="E6157" s="16">
        <v>1</v>
      </c>
      <c r="F6157" s="88">
        <v>5.7000000000000001E-8</v>
      </c>
      <c r="G6157" s="88">
        <v>9.2000000000000003E-8</v>
      </c>
      <c r="H6157" s="16">
        <v>0.42899999999999999</v>
      </c>
      <c r="I6157" s="16">
        <v>0.51900000000000002</v>
      </c>
      <c r="J6157" s="16">
        <v>67</v>
      </c>
      <c r="K6157" s="16">
        <v>73</v>
      </c>
    </row>
    <row r="6158" spans="1:11">
      <c r="A6158" s="16" t="s">
        <v>13573</v>
      </c>
      <c r="B6158" s="16" t="s">
        <v>13574</v>
      </c>
      <c r="C6158" s="88">
        <v>1.26628124100538E-4</v>
      </c>
      <c r="D6158" s="88">
        <v>1.753943481445E-3</v>
      </c>
      <c r="E6158" s="16">
        <v>1</v>
      </c>
      <c r="F6158" s="88">
        <v>4.2599999999999998E-7</v>
      </c>
      <c r="G6158" s="88">
        <v>1.209E-6</v>
      </c>
      <c r="H6158" s="16">
        <v>0.33300000000000002</v>
      </c>
      <c r="I6158" s="16">
        <v>0.63600000000000001</v>
      </c>
      <c r="J6158" s="16">
        <v>57</v>
      </c>
      <c r="K6158" s="16">
        <v>82</v>
      </c>
    </row>
    <row r="6159" spans="1:11">
      <c r="A6159" s="16" t="s">
        <v>13575</v>
      </c>
      <c r="B6159" s="16" t="s">
        <v>13576</v>
      </c>
      <c r="C6159" s="88">
        <v>1.9423090237064001E-2</v>
      </c>
      <c r="D6159" s="88">
        <v>5.2467129830177997E-2</v>
      </c>
      <c r="E6159" s="16">
        <v>0</v>
      </c>
      <c r="F6159" s="88">
        <v>6.6900000000000003E-6</v>
      </c>
      <c r="G6159" s="88">
        <v>3.7699999999999999E-6</v>
      </c>
      <c r="H6159" s="16">
        <v>0.96799999999999997</v>
      </c>
      <c r="I6159" s="16">
        <v>0.94799999999999995</v>
      </c>
      <c r="J6159" s="16">
        <v>79</v>
      </c>
      <c r="K6159" s="16">
        <v>63</v>
      </c>
    </row>
    <row r="6160" spans="1:11">
      <c r="A6160" s="16" t="s">
        <v>13577</v>
      </c>
      <c r="B6160" s="16" t="s">
        <v>13578</v>
      </c>
      <c r="C6160" s="88">
        <v>9.7160490127838996E-4</v>
      </c>
      <c r="D6160" s="88">
        <v>5.7205396812750001E-3</v>
      </c>
      <c r="E6160" s="16">
        <v>0</v>
      </c>
      <c r="F6160" s="88">
        <v>4.2189999999999998E-6</v>
      </c>
      <c r="G6160" s="88">
        <v>1.9989999999999998E-6</v>
      </c>
      <c r="H6160" s="16">
        <v>0.98399999999999999</v>
      </c>
      <c r="I6160" s="16">
        <v>0.93500000000000005</v>
      </c>
      <c r="J6160" s="16">
        <v>83</v>
      </c>
      <c r="K6160" s="16">
        <v>60</v>
      </c>
    </row>
    <row r="6161" spans="1:11">
      <c r="A6161" s="16" t="s">
        <v>13579</v>
      </c>
      <c r="B6161" s="16" t="s">
        <v>13580</v>
      </c>
      <c r="C6161" s="88">
        <v>3.2588265039136099E-4</v>
      </c>
      <c r="D6161" s="88">
        <v>2.9363436385569999E-3</v>
      </c>
      <c r="E6161" s="16">
        <v>0</v>
      </c>
      <c r="F6161" s="88">
        <v>1.2371000000000001E-5</v>
      </c>
      <c r="G6161" s="88">
        <v>4.2289999999999997E-6</v>
      </c>
      <c r="H6161" s="16">
        <v>1</v>
      </c>
      <c r="I6161" s="16">
        <v>0.96099999999999997</v>
      </c>
      <c r="J6161" s="16">
        <v>84</v>
      </c>
      <c r="K6161" s="16">
        <v>59</v>
      </c>
    </row>
    <row r="6162" spans="1:11">
      <c r="A6162" s="16" t="s">
        <v>13581</v>
      </c>
      <c r="B6162" s="16" t="s">
        <v>13582</v>
      </c>
      <c r="C6162" s="88">
        <v>0.52666409673949899</v>
      </c>
      <c r="D6162" s="88">
        <v>0.65393493454510399</v>
      </c>
      <c r="E6162" s="16">
        <v>1</v>
      </c>
      <c r="F6162" s="88">
        <v>1.3000000000000001E-8</v>
      </c>
      <c r="G6162" s="88">
        <v>1.7999999999999999E-8</v>
      </c>
      <c r="H6162" s="16">
        <v>9.5200000000000007E-2</v>
      </c>
      <c r="I6162" s="16">
        <v>0.13</v>
      </c>
      <c r="J6162" s="16">
        <v>69</v>
      </c>
      <c r="K6162" s="16">
        <v>72</v>
      </c>
    </row>
    <row r="6163" spans="1:11">
      <c r="A6163" s="16" t="s">
        <v>13583</v>
      </c>
      <c r="B6163" s="16" t="s">
        <v>13584</v>
      </c>
      <c r="C6163" s="88">
        <v>1.2074807795151301E-2</v>
      </c>
      <c r="D6163" s="88">
        <v>3.5982532305338003E-2</v>
      </c>
      <c r="E6163" s="16">
        <v>0</v>
      </c>
      <c r="F6163" s="88">
        <v>3.3670000000000001E-6</v>
      </c>
      <c r="G6163" s="88">
        <v>2.5409999999999999E-6</v>
      </c>
      <c r="H6163" s="16">
        <v>0.93700000000000006</v>
      </c>
      <c r="I6163" s="16">
        <v>0.88300000000000001</v>
      </c>
      <c r="J6163" s="16">
        <v>80</v>
      </c>
      <c r="K6163" s="16">
        <v>63</v>
      </c>
    </row>
    <row r="6164" spans="1:11">
      <c r="A6164" s="16" t="s">
        <v>13585</v>
      </c>
      <c r="B6164" s="16" t="s">
        <v>13586</v>
      </c>
      <c r="C6164" s="88">
        <v>7.9354167894923899E-4</v>
      </c>
      <c r="D6164" s="88">
        <v>4.9734525347040004E-3</v>
      </c>
      <c r="E6164" s="16">
        <v>0</v>
      </c>
      <c r="F6164" s="88">
        <v>3.4039999999999999E-6</v>
      </c>
      <c r="G6164" s="88">
        <v>1.685E-6</v>
      </c>
      <c r="H6164" s="16">
        <v>0.90500000000000003</v>
      </c>
      <c r="I6164" s="16">
        <v>0.83099999999999996</v>
      </c>
      <c r="J6164" s="16">
        <v>83</v>
      </c>
      <c r="K6164" s="16">
        <v>60</v>
      </c>
    </row>
    <row r="6165" spans="1:11">
      <c r="A6165" s="16" t="s">
        <v>13587</v>
      </c>
      <c r="B6165" s="16" t="s">
        <v>13588</v>
      </c>
      <c r="C6165" s="88">
        <v>3.8926467884495101E-2</v>
      </c>
      <c r="D6165" s="88">
        <v>8.9846429515543003E-2</v>
      </c>
      <c r="E6165" s="16">
        <v>0</v>
      </c>
      <c r="F6165" s="88">
        <v>6.8730000000000001E-6</v>
      </c>
      <c r="G6165" s="88">
        <v>4.7659999999999998E-6</v>
      </c>
      <c r="H6165" s="16">
        <v>1</v>
      </c>
      <c r="I6165" s="16">
        <v>1</v>
      </c>
      <c r="J6165" s="16">
        <v>78</v>
      </c>
      <c r="K6165" s="16">
        <v>64</v>
      </c>
    </row>
    <row r="6166" spans="1:11">
      <c r="A6166" s="16" t="s">
        <v>13589</v>
      </c>
      <c r="B6166" s="16" t="s">
        <v>13590</v>
      </c>
      <c r="C6166" s="88">
        <v>0.31075784456822603</v>
      </c>
      <c r="D6166" s="88">
        <v>0.45067925369236</v>
      </c>
      <c r="E6166" s="16">
        <v>1</v>
      </c>
      <c r="F6166" s="88">
        <v>1.0591599999999999E-4</v>
      </c>
      <c r="G6166" s="88">
        <v>1.10839E-4</v>
      </c>
      <c r="H6166" s="16">
        <v>1</v>
      </c>
      <c r="I6166" s="16">
        <v>1</v>
      </c>
      <c r="J6166" s="16">
        <v>67</v>
      </c>
      <c r="K6166" s="16">
        <v>74</v>
      </c>
    </row>
    <row r="6167" spans="1:11">
      <c r="A6167" s="16" t="s">
        <v>13591</v>
      </c>
      <c r="B6167" s="16" t="s">
        <v>13592</v>
      </c>
      <c r="C6167" s="88">
        <v>6.632433042278E-7</v>
      </c>
      <c r="D6167" s="88">
        <v>1.0974000824099999E-4</v>
      </c>
      <c r="E6167" s="16">
        <v>0</v>
      </c>
      <c r="F6167" s="88">
        <v>4.4356E-5</v>
      </c>
      <c r="G6167" s="88">
        <v>2.2056E-5</v>
      </c>
      <c r="H6167" s="16">
        <v>1</v>
      </c>
      <c r="I6167" s="16">
        <v>1</v>
      </c>
      <c r="J6167" s="16">
        <v>89</v>
      </c>
      <c r="K6167" s="16">
        <v>55</v>
      </c>
    </row>
    <row r="6168" spans="1:11">
      <c r="A6168" s="16" t="s">
        <v>13593</v>
      </c>
      <c r="B6168" s="16" t="s">
        <v>13594</v>
      </c>
      <c r="C6168" s="88">
        <v>5.9518979503390003E-7</v>
      </c>
      <c r="D6168" s="88">
        <v>1.0974000824099999E-4</v>
      </c>
      <c r="E6168" s="16">
        <v>0</v>
      </c>
      <c r="F6168" s="88">
        <v>1.2516E-5</v>
      </c>
      <c r="G6168" s="88">
        <v>5.519E-6</v>
      </c>
      <c r="H6168" s="16">
        <v>1</v>
      </c>
      <c r="I6168" s="16">
        <v>1</v>
      </c>
      <c r="J6168" s="16">
        <v>89</v>
      </c>
      <c r="K6168" s="16">
        <v>55</v>
      </c>
    </row>
    <row r="6169" spans="1:11">
      <c r="A6169" s="16" t="s">
        <v>13595</v>
      </c>
      <c r="B6169" s="16" t="s">
        <v>13596</v>
      </c>
      <c r="C6169" s="88">
        <v>3.68584395428838E-2</v>
      </c>
      <c r="D6169" s="88">
        <v>8.6141486729212999E-2</v>
      </c>
      <c r="E6169" s="16">
        <v>0</v>
      </c>
      <c r="F6169" s="88">
        <v>2.8200000000000001E-7</v>
      </c>
      <c r="G6169" s="88">
        <v>2.04E-7</v>
      </c>
      <c r="H6169" s="16">
        <v>0.68300000000000005</v>
      </c>
      <c r="I6169" s="16">
        <v>0.54500000000000004</v>
      </c>
      <c r="J6169" s="16">
        <v>78</v>
      </c>
      <c r="K6169" s="16">
        <v>64</v>
      </c>
    </row>
    <row r="6170" spans="1:11">
      <c r="A6170" s="16" t="s">
        <v>13597</v>
      </c>
      <c r="B6170" s="16" t="s">
        <v>13598</v>
      </c>
      <c r="C6170" s="88">
        <v>0.23417919157417699</v>
      </c>
      <c r="D6170" s="88">
        <v>0.36495196773217697</v>
      </c>
      <c r="E6170" s="16">
        <v>0</v>
      </c>
      <c r="F6170" s="88">
        <v>6.0889999999999996E-6</v>
      </c>
      <c r="G6170" s="88">
        <v>3.4680000000000001E-6</v>
      </c>
      <c r="H6170" s="16">
        <v>0.93700000000000006</v>
      </c>
      <c r="I6170" s="16">
        <v>0.94799999999999995</v>
      </c>
      <c r="J6170" s="16">
        <v>75</v>
      </c>
      <c r="K6170" s="16">
        <v>67</v>
      </c>
    </row>
    <row r="6171" spans="1:11">
      <c r="A6171" s="16" t="s">
        <v>13599</v>
      </c>
      <c r="B6171" s="16" t="s">
        <v>13600</v>
      </c>
      <c r="C6171" s="88">
        <v>1.0147853813082201E-3</v>
      </c>
      <c r="D6171" s="88">
        <v>5.8844635197740002E-3</v>
      </c>
      <c r="E6171" s="16">
        <v>0</v>
      </c>
      <c r="F6171" s="88">
        <v>2.8299999999999998E-7</v>
      </c>
      <c r="G6171" s="88">
        <v>4.1000000000000003E-8</v>
      </c>
      <c r="H6171" s="16">
        <v>0.27</v>
      </c>
      <c r="I6171" s="16">
        <v>6.4899999999999999E-2</v>
      </c>
      <c r="J6171" s="16">
        <v>78</v>
      </c>
      <c r="K6171" s="16">
        <v>64</v>
      </c>
    </row>
    <row r="6172" spans="1:11">
      <c r="A6172" s="16" t="s">
        <v>13601</v>
      </c>
      <c r="B6172" s="16" t="s">
        <v>13602</v>
      </c>
      <c r="C6172" s="88">
        <v>0.170792657349398</v>
      </c>
      <c r="D6172" s="88">
        <v>0.28605415427844</v>
      </c>
      <c r="E6172" s="16">
        <v>1</v>
      </c>
      <c r="F6172" s="88">
        <v>7.7608999999999995E-5</v>
      </c>
      <c r="G6172" s="88">
        <v>8.8753999999999998E-5</v>
      </c>
      <c r="H6172" s="16">
        <v>1</v>
      </c>
      <c r="I6172" s="16">
        <v>1</v>
      </c>
      <c r="J6172" s="16">
        <v>65</v>
      </c>
      <c r="K6172" s="16">
        <v>75</v>
      </c>
    </row>
    <row r="6173" spans="1:11">
      <c r="A6173" s="16" t="s">
        <v>13603</v>
      </c>
      <c r="B6173" s="16" t="s">
        <v>13604</v>
      </c>
      <c r="C6173" s="88">
        <v>4.4997109370788003E-5</v>
      </c>
      <c r="D6173" s="88">
        <v>9.9618233528200005E-4</v>
      </c>
      <c r="E6173" s="16">
        <v>0</v>
      </c>
      <c r="F6173" s="88">
        <v>3.2260000000000001E-6</v>
      </c>
      <c r="G6173" s="88">
        <v>1.344E-6</v>
      </c>
      <c r="H6173" s="16">
        <v>0.96799999999999997</v>
      </c>
      <c r="I6173" s="16">
        <v>0.90900000000000003</v>
      </c>
      <c r="J6173" s="16">
        <v>86</v>
      </c>
      <c r="K6173" s="16">
        <v>58</v>
      </c>
    </row>
    <row r="6174" spans="1:11">
      <c r="A6174" s="16" t="s">
        <v>13605</v>
      </c>
      <c r="B6174" s="16" t="s">
        <v>13606</v>
      </c>
      <c r="C6174" s="88">
        <v>4.9352856051846999E-4</v>
      </c>
      <c r="D6174" s="88">
        <v>3.723943765651E-3</v>
      </c>
      <c r="E6174" s="16">
        <v>0</v>
      </c>
      <c r="F6174" s="88">
        <v>8.4900000000000005E-7</v>
      </c>
      <c r="G6174" s="88">
        <v>2.6600000000000003E-7</v>
      </c>
      <c r="H6174" s="16">
        <v>0.49199999999999999</v>
      </c>
      <c r="I6174" s="16">
        <v>0.221</v>
      </c>
      <c r="J6174" s="16">
        <v>82</v>
      </c>
      <c r="K6174" s="16">
        <v>61</v>
      </c>
    </row>
    <row r="6175" spans="1:11">
      <c r="A6175" s="16" t="s">
        <v>13607</v>
      </c>
      <c r="B6175" s="16" t="s">
        <v>13608</v>
      </c>
      <c r="C6175" s="88">
        <v>1.29397695365998E-3</v>
      </c>
      <c r="D6175" s="88">
        <v>6.9216271550240002E-3</v>
      </c>
      <c r="E6175" s="16">
        <v>0</v>
      </c>
      <c r="F6175" s="88">
        <v>3.7950000000000001E-6</v>
      </c>
      <c r="G6175" s="88">
        <v>1.4139999999999999E-6</v>
      </c>
      <c r="H6175" s="16">
        <v>0.84099999999999997</v>
      </c>
      <c r="I6175" s="16">
        <v>0.64900000000000002</v>
      </c>
      <c r="J6175" s="16">
        <v>83</v>
      </c>
      <c r="K6175" s="16">
        <v>61</v>
      </c>
    </row>
    <row r="6176" spans="1:11">
      <c r="A6176" s="16" t="s">
        <v>13609</v>
      </c>
      <c r="B6176" s="16" t="s">
        <v>13610</v>
      </c>
      <c r="C6176" s="88">
        <v>0.93462048045159996</v>
      </c>
      <c r="D6176" s="88">
        <v>0.95801556490109996</v>
      </c>
      <c r="E6176" s="16">
        <v>0</v>
      </c>
      <c r="F6176" s="88">
        <v>3.2300000000000002E-7</v>
      </c>
      <c r="G6176" s="88">
        <v>1.2700000000000001E-7</v>
      </c>
      <c r="H6176" s="16">
        <v>0.30199999999999999</v>
      </c>
      <c r="I6176" s="16">
        <v>0.312</v>
      </c>
      <c r="J6176" s="16">
        <v>71</v>
      </c>
      <c r="K6176" s="16">
        <v>70</v>
      </c>
    </row>
    <row r="6177" spans="1:11">
      <c r="A6177" s="16" t="s">
        <v>13611</v>
      </c>
      <c r="B6177" s="16" t="s">
        <v>13612</v>
      </c>
      <c r="C6177" s="88">
        <v>0.27257385318051902</v>
      </c>
      <c r="D6177" s="88">
        <v>0.40735713857740902</v>
      </c>
      <c r="E6177" s="16">
        <v>0</v>
      </c>
      <c r="F6177" s="88">
        <v>8.0000000000000002E-8</v>
      </c>
      <c r="G6177" s="88">
        <v>2.6000000000000001E-8</v>
      </c>
      <c r="H6177" s="16">
        <v>0.20599999999999999</v>
      </c>
      <c r="I6177" s="16">
        <v>0.14299999999999999</v>
      </c>
      <c r="J6177" s="16">
        <v>73</v>
      </c>
      <c r="K6177" s="16">
        <v>68</v>
      </c>
    </row>
    <row r="6178" spans="1:11">
      <c r="A6178" s="16" t="s">
        <v>13613</v>
      </c>
      <c r="B6178" s="16" t="s">
        <v>13614</v>
      </c>
      <c r="C6178" s="88">
        <v>2.7085511499614799E-3</v>
      </c>
      <c r="D6178" s="88">
        <v>1.1425132715318E-2</v>
      </c>
      <c r="E6178" s="16">
        <v>1</v>
      </c>
      <c r="F6178" s="88">
        <v>1.6188699999999999E-4</v>
      </c>
      <c r="G6178" s="88">
        <v>1.8719599999999999E-4</v>
      </c>
      <c r="H6178" s="16">
        <v>1</v>
      </c>
      <c r="I6178" s="16">
        <v>1</v>
      </c>
      <c r="J6178" s="16">
        <v>59</v>
      </c>
      <c r="K6178" s="16">
        <v>80</v>
      </c>
    </row>
    <row r="6179" spans="1:11">
      <c r="A6179" s="16" t="s">
        <v>13615</v>
      </c>
      <c r="B6179" s="16" t="s">
        <v>13616</v>
      </c>
      <c r="C6179" s="88">
        <v>0.597666342031697</v>
      </c>
      <c r="D6179" s="88">
        <v>0.71322691012918205</v>
      </c>
      <c r="E6179" s="16">
        <v>1</v>
      </c>
      <c r="F6179" s="88">
        <v>2.4692999999999999E-5</v>
      </c>
      <c r="G6179" s="88">
        <v>2.8935999999999999E-5</v>
      </c>
      <c r="H6179" s="16">
        <v>1</v>
      </c>
      <c r="I6179" s="16">
        <v>1</v>
      </c>
      <c r="J6179" s="16">
        <v>68</v>
      </c>
      <c r="K6179" s="16">
        <v>72</v>
      </c>
    </row>
    <row r="6180" spans="1:11">
      <c r="A6180" s="16" t="s">
        <v>13617</v>
      </c>
      <c r="B6180" s="16" t="s">
        <v>13618</v>
      </c>
      <c r="C6180" s="88">
        <v>3.0631397490775399E-3</v>
      </c>
      <c r="D6180" s="88">
        <v>1.2439088919992E-2</v>
      </c>
      <c r="E6180" s="16">
        <v>0</v>
      </c>
      <c r="F6180" s="88">
        <v>4.9300000000000002E-6</v>
      </c>
      <c r="G6180" s="88">
        <v>1.951E-6</v>
      </c>
      <c r="H6180" s="16">
        <v>0.98399999999999999</v>
      </c>
      <c r="I6180" s="16">
        <v>0.97399999999999998</v>
      </c>
      <c r="J6180" s="16">
        <v>82</v>
      </c>
      <c r="K6180" s="16">
        <v>61</v>
      </c>
    </row>
    <row r="6181" spans="1:11">
      <c r="A6181" s="16" t="s">
        <v>13619</v>
      </c>
      <c r="B6181" s="16" t="s">
        <v>13620</v>
      </c>
      <c r="C6181" s="88">
        <v>2.96678593342928E-5</v>
      </c>
      <c r="D6181" s="88">
        <v>8.1296626574300002E-4</v>
      </c>
      <c r="E6181" s="16">
        <v>0</v>
      </c>
      <c r="F6181" s="88">
        <v>2.2192E-5</v>
      </c>
      <c r="G6181" s="88">
        <v>9.3149999999999998E-6</v>
      </c>
      <c r="H6181" s="16">
        <v>1</v>
      </c>
      <c r="I6181" s="16">
        <v>1</v>
      </c>
      <c r="J6181" s="16">
        <v>86</v>
      </c>
      <c r="K6181" s="16">
        <v>58</v>
      </c>
    </row>
    <row r="6182" spans="1:11">
      <c r="A6182" s="16" t="s">
        <v>13621</v>
      </c>
      <c r="B6182" s="16" t="s">
        <v>13622</v>
      </c>
      <c r="C6182" s="88">
        <v>9.3066672653470406E-2</v>
      </c>
      <c r="D6182" s="88">
        <v>0.18012824667316699</v>
      </c>
      <c r="E6182" s="16">
        <v>1</v>
      </c>
      <c r="F6182" s="88">
        <v>4.0000000000000002E-9</v>
      </c>
      <c r="G6182" s="88">
        <v>1E-8</v>
      </c>
      <c r="H6182" s="16">
        <v>6.3500000000000001E-2</v>
      </c>
      <c r="I6182" s="16">
        <v>0.156</v>
      </c>
      <c r="J6182" s="16">
        <v>67</v>
      </c>
      <c r="K6182" s="16">
        <v>73</v>
      </c>
    </row>
    <row r="6183" spans="1:11">
      <c r="A6183" s="16" t="s">
        <v>13623</v>
      </c>
      <c r="B6183" s="16" t="s">
        <v>13624</v>
      </c>
      <c r="C6183" s="88">
        <v>0.87886108505983196</v>
      </c>
      <c r="D6183" s="88">
        <v>0.92172927323757203</v>
      </c>
      <c r="E6183" s="16">
        <v>1</v>
      </c>
      <c r="F6183" s="88">
        <v>4.0499999999999999E-7</v>
      </c>
      <c r="G6183" s="88">
        <v>2.2100000000000001E-7</v>
      </c>
      <c r="H6183" s="16">
        <v>0.54</v>
      </c>
      <c r="I6183" s="16">
        <v>0.61</v>
      </c>
      <c r="J6183" s="16">
        <v>70</v>
      </c>
      <c r="K6183" s="16">
        <v>71</v>
      </c>
    </row>
    <row r="6184" spans="1:11">
      <c r="A6184" s="16" t="s">
        <v>13625</v>
      </c>
      <c r="B6184" s="16" t="s">
        <v>13626</v>
      </c>
      <c r="C6184" s="88">
        <v>0.15476569344478</v>
      </c>
      <c r="D6184" s="88">
        <v>0.26643531873382298</v>
      </c>
      <c r="E6184" s="16">
        <v>0</v>
      </c>
      <c r="F6184" s="88">
        <v>2.8999999999999998E-7</v>
      </c>
      <c r="G6184" s="88">
        <v>1.31E-7</v>
      </c>
      <c r="H6184" s="16">
        <v>0.41299999999999998</v>
      </c>
      <c r="I6184" s="16">
        <v>0.28599999999999998</v>
      </c>
      <c r="J6184" s="16">
        <v>75</v>
      </c>
      <c r="K6184" s="16">
        <v>67</v>
      </c>
    </row>
    <row r="6185" spans="1:11">
      <c r="A6185" s="16" t="s">
        <v>13627</v>
      </c>
      <c r="B6185" s="16" t="s">
        <v>13628</v>
      </c>
      <c r="C6185" s="88">
        <v>3.5394157497655998E-6</v>
      </c>
      <c r="D6185" s="88">
        <v>2.43384918868E-4</v>
      </c>
      <c r="E6185" s="16">
        <v>0</v>
      </c>
      <c r="F6185" s="88">
        <v>2.6293999999999999E-5</v>
      </c>
      <c r="G6185" s="88">
        <v>1.5469999999999999E-5</v>
      </c>
      <c r="H6185" s="16">
        <v>1</v>
      </c>
      <c r="I6185" s="16">
        <v>1</v>
      </c>
      <c r="J6185" s="16">
        <v>88</v>
      </c>
      <c r="K6185" s="16">
        <v>56</v>
      </c>
    </row>
    <row r="6186" spans="1:11">
      <c r="A6186" s="16" t="s">
        <v>13629</v>
      </c>
      <c r="B6186" s="16" t="s">
        <v>13630</v>
      </c>
      <c r="C6186" s="88">
        <v>2.0023625688924001E-2</v>
      </c>
      <c r="D6186" s="88">
        <v>5.3698383975926002E-2</v>
      </c>
      <c r="E6186" s="16">
        <v>0</v>
      </c>
      <c r="F6186" s="88">
        <v>6.2500000000000005E-7</v>
      </c>
      <c r="G6186" s="88">
        <v>2.3999999999999998E-7</v>
      </c>
      <c r="H6186" s="16">
        <v>0.65100000000000002</v>
      </c>
      <c r="I6186" s="16">
        <v>0.50600000000000001</v>
      </c>
      <c r="J6186" s="16">
        <v>79</v>
      </c>
      <c r="K6186" s="16">
        <v>64</v>
      </c>
    </row>
    <row r="6187" spans="1:11">
      <c r="A6187" s="16" t="s">
        <v>13631</v>
      </c>
      <c r="B6187" s="16" t="s">
        <v>13632</v>
      </c>
      <c r="C6187" s="88">
        <v>0.18025596751214801</v>
      </c>
      <c r="D6187" s="88">
        <v>0.29813608967461902</v>
      </c>
      <c r="E6187" s="16">
        <v>0</v>
      </c>
      <c r="F6187" s="88">
        <v>3.1190000000000001E-6</v>
      </c>
      <c r="G6187" s="88">
        <v>1.243E-6</v>
      </c>
      <c r="H6187" s="16">
        <v>0.85699999999999998</v>
      </c>
      <c r="I6187" s="16">
        <v>0.79200000000000004</v>
      </c>
      <c r="J6187" s="16">
        <v>76</v>
      </c>
      <c r="K6187" s="16">
        <v>66</v>
      </c>
    </row>
    <row r="6188" spans="1:11">
      <c r="A6188" s="16" t="s">
        <v>13633</v>
      </c>
      <c r="B6188" s="16" t="s">
        <v>13634</v>
      </c>
      <c r="C6188" s="88">
        <v>0.29020668478620898</v>
      </c>
      <c r="D6188" s="88">
        <v>0.427855284265106</v>
      </c>
      <c r="E6188" s="16">
        <v>0</v>
      </c>
      <c r="F6188" s="88">
        <v>1.3899999999999999E-7</v>
      </c>
      <c r="G6188" s="88">
        <v>3.4799999999999999E-7</v>
      </c>
      <c r="H6188" s="16">
        <v>0.30199999999999999</v>
      </c>
      <c r="I6188" s="16">
        <v>0.20799999999999999</v>
      </c>
      <c r="J6188" s="16">
        <v>74</v>
      </c>
      <c r="K6188" s="16">
        <v>68</v>
      </c>
    </row>
    <row r="6189" spans="1:11">
      <c r="A6189" s="16" t="s">
        <v>13635</v>
      </c>
      <c r="B6189" s="16" t="s">
        <v>13636</v>
      </c>
      <c r="C6189" s="88">
        <v>1.8202787214683099E-2</v>
      </c>
      <c r="D6189" s="88">
        <v>4.9767485374277998E-2</v>
      </c>
      <c r="E6189" s="16">
        <v>1</v>
      </c>
      <c r="F6189" s="88">
        <v>3.5999999999999998E-8</v>
      </c>
      <c r="G6189" s="88">
        <v>2.7999999999999999E-8</v>
      </c>
      <c r="H6189" s="16">
        <v>3.1699999999999999E-2</v>
      </c>
      <c r="I6189" s="16">
        <v>0.156</v>
      </c>
      <c r="J6189" s="16">
        <v>66</v>
      </c>
      <c r="K6189" s="16">
        <v>74</v>
      </c>
    </row>
    <row r="6190" spans="1:11">
      <c r="A6190" s="16" t="s">
        <v>13637</v>
      </c>
      <c r="B6190" s="16" t="s">
        <v>13638</v>
      </c>
      <c r="C6190" s="88">
        <v>0.769001241212527</v>
      </c>
      <c r="D6190" s="88">
        <v>0.84750409239900604</v>
      </c>
      <c r="E6190" s="16">
        <v>0</v>
      </c>
      <c r="F6190" s="88">
        <v>3.253E-6</v>
      </c>
      <c r="G6190" s="88">
        <v>2.6620000000000001E-6</v>
      </c>
      <c r="H6190" s="16">
        <v>0.63500000000000001</v>
      </c>
      <c r="I6190" s="16">
        <v>0.64900000000000002</v>
      </c>
      <c r="J6190" s="16">
        <v>72</v>
      </c>
      <c r="K6190" s="16">
        <v>70</v>
      </c>
    </row>
    <row r="6191" spans="1:11">
      <c r="A6191" s="16" t="s">
        <v>13639</v>
      </c>
      <c r="B6191" s="16" t="s">
        <v>13640</v>
      </c>
      <c r="C6191" s="88">
        <v>0.13503051290523699</v>
      </c>
      <c r="D6191" s="88">
        <v>0.23936982616237501</v>
      </c>
      <c r="E6191" s="16">
        <v>1</v>
      </c>
      <c r="F6191" s="88">
        <v>3.8000000000000003E-8</v>
      </c>
      <c r="G6191" s="88">
        <v>8.3000000000000002E-8</v>
      </c>
      <c r="H6191" s="16">
        <v>0.27</v>
      </c>
      <c r="I6191" s="16">
        <v>0.39</v>
      </c>
      <c r="J6191" s="16">
        <v>66</v>
      </c>
      <c r="K6191" s="16">
        <v>74</v>
      </c>
    </row>
    <row r="6192" spans="1:11">
      <c r="A6192" s="16" t="s">
        <v>13641</v>
      </c>
      <c r="B6192" s="16" t="s">
        <v>13642</v>
      </c>
      <c r="C6192" s="88">
        <v>0.80164353764874796</v>
      </c>
      <c r="D6192" s="88">
        <v>0.86965020775736401</v>
      </c>
      <c r="E6192" s="16">
        <v>1</v>
      </c>
      <c r="F6192" s="88">
        <v>5.5620000000000003E-6</v>
      </c>
      <c r="G6192" s="88">
        <v>4.3980000000000001E-6</v>
      </c>
      <c r="H6192" s="16">
        <v>0.36499999999999999</v>
      </c>
      <c r="I6192" s="16">
        <v>0.377</v>
      </c>
      <c r="J6192" s="16">
        <v>70</v>
      </c>
      <c r="K6192" s="16">
        <v>71</v>
      </c>
    </row>
    <row r="6193" spans="1:11">
      <c r="A6193" s="16" t="s">
        <v>13643</v>
      </c>
      <c r="B6193" s="16" t="s">
        <v>13644</v>
      </c>
      <c r="C6193" s="88">
        <v>0.17508075384623301</v>
      </c>
      <c r="D6193" s="88">
        <v>0.29189469688590902</v>
      </c>
      <c r="E6193" s="16">
        <v>1</v>
      </c>
      <c r="F6193" s="88">
        <v>4.0000000000000001E-8</v>
      </c>
      <c r="G6193" s="88">
        <v>7.7000000000000001E-8</v>
      </c>
      <c r="H6193" s="16">
        <v>0.254</v>
      </c>
      <c r="I6193" s="16">
        <v>0.36399999999999999</v>
      </c>
      <c r="J6193" s="16">
        <v>66</v>
      </c>
      <c r="K6193" s="16">
        <v>74</v>
      </c>
    </row>
    <row r="6194" spans="1:11">
      <c r="A6194" s="16" t="s">
        <v>13645</v>
      </c>
      <c r="B6194" s="16" t="s">
        <v>13646</v>
      </c>
      <c r="C6194" s="88">
        <v>0.18606697233495401</v>
      </c>
      <c r="D6194" s="88">
        <v>0.30511634676028798</v>
      </c>
      <c r="E6194" s="16">
        <v>0</v>
      </c>
      <c r="F6194" s="88">
        <v>7.3000000000000005E-8</v>
      </c>
      <c r="G6194" s="88">
        <v>5.2999999999999998E-8</v>
      </c>
      <c r="H6194" s="16">
        <v>0.28599999999999998</v>
      </c>
      <c r="I6194" s="16">
        <v>0.20799999999999999</v>
      </c>
      <c r="J6194" s="16">
        <v>74</v>
      </c>
      <c r="K6194" s="16">
        <v>67</v>
      </c>
    </row>
    <row r="6195" spans="1:11">
      <c r="A6195" s="16" t="s">
        <v>13647</v>
      </c>
      <c r="B6195" s="16" t="s">
        <v>13648</v>
      </c>
      <c r="C6195" s="88">
        <v>0.160386931082863</v>
      </c>
      <c r="D6195" s="88">
        <v>0.27357808752985802</v>
      </c>
      <c r="E6195" s="16">
        <v>1</v>
      </c>
      <c r="F6195" s="88">
        <v>1.8679999999999999E-6</v>
      </c>
      <c r="G6195" s="88">
        <v>1.7090000000000001E-6</v>
      </c>
      <c r="H6195" s="16">
        <v>0.36499999999999999</v>
      </c>
      <c r="I6195" s="16">
        <v>0.51900000000000002</v>
      </c>
      <c r="J6195" s="16">
        <v>66</v>
      </c>
      <c r="K6195" s="16">
        <v>74</v>
      </c>
    </row>
    <row r="6196" spans="1:11">
      <c r="A6196" s="16" t="s">
        <v>13649</v>
      </c>
      <c r="B6196" s="16" t="s">
        <v>13650</v>
      </c>
      <c r="C6196" s="88">
        <v>9.19387099319759E-3</v>
      </c>
      <c r="D6196" s="88">
        <v>2.9212783639675999E-2</v>
      </c>
      <c r="E6196" s="16">
        <v>0</v>
      </c>
      <c r="F6196" s="88">
        <v>5.4300000000000003E-7</v>
      </c>
      <c r="G6196" s="88">
        <v>3.6600000000000002E-7</v>
      </c>
      <c r="H6196" s="16">
        <v>0.81</v>
      </c>
      <c r="I6196" s="16">
        <v>0.70099999999999996</v>
      </c>
      <c r="J6196" s="16">
        <v>80</v>
      </c>
      <c r="K6196" s="16">
        <v>62</v>
      </c>
    </row>
    <row r="6197" spans="1:11">
      <c r="A6197" s="16" t="s">
        <v>13651</v>
      </c>
      <c r="B6197" s="16" t="s">
        <v>13652</v>
      </c>
      <c r="C6197" s="88">
        <v>0.33008034151899901</v>
      </c>
      <c r="D6197" s="88">
        <v>0.47083280026066199</v>
      </c>
      <c r="E6197" s="16">
        <v>1</v>
      </c>
      <c r="F6197" s="88">
        <v>5.7299999999999996E-7</v>
      </c>
      <c r="G6197" s="88">
        <v>1.362E-6</v>
      </c>
      <c r="H6197" s="16">
        <v>0.76200000000000001</v>
      </c>
      <c r="I6197" s="16">
        <v>0.76600000000000001</v>
      </c>
      <c r="J6197" s="16">
        <v>67</v>
      </c>
      <c r="K6197" s="16">
        <v>74</v>
      </c>
    </row>
    <row r="6198" spans="1:11">
      <c r="A6198" s="16" t="s">
        <v>13653</v>
      </c>
      <c r="B6198" s="16" t="s">
        <v>13654</v>
      </c>
      <c r="C6198" s="88">
        <v>0.85025250996940405</v>
      </c>
      <c r="D6198" s="88">
        <v>0.90394662326923603</v>
      </c>
      <c r="E6198" s="16">
        <v>0</v>
      </c>
      <c r="F6198" s="88">
        <v>2.3000000000000001E-8</v>
      </c>
      <c r="G6198" s="88">
        <v>6.5E-8</v>
      </c>
      <c r="H6198" s="16">
        <v>0.159</v>
      </c>
      <c r="I6198" s="16">
        <v>0.14299999999999999</v>
      </c>
      <c r="J6198" s="16">
        <v>71</v>
      </c>
      <c r="K6198" s="16">
        <v>70</v>
      </c>
    </row>
    <row r="6199" spans="1:11">
      <c r="A6199" s="16" t="s">
        <v>13655</v>
      </c>
      <c r="B6199" s="16" t="s">
        <v>13656</v>
      </c>
      <c r="C6199" s="88">
        <v>0.49955984177852097</v>
      </c>
      <c r="D6199" s="88">
        <v>0.63118247299768504</v>
      </c>
      <c r="E6199" s="16">
        <v>1</v>
      </c>
      <c r="F6199" s="88">
        <v>5.0299999999999999E-7</v>
      </c>
      <c r="G6199" s="88">
        <v>4.2100000000000002E-7</v>
      </c>
      <c r="H6199" s="16">
        <v>0.38100000000000001</v>
      </c>
      <c r="I6199" s="16">
        <v>0.48099999999999998</v>
      </c>
      <c r="J6199" s="16">
        <v>68</v>
      </c>
      <c r="K6199" s="16">
        <v>72</v>
      </c>
    </row>
    <row r="6200" spans="1:11">
      <c r="A6200" s="16" t="s">
        <v>13657</v>
      </c>
      <c r="B6200" s="16" t="s">
        <v>13658</v>
      </c>
      <c r="C6200" s="88">
        <v>2.0036164917768998E-2</v>
      </c>
      <c r="D6200" s="88">
        <v>5.3712249387869997E-2</v>
      </c>
      <c r="E6200" s="16">
        <v>1</v>
      </c>
      <c r="F6200" s="88">
        <v>3E-9</v>
      </c>
      <c r="G6200" s="88">
        <v>8.9999999999999995E-9</v>
      </c>
      <c r="H6200" s="16">
        <v>4.7600000000000003E-2</v>
      </c>
      <c r="I6200" s="16">
        <v>0.182</v>
      </c>
      <c r="J6200" s="16">
        <v>65</v>
      </c>
      <c r="K6200" s="16">
        <v>75</v>
      </c>
    </row>
    <row r="6201" spans="1:11">
      <c r="A6201" s="16" t="s">
        <v>13659</v>
      </c>
      <c r="B6201" s="16" t="s">
        <v>13660</v>
      </c>
      <c r="C6201" s="88">
        <v>5.7712253581460801E-2</v>
      </c>
      <c r="D6201" s="88">
        <v>0.12336205758219</v>
      </c>
      <c r="E6201" s="16">
        <v>0</v>
      </c>
      <c r="F6201" s="88">
        <v>2.9079999999999999E-6</v>
      </c>
      <c r="G6201" s="88">
        <v>2.289E-6</v>
      </c>
      <c r="H6201" s="16">
        <v>0.90500000000000003</v>
      </c>
      <c r="I6201" s="16">
        <v>0.93500000000000005</v>
      </c>
      <c r="J6201" s="16">
        <v>78</v>
      </c>
      <c r="K6201" s="16">
        <v>65</v>
      </c>
    </row>
    <row r="6202" spans="1:11">
      <c r="A6202" s="16" t="s">
        <v>13661</v>
      </c>
      <c r="B6202" s="16" t="s">
        <v>13662</v>
      </c>
      <c r="C6202" s="88">
        <v>0.58032370063337801</v>
      </c>
      <c r="D6202" s="88">
        <v>0.70022927776995503</v>
      </c>
      <c r="E6202" s="16">
        <v>1</v>
      </c>
      <c r="F6202" s="88">
        <v>1.7829999999999999E-6</v>
      </c>
      <c r="G6202" s="88">
        <v>1.8250000000000001E-6</v>
      </c>
      <c r="H6202" s="16">
        <v>0.96799999999999997</v>
      </c>
      <c r="I6202" s="16">
        <v>0.94799999999999995</v>
      </c>
      <c r="J6202" s="16">
        <v>68</v>
      </c>
      <c r="K6202" s="16">
        <v>72</v>
      </c>
    </row>
    <row r="6203" spans="1:11">
      <c r="A6203" s="16" t="s">
        <v>13663</v>
      </c>
      <c r="B6203" s="16" t="s">
        <v>13664</v>
      </c>
      <c r="C6203" s="88">
        <v>7.6983420630426203E-4</v>
      </c>
      <c r="D6203" s="88">
        <v>4.8751707469609998E-3</v>
      </c>
      <c r="E6203" s="16">
        <v>0</v>
      </c>
      <c r="F6203" s="88">
        <v>6.5675999999999999E-5</v>
      </c>
      <c r="G6203" s="88">
        <v>4.5809000000000001E-5</v>
      </c>
      <c r="H6203" s="16">
        <v>1</v>
      </c>
      <c r="I6203" s="16">
        <v>1</v>
      </c>
      <c r="J6203" s="16">
        <v>83</v>
      </c>
      <c r="K6203" s="16">
        <v>60</v>
      </c>
    </row>
    <row r="6204" spans="1:11">
      <c r="A6204" s="16" t="s">
        <v>13665</v>
      </c>
      <c r="B6204" s="16" t="s">
        <v>13666</v>
      </c>
      <c r="C6204" s="88">
        <v>0.297327841962998</v>
      </c>
      <c r="D6204" s="88">
        <v>0.43614864964143701</v>
      </c>
      <c r="E6204" s="16">
        <v>1</v>
      </c>
      <c r="F6204" s="88">
        <v>2.9999999999999997E-8</v>
      </c>
      <c r="G6204" s="88">
        <v>2.3000000000000001E-8</v>
      </c>
      <c r="H6204" s="16">
        <v>0.17499999999999999</v>
      </c>
      <c r="I6204" s="16">
        <v>0.27300000000000002</v>
      </c>
      <c r="J6204" s="16">
        <v>68</v>
      </c>
      <c r="K6204" s="16">
        <v>73</v>
      </c>
    </row>
    <row r="6205" spans="1:11">
      <c r="A6205" s="16" t="s">
        <v>13667</v>
      </c>
      <c r="B6205" s="16" t="s">
        <v>13668</v>
      </c>
      <c r="C6205" s="88">
        <v>1.23720117530352E-3</v>
      </c>
      <c r="D6205" s="88">
        <v>6.7380784758759998E-3</v>
      </c>
      <c r="E6205" s="16">
        <v>0</v>
      </c>
      <c r="F6205" s="88">
        <v>4.515E-6</v>
      </c>
      <c r="G6205" s="88">
        <v>1.967E-6</v>
      </c>
      <c r="H6205" s="16">
        <v>0.93700000000000006</v>
      </c>
      <c r="I6205" s="16">
        <v>0.90900000000000003</v>
      </c>
      <c r="J6205" s="16">
        <v>83</v>
      </c>
      <c r="K6205" s="16">
        <v>60</v>
      </c>
    </row>
    <row r="6206" spans="1:11">
      <c r="A6206" s="16" t="s">
        <v>13669</v>
      </c>
      <c r="B6206" s="16" t="s">
        <v>13670</v>
      </c>
      <c r="C6206" s="88">
        <v>2.8810803598764301E-5</v>
      </c>
      <c r="D6206" s="88">
        <v>8.0153415050100002E-4</v>
      </c>
      <c r="E6206" s="16">
        <v>0</v>
      </c>
      <c r="F6206" s="88">
        <v>2.1600000000000001E-6</v>
      </c>
      <c r="G6206" s="88">
        <v>7.8899999999999998E-7</v>
      </c>
      <c r="H6206" s="16">
        <v>0.98399999999999999</v>
      </c>
      <c r="I6206" s="16">
        <v>0.90900000000000003</v>
      </c>
      <c r="J6206" s="16">
        <v>86</v>
      </c>
      <c r="K6206" s="16">
        <v>58</v>
      </c>
    </row>
    <row r="6207" spans="1:11">
      <c r="A6207" s="16" t="s">
        <v>13671</v>
      </c>
      <c r="B6207" s="16" t="s">
        <v>13672</v>
      </c>
      <c r="C6207" s="88">
        <v>3.6129502902365299E-3</v>
      </c>
      <c r="D6207" s="88">
        <v>1.4082777896008E-2</v>
      </c>
      <c r="E6207" s="16">
        <v>0</v>
      </c>
      <c r="F6207" s="88">
        <v>1.581E-6</v>
      </c>
      <c r="G6207" s="88">
        <v>4.3700000000000001E-7</v>
      </c>
      <c r="H6207" s="16">
        <v>0.81</v>
      </c>
      <c r="I6207" s="16">
        <v>0.623</v>
      </c>
      <c r="J6207" s="16">
        <v>81</v>
      </c>
      <c r="K6207" s="16">
        <v>62</v>
      </c>
    </row>
    <row r="6208" spans="1:11">
      <c r="A6208" s="16" t="s">
        <v>13673</v>
      </c>
      <c r="B6208" s="16" t="s">
        <v>13674</v>
      </c>
      <c r="C6208" s="88">
        <v>0.693783568992699</v>
      </c>
      <c r="D6208" s="88">
        <v>0.79188705782095903</v>
      </c>
      <c r="E6208" s="16">
        <v>0</v>
      </c>
      <c r="F6208" s="88">
        <v>2.007E-6</v>
      </c>
      <c r="G6208" s="88">
        <v>2.0449999999999999E-6</v>
      </c>
      <c r="H6208" s="16">
        <v>0.96799999999999997</v>
      </c>
      <c r="I6208" s="16">
        <v>1</v>
      </c>
      <c r="J6208" s="16">
        <v>72</v>
      </c>
      <c r="K6208" s="16">
        <v>69</v>
      </c>
    </row>
    <row r="6209" spans="1:11">
      <c r="A6209" s="16" t="s">
        <v>13675</v>
      </c>
      <c r="B6209" s="16" t="s">
        <v>13676</v>
      </c>
      <c r="C6209" s="88">
        <v>0.50332888799003095</v>
      </c>
      <c r="D6209" s="88">
        <v>0.63407609135142495</v>
      </c>
      <c r="E6209" s="16">
        <v>1</v>
      </c>
      <c r="F6209" s="88">
        <v>1.0016E-5</v>
      </c>
      <c r="G6209" s="88">
        <v>1.0243E-5</v>
      </c>
      <c r="H6209" s="16">
        <v>0.44400000000000001</v>
      </c>
      <c r="I6209" s="16">
        <v>0.53200000000000003</v>
      </c>
      <c r="J6209" s="16">
        <v>68</v>
      </c>
      <c r="K6209" s="16">
        <v>72</v>
      </c>
    </row>
    <row r="6210" spans="1:11">
      <c r="A6210" s="16" t="s">
        <v>13677</v>
      </c>
      <c r="B6210" s="16" t="s">
        <v>13678</v>
      </c>
      <c r="C6210" s="88">
        <v>0.959845357081753</v>
      </c>
      <c r="D6210" s="88">
        <v>0.97489279958140296</v>
      </c>
      <c r="E6210" s="16">
        <v>1</v>
      </c>
      <c r="F6210" s="88">
        <v>2.0200000000000001E-7</v>
      </c>
      <c r="G6210" s="88">
        <v>1.7100000000000001E-7</v>
      </c>
      <c r="H6210" s="16">
        <v>0.84099999999999997</v>
      </c>
      <c r="I6210" s="16">
        <v>0.85699999999999998</v>
      </c>
      <c r="J6210" s="16">
        <v>70</v>
      </c>
      <c r="K6210" s="16">
        <v>71</v>
      </c>
    </row>
    <row r="6211" spans="1:11">
      <c r="A6211" s="16" t="s">
        <v>13679</v>
      </c>
      <c r="B6211" s="16" t="s">
        <v>13680</v>
      </c>
      <c r="C6211" s="88">
        <v>3.584861652213E-7</v>
      </c>
      <c r="D6211" s="88">
        <v>9.3321630653000006E-5</v>
      </c>
      <c r="E6211" s="16">
        <v>1</v>
      </c>
      <c r="F6211" s="88">
        <v>2.2309999999999999E-6</v>
      </c>
      <c r="G6211" s="88">
        <v>7.2599999999999999E-6</v>
      </c>
      <c r="H6211" s="16">
        <v>0.88900000000000001</v>
      </c>
      <c r="I6211" s="16">
        <v>0.97399999999999998</v>
      </c>
      <c r="J6211" s="16">
        <v>51</v>
      </c>
      <c r="K6211" s="16">
        <v>86</v>
      </c>
    </row>
    <row r="6212" spans="1:11">
      <c r="A6212" s="16" t="s">
        <v>13681</v>
      </c>
      <c r="B6212" s="16" t="s">
        <v>13682</v>
      </c>
      <c r="C6212" s="88">
        <v>0.69406180185285105</v>
      </c>
      <c r="D6212" s="88">
        <v>0.792080236997876</v>
      </c>
      <c r="E6212" s="16">
        <v>1</v>
      </c>
      <c r="F6212" s="88">
        <v>1.11E-7</v>
      </c>
      <c r="G6212" s="88">
        <v>2.41E-7</v>
      </c>
      <c r="H6212" s="16">
        <v>0.44400000000000001</v>
      </c>
      <c r="I6212" s="16">
        <v>0.50600000000000001</v>
      </c>
      <c r="J6212" s="16">
        <v>69</v>
      </c>
      <c r="K6212" s="16">
        <v>72</v>
      </c>
    </row>
    <row r="6213" spans="1:11">
      <c r="A6213" s="16" t="s">
        <v>13683</v>
      </c>
      <c r="B6213" s="16" t="s">
        <v>13684</v>
      </c>
      <c r="C6213" s="88">
        <v>0.77111070736008303</v>
      </c>
      <c r="D6213" s="88">
        <v>0.84890891798031198</v>
      </c>
      <c r="E6213" s="16">
        <v>0</v>
      </c>
      <c r="F6213" s="88">
        <v>1.4700000000000001E-7</v>
      </c>
      <c r="G6213" s="88">
        <v>8.6000000000000002E-8</v>
      </c>
      <c r="H6213" s="16">
        <v>0.38100000000000001</v>
      </c>
      <c r="I6213" s="16">
        <v>0.41599999999999998</v>
      </c>
      <c r="J6213" s="16">
        <v>71</v>
      </c>
      <c r="K6213" s="16">
        <v>70</v>
      </c>
    </row>
    <row r="6214" spans="1:11">
      <c r="A6214" s="16" t="s">
        <v>13685</v>
      </c>
      <c r="B6214" s="16" t="s">
        <v>13686</v>
      </c>
      <c r="C6214" s="88">
        <v>0.41781251661404301</v>
      </c>
      <c r="D6214" s="88">
        <v>0.55608852199285197</v>
      </c>
      <c r="E6214" s="16">
        <v>1</v>
      </c>
      <c r="F6214" s="88">
        <v>2.7300000000000002E-7</v>
      </c>
      <c r="G6214" s="88">
        <v>2.4900000000000002E-7</v>
      </c>
      <c r="H6214" s="16">
        <v>0.17499999999999999</v>
      </c>
      <c r="I6214" s="16">
        <v>0.23400000000000001</v>
      </c>
      <c r="J6214" s="16">
        <v>68</v>
      </c>
      <c r="K6214" s="16">
        <v>72</v>
      </c>
    </row>
    <row r="6215" spans="1:11">
      <c r="A6215" s="16" t="s">
        <v>13687</v>
      </c>
      <c r="B6215" s="16" t="s">
        <v>13688</v>
      </c>
      <c r="C6215" s="88">
        <v>0.33870402453634302</v>
      </c>
      <c r="D6215" s="88">
        <v>0.48011274169809398</v>
      </c>
      <c r="E6215" s="16">
        <v>0</v>
      </c>
      <c r="F6215" s="88">
        <v>5.1099999999999996E-7</v>
      </c>
      <c r="G6215" s="88">
        <v>2.0200000000000001E-7</v>
      </c>
      <c r="H6215" s="16">
        <v>0.50800000000000001</v>
      </c>
      <c r="I6215" s="16">
        <v>0.48099999999999998</v>
      </c>
      <c r="J6215" s="16">
        <v>74</v>
      </c>
      <c r="K6215" s="16">
        <v>68</v>
      </c>
    </row>
    <row r="6216" spans="1:11">
      <c r="A6216" s="16" t="s">
        <v>13689</v>
      </c>
      <c r="B6216" s="16" t="s">
        <v>13690</v>
      </c>
      <c r="C6216" s="88">
        <v>0.19994741658675999</v>
      </c>
      <c r="D6216" s="88">
        <v>0.32165453972652902</v>
      </c>
      <c r="E6216" s="16">
        <v>1</v>
      </c>
      <c r="F6216" s="88">
        <v>1.7853E-5</v>
      </c>
      <c r="G6216" s="88">
        <v>2.1308999999999999E-5</v>
      </c>
      <c r="H6216" s="16">
        <v>1</v>
      </c>
      <c r="I6216" s="16">
        <v>1</v>
      </c>
      <c r="J6216" s="16">
        <v>66</v>
      </c>
      <c r="K6216" s="16">
        <v>74</v>
      </c>
    </row>
    <row r="6217" spans="1:11">
      <c r="A6217" s="16" t="s">
        <v>13691</v>
      </c>
      <c r="B6217" s="16" t="s">
        <v>13692</v>
      </c>
      <c r="C6217" s="88">
        <v>1.0743445216511299E-2</v>
      </c>
      <c r="D6217" s="88">
        <v>3.2953684646563002E-2</v>
      </c>
      <c r="E6217" s="16">
        <v>0</v>
      </c>
      <c r="F6217" s="88">
        <v>4.5210000000000004E-6</v>
      </c>
      <c r="G6217" s="88">
        <v>2.7750000000000001E-6</v>
      </c>
      <c r="H6217" s="16">
        <v>0.96799999999999997</v>
      </c>
      <c r="I6217" s="16">
        <v>0.94799999999999995</v>
      </c>
      <c r="J6217" s="16">
        <v>80</v>
      </c>
      <c r="K6217" s="16">
        <v>63</v>
      </c>
    </row>
    <row r="6218" spans="1:11">
      <c r="A6218" s="16" t="s">
        <v>13693</v>
      </c>
      <c r="B6218" s="16" t="s">
        <v>13694</v>
      </c>
      <c r="C6218" s="88">
        <v>0.50005671088010395</v>
      </c>
      <c r="D6218" s="88">
        <v>0.63129627164186697</v>
      </c>
      <c r="E6218" s="16">
        <v>1</v>
      </c>
      <c r="F6218" s="88">
        <v>7.8900000000000007E-6</v>
      </c>
      <c r="G6218" s="88">
        <v>8.6389999999999998E-6</v>
      </c>
      <c r="H6218" s="16">
        <v>0.90500000000000003</v>
      </c>
      <c r="I6218" s="16">
        <v>0.98699999999999999</v>
      </c>
      <c r="J6218" s="16">
        <v>68</v>
      </c>
      <c r="K6218" s="16">
        <v>73</v>
      </c>
    </row>
    <row r="6219" spans="1:11">
      <c r="A6219" s="16" t="s">
        <v>13695</v>
      </c>
      <c r="B6219" s="16" t="s">
        <v>13696</v>
      </c>
      <c r="C6219" s="88">
        <v>0.37103371084775599</v>
      </c>
      <c r="D6219" s="88">
        <v>0.51366851251078804</v>
      </c>
      <c r="E6219" s="16">
        <v>0</v>
      </c>
      <c r="F6219" s="88">
        <v>3.9999999999999998E-6</v>
      </c>
      <c r="G6219" s="88">
        <v>3.2339999999999999E-6</v>
      </c>
      <c r="H6219" s="16">
        <v>0.95199999999999996</v>
      </c>
      <c r="I6219" s="16">
        <v>0.88300000000000001</v>
      </c>
      <c r="J6219" s="16">
        <v>74</v>
      </c>
      <c r="K6219" s="16">
        <v>68</v>
      </c>
    </row>
    <row r="6220" spans="1:11">
      <c r="A6220" s="16" t="s">
        <v>13697</v>
      </c>
      <c r="B6220" s="16" t="s">
        <v>13698</v>
      </c>
      <c r="C6220" s="88">
        <v>2.2344188283889501E-3</v>
      </c>
      <c r="D6220" s="88">
        <v>1.0078390371366E-2</v>
      </c>
      <c r="E6220" s="16">
        <v>1</v>
      </c>
      <c r="F6220" s="88">
        <v>1.0000000000000001E-9</v>
      </c>
      <c r="G6220" s="88">
        <v>1.2E-8</v>
      </c>
      <c r="H6220" s="16">
        <v>3.1699999999999999E-2</v>
      </c>
      <c r="I6220" s="16">
        <v>0.20799999999999999</v>
      </c>
      <c r="J6220" s="16">
        <v>64</v>
      </c>
      <c r="K6220" s="16">
        <v>76</v>
      </c>
    </row>
    <row r="6221" spans="1:11">
      <c r="A6221" s="16" t="s">
        <v>13699</v>
      </c>
      <c r="B6221" s="16" t="s">
        <v>13700</v>
      </c>
      <c r="C6221" s="88">
        <v>9.5413524802340596E-2</v>
      </c>
      <c r="D6221" s="88">
        <v>0.183889260254961</v>
      </c>
      <c r="E6221" s="16">
        <v>1</v>
      </c>
      <c r="F6221" s="88">
        <v>5.0000000000000001E-9</v>
      </c>
      <c r="G6221" s="88">
        <v>8.9999999999999995E-9</v>
      </c>
      <c r="H6221" s="16">
        <v>7.9399999999999998E-2</v>
      </c>
      <c r="I6221" s="16">
        <v>0.182</v>
      </c>
      <c r="J6221" s="16">
        <v>67</v>
      </c>
      <c r="K6221" s="16">
        <v>74</v>
      </c>
    </row>
    <row r="6222" spans="1:11">
      <c r="A6222" s="16" t="s">
        <v>13701</v>
      </c>
      <c r="B6222" s="16" t="s">
        <v>13702</v>
      </c>
      <c r="C6222" s="88">
        <v>4.6517373041656299E-4</v>
      </c>
      <c r="D6222" s="88">
        <v>3.6341386077239999E-3</v>
      </c>
      <c r="E6222" s="16">
        <v>0</v>
      </c>
      <c r="F6222" s="88">
        <v>3.1470000000000001E-6</v>
      </c>
      <c r="G6222" s="88">
        <v>1.725E-6</v>
      </c>
      <c r="H6222" s="16">
        <v>0.873</v>
      </c>
      <c r="I6222" s="16">
        <v>0.81799999999999995</v>
      </c>
      <c r="J6222" s="16">
        <v>84</v>
      </c>
      <c r="K6222" s="16">
        <v>60</v>
      </c>
    </row>
    <row r="6223" spans="1:11">
      <c r="A6223" s="16" t="s">
        <v>13703</v>
      </c>
      <c r="B6223" s="16" t="s">
        <v>13704</v>
      </c>
      <c r="C6223" s="88">
        <v>9.6960232716498504E-5</v>
      </c>
      <c r="D6223" s="88">
        <v>1.500516212889E-3</v>
      </c>
      <c r="E6223" s="16">
        <v>1</v>
      </c>
      <c r="F6223" s="88">
        <v>2.7099999999999998E-7</v>
      </c>
      <c r="G6223" s="88">
        <v>1.0330000000000001E-6</v>
      </c>
      <c r="H6223" s="16">
        <v>0.47599999999999998</v>
      </c>
      <c r="I6223" s="16">
        <v>0.71399999999999997</v>
      </c>
      <c r="J6223" s="16">
        <v>56</v>
      </c>
      <c r="K6223" s="16">
        <v>82</v>
      </c>
    </row>
    <row r="6224" spans="1:11">
      <c r="A6224" s="16" t="s">
        <v>13705</v>
      </c>
      <c r="B6224" s="16" t="s">
        <v>13706</v>
      </c>
      <c r="C6224" s="88">
        <v>4.15068526265611E-4</v>
      </c>
      <c r="D6224" s="88">
        <v>3.3615938755000001E-3</v>
      </c>
      <c r="E6224" s="16">
        <v>1</v>
      </c>
      <c r="F6224" s="88">
        <v>1.7599999999999999E-7</v>
      </c>
      <c r="G6224" s="88">
        <v>5.2799999999999996E-7</v>
      </c>
      <c r="H6224" s="16">
        <v>0.317</v>
      </c>
      <c r="I6224" s="16">
        <v>0.57099999999999995</v>
      </c>
      <c r="J6224" s="16">
        <v>58</v>
      </c>
      <c r="K6224" s="16">
        <v>81</v>
      </c>
    </row>
    <row r="6225" spans="1:11">
      <c r="A6225" s="16" t="s">
        <v>13707</v>
      </c>
      <c r="B6225" s="16" t="s">
        <v>13708</v>
      </c>
      <c r="C6225" s="88">
        <v>0.15004137521649899</v>
      </c>
      <c r="D6225" s="88">
        <v>0.25958974221530201</v>
      </c>
      <c r="E6225" s="16">
        <v>0</v>
      </c>
      <c r="F6225" s="88">
        <v>2.28E-7</v>
      </c>
      <c r="G6225" s="88">
        <v>1.2200000000000001E-7</v>
      </c>
      <c r="H6225" s="16">
        <v>0.55600000000000005</v>
      </c>
      <c r="I6225" s="16">
        <v>0.51900000000000002</v>
      </c>
      <c r="J6225" s="16">
        <v>76</v>
      </c>
      <c r="K6225" s="16">
        <v>66</v>
      </c>
    </row>
    <row r="6226" spans="1:11">
      <c r="A6226" s="16" t="s">
        <v>13709</v>
      </c>
      <c r="B6226" s="16" t="s">
        <v>13710</v>
      </c>
      <c r="C6226" s="88">
        <v>0.51736969419786105</v>
      </c>
      <c r="D6226" s="88">
        <v>0.64606950505537197</v>
      </c>
      <c r="E6226" s="16">
        <v>1</v>
      </c>
      <c r="F6226" s="88">
        <v>2.4E-8</v>
      </c>
      <c r="G6226" s="88">
        <v>9.8000000000000004E-8</v>
      </c>
      <c r="H6226" s="16">
        <v>0.20599999999999999</v>
      </c>
      <c r="I6226" s="16">
        <v>0.26</v>
      </c>
      <c r="J6226" s="16">
        <v>69</v>
      </c>
      <c r="K6226" s="16">
        <v>72</v>
      </c>
    </row>
    <row r="6227" spans="1:11">
      <c r="A6227" s="16" t="s">
        <v>13711</v>
      </c>
      <c r="B6227" s="16" t="s">
        <v>13712</v>
      </c>
      <c r="C6227" s="88">
        <v>7.0764283933891004E-6</v>
      </c>
      <c r="D6227" s="88">
        <v>3.5992729759199999E-4</v>
      </c>
      <c r="E6227" s="16">
        <v>1</v>
      </c>
      <c r="F6227" s="88">
        <v>2.1799999999999999E-7</v>
      </c>
      <c r="G6227" s="88">
        <v>5.0540000000000002E-6</v>
      </c>
      <c r="H6227" s="16">
        <v>0.30199999999999999</v>
      </c>
      <c r="I6227" s="16">
        <v>0.68799999999999994</v>
      </c>
      <c r="J6227" s="16">
        <v>54</v>
      </c>
      <c r="K6227" s="16">
        <v>84</v>
      </c>
    </row>
    <row r="6228" spans="1:11">
      <c r="A6228" s="16" t="s">
        <v>13713</v>
      </c>
      <c r="B6228" s="16" t="s">
        <v>13714</v>
      </c>
      <c r="C6228" s="88">
        <v>0.64458743407511199</v>
      </c>
      <c r="D6228" s="88">
        <v>0.75437814418854199</v>
      </c>
      <c r="E6228" s="16">
        <v>1</v>
      </c>
      <c r="F6228" s="88">
        <v>2.3000000000000001E-8</v>
      </c>
      <c r="G6228" s="88">
        <v>1.06E-7</v>
      </c>
      <c r="H6228" s="16">
        <v>0.19</v>
      </c>
      <c r="I6228" s="16">
        <v>0.221</v>
      </c>
      <c r="J6228" s="16">
        <v>69</v>
      </c>
      <c r="K6228" s="16">
        <v>72</v>
      </c>
    </row>
    <row r="6229" spans="1:11">
      <c r="A6229" s="16" t="s">
        <v>13715</v>
      </c>
      <c r="B6229" s="16" t="s">
        <v>13716</v>
      </c>
      <c r="C6229" s="88">
        <v>5.7444916066873796E-4</v>
      </c>
      <c r="D6229" s="88">
        <v>4.0870654352670004E-3</v>
      </c>
      <c r="E6229" s="16">
        <v>0</v>
      </c>
      <c r="F6229" s="88">
        <v>1.7179999999999999E-6</v>
      </c>
      <c r="G6229" s="88">
        <v>5.1200000000000003E-7</v>
      </c>
      <c r="H6229" s="16">
        <v>0.47599999999999998</v>
      </c>
      <c r="I6229" s="16">
        <v>0.20799999999999999</v>
      </c>
      <c r="J6229" s="16">
        <v>81</v>
      </c>
      <c r="K6229" s="16">
        <v>62</v>
      </c>
    </row>
    <row r="6230" spans="1:11">
      <c r="A6230" s="16" t="s">
        <v>13717</v>
      </c>
      <c r="B6230" s="16" t="s">
        <v>13718</v>
      </c>
      <c r="C6230" s="88">
        <v>4.2258551392816103E-3</v>
      </c>
      <c r="D6230" s="88">
        <v>1.5943197779619001E-2</v>
      </c>
      <c r="E6230" s="16">
        <v>0</v>
      </c>
      <c r="F6230" s="88">
        <v>6.4912800000000001E-4</v>
      </c>
      <c r="G6230" s="88">
        <v>4.5117200000000001E-4</v>
      </c>
      <c r="H6230" s="16">
        <v>1</v>
      </c>
      <c r="I6230" s="16">
        <v>1</v>
      </c>
      <c r="J6230" s="16">
        <v>81</v>
      </c>
      <c r="K6230" s="16">
        <v>62</v>
      </c>
    </row>
    <row r="6231" spans="1:11">
      <c r="A6231" s="16" t="s">
        <v>13719</v>
      </c>
      <c r="B6231" s="16" t="s">
        <v>13720</v>
      </c>
      <c r="C6231" s="88">
        <v>5.7787409618359497E-4</v>
      </c>
      <c r="D6231" s="88">
        <v>4.101386842339E-3</v>
      </c>
      <c r="E6231" s="16">
        <v>1</v>
      </c>
      <c r="F6231" s="88">
        <v>2.7999999999999999E-8</v>
      </c>
      <c r="G6231" s="88">
        <v>8.9999999999999999E-8</v>
      </c>
      <c r="H6231" s="16">
        <v>0.127</v>
      </c>
      <c r="I6231" s="16">
        <v>0.39</v>
      </c>
      <c r="J6231" s="16">
        <v>60</v>
      </c>
      <c r="K6231" s="16">
        <v>79</v>
      </c>
    </row>
    <row r="6232" spans="1:11">
      <c r="A6232" s="16" t="s">
        <v>13721</v>
      </c>
      <c r="B6232" s="16" t="s">
        <v>13722</v>
      </c>
      <c r="C6232" s="88">
        <v>0.58010618049774298</v>
      </c>
      <c r="D6232" s="88">
        <v>0.70022927776995503</v>
      </c>
      <c r="E6232" s="16">
        <v>1</v>
      </c>
      <c r="F6232" s="88">
        <v>6.8299999999999996E-7</v>
      </c>
      <c r="G6232" s="88">
        <v>1.006E-6</v>
      </c>
      <c r="H6232" s="16">
        <v>0.90500000000000003</v>
      </c>
      <c r="I6232" s="16">
        <v>0.88300000000000001</v>
      </c>
      <c r="J6232" s="16">
        <v>68</v>
      </c>
      <c r="K6232" s="16">
        <v>72</v>
      </c>
    </row>
    <row r="6233" spans="1:11">
      <c r="A6233" s="16" t="s">
        <v>13723</v>
      </c>
      <c r="B6233" s="16" t="s">
        <v>13724</v>
      </c>
      <c r="C6233" s="88">
        <v>0.28927775351270502</v>
      </c>
      <c r="D6233" s="88">
        <v>0.426917502602573</v>
      </c>
      <c r="E6233" s="16">
        <v>1</v>
      </c>
      <c r="F6233" s="88">
        <v>5.2326E-5</v>
      </c>
      <c r="G6233" s="88">
        <v>6.1525000000000005E-5</v>
      </c>
      <c r="H6233" s="16">
        <v>1</v>
      </c>
      <c r="I6233" s="16">
        <v>1</v>
      </c>
      <c r="J6233" s="16">
        <v>66</v>
      </c>
      <c r="K6233" s="16">
        <v>74</v>
      </c>
    </row>
    <row r="6234" spans="1:11">
      <c r="A6234" s="16" t="s">
        <v>13725</v>
      </c>
      <c r="B6234" s="16" t="s">
        <v>13726</v>
      </c>
      <c r="C6234" s="88">
        <v>1.4108064464221399E-2</v>
      </c>
      <c r="D6234" s="88">
        <v>4.072621064543E-2</v>
      </c>
      <c r="E6234" s="16">
        <v>0</v>
      </c>
      <c r="F6234" s="88">
        <v>5.2639999999999999E-6</v>
      </c>
      <c r="G6234" s="88">
        <v>3.517E-6</v>
      </c>
      <c r="H6234" s="16">
        <v>1</v>
      </c>
      <c r="I6234" s="16">
        <v>1</v>
      </c>
      <c r="J6234" s="16">
        <v>80</v>
      </c>
      <c r="K6234" s="16">
        <v>63</v>
      </c>
    </row>
    <row r="6235" spans="1:11">
      <c r="A6235" s="16" t="s">
        <v>13727</v>
      </c>
      <c r="B6235" s="16" t="s">
        <v>13728</v>
      </c>
      <c r="C6235" s="88">
        <v>0.362287870654869</v>
      </c>
      <c r="D6235" s="88">
        <v>0.50395349030598102</v>
      </c>
      <c r="E6235" s="16">
        <v>1</v>
      </c>
      <c r="F6235" s="88">
        <v>4.9880000000000004E-6</v>
      </c>
      <c r="G6235" s="88">
        <v>7.3919999999999997E-6</v>
      </c>
      <c r="H6235" s="16">
        <v>0.98399999999999999</v>
      </c>
      <c r="I6235" s="16">
        <v>0.98699999999999999</v>
      </c>
      <c r="J6235" s="16">
        <v>67</v>
      </c>
      <c r="K6235" s="16">
        <v>73</v>
      </c>
    </row>
    <row r="6236" spans="1:11">
      <c r="A6236" s="16" t="s">
        <v>13729</v>
      </c>
      <c r="B6236" s="16" t="s">
        <v>13730</v>
      </c>
      <c r="C6236" s="88">
        <v>2.2693448186151201E-3</v>
      </c>
      <c r="D6236" s="88">
        <v>1.0166720579524001E-2</v>
      </c>
      <c r="E6236" s="16">
        <v>0</v>
      </c>
      <c r="F6236" s="88">
        <v>7.4199999999999995E-7</v>
      </c>
      <c r="G6236" s="88">
        <v>5.3200000000000005E-7</v>
      </c>
      <c r="H6236" s="16">
        <v>0.93700000000000006</v>
      </c>
      <c r="I6236" s="16">
        <v>0.81799999999999995</v>
      </c>
      <c r="J6236" s="16">
        <v>82</v>
      </c>
      <c r="K6236" s="16">
        <v>61</v>
      </c>
    </row>
    <row r="6237" spans="1:11">
      <c r="A6237" s="16" t="s">
        <v>13731</v>
      </c>
      <c r="B6237" s="16" t="s">
        <v>13732</v>
      </c>
      <c r="C6237" s="88">
        <v>0.32496103180066599</v>
      </c>
      <c r="D6237" s="88">
        <v>0.465078503157836</v>
      </c>
      <c r="E6237" s="16">
        <v>0</v>
      </c>
      <c r="F6237" s="88">
        <v>4.7219999999999999E-6</v>
      </c>
      <c r="G6237" s="88">
        <v>4.9699999999999998E-6</v>
      </c>
      <c r="H6237" s="16">
        <v>0.96799999999999997</v>
      </c>
      <c r="I6237" s="16">
        <v>1</v>
      </c>
      <c r="J6237" s="16">
        <v>74</v>
      </c>
      <c r="K6237" s="16">
        <v>67</v>
      </c>
    </row>
    <row r="6238" spans="1:11">
      <c r="A6238" s="16" t="s">
        <v>13733</v>
      </c>
      <c r="B6238" s="16" t="s">
        <v>13734</v>
      </c>
      <c r="C6238" s="88">
        <v>9.2799992638808601E-2</v>
      </c>
      <c r="D6238" s="88">
        <v>0.17980306920368799</v>
      </c>
      <c r="E6238" s="16">
        <v>0</v>
      </c>
      <c r="F6238" s="88">
        <v>7.5199999999999996E-7</v>
      </c>
      <c r="G6238" s="88">
        <v>6.5899999999999996E-7</v>
      </c>
      <c r="H6238" s="16">
        <v>0.55600000000000005</v>
      </c>
      <c r="I6238" s="16">
        <v>0.42899999999999999</v>
      </c>
      <c r="J6238" s="16">
        <v>76</v>
      </c>
      <c r="K6238" s="16">
        <v>66</v>
      </c>
    </row>
    <row r="6239" spans="1:11">
      <c r="A6239" s="16" t="s">
        <v>13735</v>
      </c>
      <c r="B6239" s="16" t="s">
        <v>13736</v>
      </c>
      <c r="C6239" s="88">
        <v>3.1324710701482801E-2</v>
      </c>
      <c r="D6239" s="88">
        <v>7.5479608695242006E-2</v>
      </c>
      <c r="E6239" s="16">
        <v>1</v>
      </c>
      <c r="F6239" s="88">
        <v>3.3889499999999997E-4</v>
      </c>
      <c r="G6239" s="88">
        <v>3.7646100000000003E-4</v>
      </c>
      <c r="H6239" s="16">
        <v>1</v>
      </c>
      <c r="I6239" s="16">
        <v>1</v>
      </c>
      <c r="J6239" s="16">
        <v>62</v>
      </c>
      <c r="K6239" s="16">
        <v>77</v>
      </c>
    </row>
    <row r="6240" spans="1:11">
      <c r="A6240" s="16" t="s">
        <v>13737</v>
      </c>
      <c r="B6240" s="16" t="s">
        <v>13738</v>
      </c>
      <c r="C6240" s="88">
        <v>2.8638430286268799E-4</v>
      </c>
      <c r="D6240" s="88">
        <v>2.7145060904630001E-3</v>
      </c>
      <c r="E6240" s="16">
        <v>0</v>
      </c>
      <c r="F6240" s="88">
        <v>6.4849999999999997E-6</v>
      </c>
      <c r="G6240" s="88">
        <v>2.424E-6</v>
      </c>
      <c r="H6240" s="16">
        <v>0.96799999999999997</v>
      </c>
      <c r="I6240" s="16">
        <v>0.98699999999999999</v>
      </c>
      <c r="J6240" s="16">
        <v>84</v>
      </c>
      <c r="K6240" s="16">
        <v>59</v>
      </c>
    </row>
    <row r="6241" spans="1:11">
      <c r="A6241" s="16" t="s">
        <v>13739</v>
      </c>
      <c r="B6241" s="16" t="s">
        <v>13740</v>
      </c>
      <c r="C6241" s="88">
        <v>0.87023964109972796</v>
      </c>
      <c r="D6241" s="88">
        <v>0.91532131947704498</v>
      </c>
      <c r="E6241" s="16">
        <v>0</v>
      </c>
      <c r="F6241" s="88">
        <v>1.2928999999999999E-5</v>
      </c>
      <c r="G6241" s="88">
        <v>1.1139E-5</v>
      </c>
      <c r="H6241" s="16">
        <v>1</v>
      </c>
      <c r="I6241" s="16">
        <v>1</v>
      </c>
      <c r="J6241" s="16">
        <v>71</v>
      </c>
      <c r="K6241" s="16">
        <v>70</v>
      </c>
    </row>
    <row r="6242" spans="1:11">
      <c r="A6242" s="16" t="s">
        <v>13741</v>
      </c>
      <c r="B6242" s="16" t="s">
        <v>13742</v>
      </c>
      <c r="C6242" s="88">
        <v>1.5593898023112399E-2</v>
      </c>
      <c r="D6242" s="88">
        <v>4.4089962253866001E-2</v>
      </c>
      <c r="E6242" s="16">
        <v>0</v>
      </c>
      <c r="F6242" s="88">
        <v>2.5610000000000001E-6</v>
      </c>
      <c r="G6242" s="88">
        <v>6.8100000000000002E-7</v>
      </c>
      <c r="H6242" s="16">
        <v>0.873</v>
      </c>
      <c r="I6242" s="16">
        <v>0.90900000000000003</v>
      </c>
      <c r="J6242" s="16">
        <v>80</v>
      </c>
      <c r="K6242" s="16">
        <v>63</v>
      </c>
    </row>
    <row r="6243" spans="1:11">
      <c r="A6243" s="16" t="s">
        <v>13743</v>
      </c>
      <c r="B6243" s="16" t="s">
        <v>13744</v>
      </c>
      <c r="C6243" s="88">
        <v>0.93989976245936402</v>
      </c>
      <c r="D6243" s="88">
        <v>0.96113060182751897</v>
      </c>
      <c r="E6243" s="16">
        <v>1</v>
      </c>
      <c r="F6243" s="88">
        <v>5.366E-6</v>
      </c>
      <c r="G6243" s="88">
        <v>8.3159999999999997E-6</v>
      </c>
      <c r="H6243" s="16">
        <v>0.96799999999999997</v>
      </c>
      <c r="I6243" s="16">
        <v>0.96099999999999997</v>
      </c>
      <c r="J6243" s="16">
        <v>70</v>
      </c>
      <c r="K6243" s="16">
        <v>71</v>
      </c>
    </row>
    <row r="6244" spans="1:11">
      <c r="A6244" s="16" t="s">
        <v>13745</v>
      </c>
      <c r="B6244" s="16" t="s">
        <v>13746</v>
      </c>
      <c r="C6244" s="88">
        <v>0.48686602222060998</v>
      </c>
      <c r="D6244" s="88">
        <v>0.61954721298289706</v>
      </c>
      <c r="E6244" s="16">
        <v>1</v>
      </c>
      <c r="F6244" s="88">
        <v>9.4270000000000004E-5</v>
      </c>
      <c r="G6244" s="88">
        <v>9.6961999999999998E-5</v>
      </c>
      <c r="H6244" s="16">
        <v>1</v>
      </c>
      <c r="I6244" s="16">
        <v>1</v>
      </c>
      <c r="J6244" s="16">
        <v>68</v>
      </c>
      <c r="K6244" s="16">
        <v>73</v>
      </c>
    </row>
    <row r="6245" spans="1:11">
      <c r="A6245" s="16" t="s">
        <v>13747</v>
      </c>
      <c r="B6245" s="16" t="s">
        <v>13748</v>
      </c>
      <c r="C6245" s="88">
        <v>0.11251351608112101</v>
      </c>
      <c r="D6245" s="88">
        <v>0.20841449014365701</v>
      </c>
      <c r="E6245" s="16">
        <v>0</v>
      </c>
      <c r="F6245" s="88">
        <v>4.6999999999999997E-8</v>
      </c>
      <c r="G6245" s="88">
        <v>1.9000000000000001E-8</v>
      </c>
      <c r="H6245" s="16">
        <v>0.23799999999999999</v>
      </c>
      <c r="I6245" s="16">
        <v>0.14299999999999999</v>
      </c>
      <c r="J6245" s="16">
        <v>75</v>
      </c>
      <c r="K6245" s="16">
        <v>67</v>
      </c>
    </row>
    <row r="6246" spans="1:11">
      <c r="A6246" s="16" t="s">
        <v>13749</v>
      </c>
      <c r="B6246" s="16" t="s">
        <v>13750</v>
      </c>
      <c r="C6246" s="88">
        <v>0.86657835243636405</v>
      </c>
      <c r="D6246" s="88">
        <v>0.91356774723726497</v>
      </c>
      <c r="E6246" s="16">
        <v>1</v>
      </c>
      <c r="F6246" s="88">
        <v>4.2599999999999998E-7</v>
      </c>
      <c r="G6246" s="88">
        <v>4.5699999999999998E-7</v>
      </c>
      <c r="H6246" s="16">
        <v>0.54</v>
      </c>
      <c r="I6246" s="16">
        <v>0.59699999999999998</v>
      </c>
      <c r="J6246" s="16">
        <v>70</v>
      </c>
      <c r="K6246" s="16">
        <v>71</v>
      </c>
    </row>
    <row r="6247" spans="1:11">
      <c r="A6247" s="16" t="s">
        <v>13751</v>
      </c>
      <c r="B6247" s="16" t="s">
        <v>13752</v>
      </c>
      <c r="C6247" s="88">
        <v>0.110523651549272</v>
      </c>
      <c r="D6247" s="88">
        <v>0.20561686986795399</v>
      </c>
      <c r="E6247" s="16">
        <v>1</v>
      </c>
      <c r="F6247" s="88">
        <v>1.8601300000000001E-4</v>
      </c>
      <c r="G6247" s="88">
        <v>2.2042599999999999E-4</v>
      </c>
      <c r="H6247" s="16">
        <v>1</v>
      </c>
      <c r="I6247" s="16">
        <v>1</v>
      </c>
      <c r="J6247" s="16">
        <v>64</v>
      </c>
      <c r="K6247" s="16">
        <v>75</v>
      </c>
    </row>
    <row r="6248" spans="1:11">
      <c r="A6248" s="16" t="s">
        <v>13753</v>
      </c>
      <c r="B6248" s="16" t="s">
        <v>13754</v>
      </c>
      <c r="C6248" s="88">
        <v>9.2219594716324002E-2</v>
      </c>
      <c r="D6248" s="88">
        <v>0.17901161807917099</v>
      </c>
      <c r="E6248" s="16">
        <v>0</v>
      </c>
      <c r="F6248" s="88">
        <v>2.4056000000000001E-5</v>
      </c>
      <c r="G6248" s="88">
        <v>2.1741000000000001E-5</v>
      </c>
      <c r="H6248" s="16">
        <v>1</v>
      </c>
      <c r="I6248" s="16">
        <v>1</v>
      </c>
      <c r="J6248" s="16">
        <v>77</v>
      </c>
      <c r="K6248" s="16">
        <v>65</v>
      </c>
    </row>
    <row r="6249" spans="1:11">
      <c r="A6249" s="16" t="s">
        <v>13755</v>
      </c>
      <c r="B6249" s="16" t="s">
        <v>13756</v>
      </c>
      <c r="C6249" s="88">
        <v>0.42127871015825402</v>
      </c>
      <c r="D6249" s="88">
        <v>0.55851228052810398</v>
      </c>
      <c r="E6249" s="16">
        <v>0</v>
      </c>
      <c r="F6249" s="88">
        <v>6.1947999999999997E-5</v>
      </c>
      <c r="G6249" s="88">
        <v>5.8060999999999999E-5</v>
      </c>
      <c r="H6249" s="16">
        <v>1</v>
      </c>
      <c r="I6249" s="16">
        <v>1</v>
      </c>
      <c r="J6249" s="16">
        <v>74</v>
      </c>
      <c r="K6249" s="16">
        <v>68</v>
      </c>
    </row>
    <row r="6250" spans="1:11">
      <c r="A6250" s="16" t="s">
        <v>13757</v>
      </c>
      <c r="B6250" s="16" t="s">
        <v>13758</v>
      </c>
      <c r="C6250" s="88">
        <v>7.9561853088186998E-5</v>
      </c>
      <c r="D6250" s="88">
        <v>1.3398042309830001E-3</v>
      </c>
      <c r="E6250" s="16">
        <v>0</v>
      </c>
      <c r="F6250" s="88">
        <v>8.3720000000000005E-6</v>
      </c>
      <c r="G6250" s="88">
        <v>3.208E-6</v>
      </c>
      <c r="H6250" s="16">
        <v>0.98399999999999999</v>
      </c>
      <c r="I6250" s="16">
        <v>0.94799999999999995</v>
      </c>
      <c r="J6250" s="16">
        <v>85</v>
      </c>
      <c r="K6250" s="16">
        <v>58</v>
      </c>
    </row>
    <row r="6251" spans="1:11">
      <c r="A6251" s="16" t="s">
        <v>13759</v>
      </c>
      <c r="B6251" s="16" t="s">
        <v>13760</v>
      </c>
      <c r="C6251" s="88">
        <v>0.13359490152228001</v>
      </c>
      <c r="D6251" s="88">
        <v>0.23776751993275</v>
      </c>
      <c r="E6251" s="16">
        <v>0</v>
      </c>
      <c r="F6251" s="88">
        <v>6.2600000000000002E-7</v>
      </c>
      <c r="G6251" s="88">
        <v>3.77E-7</v>
      </c>
      <c r="H6251" s="16">
        <v>0.27</v>
      </c>
      <c r="I6251" s="16">
        <v>0.16900000000000001</v>
      </c>
      <c r="J6251" s="16">
        <v>75</v>
      </c>
      <c r="K6251" s="16">
        <v>67</v>
      </c>
    </row>
    <row r="6252" spans="1:11">
      <c r="A6252" s="16" t="s">
        <v>13761</v>
      </c>
      <c r="B6252" s="16" t="s">
        <v>13762</v>
      </c>
      <c r="C6252" s="88">
        <v>0.31114555875577699</v>
      </c>
      <c r="D6252" s="88">
        <v>0.45115177596396799</v>
      </c>
      <c r="E6252" s="16">
        <v>0</v>
      </c>
      <c r="F6252" s="88">
        <v>3.8299999999999998E-7</v>
      </c>
      <c r="G6252" s="88">
        <v>1.9000000000000001E-7</v>
      </c>
      <c r="H6252" s="16">
        <v>0.33300000000000002</v>
      </c>
      <c r="I6252" s="16">
        <v>0.27300000000000002</v>
      </c>
      <c r="J6252" s="16">
        <v>74</v>
      </c>
      <c r="K6252" s="16">
        <v>68</v>
      </c>
    </row>
    <row r="6253" spans="1:11">
      <c r="A6253" s="16" t="s">
        <v>13763</v>
      </c>
      <c r="B6253" s="16" t="s">
        <v>13764</v>
      </c>
      <c r="C6253" s="88">
        <v>5.6817229777938003E-2</v>
      </c>
      <c r="D6253" s="88">
        <v>0.121877806901528</v>
      </c>
      <c r="E6253" s="16">
        <v>0</v>
      </c>
      <c r="F6253" s="88">
        <v>5.8699999999999995E-7</v>
      </c>
      <c r="G6253" s="88">
        <v>2.8900000000000001E-7</v>
      </c>
      <c r="H6253" s="16">
        <v>0.50800000000000001</v>
      </c>
      <c r="I6253" s="16">
        <v>0.33800000000000002</v>
      </c>
      <c r="J6253" s="16">
        <v>77</v>
      </c>
      <c r="K6253" s="16">
        <v>65</v>
      </c>
    </row>
    <row r="6254" spans="1:11">
      <c r="A6254" s="16" t="s">
        <v>13765</v>
      </c>
      <c r="B6254" s="16" t="s">
        <v>13766</v>
      </c>
      <c r="C6254" s="88">
        <v>3.1052719952165099E-4</v>
      </c>
      <c r="D6254" s="88">
        <v>2.8363819013950001E-3</v>
      </c>
      <c r="E6254" s="16">
        <v>0</v>
      </c>
      <c r="F6254" s="88">
        <v>1.1389999999999999E-5</v>
      </c>
      <c r="G6254" s="88">
        <v>6.5760000000000002E-6</v>
      </c>
      <c r="H6254" s="16">
        <v>1</v>
      </c>
      <c r="I6254" s="16">
        <v>1</v>
      </c>
      <c r="J6254" s="16">
        <v>84</v>
      </c>
      <c r="K6254" s="16">
        <v>59</v>
      </c>
    </row>
    <row r="6255" spans="1:11">
      <c r="A6255" s="16" t="s">
        <v>13767</v>
      </c>
      <c r="B6255" s="16" t="s">
        <v>13768</v>
      </c>
      <c r="C6255" s="88">
        <v>2.0318349873284002E-3</v>
      </c>
      <c r="D6255" s="88">
        <v>9.4032033159600001E-3</v>
      </c>
      <c r="E6255" s="16">
        <v>0</v>
      </c>
      <c r="F6255" s="88">
        <v>3.6330000000000002E-6</v>
      </c>
      <c r="G6255" s="88">
        <v>1.1000000000000001E-6</v>
      </c>
      <c r="H6255" s="16">
        <v>0.93700000000000006</v>
      </c>
      <c r="I6255" s="16">
        <v>0.83099999999999996</v>
      </c>
      <c r="J6255" s="16">
        <v>82</v>
      </c>
      <c r="K6255" s="16">
        <v>61</v>
      </c>
    </row>
    <row r="6256" spans="1:11">
      <c r="A6256" s="16" t="s">
        <v>13769</v>
      </c>
      <c r="B6256" s="16" t="s">
        <v>13770</v>
      </c>
      <c r="C6256" s="88">
        <v>0.22289800259425099</v>
      </c>
      <c r="D6256" s="88">
        <v>0.350680669309196</v>
      </c>
      <c r="E6256" s="16">
        <v>0</v>
      </c>
      <c r="F6256" s="88">
        <v>2.6399999999999998E-7</v>
      </c>
      <c r="G6256" s="88">
        <v>1.6299999999999999E-7</v>
      </c>
      <c r="H6256" s="16">
        <v>0.36499999999999999</v>
      </c>
      <c r="I6256" s="16">
        <v>0.29899999999999999</v>
      </c>
      <c r="J6256" s="16">
        <v>74</v>
      </c>
      <c r="K6256" s="16">
        <v>67</v>
      </c>
    </row>
    <row r="6257" spans="1:11">
      <c r="A6257" s="16" t="s">
        <v>13771</v>
      </c>
      <c r="B6257" s="16" t="s">
        <v>13772</v>
      </c>
      <c r="C6257" s="88">
        <v>0.30847726477065301</v>
      </c>
      <c r="D6257" s="88">
        <v>0.44871099239937901</v>
      </c>
      <c r="E6257" s="16">
        <v>1</v>
      </c>
      <c r="F6257" s="88">
        <v>4.6899999999999998E-7</v>
      </c>
      <c r="G6257" s="88">
        <v>1.5489999999999999E-6</v>
      </c>
      <c r="H6257" s="16">
        <v>0.38100000000000001</v>
      </c>
      <c r="I6257" s="16">
        <v>0.50600000000000001</v>
      </c>
      <c r="J6257" s="16">
        <v>67</v>
      </c>
      <c r="K6257" s="16">
        <v>73</v>
      </c>
    </row>
    <row r="6258" spans="1:11">
      <c r="A6258" s="16" t="s">
        <v>13773</v>
      </c>
      <c r="B6258" s="16" t="s">
        <v>13774</v>
      </c>
      <c r="C6258" s="88">
        <v>0.78883475334897202</v>
      </c>
      <c r="D6258" s="88">
        <v>0.86135216802798797</v>
      </c>
      <c r="E6258" s="16">
        <v>0</v>
      </c>
      <c r="F6258" s="88">
        <v>6.4499999999999997E-7</v>
      </c>
      <c r="G6258" s="88">
        <v>4.2399999999999999E-7</v>
      </c>
      <c r="H6258" s="16">
        <v>0.50800000000000001</v>
      </c>
      <c r="I6258" s="16">
        <v>0.54500000000000004</v>
      </c>
      <c r="J6258" s="16">
        <v>71</v>
      </c>
      <c r="K6258" s="16">
        <v>70</v>
      </c>
    </row>
    <row r="6259" spans="1:11">
      <c r="A6259" s="16" t="s">
        <v>13775</v>
      </c>
      <c r="B6259" s="16" t="s">
        <v>13776</v>
      </c>
      <c r="C6259" s="88">
        <v>0.37378338682253498</v>
      </c>
      <c r="D6259" s="88">
        <v>0.51602908725071295</v>
      </c>
      <c r="E6259" s="16">
        <v>1</v>
      </c>
      <c r="F6259" s="88">
        <v>8.9999999999999995E-9</v>
      </c>
      <c r="G6259" s="88">
        <v>1.0999999999999999E-8</v>
      </c>
      <c r="H6259" s="16">
        <v>7.9399999999999998E-2</v>
      </c>
      <c r="I6259" s="16">
        <v>0.13</v>
      </c>
      <c r="J6259" s="16">
        <v>69</v>
      </c>
      <c r="K6259" s="16">
        <v>72</v>
      </c>
    </row>
    <row r="6260" spans="1:11">
      <c r="A6260" s="16" t="s">
        <v>13777</v>
      </c>
      <c r="B6260" s="16" t="s">
        <v>13778</v>
      </c>
      <c r="C6260" s="88">
        <v>0.44841255126662999</v>
      </c>
      <c r="D6260" s="88">
        <v>0.58376122275093301</v>
      </c>
      <c r="E6260" s="16">
        <v>0</v>
      </c>
      <c r="F6260" s="88">
        <v>1.268E-6</v>
      </c>
      <c r="G6260" s="88">
        <v>8.2099999999999995E-7</v>
      </c>
      <c r="H6260" s="16">
        <v>0.76200000000000001</v>
      </c>
      <c r="I6260" s="16">
        <v>0.79200000000000004</v>
      </c>
      <c r="J6260" s="16">
        <v>73</v>
      </c>
      <c r="K6260" s="16">
        <v>68</v>
      </c>
    </row>
    <row r="6261" spans="1:11">
      <c r="A6261" s="16" t="s">
        <v>13779</v>
      </c>
      <c r="B6261" s="16" t="s">
        <v>13780</v>
      </c>
      <c r="C6261" s="88">
        <v>3.0218625570459E-3</v>
      </c>
      <c r="D6261" s="88">
        <v>1.2339695337987001E-2</v>
      </c>
      <c r="E6261" s="16">
        <v>0</v>
      </c>
      <c r="F6261" s="88">
        <v>2.05866E-4</v>
      </c>
      <c r="G6261" s="88">
        <v>1.6462099999999999E-4</v>
      </c>
      <c r="H6261" s="16">
        <v>1</v>
      </c>
      <c r="I6261" s="16">
        <v>1</v>
      </c>
      <c r="J6261" s="16">
        <v>82</v>
      </c>
      <c r="K6261" s="16">
        <v>61</v>
      </c>
    </row>
    <row r="6262" spans="1:11">
      <c r="A6262" s="16" t="s">
        <v>13781</v>
      </c>
      <c r="B6262" s="16" t="s">
        <v>13782</v>
      </c>
      <c r="C6262" s="88">
        <v>1.4772186131397701E-3</v>
      </c>
      <c r="D6262" s="88">
        <v>7.5667227485419998E-3</v>
      </c>
      <c r="E6262" s="16">
        <v>0</v>
      </c>
      <c r="F6262" s="88">
        <v>2.9370399999999999E-4</v>
      </c>
      <c r="G6262" s="88">
        <v>2.27192E-4</v>
      </c>
      <c r="H6262" s="16">
        <v>1</v>
      </c>
      <c r="I6262" s="16">
        <v>1</v>
      </c>
      <c r="J6262" s="16">
        <v>83</v>
      </c>
      <c r="K6262" s="16">
        <v>61</v>
      </c>
    </row>
    <row r="6263" spans="1:11">
      <c r="A6263" s="16" t="s">
        <v>13783</v>
      </c>
      <c r="B6263" s="16" t="s">
        <v>13782</v>
      </c>
      <c r="C6263" s="88">
        <v>3.1906101905660798E-3</v>
      </c>
      <c r="D6263" s="88">
        <v>1.2806364360702999E-2</v>
      </c>
      <c r="E6263" s="16">
        <v>0</v>
      </c>
      <c r="F6263" s="88">
        <v>2.9995999999999999E-4</v>
      </c>
      <c r="G6263" s="88">
        <v>2.3853599999999999E-4</v>
      </c>
      <c r="H6263" s="16">
        <v>1</v>
      </c>
      <c r="I6263" s="16">
        <v>1</v>
      </c>
      <c r="J6263" s="16">
        <v>82</v>
      </c>
      <c r="K6263" s="16">
        <v>61</v>
      </c>
    </row>
    <row r="6264" spans="1:11">
      <c r="A6264" s="16" t="s">
        <v>13784</v>
      </c>
      <c r="B6264" s="16" t="s">
        <v>13785</v>
      </c>
      <c r="C6264" s="88">
        <v>1.34934061585E-8</v>
      </c>
      <c r="D6264" s="88">
        <v>2.4588359371999999E-5</v>
      </c>
      <c r="E6264" s="16">
        <v>0</v>
      </c>
      <c r="F6264" s="88">
        <v>4.5633000000000002E-5</v>
      </c>
      <c r="G6264" s="88">
        <v>2.5125000000000001E-5</v>
      </c>
      <c r="H6264" s="16">
        <v>1</v>
      </c>
      <c r="I6264" s="16">
        <v>1</v>
      </c>
      <c r="J6264" s="16">
        <v>92</v>
      </c>
      <c r="K6264" s="16">
        <v>53</v>
      </c>
    </row>
    <row r="6265" spans="1:11">
      <c r="A6265" s="16" t="s">
        <v>13786</v>
      </c>
      <c r="B6265" s="16" t="s">
        <v>13787</v>
      </c>
      <c r="C6265" s="88">
        <v>4.4295158022860099E-5</v>
      </c>
      <c r="D6265" s="88">
        <v>9.90390818493E-4</v>
      </c>
      <c r="E6265" s="16">
        <v>0</v>
      </c>
      <c r="F6265" s="88">
        <v>5.1688999999999999E-5</v>
      </c>
      <c r="G6265" s="88">
        <v>3.3717000000000003E-5</v>
      </c>
      <c r="H6265" s="16">
        <v>1</v>
      </c>
      <c r="I6265" s="16">
        <v>1</v>
      </c>
      <c r="J6265" s="16">
        <v>86</v>
      </c>
      <c r="K6265" s="16">
        <v>58</v>
      </c>
    </row>
    <row r="6266" spans="1:11">
      <c r="A6266" s="16" t="s">
        <v>13788</v>
      </c>
      <c r="B6266" s="16" t="s">
        <v>13789</v>
      </c>
      <c r="C6266" s="88">
        <v>0.54172951614550102</v>
      </c>
      <c r="D6266" s="88">
        <v>0.66655409236741303</v>
      </c>
      <c r="E6266" s="16">
        <v>1</v>
      </c>
      <c r="F6266" s="88">
        <v>1.7999999999999999E-8</v>
      </c>
      <c r="G6266" s="88">
        <v>2.4E-8</v>
      </c>
      <c r="H6266" s="16">
        <v>0.14299999999999999</v>
      </c>
      <c r="I6266" s="16">
        <v>0.182</v>
      </c>
      <c r="J6266" s="16">
        <v>69</v>
      </c>
      <c r="K6266" s="16">
        <v>72</v>
      </c>
    </row>
    <row r="6267" spans="1:11">
      <c r="A6267" s="16" t="s">
        <v>13790</v>
      </c>
      <c r="B6267" s="16" t="s">
        <v>13791</v>
      </c>
      <c r="C6267" s="88">
        <v>6.6256312742171697E-2</v>
      </c>
      <c r="D6267" s="88">
        <v>0.13798350387934</v>
      </c>
      <c r="E6267" s="16">
        <v>0</v>
      </c>
      <c r="F6267" s="88">
        <v>3.2150000000000001E-6</v>
      </c>
      <c r="G6267" s="88">
        <v>1.843E-6</v>
      </c>
      <c r="H6267" s="16">
        <v>0.69799999999999995</v>
      </c>
      <c r="I6267" s="16">
        <v>0.61</v>
      </c>
      <c r="J6267" s="16">
        <v>77</v>
      </c>
      <c r="K6267" s="16">
        <v>65</v>
      </c>
    </row>
    <row r="6268" spans="1:11">
      <c r="A6268" s="16" t="s">
        <v>13792</v>
      </c>
      <c r="B6268" s="16" t="s">
        <v>13793</v>
      </c>
      <c r="C6268" s="88">
        <v>5.6095693005319301E-3</v>
      </c>
      <c r="D6268" s="88">
        <v>1.9762276767316001E-2</v>
      </c>
      <c r="E6268" s="16">
        <v>1</v>
      </c>
      <c r="F6268" s="88">
        <v>4.51E-7</v>
      </c>
      <c r="G6268" s="88">
        <v>1.1459999999999999E-6</v>
      </c>
      <c r="H6268" s="16">
        <v>0.317</v>
      </c>
      <c r="I6268" s="16">
        <v>0.59699999999999998</v>
      </c>
      <c r="J6268" s="16">
        <v>61</v>
      </c>
      <c r="K6268" s="16">
        <v>78</v>
      </c>
    </row>
    <row r="6269" spans="1:11">
      <c r="A6269" s="16" t="s">
        <v>13794</v>
      </c>
      <c r="B6269" s="16" t="s">
        <v>13795</v>
      </c>
      <c r="C6269" s="88">
        <v>4.79749014646045E-5</v>
      </c>
      <c r="D6269" s="88">
        <v>1.02849722581E-3</v>
      </c>
      <c r="E6269" s="16">
        <v>1</v>
      </c>
      <c r="F6269" s="88">
        <v>6E-9</v>
      </c>
      <c r="G6269" s="88">
        <v>7.1E-8</v>
      </c>
      <c r="H6269" s="16">
        <v>3.1699999999999999E-2</v>
      </c>
      <c r="I6269" s="16">
        <v>0.29899999999999999</v>
      </c>
      <c r="J6269" s="16">
        <v>60</v>
      </c>
      <c r="K6269" s="16">
        <v>79</v>
      </c>
    </row>
    <row r="6270" spans="1:11">
      <c r="A6270" s="16" t="s">
        <v>13796</v>
      </c>
      <c r="B6270" s="16" t="s">
        <v>13797</v>
      </c>
      <c r="C6270" s="88">
        <v>0.12309657716414001</v>
      </c>
      <c r="D6270" s="88">
        <v>0.22358607980350101</v>
      </c>
      <c r="E6270" s="16">
        <v>1</v>
      </c>
      <c r="F6270" s="88">
        <v>2.9499999999999998E-7</v>
      </c>
      <c r="G6270" s="88">
        <v>3.9799999999999999E-7</v>
      </c>
      <c r="H6270" s="16">
        <v>0.50800000000000001</v>
      </c>
      <c r="I6270" s="16">
        <v>0.71399999999999997</v>
      </c>
      <c r="J6270" s="16">
        <v>65</v>
      </c>
      <c r="K6270" s="16">
        <v>75</v>
      </c>
    </row>
    <row r="6271" spans="1:11">
      <c r="A6271" s="16" t="s">
        <v>13798</v>
      </c>
      <c r="B6271" s="16" t="s">
        <v>13799</v>
      </c>
      <c r="C6271" s="88">
        <v>0.56621145675931495</v>
      </c>
      <c r="D6271" s="88">
        <v>0.68762334360524102</v>
      </c>
      <c r="E6271" s="16">
        <v>1</v>
      </c>
      <c r="F6271" s="88">
        <v>6.2799999999999996E-7</v>
      </c>
      <c r="G6271" s="88">
        <v>2.8499999999999998E-6</v>
      </c>
      <c r="H6271" s="16">
        <v>0.57099999999999995</v>
      </c>
      <c r="I6271" s="16">
        <v>0.623</v>
      </c>
      <c r="J6271" s="16">
        <v>68</v>
      </c>
      <c r="K6271" s="16">
        <v>72</v>
      </c>
    </row>
    <row r="6272" spans="1:11">
      <c r="A6272" s="16" t="s">
        <v>13800</v>
      </c>
      <c r="B6272" s="16" t="s">
        <v>3086</v>
      </c>
      <c r="C6272" s="88">
        <v>5.8469073847068403E-3</v>
      </c>
      <c r="D6272" s="88">
        <v>2.0392206569171002E-2</v>
      </c>
      <c r="E6272" s="16">
        <v>0</v>
      </c>
      <c r="F6272" s="88">
        <v>3.2260000000000001E-6</v>
      </c>
      <c r="G6272" s="88">
        <v>1.9929999999999998E-6</v>
      </c>
      <c r="H6272" s="16">
        <v>0.93700000000000006</v>
      </c>
      <c r="I6272" s="16">
        <v>0.96099999999999997</v>
      </c>
      <c r="J6272" s="16">
        <v>81</v>
      </c>
      <c r="K6272" s="16">
        <v>62</v>
      </c>
    </row>
    <row r="6273" spans="1:11">
      <c r="A6273" s="16" t="s">
        <v>13801</v>
      </c>
      <c r="B6273" s="16" t="s">
        <v>13802</v>
      </c>
      <c r="C6273" s="88">
        <v>1.0490907336602901E-2</v>
      </c>
      <c r="D6273" s="88">
        <v>3.2333286924524002E-2</v>
      </c>
      <c r="E6273" s="16">
        <v>0</v>
      </c>
      <c r="F6273" s="88">
        <v>8.0870000000000007E-6</v>
      </c>
      <c r="G6273" s="88">
        <v>7.9310000000000008E-6</v>
      </c>
      <c r="H6273" s="16">
        <v>0.98399999999999999</v>
      </c>
      <c r="I6273" s="16">
        <v>1</v>
      </c>
      <c r="J6273" s="16">
        <v>80</v>
      </c>
      <c r="K6273" s="16">
        <v>63</v>
      </c>
    </row>
    <row r="6274" spans="1:11">
      <c r="A6274" s="16" t="s">
        <v>13803</v>
      </c>
      <c r="B6274" s="16" t="s">
        <v>13804</v>
      </c>
      <c r="C6274" s="88">
        <v>1.4894171728019301E-2</v>
      </c>
      <c r="D6274" s="88">
        <v>4.2590669959016003E-2</v>
      </c>
      <c r="E6274" s="16">
        <v>0</v>
      </c>
      <c r="F6274" s="88">
        <v>1.2750000000000001E-6</v>
      </c>
      <c r="G6274" s="88">
        <v>3.53E-7</v>
      </c>
      <c r="H6274" s="16">
        <v>0.73</v>
      </c>
      <c r="I6274" s="16">
        <v>0.59699999999999998</v>
      </c>
      <c r="J6274" s="16">
        <v>80</v>
      </c>
      <c r="K6274" s="16">
        <v>63</v>
      </c>
    </row>
    <row r="6275" spans="1:11">
      <c r="A6275" s="16" t="s">
        <v>13805</v>
      </c>
      <c r="B6275" s="16" t="s">
        <v>13806</v>
      </c>
      <c r="C6275" s="88">
        <v>7.5568904698379404E-3</v>
      </c>
      <c r="D6275" s="88">
        <v>2.5048737896612001E-2</v>
      </c>
      <c r="E6275" s="16">
        <v>0</v>
      </c>
      <c r="F6275" s="88">
        <v>9.5900000000000005E-7</v>
      </c>
      <c r="G6275" s="88">
        <v>2.79E-7</v>
      </c>
      <c r="H6275" s="16">
        <v>0.63500000000000001</v>
      </c>
      <c r="I6275" s="16">
        <v>0.45500000000000002</v>
      </c>
      <c r="J6275" s="16">
        <v>80</v>
      </c>
      <c r="K6275" s="16">
        <v>63</v>
      </c>
    </row>
    <row r="6276" spans="1:11">
      <c r="A6276" s="16" t="s">
        <v>13807</v>
      </c>
      <c r="B6276" s="16" t="s">
        <v>13808</v>
      </c>
      <c r="C6276" s="88">
        <v>3.39065026711043E-3</v>
      </c>
      <c r="D6276" s="88">
        <v>1.3380860745515999E-2</v>
      </c>
      <c r="E6276" s="16">
        <v>0</v>
      </c>
      <c r="F6276" s="88">
        <v>5.5720000000000002E-6</v>
      </c>
      <c r="G6276" s="88">
        <v>3.7019999999999999E-6</v>
      </c>
      <c r="H6276" s="16">
        <v>0.98399999999999999</v>
      </c>
      <c r="I6276" s="16">
        <v>0.98699999999999999</v>
      </c>
      <c r="J6276" s="16">
        <v>82</v>
      </c>
      <c r="K6276" s="16">
        <v>61</v>
      </c>
    </row>
    <row r="6277" spans="1:11">
      <c r="A6277" s="16" t="s">
        <v>13809</v>
      </c>
      <c r="B6277" s="16" t="s">
        <v>3555</v>
      </c>
      <c r="C6277" s="88">
        <v>1.3307003597757199E-2</v>
      </c>
      <c r="D6277" s="88">
        <v>3.8975130130160997E-2</v>
      </c>
      <c r="E6277" s="16">
        <v>0</v>
      </c>
      <c r="F6277" s="88">
        <v>4.7419999999999997E-6</v>
      </c>
      <c r="G6277" s="88">
        <v>2.5359999999999999E-6</v>
      </c>
      <c r="H6277" s="16">
        <v>1</v>
      </c>
      <c r="I6277" s="16">
        <v>0.97399999999999998</v>
      </c>
      <c r="J6277" s="16">
        <v>80</v>
      </c>
      <c r="K6277" s="16">
        <v>63</v>
      </c>
    </row>
    <row r="6278" spans="1:11">
      <c r="A6278" s="16" t="s">
        <v>13810</v>
      </c>
      <c r="B6278" s="16" t="s">
        <v>13811</v>
      </c>
      <c r="C6278" s="88">
        <v>7.2545013886340902E-3</v>
      </c>
      <c r="D6278" s="88">
        <v>2.4304848355341999E-2</v>
      </c>
      <c r="E6278" s="16">
        <v>0</v>
      </c>
      <c r="F6278" s="88">
        <v>1.314E-6</v>
      </c>
      <c r="G6278" s="88">
        <v>1.0720000000000001E-6</v>
      </c>
      <c r="H6278" s="16">
        <v>0.98399999999999999</v>
      </c>
      <c r="I6278" s="16">
        <v>0.94799999999999995</v>
      </c>
      <c r="J6278" s="16">
        <v>81</v>
      </c>
      <c r="K6278" s="16">
        <v>62</v>
      </c>
    </row>
    <row r="6279" spans="1:11">
      <c r="A6279" s="16" t="s">
        <v>13812</v>
      </c>
      <c r="B6279" s="16" t="s">
        <v>13813</v>
      </c>
      <c r="C6279" s="88">
        <v>1.28244547148049E-2</v>
      </c>
      <c r="D6279" s="88">
        <v>3.7847597010698002E-2</v>
      </c>
      <c r="E6279" s="16">
        <v>0</v>
      </c>
      <c r="F6279" s="88">
        <v>7.0200000000000001E-7</v>
      </c>
      <c r="G6279" s="88">
        <v>5.6199999999999998E-7</v>
      </c>
      <c r="H6279" s="16">
        <v>0.98399999999999999</v>
      </c>
      <c r="I6279" s="16">
        <v>0.87</v>
      </c>
      <c r="J6279" s="16">
        <v>80</v>
      </c>
      <c r="K6279" s="16">
        <v>63</v>
      </c>
    </row>
    <row r="6280" spans="1:11">
      <c r="A6280" s="16" t="s">
        <v>13814</v>
      </c>
      <c r="B6280" s="16" t="s">
        <v>13815</v>
      </c>
      <c r="C6280" s="88">
        <v>0.89921775266052295</v>
      </c>
      <c r="D6280" s="88">
        <v>0.93540719268482397</v>
      </c>
      <c r="E6280" s="16">
        <v>1</v>
      </c>
      <c r="F6280" s="88">
        <v>4.5699999999999998E-7</v>
      </c>
      <c r="G6280" s="88">
        <v>5.1399999999999997E-7</v>
      </c>
      <c r="H6280" s="16">
        <v>0.746</v>
      </c>
      <c r="I6280" s="16">
        <v>0.753</v>
      </c>
      <c r="J6280" s="16">
        <v>70</v>
      </c>
      <c r="K6280" s="16">
        <v>71</v>
      </c>
    </row>
    <row r="6281" spans="1:11">
      <c r="A6281" s="16" t="s">
        <v>13816</v>
      </c>
      <c r="B6281" s="16" t="s">
        <v>13817</v>
      </c>
      <c r="C6281" s="88">
        <v>8.2480028566478999E-2</v>
      </c>
      <c r="D6281" s="88">
        <v>0.16354649842792901</v>
      </c>
      <c r="E6281" s="16">
        <v>0</v>
      </c>
      <c r="F6281" s="88">
        <v>6.99E-7</v>
      </c>
      <c r="G6281" s="88">
        <v>6.6400000000000002E-7</v>
      </c>
      <c r="H6281" s="16">
        <v>0.95199999999999996</v>
      </c>
      <c r="I6281" s="16">
        <v>0.90900000000000003</v>
      </c>
      <c r="J6281" s="16">
        <v>77</v>
      </c>
      <c r="K6281" s="16">
        <v>65</v>
      </c>
    </row>
    <row r="6282" spans="1:11">
      <c r="A6282" s="16" t="s">
        <v>13818</v>
      </c>
      <c r="B6282" s="16" t="s">
        <v>13819</v>
      </c>
      <c r="C6282" s="88">
        <v>1.34950052059586E-5</v>
      </c>
      <c r="D6282" s="88">
        <v>5.4345355218899999E-4</v>
      </c>
      <c r="E6282" s="16">
        <v>0</v>
      </c>
      <c r="F6282" s="88">
        <v>1.7507E-5</v>
      </c>
      <c r="G6282" s="88">
        <v>9.7200000000000001E-6</v>
      </c>
      <c r="H6282" s="16">
        <v>1</v>
      </c>
      <c r="I6282" s="16">
        <v>1</v>
      </c>
      <c r="J6282" s="16">
        <v>87</v>
      </c>
      <c r="K6282" s="16">
        <v>57</v>
      </c>
    </row>
    <row r="6283" spans="1:11">
      <c r="A6283" s="16" t="s">
        <v>13820</v>
      </c>
      <c r="B6283" s="16" t="s">
        <v>13821</v>
      </c>
      <c r="C6283" s="88">
        <v>1.80555242672693E-3</v>
      </c>
      <c r="D6283" s="88">
        <v>8.6983950022560003E-3</v>
      </c>
      <c r="E6283" s="16">
        <v>0</v>
      </c>
      <c r="F6283" s="88">
        <v>2.0072999999999999E-5</v>
      </c>
      <c r="G6283" s="88">
        <v>1.4004E-5</v>
      </c>
      <c r="H6283" s="16">
        <v>1</v>
      </c>
      <c r="I6283" s="16">
        <v>1</v>
      </c>
      <c r="J6283" s="16">
        <v>82</v>
      </c>
      <c r="K6283" s="16">
        <v>61</v>
      </c>
    </row>
    <row r="6284" spans="1:11">
      <c r="A6284" s="16" t="s">
        <v>13822</v>
      </c>
      <c r="B6284" s="16" t="s">
        <v>3577</v>
      </c>
      <c r="C6284" s="88">
        <v>6.5083954283356296E-2</v>
      </c>
      <c r="D6284" s="88">
        <v>0.136203543718457</v>
      </c>
      <c r="E6284" s="16">
        <v>0</v>
      </c>
      <c r="F6284" s="88">
        <v>3.9499999999999998E-7</v>
      </c>
      <c r="G6284" s="88">
        <v>3.22E-7</v>
      </c>
      <c r="H6284" s="16">
        <v>0.71399999999999997</v>
      </c>
      <c r="I6284" s="16">
        <v>0.623</v>
      </c>
      <c r="J6284" s="16">
        <v>77</v>
      </c>
      <c r="K6284" s="16">
        <v>65</v>
      </c>
    </row>
    <row r="6285" spans="1:11">
      <c r="A6285" s="16" t="s">
        <v>13823</v>
      </c>
      <c r="B6285" s="16" t="s">
        <v>13824</v>
      </c>
      <c r="C6285" s="88">
        <v>3.1774535135081501E-2</v>
      </c>
      <c r="D6285" s="88">
        <v>7.6386737005148003E-2</v>
      </c>
      <c r="E6285" s="16">
        <v>1</v>
      </c>
      <c r="F6285" s="88">
        <v>3.6219999999999998E-6</v>
      </c>
      <c r="G6285" s="88">
        <v>6.3180000000000003E-6</v>
      </c>
      <c r="H6285" s="16">
        <v>0.71399999999999997</v>
      </c>
      <c r="I6285" s="16">
        <v>0.89600000000000002</v>
      </c>
      <c r="J6285" s="16">
        <v>62</v>
      </c>
      <c r="K6285" s="16">
        <v>77</v>
      </c>
    </row>
    <row r="6286" spans="1:11">
      <c r="A6286" s="16" t="s">
        <v>13825</v>
      </c>
      <c r="B6286" s="16" t="s">
        <v>13826</v>
      </c>
      <c r="C6286" s="88">
        <v>5.4859856861161202E-3</v>
      </c>
      <c r="D6286" s="88">
        <v>1.9392507112560999E-2</v>
      </c>
      <c r="E6286" s="16">
        <v>0</v>
      </c>
      <c r="F6286" s="88">
        <v>2.2836999999999998E-5</v>
      </c>
      <c r="G6286" s="88">
        <v>1.8085999999999999E-5</v>
      </c>
      <c r="H6286" s="16">
        <v>1</v>
      </c>
      <c r="I6286" s="16">
        <v>1</v>
      </c>
      <c r="J6286" s="16">
        <v>81</v>
      </c>
      <c r="K6286" s="16">
        <v>62</v>
      </c>
    </row>
    <row r="6287" spans="1:11">
      <c r="A6287" s="16" t="s">
        <v>13827</v>
      </c>
      <c r="B6287" s="16" t="s">
        <v>13828</v>
      </c>
      <c r="C6287" s="88">
        <v>0.823103102412997</v>
      </c>
      <c r="D6287" s="88">
        <v>0.88502707087893995</v>
      </c>
      <c r="E6287" s="16">
        <v>1</v>
      </c>
      <c r="F6287" s="88">
        <v>1.689E-6</v>
      </c>
      <c r="G6287" s="88">
        <v>5.0900000000000002E-7</v>
      </c>
      <c r="H6287" s="16">
        <v>0.47599999999999998</v>
      </c>
      <c r="I6287" s="16">
        <v>0.57099999999999995</v>
      </c>
      <c r="J6287" s="16">
        <v>70</v>
      </c>
      <c r="K6287" s="16">
        <v>71</v>
      </c>
    </row>
    <row r="6288" spans="1:11">
      <c r="A6288" s="16" t="s">
        <v>13829</v>
      </c>
      <c r="B6288" s="16" t="s">
        <v>13830</v>
      </c>
      <c r="C6288" s="88">
        <v>1.91090239645416E-3</v>
      </c>
      <c r="D6288" s="88">
        <v>9.0390698008979992E-3</v>
      </c>
      <c r="E6288" s="16">
        <v>0</v>
      </c>
      <c r="F6288" s="88">
        <v>3.8070000000000001E-6</v>
      </c>
      <c r="G6288" s="88">
        <v>2.001E-6</v>
      </c>
      <c r="H6288" s="16">
        <v>0.96799999999999997</v>
      </c>
      <c r="I6288" s="16">
        <v>0.98699999999999999</v>
      </c>
      <c r="J6288" s="16">
        <v>82</v>
      </c>
      <c r="K6288" s="16">
        <v>61</v>
      </c>
    </row>
    <row r="6289" spans="1:11">
      <c r="A6289" s="16" t="s">
        <v>13831</v>
      </c>
      <c r="B6289" s="16" t="s">
        <v>13832</v>
      </c>
      <c r="C6289" s="88">
        <v>0.84777349173724803</v>
      </c>
      <c r="D6289" s="88">
        <v>0.90250050843768104</v>
      </c>
      <c r="E6289" s="16">
        <v>0</v>
      </c>
      <c r="F6289" s="88">
        <v>1.7E-8</v>
      </c>
      <c r="G6289" s="88">
        <v>1.7999999999999999E-8</v>
      </c>
      <c r="H6289" s="16">
        <v>0.127</v>
      </c>
      <c r="I6289" s="16">
        <v>0.11700000000000001</v>
      </c>
      <c r="J6289" s="16">
        <v>71</v>
      </c>
      <c r="K6289" s="16">
        <v>70</v>
      </c>
    </row>
    <row r="6290" spans="1:11">
      <c r="A6290" s="16" t="s">
        <v>13833</v>
      </c>
      <c r="B6290" s="16" t="s">
        <v>13834</v>
      </c>
      <c r="C6290" s="88">
        <v>8.1167549467880008E-3</v>
      </c>
      <c r="D6290" s="88">
        <v>2.651861353973E-2</v>
      </c>
      <c r="E6290" s="16">
        <v>0</v>
      </c>
      <c r="F6290" s="88">
        <v>1.2788E-5</v>
      </c>
      <c r="G6290" s="88">
        <v>8.3210000000000005E-6</v>
      </c>
      <c r="H6290" s="16">
        <v>1</v>
      </c>
      <c r="I6290" s="16">
        <v>1</v>
      </c>
      <c r="J6290" s="16">
        <v>81</v>
      </c>
      <c r="K6290" s="16">
        <v>62</v>
      </c>
    </row>
    <row r="6291" spans="1:11">
      <c r="A6291" s="16" t="s">
        <v>13835</v>
      </c>
      <c r="B6291" s="16" t="s">
        <v>13836</v>
      </c>
      <c r="C6291" s="88">
        <v>0.157564702828357</v>
      </c>
      <c r="D6291" s="88">
        <v>0.26991518658423103</v>
      </c>
      <c r="E6291" s="16">
        <v>0</v>
      </c>
      <c r="F6291" s="88">
        <v>6.7100000000000001E-7</v>
      </c>
      <c r="G6291" s="88">
        <v>6.6599999999999996E-7</v>
      </c>
      <c r="H6291" s="16">
        <v>0.90500000000000003</v>
      </c>
      <c r="I6291" s="16">
        <v>0.83099999999999996</v>
      </c>
      <c r="J6291" s="16">
        <v>76</v>
      </c>
      <c r="K6291" s="16">
        <v>66</v>
      </c>
    </row>
    <row r="6292" spans="1:11">
      <c r="A6292" s="16" t="s">
        <v>13837</v>
      </c>
      <c r="B6292" s="16" t="s">
        <v>13838</v>
      </c>
      <c r="C6292" s="88">
        <v>0.77373375342251305</v>
      </c>
      <c r="D6292" s="88">
        <v>0.85076864213255399</v>
      </c>
      <c r="E6292" s="16">
        <v>1</v>
      </c>
      <c r="F6292" s="88">
        <v>2.8200000000000001E-7</v>
      </c>
      <c r="G6292" s="88">
        <v>1.5599999999999999E-7</v>
      </c>
      <c r="H6292" s="16">
        <v>0.28599999999999998</v>
      </c>
      <c r="I6292" s="16">
        <v>0.33800000000000002</v>
      </c>
      <c r="J6292" s="16">
        <v>70</v>
      </c>
      <c r="K6292" s="16">
        <v>71</v>
      </c>
    </row>
    <row r="6293" spans="1:11">
      <c r="A6293" s="16" t="s">
        <v>13839</v>
      </c>
      <c r="B6293" s="16" t="s">
        <v>13840</v>
      </c>
      <c r="C6293" s="88">
        <v>0.84173456916940803</v>
      </c>
      <c r="D6293" s="88">
        <v>0.89823651417197303</v>
      </c>
      <c r="E6293" s="16">
        <v>1</v>
      </c>
      <c r="F6293" s="88">
        <v>3.9299999999999999E-7</v>
      </c>
      <c r="G6293" s="88">
        <v>1.8400000000000001E-7</v>
      </c>
      <c r="H6293" s="16">
        <v>0.36499999999999999</v>
      </c>
      <c r="I6293" s="16">
        <v>0.41599999999999998</v>
      </c>
      <c r="J6293" s="16">
        <v>70</v>
      </c>
      <c r="K6293" s="16">
        <v>71</v>
      </c>
    </row>
    <row r="6294" spans="1:11">
      <c r="A6294" s="16" t="s">
        <v>13841</v>
      </c>
      <c r="B6294" s="16" t="s">
        <v>13842</v>
      </c>
      <c r="C6294" s="88">
        <v>0.40868795595468699</v>
      </c>
      <c r="D6294" s="88">
        <v>0.545990929427002</v>
      </c>
      <c r="E6294" s="16">
        <v>1</v>
      </c>
      <c r="F6294" s="88">
        <v>3.7300000000000002E-7</v>
      </c>
      <c r="G6294" s="88">
        <v>1.8400000000000001E-7</v>
      </c>
      <c r="H6294" s="16">
        <v>0.28599999999999998</v>
      </c>
      <c r="I6294" s="16">
        <v>0.40300000000000002</v>
      </c>
      <c r="J6294" s="16">
        <v>68</v>
      </c>
      <c r="K6294" s="16">
        <v>73</v>
      </c>
    </row>
    <row r="6295" spans="1:11">
      <c r="A6295" s="16" t="s">
        <v>13843</v>
      </c>
      <c r="B6295" s="16" t="s">
        <v>13844</v>
      </c>
      <c r="C6295" s="88">
        <v>6.8327361301196397E-4</v>
      </c>
      <c r="D6295" s="88">
        <v>4.5276194229489997E-3</v>
      </c>
      <c r="E6295" s="16">
        <v>1</v>
      </c>
      <c r="F6295" s="88">
        <v>1.139E-6</v>
      </c>
      <c r="G6295" s="88">
        <v>1.7209999999999999E-6</v>
      </c>
      <c r="H6295" s="16">
        <v>0.54</v>
      </c>
      <c r="I6295" s="16">
        <v>0.81799999999999995</v>
      </c>
      <c r="J6295" s="16">
        <v>58</v>
      </c>
      <c r="K6295" s="16">
        <v>81</v>
      </c>
    </row>
    <row r="6296" spans="1:11">
      <c r="A6296" s="16" t="s">
        <v>13845</v>
      </c>
      <c r="B6296" s="16" t="s">
        <v>13846</v>
      </c>
      <c r="C6296" s="88">
        <v>0.138140156394884</v>
      </c>
      <c r="D6296" s="88">
        <v>0.24368431751266101</v>
      </c>
      <c r="E6296" s="16">
        <v>0</v>
      </c>
      <c r="F6296" s="88">
        <v>1.69164E-4</v>
      </c>
      <c r="G6296" s="88">
        <v>1.4965700000000001E-4</v>
      </c>
      <c r="H6296" s="16">
        <v>1</v>
      </c>
      <c r="I6296" s="16">
        <v>1</v>
      </c>
      <c r="J6296" s="16">
        <v>76</v>
      </c>
      <c r="K6296" s="16">
        <v>66</v>
      </c>
    </row>
    <row r="6297" spans="1:11">
      <c r="A6297" s="16" t="s">
        <v>13847</v>
      </c>
      <c r="B6297" s="16" t="s">
        <v>13848</v>
      </c>
      <c r="C6297" s="88">
        <v>8.0562965535716804E-4</v>
      </c>
      <c r="D6297" s="88">
        <v>5.0190038956399998E-3</v>
      </c>
      <c r="E6297" s="16">
        <v>0</v>
      </c>
      <c r="F6297" s="88">
        <v>1.3575600000000001E-4</v>
      </c>
      <c r="G6297" s="88">
        <v>1.0675699999999999E-4</v>
      </c>
      <c r="H6297" s="16">
        <v>1</v>
      </c>
      <c r="I6297" s="16">
        <v>1</v>
      </c>
      <c r="J6297" s="16">
        <v>83</v>
      </c>
      <c r="K6297" s="16">
        <v>60</v>
      </c>
    </row>
    <row r="6298" spans="1:11">
      <c r="A6298" s="16" t="s">
        <v>13849</v>
      </c>
      <c r="B6298" s="16" t="s">
        <v>13850</v>
      </c>
      <c r="C6298" s="88">
        <v>0.44837282544817703</v>
      </c>
      <c r="D6298" s="88">
        <v>0.58376122275093301</v>
      </c>
      <c r="E6298" s="16">
        <v>1</v>
      </c>
      <c r="F6298" s="88">
        <v>9.9459999999999993E-6</v>
      </c>
      <c r="G6298" s="88">
        <v>1.2391999999999999E-5</v>
      </c>
      <c r="H6298" s="16">
        <v>1</v>
      </c>
      <c r="I6298" s="16">
        <v>0.98699999999999999</v>
      </c>
      <c r="J6298" s="16">
        <v>68</v>
      </c>
      <c r="K6298" s="16">
        <v>73</v>
      </c>
    </row>
    <row r="6299" spans="1:11">
      <c r="A6299" s="16" t="s">
        <v>13851</v>
      </c>
      <c r="B6299" s="16" t="s">
        <v>13852</v>
      </c>
      <c r="C6299" s="88">
        <v>3.0619984704802101E-2</v>
      </c>
      <c r="D6299" s="88">
        <v>7.4399085312606E-2</v>
      </c>
      <c r="E6299" s="16">
        <v>1</v>
      </c>
      <c r="F6299" s="88">
        <v>3.0570000000000001E-6</v>
      </c>
      <c r="G6299" s="88">
        <v>5.3809999999999998E-6</v>
      </c>
      <c r="H6299" s="16">
        <v>0.84099999999999997</v>
      </c>
      <c r="I6299" s="16">
        <v>0.97399999999999998</v>
      </c>
      <c r="J6299" s="16">
        <v>62</v>
      </c>
      <c r="K6299" s="16">
        <v>77</v>
      </c>
    </row>
    <row r="6300" spans="1:11">
      <c r="A6300" s="16" t="s">
        <v>13853</v>
      </c>
      <c r="B6300" s="16" t="s">
        <v>13852</v>
      </c>
      <c r="C6300" s="88">
        <v>0.62998470749630098</v>
      </c>
      <c r="D6300" s="88">
        <v>0.74116944475760704</v>
      </c>
      <c r="E6300" s="16">
        <v>1</v>
      </c>
      <c r="F6300" s="88">
        <v>3.3720000000000001E-6</v>
      </c>
      <c r="G6300" s="88">
        <v>5.8490000000000002E-6</v>
      </c>
      <c r="H6300" s="16">
        <v>0.90500000000000003</v>
      </c>
      <c r="I6300" s="16">
        <v>0.96099999999999997</v>
      </c>
      <c r="J6300" s="16">
        <v>69</v>
      </c>
      <c r="K6300" s="16">
        <v>72</v>
      </c>
    </row>
    <row r="6301" spans="1:11">
      <c r="A6301" s="16" t="s">
        <v>13854</v>
      </c>
      <c r="B6301" s="16" t="s">
        <v>13855</v>
      </c>
      <c r="C6301" s="88">
        <v>0.54640475985515502</v>
      </c>
      <c r="D6301" s="88">
        <v>0.67049782563933802</v>
      </c>
      <c r="E6301" s="16">
        <v>1</v>
      </c>
      <c r="F6301" s="88">
        <v>4.2119999999999997E-6</v>
      </c>
      <c r="G6301" s="88">
        <v>5.733E-6</v>
      </c>
      <c r="H6301" s="16">
        <v>0.96799999999999997</v>
      </c>
      <c r="I6301" s="16">
        <v>0.98699999999999999</v>
      </c>
      <c r="J6301" s="16">
        <v>68</v>
      </c>
      <c r="K6301" s="16">
        <v>72</v>
      </c>
    </row>
    <row r="6302" spans="1:11">
      <c r="A6302" s="16" t="s">
        <v>13856</v>
      </c>
      <c r="B6302" s="16" t="s">
        <v>13857</v>
      </c>
      <c r="C6302" s="88">
        <v>0.41792467052776</v>
      </c>
      <c r="D6302" s="88">
        <v>0.55608852199285197</v>
      </c>
      <c r="E6302" s="16">
        <v>1</v>
      </c>
      <c r="F6302" s="88">
        <v>2E-8</v>
      </c>
      <c r="G6302" s="88">
        <v>4.9999999999999998E-8</v>
      </c>
      <c r="H6302" s="16">
        <v>0.127</v>
      </c>
      <c r="I6302" s="16">
        <v>0.182</v>
      </c>
      <c r="J6302" s="16">
        <v>69</v>
      </c>
      <c r="K6302" s="16">
        <v>72</v>
      </c>
    </row>
    <row r="6303" spans="1:11">
      <c r="A6303" s="16" t="s">
        <v>13858</v>
      </c>
      <c r="B6303" s="16" t="s">
        <v>13859</v>
      </c>
      <c r="C6303" s="88">
        <v>0.79246028796865697</v>
      </c>
      <c r="D6303" s="88">
        <v>0.86403633140887803</v>
      </c>
      <c r="E6303" s="16">
        <v>0</v>
      </c>
      <c r="F6303" s="88">
        <v>8.9999999999999995E-9</v>
      </c>
      <c r="G6303" s="88">
        <v>5.5999999999999999E-8</v>
      </c>
      <c r="H6303" s="16">
        <v>9.5200000000000007E-2</v>
      </c>
      <c r="I6303" s="16">
        <v>7.7899999999999997E-2</v>
      </c>
      <c r="J6303" s="16">
        <v>71</v>
      </c>
      <c r="K6303" s="16">
        <v>70</v>
      </c>
    </row>
    <row r="6304" spans="1:11">
      <c r="A6304" s="16" t="s">
        <v>13860</v>
      </c>
      <c r="B6304" s="16" t="s">
        <v>10157</v>
      </c>
      <c r="C6304" s="88">
        <v>7.4679702410675305E-4</v>
      </c>
      <c r="D6304" s="88">
        <v>4.7707305071989997E-3</v>
      </c>
      <c r="E6304" s="16">
        <v>0</v>
      </c>
      <c r="F6304" s="88">
        <v>4.0629999999999999E-6</v>
      </c>
      <c r="G6304" s="88">
        <v>3.4189999999999998E-6</v>
      </c>
      <c r="H6304" s="16">
        <v>1</v>
      </c>
      <c r="I6304" s="16">
        <v>0.98699999999999999</v>
      </c>
      <c r="J6304" s="16">
        <v>83</v>
      </c>
      <c r="K6304" s="16">
        <v>60</v>
      </c>
    </row>
    <row r="6305" spans="1:11">
      <c r="A6305" s="16" t="s">
        <v>13861</v>
      </c>
      <c r="B6305" s="16" t="s">
        <v>13862</v>
      </c>
      <c r="C6305" s="88">
        <v>0.144855706943775</v>
      </c>
      <c r="D6305" s="88">
        <v>0.25269170033052302</v>
      </c>
      <c r="E6305" s="16">
        <v>0</v>
      </c>
      <c r="F6305" s="88">
        <v>1.6130000000000001E-6</v>
      </c>
      <c r="G6305" s="88">
        <v>7.6400000000000001E-7</v>
      </c>
      <c r="H6305" s="16">
        <v>0.73</v>
      </c>
      <c r="I6305" s="16">
        <v>0.66200000000000003</v>
      </c>
      <c r="J6305" s="16">
        <v>76</v>
      </c>
      <c r="K6305" s="16">
        <v>66</v>
      </c>
    </row>
    <row r="6306" spans="1:11">
      <c r="A6306" s="16" t="s">
        <v>13863</v>
      </c>
      <c r="B6306" s="16" t="s">
        <v>13864</v>
      </c>
      <c r="C6306" s="88">
        <v>0.33323839390523602</v>
      </c>
      <c r="D6306" s="88">
        <v>0.47398370885750801</v>
      </c>
      <c r="E6306" s="16">
        <v>0</v>
      </c>
      <c r="F6306" s="88">
        <v>1.3349999999999999E-6</v>
      </c>
      <c r="G6306" s="88">
        <v>7.5099999999999999E-7</v>
      </c>
      <c r="H6306" s="16">
        <v>0.60299999999999998</v>
      </c>
      <c r="I6306" s="16">
        <v>0.59699999999999998</v>
      </c>
      <c r="J6306" s="16">
        <v>74</v>
      </c>
      <c r="K6306" s="16">
        <v>68</v>
      </c>
    </row>
    <row r="6307" spans="1:11">
      <c r="A6307" s="16" t="s">
        <v>13865</v>
      </c>
      <c r="B6307" s="16" t="s">
        <v>13866</v>
      </c>
      <c r="C6307" s="88">
        <v>7.1850044225694701E-2</v>
      </c>
      <c r="D6307" s="88">
        <v>0.14665779119604899</v>
      </c>
      <c r="E6307" s="16">
        <v>0</v>
      </c>
      <c r="F6307" s="88">
        <v>7.7700000000000004E-7</v>
      </c>
      <c r="G6307" s="88">
        <v>2.35E-7</v>
      </c>
      <c r="H6307" s="16">
        <v>0.60299999999999998</v>
      </c>
      <c r="I6307" s="16">
        <v>0.54500000000000004</v>
      </c>
      <c r="J6307" s="16">
        <v>77</v>
      </c>
      <c r="K6307" s="16">
        <v>65</v>
      </c>
    </row>
    <row r="6308" spans="1:11">
      <c r="A6308" s="16" t="s">
        <v>13867</v>
      </c>
      <c r="B6308" s="16" t="s">
        <v>13868</v>
      </c>
      <c r="C6308" s="88">
        <v>0.44088498998736703</v>
      </c>
      <c r="D6308" s="88">
        <v>0.57684890644107001</v>
      </c>
      <c r="E6308" s="16">
        <v>1</v>
      </c>
      <c r="F6308" s="88">
        <v>1.1041E-5</v>
      </c>
      <c r="G6308" s="88">
        <v>9.1910000000000006E-6</v>
      </c>
      <c r="H6308" s="16">
        <v>0.98399999999999999</v>
      </c>
      <c r="I6308" s="16">
        <v>0.97399999999999998</v>
      </c>
      <c r="J6308" s="16">
        <v>68</v>
      </c>
      <c r="K6308" s="16">
        <v>73</v>
      </c>
    </row>
    <row r="6309" spans="1:11">
      <c r="A6309" s="16" t="s">
        <v>13869</v>
      </c>
      <c r="B6309" s="16" t="s">
        <v>13870</v>
      </c>
      <c r="C6309" s="88">
        <v>1.20501234259853E-4</v>
      </c>
      <c r="D6309" s="88">
        <v>1.689102877923E-3</v>
      </c>
      <c r="E6309" s="16">
        <v>0</v>
      </c>
      <c r="F6309" s="88">
        <v>6.8992000000000006E-5</v>
      </c>
      <c r="G6309" s="88">
        <v>4.5670999999999997E-5</v>
      </c>
      <c r="H6309" s="16">
        <v>1</v>
      </c>
      <c r="I6309" s="16">
        <v>1</v>
      </c>
      <c r="J6309" s="16">
        <v>85</v>
      </c>
      <c r="K6309" s="16">
        <v>59</v>
      </c>
    </row>
    <row r="6310" spans="1:11">
      <c r="A6310" s="16" t="s">
        <v>13871</v>
      </c>
      <c r="B6310" s="16" t="s">
        <v>13870</v>
      </c>
      <c r="C6310" s="88">
        <v>4.8469330203450598E-4</v>
      </c>
      <c r="D6310" s="88">
        <v>3.6878178272750002E-3</v>
      </c>
      <c r="E6310" s="16">
        <v>0</v>
      </c>
      <c r="F6310" s="88">
        <v>1.0908E-5</v>
      </c>
      <c r="G6310" s="88">
        <v>6.3230000000000003E-6</v>
      </c>
      <c r="H6310" s="16">
        <v>1</v>
      </c>
      <c r="I6310" s="16">
        <v>1</v>
      </c>
      <c r="J6310" s="16">
        <v>84</v>
      </c>
      <c r="K6310" s="16">
        <v>60</v>
      </c>
    </row>
    <row r="6311" spans="1:11">
      <c r="A6311" s="16" t="s">
        <v>13872</v>
      </c>
      <c r="B6311" s="16" t="s">
        <v>13870</v>
      </c>
      <c r="C6311" s="88">
        <v>0.21504356047796599</v>
      </c>
      <c r="D6311" s="88">
        <v>0.341195583875468</v>
      </c>
      <c r="E6311" s="16">
        <v>1</v>
      </c>
      <c r="F6311" s="88">
        <v>6.071E-6</v>
      </c>
      <c r="G6311" s="88">
        <v>7.1430000000000001E-6</v>
      </c>
      <c r="H6311" s="16">
        <v>1</v>
      </c>
      <c r="I6311" s="16">
        <v>1</v>
      </c>
      <c r="J6311" s="16">
        <v>66</v>
      </c>
      <c r="K6311" s="16">
        <v>74</v>
      </c>
    </row>
    <row r="6312" spans="1:11">
      <c r="A6312" s="16" t="s">
        <v>13873</v>
      </c>
      <c r="B6312" s="16" t="s">
        <v>13870</v>
      </c>
      <c r="C6312" s="88">
        <v>2.9809676747395101E-3</v>
      </c>
      <c r="D6312" s="88">
        <v>1.222750330961E-2</v>
      </c>
      <c r="E6312" s="16">
        <v>0</v>
      </c>
      <c r="F6312" s="88">
        <v>4.3324000000000001E-5</v>
      </c>
      <c r="G6312" s="88">
        <v>3.5092999999999998E-5</v>
      </c>
      <c r="H6312" s="16">
        <v>1</v>
      </c>
      <c r="I6312" s="16">
        <v>1</v>
      </c>
      <c r="J6312" s="16">
        <v>82</v>
      </c>
      <c r="K6312" s="16">
        <v>61</v>
      </c>
    </row>
    <row r="6313" spans="1:11">
      <c r="A6313" s="16" t="s">
        <v>13874</v>
      </c>
      <c r="B6313" s="16" t="s">
        <v>13870</v>
      </c>
      <c r="C6313" s="88">
        <v>1.5300794699933E-2</v>
      </c>
      <c r="D6313" s="88">
        <v>4.3395911504985001E-2</v>
      </c>
      <c r="E6313" s="16">
        <v>0</v>
      </c>
      <c r="F6313" s="88">
        <v>3.0439000000000001E-5</v>
      </c>
      <c r="G6313" s="88">
        <v>2.3909000000000001E-5</v>
      </c>
      <c r="H6313" s="16">
        <v>1</v>
      </c>
      <c r="I6313" s="16">
        <v>1</v>
      </c>
      <c r="J6313" s="16">
        <v>80</v>
      </c>
      <c r="K6313" s="16">
        <v>63</v>
      </c>
    </row>
    <row r="6314" spans="1:11">
      <c r="A6314" s="16" t="s">
        <v>13875</v>
      </c>
      <c r="B6314" s="16" t="s">
        <v>13870</v>
      </c>
      <c r="C6314" s="88">
        <v>0.112306379355515</v>
      </c>
      <c r="D6314" s="88">
        <v>0.20834674516284599</v>
      </c>
      <c r="E6314" s="16">
        <v>1</v>
      </c>
      <c r="F6314" s="88">
        <v>1.68E-7</v>
      </c>
      <c r="G6314" s="88">
        <v>3.7500000000000001E-7</v>
      </c>
      <c r="H6314" s="16">
        <v>0.39700000000000002</v>
      </c>
      <c r="I6314" s="16">
        <v>0.53200000000000003</v>
      </c>
      <c r="J6314" s="16">
        <v>65</v>
      </c>
      <c r="K6314" s="16">
        <v>75</v>
      </c>
    </row>
    <row r="6315" spans="1:11">
      <c r="A6315" s="16" t="s">
        <v>13876</v>
      </c>
      <c r="B6315" s="16" t="s">
        <v>13870</v>
      </c>
      <c r="C6315" s="88">
        <v>0.49212814350089201</v>
      </c>
      <c r="D6315" s="88">
        <v>0.62417536764155601</v>
      </c>
      <c r="E6315" s="16">
        <v>0</v>
      </c>
      <c r="F6315" s="88">
        <v>5.2519999999999999E-6</v>
      </c>
      <c r="G6315" s="88">
        <v>4.826E-6</v>
      </c>
      <c r="H6315" s="16">
        <v>1</v>
      </c>
      <c r="I6315" s="16">
        <v>0.96099999999999997</v>
      </c>
      <c r="J6315" s="16">
        <v>73</v>
      </c>
      <c r="K6315" s="16">
        <v>68</v>
      </c>
    </row>
    <row r="6316" spans="1:11">
      <c r="A6316" s="16" t="s">
        <v>13877</v>
      </c>
      <c r="B6316" s="16" t="s">
        <v>13878</v>
      </c>
      <c r="C6316" s="88">
        <v>0.191269505732617</v>
      </c>
      <c r="D6316" s="88">
        <v>0.31152264130110402</v>
      </c>
      <c r="E6316" s="16">
        <v>0</v>
      </c>
      <c r="F6316" s="88">
        <v>9.5310000000000007E-6</v>
      </c>
      <c r="G6316" s="88">
        <v>5.677E-6</v>
      </c>
      <c r="H6316" s="16">
        <v>1</v>
      </c>
      <c r="I6316" s="16">
        <v>0.98699999999999999</v>
      </c>
      <c r="J6316" s="16">
        <v>75</v>
      </c>
      <c r="K6316" s="16">
        <v>66</v>
      </c>
    </row>
    <row r="6317" spans="1:11">
      <c r="A6317" s="16" t="s">
        <v>13879</v>
      </c>
      <c r="B6317" s="16" t="s">
        <v>13880</v>
      </c>
      <c r="C6317" s="88">
        <v>0.34812163754373399</v>
      </c>
      <c r="D6317" s="88">
        <v>0.48985687568654102</v>
      </c>
      <c r="E6317" s="16">
        <v>0</v>
      </c>
      <c r="F6317" s="88">
        <v>1.2709E-5</v>
      </c>
      <c r="G6317" s="88">
        <v>8.7690000000000002E-6</v>
      </c>
      <c r="H6317" s="16">
        <v>1</v>
      </c>
      <c r="I6317" s="16">
        <v>1</v>
      </c>
      <c r="J6317" s="16">
        <v>74</v>
      </c>
      <c r="K6317" s="16">
        <v>68</v>
      </c>
    </row>
    <row r="6318" spans="1:11">
      <c r="A6318" s="16" t="s">
        <v>13881</v>
      </c>
      <c r="B6318" s="16" t="s">
        <v>13882</v>
      </c>
      <c r="C6318" s="88">
        <v>0.109591383439997</v>
      </c>
      <c r="D6318" s="88">
        <v>0.20445651238652299</v>
      </c>
      <c r="E6318" s="16">
        <v>1</v>
      </c>
      <c r="F6318" s="88">
        <v>1.031E-5</v>
      </c>
      <c r="G6318" s="88">
        <v>1.7144999999999999E-5</v>
      </c>
      <c r="H6318" s="16">
        <v>1</v>
      </c>
      <c r="I6318" s="16">
        <v>1</v>
      </c>
      <c r="J6318" s="16">
        <v>64</v>
      </c>
      <c r="K6318" s="16">
        <v>75</v>
      </c>
    </row>
    <row r="6319" spans="1:11">
      <c r="A6319" s="16" t="s">
        <v>13883</v>
      </c>
      <c r="B6319" s="16" t="s">
        <v>13884</v>
      </c>
      <c r="C6319" s="88">
        <v>0.226088717230261</v>
      </c>
      <c r="D6319" s="88">
        <v>0.35462893477326901</v>
      </c>
      <c r="E6319" s="16">
        <v>1</v>
      </c>
      <c r="F6319" s="88">
        <v>4.9110000000000001E-6</v>
      </c>
      <c r="G6319" s="88">
        <v>6.8519999999999998E-6</v>
      </c>
      <c r="H6319" s="16">
        <v>1</v>
      </c>
      <c r="I6319" s="16">
        <v>1</v>
      </c>
      <c r="J6319" s="16">
        <v>66</v>
      </c>
      <c r="K6319" s="16">
        <v>74</v>
      </c>
    </row>
    <row r="6320" spans="1:11">
      <c r="A6320" s="16" t="s">
        <v>13885</v>
      </c>
      <c r="B6320" s="16" t="s">
        <v>13886</v>
      </c>
      <c r="C6320" s="88">
        <v>0.47125815358036999</v>
      </c>
      <c r="D6320" s="88">
        <v>0.60614093549449899</v>
      </c>
      <c r="E6320" s="16">
        <v>0</v>
      </c>
      <c r="F6320" s="88">
        <v>5.3870000000000003E-6</v>
      </c>
      <c r="G6320" s="88">
        <v>3.8299999999999998E-6</v>
      </c>
      <c r="H6320" s="16">
        <v>1</v>
      </c>
      <c r="I6320" s="16">
        <v>0.98699999999999999</v>
      </c>
      <c r="J6320" s="16">
        <v>73</v>
      </c>
      <c r="K6320" s="16">
        <v>68</v>
      </c>
    </row>
    <row r="6321" spans="1:11">
      <c r="A6321" s="16" t="s">
        <v>13887</v>
      </c>
      <c r="B6321" s="16" t="s">
        <v>13888</v>
      </c>
      <c r="C6321" s="88">
        <v>0.25107693116468</v>
      </c>
      <c r="D6321" s="88">
        <v>0.38315078194443197</v>
      </c>
      <c r="E6321" s="16">
        <v>0</v>
      </c>
      <c r="F6321" s="88">
        <v>3.6059999999999999E-6</v>
      </c>
      <c r="G6321" s="88">
        <v>2.3130000000000001E-6</v>
      </c>
      <c r="H6321" s="16">
        <v>0.98399999999999999</v>
      </c>
      <c r="I6321" s="16">
        <v>0.92200000000000004</v>
      </c>
      <c r="J6321" s="16">
        <v>75</v>
      </c>
      <c r="K6321" s="16">
        <v>67</v>
      </c>
    </row>
    <row r="6322" spans="1:11">
      <c r="A6322" s="16" t="s">
        <v>13889</v>
      </c>
      <c r="B6322" s="16" t="s">
        <v>13888</v>
      </c>
      <c r="C6322" s="88">
        <v>0.38591857351292402</v>
      </c>
      <c r="D6322" s="88">
        <v>0.52668008636914598</v>
      </c>
      <c r="E6322" s="16">
        <v>0</v>
      </c>
      <c r="F6322" s="88">
        <v>6.0650000000000004E-6</v>
      </c>
      <c r="G6322" s="88">
        <v>4.4340000000000002E-6</v>
      </c>
      <c r="H6322" s="16">
        <v>0.96799999999999997</v>
      </c>
      <c r="I6322" s="16">
        <v>0.97399999999999998</v>
      </c>
      <c r="J6322" s="16">
        <v>74</v>
      </c>
      <c r="K6322" s="16">
        <v>68</v>
      </c>
    </row>
    <row r="6323" spans="1:11">
      <c r="A6323" s="16" t="s">
        <v>13890</v>
      </c>
      <c r="B6323" s="16" t="s">
        <v>13891</v>
      </c>
      <c r="C6323" s="88">
        <v>0.61817435093772799</v>
      </c>
      <c r="D6323" s="88">
        <v>0.73016899108493005</v>
      </c>
      <c r="E6323" s="16">
        <v>0</v>
      </c>
      <c r="F6323" s="88">
        <v>5.9179999999999999E-6</v>
      </c>
      <c r="G6323" s="88">
        <v>5.3149999999999999E-6</v>
      </c>
      <c r="H6323" s="16">
        <v>1</v>
      </c>
      <c r="I6323" s="16">
        <v>1</v>
      </c>
      <c r="J6323" s="16">
        <v>72</v>
      </c>
      <c r="K6323" s="16">
        <v>69</v>
      </c>
    </row>
    <row r="6324" spans="1:11">
      <c r="A6324" s="16" t="s">
        <v>13892</v>
      </c>
      <c r="B6324" s="16" t="s">
        <v>13893</v>
      </c>
      <c r="C6324" s="88">
        <v>0.164977230683514</v>
      </c>
      <c r="D6324" s="88">
        <v>0.27900673653181901</v>
      </c>
      <c r="E6324" s="16">
        <v>0</v>
      </c>
      <c r="F6324" s="88">
        <v>9.3600000000000002E-7</v>
      </c>
      <c r="G6324" s="88">
        <v>8.5899999999999995E-7</v>
      </c>
      <c r="H6324" s="16">
        <v>0.98399999999999999</v>
      </c>
      <c r="I6324" s="16">
        <v>0.96099999999999997</v>
      </c>
      <c r="J6324" s="16">
        <v>76</v>
      </c>
      <c r="K6324" s="16">
        <v>66</v>
      </c>
    </row>
    <row r="6325" spans="1:11">
      <c r="A6325" s="16" t="s">
        <v>13894</v>
      </c>
      <c r="B6325" s="16" t="s">
        <v>13895</v>
      </c>
      <c r="C6325" s="88">
        <v>0.17472443993641901</v>
      </c>
      <c r="D6325" s="88">
        <v>0.29141131702441098</v>
      </c>
      <c r="E6325" s="16">
        <v>0</v>
      </c>
      <c r="F6325" s="88">
        <v>1.178E-6</v>
      </c>
      <c r="G6325" s="88">
        <v>9.2800000000000005E-7</v>
      </c>
      <c r="H6325" s="16">
        <v>0.98399999999999999</v>
      </c>
      <c r="I6325" s="16">
        <v>0.92200000000000004</v>
      </c>
      <c r="J6325" s="16">
        <v>76</v>
      </c>
      <c r="K6325" s="16">
        <v>66</v>
      </c>
    </row>
    <row r="6326" spans="1:11">
      <c r="A6326" s="16" t="s">
        <v>13896</v>
      </c>
      <c r="B6326" s="16" t="s">
        <v>13897</v>
      </c>
      <c r="C6326" s="88">
        <v>0.18563060798807199</v>
      </c>
      <c r="D6326" s="88">
        <v>0.30448505964297901</v>
      </c>
      <c r="E6326" s="16">
        <v>0</v>
      </c>
      <c r="F6326" s="88">
        <v>9.6200000000000006E-7</v>
      </c>
      <c r="G6326" s="88">
        <v>8.7499999999999999E-7</v>
      </c>
      <c r="H6326" s="16">
        <v>0.95199999999999996</v>
      </c>
      <c r="I6326" s="16">
        <v>0.97399999999999998</v>
      </c>
      <c r="J6326" s="16">
        <v>76</v>
      </c>
      <c r="K6326" s="16">
        <v>66</v>
      </c>
    </row>
    <row r="6327" spans="1:11">
      <c r="A6327" s="16" t="s">
        <v>13898</v>
      </c>
      <c r="B6327" s="16" t="s">
        <v>13899</v>
      </c>
      <c r="C6327" s="88">
        <v>0.39610000513844401</v>
      </c>
      <c r="D6327" s="88">
        <v>0.535355634610443</v>
      </c>
      <c r="E6327" s="16">
        <v>0</v>
      </c>
      <c r="F6327" s="88">
        <v>7.0200000000000001E-7</v>
      </c>
      <c r="G6327" s="88">
        <v>7.3499999999999995E-7</v>
      </c>
      <c r="H6327" s="16">
        <v>0.92100000000000004</v>
      </c>
      <c r="I6327" s="16">
        <v>0.88300000000000001</v>
      </c>
      <c r="J6327" s="16">
        <v>74</v>
      </c>
      <c r="K6327" s="16">
        <v>68</v>
      </c>
    </row>
    <row r="6328" spans="1:11">
      <c r="A6328" s="16" t="s">
        <v>13900</v>
      </c>
      <c r="B6328" s="16" t="s">
        <v>13901</v>
      </c>
      <c r="C6328" s="88">
        <v>4.1206831221767603E-5</v>
      </c>
      <c r="D6328" s="88">
        <v>9.5960572771700003E-4</v>
      </c>
      <c r="E6328" s="16">
        <v>0</v>
      </c>
      <c r="F6328" s="88">
        <v>1.7388E-5</v>
      </c>
      <c r="G6328" s="88">
        <v>1.0329000000000001E-5</v>
      </c>
      <c r="H6328" s="16">
        <v>1</v>
      </c>
      <c r="I6328" s="16">
        <v>1</v>
      </c>
      <c r="J6328" s="16">
        <v>86</v>
      </c>
      <c r="K6328" s="16">
        <v>58</v>
      </c>
    </row>
    <row r="6329" spans="1:11">
      <c r="A6329" s="16" t="s">
        <v>13902</v>
      </c>
      <c r="B6329" s="16" t="s">
        <v>13903</v>
      </c>
      <c r="C6329" s="88">
        <v>0.19702339527349599</v>
      </c>
      <c r="D6329" s="88">
        <v>0.31849712312009698</v>
      </c>
      <c r="E6329" s="16">
        <v>0</v>
      </c>
      <c r="F6329" s="88">
        <v>3.3327999999999997E-5</v>
      </c>
      <c r="G6329" s="88">
        <v>2.9991000000000001E-5</v>
      </c>
      <c r="H6329" s="16">
        <v>1</v>
      </c>
      <c r="I6329" s="16">
        <v>1</v>
      </c>
      <c r="J6329" s="16">
        <v>75</v>
      </c>
      <c r="K6329" s="16">
        <v>66</v>
      </c>
    </row>
    <row r="6330" spans="1:11">
      <c r="A6330" s="16" t="s">
        <v>13904</v>
      </c>
      <c r="B6330" s="16" t="s">
        <v>13905</v>
      </c>
      <c r="C6330" s="88">
        <v>0.12119681244505701</v>
      </c>
      <c r="D6330" s="88">
        <v>0.22046507759221901</v>
      </c>
      <c r="E6330" s="16">
        <v>0</v>
      </c>
      <c r="F6330" s="88">
        <v>3.1924999999999997E-5</v>
      </c>
      <c r="G6330" s="88">
        <v>2.7483000000000001E-5</v>
      </c>
      <c r="H6330" s="16">
        <v>1</v>
      </c>
      <c r="I6330" s="16">
        <v>1</v>
      </c>
      <c r="J6330" s="16">
        <v>76</v>
      </c>
      <c r="K6330" s="16">
        <v>66</v>
      </c>
    </row>
    <row r="6331" spans="1:11">
      <c r="A6331" s="16" t="s">
        <v>13906</v>
      </c>
      <c r="B6331" s="16" t="s">
        <v>13907</v>
      </c>
      <c r="C6331" s="88">
        <v>0.10683183933839301</v>
      </c>
      <c r="D6331" s="88">
        <v>0.20043687952060399</v>
      </c>
      <c r="E6331" s="16">
        <v>0</v>
      </c>
      <c r="F6331" s="88">
        <v>3.0916E-5</v>
      </c>
      <c r="G6331" s="88">
        <v>2.6531999999999999E-5</v>
      </c>
      <c r="H6331" s="16">
        <v>1</v>
      </c>
      <c r="I6331" s="16">
        <v>1</v>
      </c>
      <c r="J6331" s="16">
        <v>77</v>
      </c>
      <c r="K6331" s="16">
        <v>65</v>
      </c>
    </row>
    <row r="6332" spans="1:11">
      <c r="A6332" s="16" t="s">
        <v>13908</v>
      </c>
      <c r="B6332" s="16" t="s">
        <v>13909</v>
      </c>
      <c r="C6332" s="88">
        <v>2.5610398298830699E-5</v>
      </c>
      <c r="D6332" s="88">
        <v>7.3205565960900003E-4</v>
      </c>
      <c r="E6332" s="16">
        <v>0</v>
      </c>
      <c r="F6332" s="88">
        <v>3.8689999999999997E-6</v>
      </c>
      <c r="G6332" s="88">
        <v>1.6759999999999999E-6</v>
      </c>
      <c r="H6332" s="16">
        <v>0.92100000000000004</v>
      </c>
      <c r="I6332" s="16">
        <v>0.80500000000000005</v>
      </c>
      <c r="J6332" s="16">
        <v>86</v>
      </c>
      <c r="K6332" s="16">
        <v>57</v>
      </c>
    </row>
    <row r="6333" spans="1:11">
      <c r="A6333" s="16" t="s">
        <v>13910</v>
      </c>
      <c r="B6333" s="16" t="s">
        <v>13911</v>
      </c>
      <c r="C6333" s="88">
        <v>6.2454817430159001E-2</v>
      </c>
      <c r="D6333" s="88">
        <v>0.13158865460987801</v>
      </c>
      <c r="E6333" s="16">
        <v>0</v>
      </c>
      <c r="F6333" s="88">
        <v>5.75E-7</v>
      </c>
      <c r="G6333" s="88">
        <v>3.9700000000000002E-7</v>
      </c>
      <c r="H6333" s="16">
        <v>0.81</v>
      </c>
      <c r="I6333" s="16">
        <v>0.68799999999999994</v>
      </c>
      <c r="J6333" s="16">
        <v>78</v>
      </c>
      <c r="K6333" s="16">
        <v>65</v>
      </c>
    </row>
    <row r="6334" spans="1:11">
      <c r="A6334" s="16" t="s">
        <v>13912</v>
      </c>
      <c r="B6334" s="16" t="s">
        <v>13913</v>
      </c>
      <c r="C6334" s="88">
        <v>3.3004623637593003E-2</v>
      </c>
      <c r="D6334" s="88">
        <v>7.8833105421623001E-2</v>
      </c>
      <c r="E6334" s="16">
        <v>0</v>
      </c>
      <c r="F6334" s="88">
        <v>3.5669999999999999E-6</v>
      </c>
      <c r="G6334" s="88">
        <v>1.4959999999999999E-6</v>
      </c>
      <c r="H6334" s="16">
        <v>0.95199999999999996</v>
      </c>
      <c r="I6334" s="16">
        <v>0.97399999999999998</v>
      </c>
      <c r="J6334" s="16">
        <v>79</v>
      </c>
      <c r="K6334" s="16">
        <v>64</v>
      </c>
    </row>
    <row r="6335" spans="1:11">
      <c r="A6335" s="16" t="s">
        <v>13914</v>
      </c>
      <c r="B6335" s="16" t="s">
        <v>3030</v>
      </c>
      <c r="C6335" s="88">
        <v>3.6234749338467299E-2</v>
      </c>
      <c r="D6335" s="88">
        <v>8.4897167447152005E-2</v>
      </c>
      <c r="E6335" s="16">
        <v>1</v>
      </c>
      <c r="F6335" s="88">
        <v>2.02771E-4</v>
      </c>
      <c r="G6335" s="88">
        <v>2.2315599999999999E-4</v>
      </c>
      <c r="H6335" s="16">
        <v>1</v>
      </c>
      <c r="I6335" s="16">
        <v>1</v>
      </c>
      <c r="J6335" s="16">
        <v>63</v>
      </c>
      <c r="K6335" s="16">
        <v>77</v>
      </c>
    </row>
    <row r="6336" spans="1:11">
      <c r="A6336" s="16" t="s">
        <v>13915</v>
      </c>
      <c r="B6336" s="16" t="s">
        <v>13916</v>
      </c>
      <c r="C6336" s="88">
        <v>0.438407717906523</v>
      </c>
      <c r="D6336" s="88">
        <v>0.57505018100065697</v>
      </c>
      <c r="E6336" s="16">
        <v>1</v>
      </c>
      <c r="F6336" s="88">
        <v>1.0061000000000001E-5</v>
      </c>
      <c r="G6336" s="88">
        <v>1.3766E-5</v>
      </c>
      <c r="H6336" s="16">
        <v>1</v>
      </c>
      <c r="I6336" s="16">
        <v>1</v>
      </c>
      <c r="J6336" s="16">
        <v>68</v>
      </c>
      <c r="K6336" s="16">
        <v>73</v>
      </c>
    </row>
    <row r="6337" spans="1:11">
      <c r="A6337" s="16" t="s">
        <v>13917</v>
      </c>
      <c r="B6337" s="16" t="s">
        <v>13918</v>
      </c>
      <c r="C6337" s="88">
        <v>2.5142186103634199E-4</v>
      </c>
      <c r="D6337" s="88">
        <v>2.5242616323609998E-3</v>
      </c>
      <c r="E6337" s="16">
        <v>0</v>
      </c>
      <c r="F6337" s="88">
        <v>8.6300000000000004E-6</v>
      </c>
      <c r="G6337" s="88">
        <v>4.109E-6</v>
      </c>
      <c r="H6337" s="16">
        <v>1</v>
      </c>
      <c r="I6337" s="16">
        <v>1</v>
      </c>
      <c r="J6337" s="16">
        <v>84</v>
      </c>
      <c r="K6337" s="16">
        <v>59</v>
      </c>
    </row>
    <row r="6338" spans="1:11">
      <c r="A6338" s="16" t="s">
        <v>13919</v>
      </c>
      <c r="B6338" s="16" t="s">
        <v>13920</v>
      </c>
      <c r="C6338" s="88">
        <v>8.8366032155380003E-5</v>
      </c>
      <c r="D6338" s="88">
        <v>1.433971221905E-3</v>
      </c>
      <c r="E6338" s="16">
        <v>0</v>
      </c>
      <c r="F6338" s="88">
        <v>2.3240000000000001E-6</v>
      </c>
      <c r="G6338" s="88">
        <v>9.6700000000000002E-7</v>
      </c>
      <c r="H6338" s="16">
        <v>1</v>
      </c>
      <c r="I6338" s="16">
        <v>1</v>
      </c>
      <c r="J6338" s="16">
        <v>85</v>
      </c>
      <c r="K6338" s="16">
        <v>58</v>
      </c>
    </row>
    <row r="6339" spans="1:11">
      <c r="A6339" s="16" t="s">
        <v>13921</v>
      </c>
      <c r="B6339" s="16" t="s">
        <v>13922</v>
      </c>
      <c r="C6339" s="88">
        <v>4.9234409949046396E-4</v>
      </c>
      <c r="D6339" s="88">
        <v>3.7188561048560002E-3</v>
      </c>
      <c r="E6339" s="16">
        <v>0</v>
      </c>
      <c r="F6339" s="88">
        <v>2.6429999999999999E-6</v>
      </c>
      <c r="G6339" s="88">
        <v>1.119E-6</v>
      </c>
      <c r="H6339" s="16">
        <v>1</v>
      </c>
      <c r="I6339" s="16">
        <v>1</v>
      </c>
      <c r="J6339" s="16">
        <v>84</v>
      </c>
      <c r="K6339" s="16">
        <v>60</v>
      </c>
    </row>
    <row r="6340" spans="1:11">
      <c r="A6340" s="16" t="s">
        <v>13923</v>
      </c>
      <c r="B6340" s="16" t="s">
        <v>13924</v>
      </c>
      <c r="C6340" s="88">
        <v>5.8984890617372999E-5</v>
      </c>
      <c r="D6340" s="88">
        <v>1.131423336079E-3</v>
      </c>
      <c r="E6340" s="16">
        <v>0</v>
      </c>
      <c r="F6340" s="88">
        <v>2.2819999999999999E-6</v>
      </c>
      <c r="G6340" s="88">
        <v>9.4300000000000001E-7</v>
      </c>
      <c r="H6340" s="16">
        <v>1</v>
      </c>
      <c r="I6340" s="16">
        <v>1</v>
      </c>
      <c r="J6340" s="16">
        <v>86</v>
      </c>
      <c r="K6340" s="16">
        <v>58</v>
      </c>
    </row>
    <row r="6341" spans="1:11">
      <c r="A6341" s="16" t="s">
        <v>13925</v>
      </c>
      <c r="B6341" s="16" t="s">
        <v>13926</v>
      </c>
      <c r="C6341" s="88">
        <v>0.24818733858884401</v>
      </c>
      <c r="D6341" s="88">
        <v>0.37989027949896798</v>
      </c>
      <c r="E6341" s="16">
        <v>0</v>
      </c>
      <c r="F6341" s="88">
        <v>4.7300000000000001E-7</v>
      </c>
      <c r="G6341" s="88">
        <v>4.4299999999999998E-7</v>
      </c>
      <c r="H6341" s="16">
        <v>0.81</v>
      </c>
      <c r="I6341" s="16">
        <v>0.84399999999999997</v>
      </c>
      <c r="J6341" s="16">
        <v>75</v>
      </c>
      <c r="K6341" s="16">
        <v>67</v>
      </c>
    </row>
    <row r="6342" spans="1:11">
      <c r="A6342" s="16" t="s">
        <v>13927</v>
      </c>
      <c r="B6342" s="16" t="s">
        <v>13928</v>
      </c>
      <c r="C6342" s="88">
        <v>0.384685223672664</v>
      </c>
      <c r="D6342" s="88">
        <v>0.52587595561703804</v>
      </c>
      <c r="E6342" s="16">
        <v>0</v>
      </c>
      <c r="F6342" s="88">
        <v>7.4999999999999997E-8</v>
      </c>
      <c r="G6342" s="88">
        <v>4.8E-8</v>
      </c>
      <c r="H6342" s="16">
        <v>0.30199999999999999</v>
      </c>
      <c r="I6342" s="16">
        <v>0.23400000000000001</v>
      </c>
      <c r="J6342" s="16">
        <v>73</v>
      </c>
      <c r="K6342" s="16">
        <v>68</v>
      </c>
    </row>
    <row r="6343" spans="1:11">
      <c r="A6343" s="16" t="s">
        <v>13929</v>
      </c>
      <c r="B6343" s="16" t="s">
        <v>13930</v>
      </c>
      <c r="C6343" s="88">
        <v>0.93544965465298302</v>
      </c>
      <c r="D6343" s="88">
        <v>0.95873067108627597</v>
      </c>
      <c r="E6343" s="16">
        <v>0</v>
      </c>
      <c r="F6343" s="88">
        <v>1.04E-7</v>
      </c>
      <c r="G6343" s="88">
        <v>5.1E-8</v>
      </c>
      <c r="H6343" s="16">
        <v>0.27</v>
      </c>
      <c r="I6343" s="16">
        <v>0.26</v>
      </c>
      <c r="J6343" s="16">
        <v>71</v>
      </c>
      <c r="K6343" s="16">
        <v>70</v>
      </c>
    </row>
    <row r="6344" spans="1:11">
      <c r="A6344" s="16" t="s">
        <v>13931</v>
      </c>
      <c r="B6344" s="16" t="s">
        <v>13932</v>
      </c>
      <c r="C6344" s="88">
        <v>0.91692164066262904</v>
      </c>
      <c r="D6344" s="88">
        <v>0.946127100621447</v>
      </c>
      <c r="E6344" s="16">
        <v>0</v>
      </c>
      <c r="F6344" s="88">
        <v>1.01E-7</v>
      </c>
      <c r="G6344" s="88">
        <v>6.5999999999999995E-8</v>
      </c>
      <c r="H6344" s="16">
        <v>0.317</v>
      </c>
      <c r="I6344" s="16">
        <v>0.312</v>
      </c>
      <c r="J6344" s="16">
        <v>71</v>
      </c>
      <c r="K6344" s="16">
        <v>70</v>
      </c>
    </row>
    <row r="6345" spans="1:11">
      <c r="A6345" s="16" t="s">
        <v>13933</v>
      </c>
      <c r="B6345" s="16" t="s">
        <v>13928</v>
      </c>
      <c r="C6345" s="88">
        <v>2.2053373379054699E-5</v>
      </c>
      <c r="D6345" s="88">
        <v>6.8695315623899995E-4</v>
      </c>
      <c r="E6345" s="16">
        <v>0</v>
      </c>
      <c r="F6345" s="88">
        <v>3.8350999999999999E-5</v>
      </c>
      <c r="G6345" s="88">
        <v>2.3130999999999999E-5</v>
      </c>
      <c r="H6345" s="16">
        <v>1</v>
      </c>
      <c r="I6345" s="16">
        <v>1</v>
      </c>
      <c r="J6345" s="16">
        <v>87</v>
      </c>
      <c r="K6345" s="16">
        <v>57</v>
      </c>
    </row>
    <row r="6346" spans="1:11">
      <c r="A6346" s="16" t="s">
        <v>13934</v>
      </c>
      <c r="B6346" s="16" t="s">
        <v>13930</v>
      </c>
      <c r="C6346" s="88">
        <v>1.5540111951323701E-4</v>
      </c>
      <c r="D6346" s="88">
        <v>1.976821570911E-3</v>
      </c>
      <c r="E6346" s="16">
        <v>0</v>
      </c>
      <c r="F6346" s="88">
        <v>4.1060000000000002E-6</v>
      </c>
      <c r="G6346" s="88">
        <v>2.537E-6</v>
      </c>
      <c r="H6346" s="16">
        <v>1</v>
      </c>
      <c r="I6346" s="16">
        <v>1</v>
      </c>
      <c r="J6346" s="16">
        <v>85</v>
      </c>
      <c r="K6346" s="16">
        <v>59</v>
      </c>
    </row>
    <row r="6347" spans="1:11">
      <c r="A6347" s="16" t="s">
        <v>13935</v>
      </c>
      <c r="B6347" s="16" t="s">
        <v>13932</v>
      </c>
      <c r="C6347" s="88">
        <v>5.4564340146840002E-7</v>
      </c>
      <c r="D6347" s="88">
        <v>1.0974000824099999E-4</v>
      </c>
      <c r="E6347" s="16">
        <v>0</v>
      </c>
      <c r="F6347" s="88">
        <v>3.7519999999999998E-6</v>
      </c>
      <c r="G6347" s="88">
        <v>2.0080000000000001E-6</v>
      </c>
      <c r="H6347" s="16">
        <v>1</v>
      </c>
      <c r="I6347" s="16">
        <v>1</v>
      </c>
      <c r="J6347" s="16">
        <v>89</v>
      </c>
      <c r="K6347" s="16">
        <v>55</v>
      </c>
    </row>
    <row r="6348" spans="1:11">
      <c r="A6348" s="16" t="s">
        <v>13936</v>
      </c>
      <c r="B6348" s="16" t="s">
        <v>13937</v>
      </c>
      <c r="C6348" s="88">
        <v>0.242560760173791</v>
      </c>
      <c r="D6348" s="88">
        <v>0.37402694751571203</v>
      </c>
      <c r="E6348" s="16">
        <v>0</v>
      </c>
      <c r="F6348" s="88">
        <v>4.6079999999999998E-6</v>
      </c>
      <c r="G6348" s="88">
        <v>3.8550000000000004E-6</v>
      </c>
      <c r="H6348" s="16">
        <v>1</v>
      </c>
      <c r="I6348" s="16">
        <v>1</v>
      </c>
      <c r="J6348" s="16">
        <v>75</v>
      </c>
      <c r="K6348" s="16">
        <v>67</v>
      </c>
    </row>
    <row r="6349" spans="1:11">
      <c r="A6349" s="16" t="s">
        <v>13938</v>
      </c>
      <c r="B6349" s="16" t="s">
        <v>13939</v>
      </c>
      <c r="C6349" s="88">
        <v>5.5862503581980402E-2</v>
      </c>
      <c r="D6349" s="88">
        <v>0.120369118818167</v>
      </c>
      <c r="E6349" s="16">
        <v>0</v>
      </c>
      <c r="F6349" s="88">
        <v>1.7E-8</v>
      </c>
      <c r="G6349" s="88">
        <v>1.2E-8</v>
      </c>
      <c r="H6349" s="16">
        <v>0.34899999999999998</v>
      </c>
      <c r="I6349" s="16">
        <v>0.20799999999999999</v>
      </c>
      <c r="J6349" s="16">
        <v>76</v>
      </c>
      <c r="K6349" s="16">
        <v>66</v>
      </c>
    </row>
    <row r="6350" spans="1:11">
      <c r="A6350" s="16" t="s">
        <v>13940</v>
      </c>
      <c r="B6350" s="16" t="s">
        <v>13941</v>
      </c>
      <c r="C6350" s="88">
        <v>3.0996377432882601E-3</v>
      </c>
      <c r="D6350" s="88">
        <v>1.2560343998219E-2</v>
      </c>
      <c r="E6350" s="16">
        <v>1</v>
      </c>
      <c r="F6350" s="88">
        <v>1.784E-6</v>
      </c>
      <c r="G6350" s="88">
        <v>3.7699999999999999E-6</v>
      </c>
      <c r="H6350" s="16">
        <v>0.54</v>
      </c>
      <c r="I6350" s="16">
        <v>0.77900000000000003</v>
      </c>
      <c r="J6350" s="16">
        <v>59</v>
      </c>
      <c r="K6350" s="16">
        <v>80</v>
      </c>
    </row>
    <row r="6351" spans="1:11">
      <c r="A6351" s="16" t="s">
        <v>13942</v>
      </c>
      <c r="B6351" s="16" t="s">
        <v>13943</v>
      </c>
      <c r="C6351" s="88">
        <v>2.2247132785587001E-2</v>
      </c>
      <c r="D6351" s="88">
        <v>5.8372696498971997E-2</v>
      </c>
      <c r="E6351" s="16">
        <v>1</v>
      </c>
      <c r="F6351" s="88">
        <v>2.1799999999999999E-6</v>
      </c>
      <c r="G6351" s="88">
        <v>3.5250000000000001E-6</v>
      </c>
      <c r="H6351" s="16">
        <v>0.47599999999999998</v>
      </c>
      <c r="I6351" s="16">
        <v>0.71399999999999997</v>
      </c>
      <c r="J6351" s="16">
        <v>62</v>
      </c>
      <c r="K6351" s="16">
        <v>77</v>
      </c>
    </row>
    <row r="6352" spans="1:11">
      <c r="A6352" s="16" t="s">
        <v>13944</v>
      </c>
      <c r="B6352" s="16" t="s">
        <v>13945</v>
      </c>
      <c r="C6352" s="88">
        <v>0.26958588147631901</v>
      </c>
      <c r="D6352" s="88">
        <v>0.40440656309547002</v>
      </c>
      <c r="E6352" s="16">
        <v>0</v>
      </c>
      <c r="F6352" s="88">
        <v>4.7E-7</v>
      </c>
      <c r="G6352" s="88">
        <v>1.92E-7</v>
      </c>
      <c r="H6352" s="16">
        <v>0.52400000000000002</v>
      </c>
      <c r="I6352" s="16">
        <v>0.45500000000000002</v>
      </c>
      <c r="J6352" s="16">
        <v>74</v>
      </c>
      <c r="K6352" s="16">
        <v>67</v>
      </c>
    </row>
    <row r="6353" spans="1:11">
      <c r="A6353" s="16" t="s">
        <v>13946</v>
      </c>
      <c r="B6353" s="16" t="s">
        <v>13947</v>
      </c>
      <c r="C6353" s="88">
        <v>6.6437812019338703E-3</v>
      </c>
      <c r="D6353" s="88">
        <v>2.2576466751000002E-2</v>
      </c>
      <c r="E6353" s="16">
        <v>0</v>
      </c>
      <c r="F6353" s="88">
        <v>5.6409999999999999E-6</v>
      </c>
      <c r="G6353" s="88">
        <v>3.9199999999999997E-6</v>
      </c>
      <c r="H6353" s="16">
        <v>1</v>
      </c>
      <c r="I6353" s="16">
        <v>1</v>
      </c>
      <c r="J6353" s="16">
        <v>81</v>
      </c>
      <c r="K6353" s="16">
        <v>62</v>
      </c>
    </row>
    <row r="6354" spans="1:11">
      <c r="A6354" s="16" t="s">
        <v>13948</v>
      </c>
      <c r="B6354" s="16" t="s">
        <v>13949</v>
      </c>
      <c r="C6354" s="88">
        <v>9.87553919529288E-3</v>
      </c>
      <c r="D6354" s="88">
        <v>3.0840961951366999E-2</v>
      </c>
      <c r="E6354" s="16">
        <v>0</v>
      </c>
      <c r="F6354" s="88">
        <v>4.775E-6</v>
      </c>
      <c r="G6354" s="88">
        <v>3.467E-6</v>
      </c>
      <c r="H6354" s="16">
        <v>1</v>
      </c>
      <c r="I6354" s="16">
        <v>1</v>
      </c>
      <c r="J6354" s="16">
        <v>80</v>
      </c>
      <c r="K6354" s="16">
        <v>62</v>
      </c>
    </row>
    <row r="6355" spans="1:11">
      <c r="A6355" s="16" t="s">
        <v>13950</v>
      </c>
      <c r="B6355" s="16" t="s">
        <v>13949</v>
      </c>
      <c r="C6355" s="88">
        <v>2.2198310591459599E-2</v>
      </c>
      <c r="D6355" s="88">
        <v>5.8265569283812997E-2</v>
      </c>
      <c r="E6355" s="16">
        <v>0</v>
      </c>
      <c r="F6355" s="88">
        <v>5.0889999999999999E-6</v>
      </c>
      <c r="G6355" s="88">
        <v>3.5750000000000001E-6</v>
      </c>
      <c r="H6355" s="16">
        <v>1</v>
      </c>
      <c r="I6355" s="16">
        <v>1</v>
      </c>
      <c r="J6355" s="16">
        <v>79</v>
      </c>
      <c r="K6355" s="16">
        <v>63</v>
      </c>
    </row>
    <row r="6356" spans="1:11">
      <c r="A6356" s="16" t="s">
        <v>13951</v>
      </c>
      <c r="B6356" s="16" t="s">
        <v>13952</v>
      </c>
      <c r="C6356" s="88">
        <v>0.18039466277566399</v>
      </c>
      <c r="D6356" s="88">
        <v>0.29823014220272698</v>
      </c>
      <c r="E6356" s="16">
        <v>0</v>
      </c>
      <c r="F6356" s="88">
        <v>1.6899999999999999E-7</v>
      </c>
      <c r="G6356" s="88">
        <v>9.8000000000000004E-8</v>
      </c>
      <c r="H6356" s="16">
        <v>0.63500000000000001</v>
      </c>
      <c r="I6356" s="16">
        <v>0.59699999999999998</v>
      </c>
      <c r="J6356" s="16">
        <v>75</v>
      </c>
      <c r="K6356" s="16">
        <v>66</v>
      </c>
    </row>
    <row r="6357" spans="1:11">
      <c r="A6357" s="16" t="s">
        <v>13953</v>
      </c>
      <c r="B6357" s="16" t="s">
        <v>13954</v>
      </c>
      <c r="C6357" s="88">
        <v>2.9489599560961401E-2</v>
      </c>
      <c r="D6357" s="88">
        <v>7.2422402695365998E-2</v>
      </c>
      <c r="E6357" s="16">
        <v>0</v>
      </c>
      <c r="F6357" s="88">
        <v>2.29E-7</v>
      </c>
      <c r="G6357" s="88">
        <v>1.31E-7</v>
      </c>
      <c r="H6357" s="16">
        <v>0.73</v>
      </c>
      <c r="I6357" s="16">
        <v>0.72699999999999998</v>
      </c>
      <c r="J6357" s="16">
        <v>79</v>
      </c>
      <c r="K6357" s="16">
        <v>64</v>
      </c>
    </row>
    <row r="6358" spans="1:11">
      <c r="A6358" s="16" t="s">
        <v>13955</v>
      </c>
      <c r="B6358" s="16" t="s">
        <v>13954</v>
      </c>
      <c r="C6358" s="88">
        <v>4.2616192431948604E-3</v>
      </c>
      <c r="D6358" s="88">
        <v>1.6061500860210999E-2</v>
      </c>
      <c r="E6358" s="16">
        <v>0</v>
      </c>
      <c r="F6358" s="88">
        <v>2.5899999999999998E-7</v>
      </c>
      <c r="G6358" s="88">
        <v>1.37E-7</v>
      </c>
      <c r="H6358" s="16">
        <v>0.84099999999999997</v>
      </c>
      <c r="I6358" s="16">
        <v>0.74</v>
      </c>
      <c r="J6358" s="16">
        <v>81</v>
      </c>
      <c r="K6358" s="16">
        <v>62</v>
      </c>
    </row>
    <row r="6359" spans="1:11">
      <c r="A6359" s="16" t="s">
        <v>13956</v>
      </c>
      <c r="B6359" s="16" t="s">
        <v>13957</v>
      </c>
      <c r="C6359" s="88">
        <v>0.200060586556742</v>
      </c>
      <c r="D6359" s="88">
        <v>0.32176558151193702</v>
      </c>
      <c r="E6359" s="16">
        <v>0</v>
      </c>
      <c r="F6359" s="88">
        <v>1.61E-7</v>
      </c>
      <c r="G6359" s="88">
        <v>1.09E-7</v>
      </c>
      <c r="H6359" s="16">
        <v>0.60299999999999998</v>
      </c>
      <c r="I6359" s="16">
        <v>0.53200000000000003</v>
      </c>
      <c r="J6359" s="16">
        <v>75</v>
      </c>
      <c r="K6359" s="16">
        <v>67</v>
      </c>
    </row>
    <row r="6360" spans="1:11">
      <c r="A6360" s="16" t="s">
        <v>13958</v>
      </c>
      <c r="B6360" s="16" t="s">
        <v>13959</v>
      </c>
      <c r="C6360" s="88">
        <v>0.55478792138436295</v>
      </c>
      <c r="D6360" s="88">
        <v>0.67759923728806204</v>
      </c>
      <c r="E6360" s="16">
        <v>0</v>
      </c>
      <c r="F6360" s="88">
        <v>1.3030000000000001E-6</v>
      </c>
      <c r="G6360" s="88">
        <v>1.1340000000000001E-6</v>
      </c>
      <c r="H6360" s="16">
        <v>0.95199999999999996</v>
      </c>
      <c r="I6360" s="16">
        <v>0.97399999999999998</v>
      </c>
      <c r="J6360" s="16">
        <v>73</v>
      </c>
      <c r="K6360" s="16">
        <v>69</v>
      </c>
    </row>
    <row r="6361" spans="1:11">
      <c r="A6361" s="16" t="s">
        <v>13960</v>
      </c>
      <c r="B6361" s="16" t="s">
        <v>13961</v>
      </c>
      <c r="C6361" s="88">
        <v>0.90000235407403695</v>
      </c>
      <c r="D6361" s="88">
        <v>0.93569035605126205</v>
      </c>
      <c r="E6361" s="16">
        <v>1</v>
      </c>
      <c r="F6361" s="88">
        <v>1.4899999999999999E-6</v>
      </c>
      <c r="G6361" s="88">
        <v>1.3850000000000001E-6</v>
      </c>
      <c r="H6361" s="16">
        <v>0.96799999999999997</v>
      </c>
      <c r="I6361" s="16">
        <v>0.97399999999999998</v>
      </c>
      <c r="J6361" s="16">
        <v>70</v>
      </c>
      <c r="K6361" s="16">
        <v>71</v>
      </c>
    </row>
    <row r="6362" spans="1:11">
      <c r="A6362" s="16" t="s">
        <v>13962</v>
      </c>
      <c r="B6362" s="16" t="s">
        <v>13961</v>
      </c>
      <c r="C6362" s="88">
        <v>0.35352291744453601</v>
      </c>
      <c r="D6362" s="88">
        <v>0.49573461817107001</v>
      </c>
      <c r="E6362" s="16">
        <v>0</v>
      </c>
      <c r="F6362" s="88">
        <v>1.635E-6</v>
      </c>
      <c r="G6362" s="88">
        <v>1.4079999999999999E-6</v>
      </c>
      <c r="H6362" s="16">
        <v>0.98399999999999999</v>
      </c>
      <c r="I6362" s="16">
        <v>0.96099999999999997</v>
      </c>
      <c r="J6362" s="16">
        <v>74</v>
      </c>
      <c r="K6362" s="16">
        <v>68</v>
      </c>
    </row>
    <row r="6363" spans="1:11">
      <c r="A6363" s="16" t="s">
        <v>13963</v>
      </c>
      <c r="B6363" s="16" t="s">
        <v>13964</v>
      </c>
      <c r="C6363" s="88">
        <v>3.0752899329639701E-2</v>
      </c>
      <c r="D6363" s="88">
        <v>7.4545355242348996E-2</v>
      </c>
      <c r="E6363" s="16">
        <v>0</v>
      </c>
      <c r="F6363" s="88">
        <v>3.3979999999999999E-6</v>
      </c>
      <c r="G6363" s="88">
        <v>1.6479999999999999E-6</v>
      </c>
      <c r="H6363" s="16">
        <v>0.84099999999999997</v>
      </c>
      <c r="I6363" s="16">
        <v>0.87</v>
      </c>
      <c r="J6363" s="16">
        <v>79</v>
      </c>
      <c r="K6363" s="16">
        <v>64</v>
      </c>
    </row>
    <row r="6364" spans="1:11">
      <c r="A6364" s="16" t="s">
        <v>13965</v>
      </c>
      <c r="B6364" s="16" t="s">
        <v>13966</v>
      </c>
      <c r="C6364" s="88">
        <v>1.6981613833261501E-2</v>
      </c>
      <c r="D6364" s="88">
        <v>4.7117998945810001E-2</v>
      </c>
      <c r="E6364" s="16">
        <v>0</v>
      </c>
      <c r="F6364" s="88">
        <v>3.4340000000000001E-6</v>
      </c>
      <c r="G6364" s="88">
        <v>1.556E-6</v>
      </c>
      <c r="H6364" s="16">
        <v>0.79400000000000004</v>
      </c>
      <c r="I6364" s="16">
        <v>0.753</v>
      </c>
      <c r="J6364" s="16">
        <v>80</v>
      </c>
      <c r="K6364" s="16">
        <v>63</v>
      </c>
    </row>
    <row r="6365" spans="1:11">
      <c r="A6365" s="16" t="s">
        <v>13967</v>
      </c>
      <c r="B6365" s="16" t="s">
        <v>13966</v>
      </c>
      <c r="C6365" s="88">
        <v>2.6963824845711099E-2</v>
      </c>
      <c r="D6365" s="88">
        <v>6.7552393913828002E-2</v>
      </c>
      <c r="E6365" s="16">
        <v>0</v>
      </c>
      <c r="F6365" s="88">
        <v>3.3019999999999999E-6</v>
      </c>
      <c r="G6365" s="88">
        <v>1.654E-6</v>
      </c>
      <c r="H6365" s="16">
        <v>0.81</v>
      </c>
      <c r="I6365" s="16">
        <v>0.79200000000000004</v>
      </c>
      <c r="J6365" s="16">
        <v>79</v>
      </c>
      <c r="K6365" s="16">
        <v>64</v>
      </c>
    </row>
    <row r="6366" spans="1:11">
      <c r="A6366" s="16" t="s">
        <v>13968</v>
      </c>
      <c r="B6366" s="16" t="s">
        <v>13969</v>
      </c>
      <c r="C6366" s="88">
        <v>2.55229612411087E-4</v>
      </c>
      <c r="D6366" s="88">
        <v>2.5448181302860002E-3</v>
      </c>
      <c r="E6366" s="16">
        <v>0</v>
      </c>
      <c r="F6366" s="88">
        <v>7.9759999999999995E-6</v>
      </c>
      <c r="G6366" s="88">
        <v>3.546E-6</v>
      </c>
      <c r="H6366" s="16">
        <v>1</v>
      </c>
      <c r="I6366" s="16">
        <v>0.89600000000000002</v>
      </c>
      <c r="J6366" s="16">
        <v>84</v>
      </c>
      <c r="K6366" s="16">
        <v>59</v>
      </c>
    </row>
    <row r="6367" spans="1:11">
      <c r="A6367" s="16" t="s">
        <v>13970</v>
      </c>
      <c r="B6367" s="16" t="s">
        <v>13971</v>
      </c>
      <c r="C6367" s="88">
        <v>0.72181947320891604</v>
      </c>
      <c r="D6367" s="88">
        <v>0.81181023610859304</v>
      </c>
      <c r="E6367" s="16">
        <v>1</v>
      </c>
      <c r="F6367" s="88">
        <v>5.2281999999999999E-5</v>
      </c>
      <c r="G6367" s="88">
        <v>5.2275999999999999E-5</v>
      </c>
      <c r="H6367" s="16">
        <v>1</v>
      </c>
      <c r="I6367" s="16">
        <v>1</v>
      </c>
      <c r="J6367" s="16">
        <v>69</v>
      </c>
      <c r="K6367" s="16">
        <v>72</v>
      </c>
    </row>
    <row r="6368" spans="1:11">
      <c r="A6368" s="16" t="s">
        <v>13972</v>
      </c>
      <c r="B6368" s="16" t="s">
        <v>13973</v>
      </c>
      <c r="C6368" s="88">
        <v>9.3850550298471905E-2</v>
      </c>
      <c r="D6368" s="88">
        <v>0.18145269525877</v>
      </c>
      <c r="E6368" s="16">
        <v>0</v>
      </c>
      <c r="F6368" s="88">
        <v>3.5166999999999997E-5</v>
      </c>
      <c r="G6368" s="88">
        <v>2.8413999999999999E-5</v>
      </c>
      <c r="H6368" s="16">
        <v>1</v>
      </c>
      <c r="I6368" s="16">
        <v>1</v>
      </c>
      <c r="J6368" s="16">
        <v>77</v>
      </c>
      <c r="K6368" s="16">
        <v>65</v>
      </c>
    </row>
    <row r="6369" spans="1:11">
      <c r="A6369" s="16" t="s">
        <v>13974</v>
      </c>
      <c r="B6369" s="16" t="s">
        <v>13975</v>
      </c>
      <c r="C6369" s="88">
        <v>0.21476259518884699</v>
      </c>
      <c r="D6369" s="88">
        <v>0.34119541332421799</v>
      </c>
      <c r="E6369" s="16">
        <v>0</v>
      </c>
      <c r="F6369" s="88">
        <v>4.9169999999999997E-6</v>
      </c>
      <c r="G6369" s="88">
        <v>3.675E-6</v>
      </c>
      <c r="H6369" s="16">
        <v>0.90500000000000003</v>
      </c>
      <c r="I6369" s="16">
        <v>0.88300000000000001</v>
      </c>
      <c r="J6369" s="16">
        <v>75</v>
      </c>
      <c r="K6369" s="16">
        <v>67</v>
      </c>
    </row>
    <row r="6370" spans="1:11">
      <c r="A6370" s="16" t="s">
        <v>13976</v>
      </c>
      <c r="B6370" s="16" t="s">
        <v>13977</v>
      </c>
      <c r="C6370" s="88">
        <v>2.8271247551326002E-2</v>
      </c>
      <c r="D6370" s="88">
        <v>7.0139252349085995E-2</v>
      </c>
      <c r="E6370" s="16">
        <v>0</v>
      </c>
      <c r="F6370" s="88">
        <v>4.8999999999999997E-7</v>
      </c>
      <c r="G6370" s="88">
        <v>3.5600000000000001E-7</v>
      </c>
      <c r="H6370" s="16">
        <v>0.77800000000000002</v>
      </c>
      <c r="I6370" s="16">
        <v>0.67500000000000004</v>
      </c>
      <c r="J6370" s="16">
        <v>79</v>
      </c>
      <c r="K6370" s="16">
        <v>64</v>
      </c>
    </row>
    <row r="6371" spans="1:11">
      <c r="A6371" s="16" t="s">
        <v>13978</v>
      </c>
      <c r="B6371" s="16" t="s">
        <v>13979</v>
      </c>
      <c r="C6371" s="88">
        <v>0.63346780935476898</v>
      </c>
      <c r="D6371" s="88">
        <v>0.74461326598724698</v>
      </c>
      <c r="E6371" s="16">
        <v>1</v>
      </c>
      <c r="F6371" s="88">
        <v>1.15E-7</v>
      </c>
      <c r="G6371" s="88">
        <v>1.23E-7</v>
      </c>
      <c r="H6371" s="16">
        <v>0.49199999999999999</v>
      </c>
      <c r="I6371" s="16">
        <v>0.57099999999999995</v>
      </c>
      <c r="J6371" s="16">
        <v>69</v>
      </c>
      <c r="K6371" s="16">
        <v>72</v>
      </c>
    </row>
    <row r="6372" spans="1:11">
      <c r="A6372" s="16" t="s">
        <v>13980</v>
      </c>
      <c r="B6372" s="16" t="s">
        <v>13981</v>
      </c>
      <c r="C6372" s="88">
        <v>0.59186419516732203</v>
      </c>
      <c r="D6372" s="88">
        <v>0.70932228190966995</v>
      </c>
      <c r="E6372" s="16">
        <v>1</v>
      </c>
      <c r="F6372" s="88">
        <v>5.7705999999999999E-5</v>
      </c>
      <c r="G6372" s="88">
        <v>6.3460000000000006E-5</v>
      </c>
      <c r="H6372" s="16">
        <v>1</v>
      </c>
      <c r="I6372" s="16">
        <v>1</v>
      </c>
      <c r="J6372" s="16">
        <v>68</v>
      </c>
      <c r="K6372" s="16">
        <v>72</v>
      </c>
    </row>
    <row r="6373" spans="1:11">
      <c r="A6373" s="16" t="s">
        <v>13982</v>
      </c>
      <c r="B6373" s="16" t="s">
        <v>13983</v>
      </c>
      <c r="C6373" s="88">
        <v>0.75341281338546795</v>
      </c>
      <c r="D6373" s="88">
        <v>0.83650053263772794</v>
      </c>
      <c r="E6373" s="16">
        <v>1</v>
      </c>
      <c r="F6373" s="88">
        <v>5.169E-6</v>
      </c>
      <c r="G6373" s="88">
        <v>4.9930000000000003E-6</v>
      </c>
      <c r="H6373" s="16">
        <v>1</v>
      </c>
      <c r="I6373" s="16">
        <v>1</v>
      </c>
      <c r="J6373" s="16">
        <v>69</v>
      </c>
      <c r="K6373" s="16">
        <v>71</v>
      </c>
    </row>
    <row r="6374" spans="1:11">
      <c r="A6374" s="16" t="s">
        <v>13984</v>
      </c>
      <c r="B6374" s="16" t="s">
        <v>13378</v>
      </c>
      <c r="C6374" s="88">
        <v>4.0102658540594201E-2</v>
      </c>
      <c r="D6374" s="88">
        <v>9.2186854250719E-2</v>
      </c>
      <c r="E6374" s="16">
        <v>0</v>
      </c>
      <c r="F6374" s="88">
        <v>1.7689999999999999E-6</v>
      </c>
      <c r="G6374" s="88">
        <v>6.7000000000000004E-7</v>
      </c>
      <c r="H6374" s="16">
        <v>0.82499999999999996</v>
      </c>
      <c r="I6374" s="16">
        <v>0.80500000000000005</v>
      </c>
      <c r="J6374" s="16">
        <v>78</v>
      </c>
      <c r="K6374" s="16">
        <v>64</v>
      </c>
    </row>
    <row r="6375" spans="1:11">
      <c r="A6375" s="16" t="s">
        <v>13985</v>
      </c>
      <c r="B6375" s="16" t="s">
        <v>13986</v>
      </c>
      <c r="C6375" s="88">
        <v>0.70224644057681795</v>
      </c>
      <c r="D6375" s="88">
        <v>0.79792272881752702</v>
      </c>
      <c r="E6375" s="16">
        <v>1</v>
      </c>
      <c r="F6375" s="88">
        <v>1.3000000000000001E-8</v>
      </c>
      <c r="G6375" s="88">
        <v>3.2999999999999998E-8</v>
      </c>
      <c r="H6375" s="16">
        <v>9.5200000000000007E-2</v>
      </c>
      <c r="I6375" s="16">
        <v>0.11700000000000001</v>
      </c>
      <c r="J6375" s="16">
        <v>70</v>
      </c>
      <c r="K6375" s="16">
        <v>71</v>
      </c>
    </row>
    <row r="6376" spans="1:11">
      <c r="A6376" s="16" t="s">
        <v>13987</v>
      </c>
      <c r="B6376" s="16" t="s">
        <v>13988</v>
      </c>
      <c r="C6376" s="88">
        <v>2.8177307434922701E-2</v>
      </c>
      <c r="D6376" s="88">
        <v>6.9929994515883998E-2</v>
      </c>
      <c r="E6376" s="16">
        <v>0</v>
      </c>
      <c r="F6376" s="88">
        <v>2.0715000000000001E-5</v>
      </c>
      <c r="G6376" s="88">
        <v>1.5311E-5</v>
      </c>
      <c r="H6376" s="16">
        <v>1</v>
      </c>
      <c r="I6376" s="16">
        <v>1</v>
      </c>
      <c r="J6376" s="16">
        <v>79</v>
      </c>
      <c r="K6376" s="16">
        <v>64</v>
      </c>
    </row>
    <row r="6377" spans="1:11">
      <c r="A6377" s="16" t="s">
        <v>13989</v>
      </c>
      <c r="B6377" s="16" t="s">
        <v>13990</v>
      </c>
      <c r="C6377" s="88">
        <v>0.99830599128536901</v>
      </c>
      <c r="D6377" s="88">
        <v>0.99885413458875205</v>
      </c>
      <c r="E6377" s="16">
        <v>1</v>
      </c>
      <c r="F6377" s="88">
        <v>8.0599999999999999E-7</v>
      </c>
      <c r="G6377" s="88">
        <v>6.7400000000000003E-7</v>
      </c>
      <c r="H6377" s="16">
        <v>0.63500000000000001</v>
      </c>
      <c r="I6377" s="16">
        <v>0.753</v>
      </c>
      <c r="J6377" s="16">
        <v>70</v>
      </c>
      <c r="K6377" s="16">
        <v>71</v>
      </c>
    </row>
    <row r="6378" spans="1:11">
      <c r="A6378" s="16" t="s">
        <v>13991</v>
      </c>
      <c r="B6378" s="16" t="s">
        <v>13992</v>
      </c>
      <c r="C6378" s="88">
        <v>0.69346818163863999</v>
      </c>
      <c r="D6378" s="88">
        <v>0.79188705782095903</v>
      </c>
      <c r="E6378" s="16">
        <v>1</v>
      </c>
      <c r="F6378" s="88">
        <v>2.4E-8</v>
      </c>
      <c r="G6378" s="88">
        <v>3.1E-8</v>
      </c>
      <c r="H6378" s="16">
        <v>0.254</v>
      </c>
      <c r="I6378" s="16">
        <v>0.27300000000000002</v>
      </c>
      <c r="J6378" s="16">
        <v>69</v>
      </c>
      <c r="K6378" s="16">
        <v>71</v>
      </c>
    </row>
    <row r="6379" spans="1:11">
      <c r="A6379" s="16" t="s">
        <v>13993</v>
      </c>
      <c r="B6379" s="16" t="s">
        <v>13994</v>
      </c>
      <c r="C6379" s="88">
        <v>0.61769745835572298</v>
      </c>
      <c r="D6379" s="88">
        <v>0.73016899108493005</v>
      </c>
      <c r="E6379" s="16">
        <v>1</v>
      </c>
      <c r="F6379" s="88">
        <v>2.6000000000000001E-8</v>
      </c>
      <c r="G6379" s="88">
        <v>3.5999999999999998E-8</v>
      </c>
      <c r="H6379" s="16">
        <v>0.27</v>
      </c>
      <c r="I6379" s="16">
        <v>0.29899999999999999</v>
      </c>
      <c r="J6379" s="16">
        <v>69</v>
      </c>
      <c r="K6379" s="16">
        <v>72</v>
      </c>
    </row>
    <row r="6380" spans="1:11">
      <c r="A6380" s="16" t="s">
        <v>13995</v>
      </c>
      <c r="B6380" s="16" t="s">
        <v>13994</v>
      </c>
      <c r="C6380" s="88">
        <v>0.56045871986798901</v>
      </c>
      <c r="D6380" s="88">
        <v>0.68234234326336596</v>
      </c>
      <c r="E6380" s="16">
        <v>0</v>
      </c>
      <c r="F6380" s="88">
        <v>3.1E-8</v>
      </c>
      <c r="G6380" s="88">
        <v>3.4E-8</v>
      </c>
      <c r="H6380" s="16">
        <v>0.254</v>
      </c>
      <c r="I6380" s="16">
        <v>0.19500000000000001</v>
      </c>
      <c r="J6380" s="16">
        <v>72</v>
      </c>
      <c r="K6380" s="16">
        <v>69</v>
      </c>
    </row>
    <row r="6381" spans="1:11">
      <c r="A6381" s="16" t="s">
        <v>13996</v>
      </c>
      <c r="B6381" s="16" t="s">
        <v>13997</v>
      </c>
      <c r="C6381" s="88">
        <v>5.1881029966201696E-4</v>
      </c>
      <c r="D6381" s="88">
        <v>3.8353025093680001E-3</v>
      </c>
      <c r="E6381" s="16">
        <v>0</v>
      </c>
      <c r="F6381" s="88">
        <v>5.2900000000000004E-7</v>
      </c>
      <c r="G6381" s="88">
        <v>1.35E-7</v>
      </c>
      <c r="H6381" s="16">
        <v>0.68300000000000005</v>
      </c>
      <c r="I6381" s="16">
        <v>0.442</v>
      </c>
      <c r="J6381" s="16">
        <v>83</v>
      </c>
      <c r="K6381" s="16">
        <v>60</v>
      </c>
    </row>
    <row r="6382" spans="1:11">
      <c r="A6382" s="16" t="s">
        <v>13998</v>
      </c>
      <c r="B6382" s="16" t="s">
        <v>13999</v>
      </c>
      <c r="C6382" s="88">
        <v>3.3927994420412998E-4</v>
      </c>
      <c r="D6382" s="88">
        <v>3.0085298215380002E-3</v>
      </c>
      <c r="E6382" s="16">
        <v>0</v>
      </c>
      <c r="F6382" s="88">
        <v>3.7300000000000002E-7</v>
      </c>
      <c r="G6382" s="88">
        <v>5.1E-8</v>
      </c>
      <c r="H6382" s="16">
        <v>0.28599999999999998</v>
      </c>
      <c r="I6382" s="16">
        <v>6.4899999999999999E-2</v>
      </c>
      <c r="J6382" s="16">
        <v>79</v>
      </c>
      <c r="K6382" s="16">
        <v>63</v>
      </c>
    </row>
    <row r="6383" spans="1:11">
      <c r="A6383" s="16" t="s">
        <v>14000</v>
      </c>
      <c r="B6383" s="16" t="s">
        <v>13999</v>
      </c>
      <c r="C6383" s="88">
        <v>5.4634695678377502E-3</v>
      </c>
      <c r="D6383" s="88">
        <v>1.9369275136171999E-2</v>
      </c>
      <c r="E6383" s="16">
        <v>0</v>
      </c>
      <c r="F6383" s="88">
        <v>3.8200000000000001E-7</v>
      </c>
      <c r="G6383" s="88">
        <v>4.8E-8</v>
      </c>
      <c r="H6383" s="16">
        <v>0.254</v>
      </c>
      <c r="I6383" s="16">
        <v>9.0899999999999995E-2</v>
      </c>
      <c r="J6383" s="16">
        <v>77</v>
      </c>
      <c r="K6383" s="16">
        <v>65</v>
      </c>
    </row>
    <row r="6384" spans="1:11">
      <c r="A6384" s="16" t="s">
        <v>14001</v>
      </c>
      <c r="B6384" s="16" t="s">
        <v>14002</v>
      </c>
      <c r="C6384" s="88">
        <v>2.07978174243516E-3</v>
      </c>
      <c r="D6384" s="88">
        <v>9.5764555404990008E-3</v>
      </c>
      <c r="E6384" s="16">
        <v>0</v>
      </c>
      <c r="F6384" s="88">
        <v>2.0006700000000001E-4</v>
      </c>
      <c r="G6384" s="88">
        <v>1.4380799999999999E-4</v>
      </c>
      <c r="H6384" s="16">
        <v>1</v>
      </c>
      <c r="I6384" s="16">
        <v>1</v>
      </c>
      <c r="J6384" s="16">
        <v>82</v>
      </c>
      <c r="K6384" s="16">
        <v>61</v>
      </c>
    </row>
    <row r="6385" spans="1:11">
      <c r="A6385" s="16" t="s">
        <v>14003</v>
      </c>
      <c r="B6385" s="16" t="s">
        <v>14004</v>
      </c>
      <c r="C6385" s="88">
        <v>1.01494999887875E-4</v>
      </c>
      <c r="D6385" s="88">
        <v>1.5190904603339999E-3</v>
      </c>
      <c r="E6385" s="16">
        <v>0</v>
      </c>
      <c r="F6385" s="88">
        <v>1.5165900000000001E-4</v>
      </c>
      <c r="G6385" s="88">
        <v>9.9053000000000002E-5</v>
      </c>
      <c r="H6385" s="16">
        <v>1</v>
      </c>
      <c r="I6385" s="16">
        <v>1</v>
      </c>
      <c r="J6385" s="16">
        <v>85</v>
      </c>
      <c r="K6385" s="16">
        <v>58</v>
      </c>
    </row>
    <row r="6386" spans="1:11">
      <c r="A6386" s="16" t="s">
        <v>14005</v>
      </c>
      <c r="B6386" s="16" t="s">
        <v>14004</v>
      </c>
      <c r="C6386" s="88">
        <v>1.4526354395981401E-4</v>
      </c>
      <c r="D6386" s="88">
        <v>1.8840319785110001E-3</v>
      </c>
      <c r="E6386" s="16">
        <v>0</v>
      </c>
      <c r="F6386" s="88">
        <v>1.4281999999999999E-4</v>
      </c>
      <c r="G6386" s="88">
        <v>9.5650999999999996E-5</v>
      </c>
      <c r="H6386" s="16">
        <v>1</v>
      </c>
      <c r="I6386" s="16">
        <v>1</v>
      </c>
      <c r="J6386" s="16">
        <v>85</v>
      </c>
      <c r="K6386" s="16">
        <v>59</v>
      </c>
    </row>
    <row r="6387" spans="1:11">
      <c r="A6387" s="16" t="s">
        <v>14006</v>
      </c>
      <c r="B6387" s="16" t="s">
        <v>14007</v>
      </c>
      <c r="C6387" s="88">
        <v>0.68306338244328102</v>
      </c>
      <c r="D6387" s="88">
        <v>0.78444131000930795</v>
      </c>
      <c r="E6387" s="16">
        <v>1</v>
      </c>
      <c r="F6387" s="88">
        <v>2.6899999999999999E-7</v>
      </c>
      <c r="G6387" s="88">
        <v>4.9000000000000002E-8</v>
      </c>
      <c r="H6387" s="16">
        <v>0.39700000000000002</v>
      </c>
      <c r="I6387" s="16">
        <v>0.49399999999999999</v>
      </c>
      <c r="J6387" s="16">
        <v>69</v>
      </c>
      <c r="K6387" s="16">
        <v>72</v>
      </c>
    </row>
    <row r="6388" spans="1:11">
      <c r="A6388" s="16" t="s">
        <v>14008</v>
      </c>
      <c r="B6388" s="16" t="s">
        <v>14009</v>
      </c>
      <c r="C6388" s="88">
        <v>1.8512625918824702E-2</v>
      </c>
      <c r="D6388" s="88">
        <v>5.0425459761701999E-2</v>
      </c>
      <c r="E6388" s="16">
        <v>0</v>
      </c>
      <c r="F6388" s="88">
        <v>2.72E-7</v>
      </c>
      <c r="G6388" s="88">
        <v>8.9999999999999995E-9</v>
      </c>
      <c r="H6388" s="16">
        <v>0.19</v>
      </c>
      <c r="I6388" s="16">
        <v>6.4899999999999999E-2</v>
      </c>
      <c r="J6388" s="16">
        <v>76</v>
      </c>
      <c r="K6388" s="16">
        <v>66</v>
      </c>
    </row>
    <row r="6389" spans="1:11">
      <c r="A6389" s="16" t="s">
        <v>14010</v>
      </c>
      <c r="B6389" s="16" t="s">
        <v>14009</v>
      </c>
      <c r="C6389" s="88">
        <v>6.22497455136653E-2</v>
      </c>
      <c r="D6389" s="88">
        <v>0.13136606689319799</v>
      </c>
      <c r="E6389" s="16">
        <v>0</v>
      </c>
      <c r="F6389" s="88">
        <v>2.9400000000000001E-7</v>
      </c>
      <c r="G6389" s="88">
        <v>6E-9</v>
      </c>
      <c r="H6389" s="16">
        <v>0.19</v>
      </c>
      <c r="I6389" s="16">
        <v>9.0899999999999995E-2</v>
      </c>
      <c r="J6389" s="16">
        <v>75</v>
      </c>
      <c r="K6389" s="16">
        <v>67</v>
      </c>
    </row>
    <row r="6390" spans="1:11">
      <c r="A6390" s="16" t="s">
        <v>14011</v>
      </c>
      <c r="B6390" s="16" t="s">
        <v>14012</v>
      </c>
      <c r="C6390" s="88">
        <v>0.35888753449560901</v>
      </c>
      <c r="D6390" s="88">
        <v>0.50079615576071301</v>
      </c>
      <c r="E6390" s="16">
        <v>0</v>
      </c>
      <c r="F6390" s="88">
        <v>7.5899999999999995E-7</v>
      </c>
      <c r="G6390" s="88">
        <v>5.8400000000000004E-7</v>
      </c>
      <c r="H6390" s="16">
        <v>0.61899999999999999</v>
      </c>
      <c r="I6390" s="16">
        <v>0.66200000000000003</v>
      </c>
      <c r="J6390" s="16">
        <v>74</v>
      </c>
      <c r="K6390" s="16">
        <v>68</v>
      </c>
    </row>
    <row r="6391" spans="1:11">
      <c r="A6391" s="16" t="s">
        <v>14013</v>
      </c>
      <c r="B6391" s="16" t="s">
        <v>14014</v>
      </c>
      <c r="C6391" s="88">
        <v>0.71201297066598102</v>
      </c>
      <c r="D6391" s="88">
        <v>0.80460267947402897</v>
      </c>
      <c r="E6391" s="16">
        <v>1</v>
      </c>
      <c r="F6391" s="88">
        <v>1.2E-8</v>
      </c>
      <c r="G6391" s="88">
        <v>2.6000000000000001E-8</v>
      </c>
      <c r="H6391" s="16">
        <v>0.111</v>
      </c>
      <c r="I6391" s="16">
        <v>0.13</v>
      </c>
      <c r="J6391" s="16">
        <v>70</v>
      </c>
      <c r="K6391" s="16">
        <v>71</v>
      </c>
    </row>
    <row r="6392" spans="1:11">
      <c r="A6392" s="16" t="s">
        <v>14015</v>
      </c>
      <c r="B6392" s="16" t="s">
        <v>14014</v>
      </c>
      <c r="C6392" s="88">
        <v>0.374682231461685</v>
      </c>
      <c r="D6392" s="88">
        <v>0.51646346163468804</v>
      </c>
      <c r="E6392" s="16">
        <v>0</v>
      </c>
      <c r="F6392" s="88">
        <v>8.4300000000000002E-7</v>
      </c>
      <c r="G6392" s="88">
        <v>6.7100000000000001E-7</v>
      </c>
      <c r="H6392" s="16">
        <v>0.77800000000000002</v>
      </c>
      <c r="I6392" s="16">
        <v>0.80500000000000005</v>
      </c>
      <c r="J6392" s="16">
        <v>74</v>
      </c>
      <c r="K6392" s="16">
        <v>68</v>
      </c>
    </row>
    <row r="6393" spans="1:11">
      <c r="A6393" s="16" t="s">
        <v>14016</v>
      </c>
      <c r="B6393" s="16" t="s">
        <v>14017</v>
      </c>
      <c r="C6393" s="88">
        <v>0.182871477086088</v>
      </c>
      <c r="D6393" s="88">
        <v>0.30116441138139499</v>
      </c>
      <c r="E6393" s="16">
        <v>0</v>
      </c>
      <c r="F6393" s="88">
        <v>3.157E-6</v>
      </c>
      <c r="G6393" s="88">
        <v>2.5100000000000001E-6</v>
      </c>
      <c r="H6393" s="16">
        <v>1</v>
      </c>
      <c r="I6393" s="16">
        <v>0.97399999999999998</v>
      </c>
      <c r="J6393" s="16">
        <v>76</v>
      </c>
      <c r="K6393" s="16">
        <v>66</v>
      </c>
    </row>
    <row r="6394" spans="1:11">
      <c r="A6394" s="16" t="s">
        <v>14018</v>
      </c>
      <c r="B6394" s="16" t="s">
        <v>14019</v>
      </c>
      <c r="C6394" s="88">
        <v>0.139740629861759</v>
      </c>
      <c r="D6394" s="88">
        <v>0.24585346958582299</v>
      </c>
      <c r="E6394" s="16">
        <v>0</v>
      </c>
      <c r="F6394" s="88">
        <v>1.9500000000000001E-7</v>
      </c>
      <c r="G6394" s="88">
        <v>2.11E-7</v>
      </c>
      <c r="H6394" s="16">
        <v>0.54</v>
      </c>
      <c r="I6394" s="16">
        <v>0.41599999999999998</v>
      </c>
      <c r="J6394" s="16">
        <v>76</v>
      </c>
      <c r="K6394" s="16">
        <v>66</v>
      </c>
    </row>
    <row r="6395" spans="1:11">
      <c r="A6395" s="16" t="s">
        <v>14020</v>
      </c>
      <c r="B6395" s="16" t="s">
        <v>14021</v>
      </c>
      <c r="C6395" s="88">
        <v>0.82470907233295898</v>
      </c>
      <c r="D6395" s="88">
        <v>0.88603195038336602</v>
      </c>
      <c r="E6395" s="16">
        <v>0</v>
      </c>
      <c r="F6395" s="88">
        <v>3.1699999999999999E-7</v>
      </c>
      <c r="G6395" s="88">
        <v>3.8299999999999998E-7</v>
      </c>
      <c r="H6395" s="16">
        <v>0.127</v>
      </c>
      <c r="I6395" s="16">
        <v>0.11700000000000001</v>
      </c>
      <c r="J6395" s="16">
        <v>71</v>
      </c>
      <c r="K6395" s="16">
        <v>70</v>
      </c>
    </row>
    <row r="6396" spans="1:11">
      <c r="A6396" s="16" t="s">
        <v>14022</v>
      </c>
      <c r="B6396" s="16" t="s">
        <v>14023</v>
      </c>
      <c r="C6396" s="88">
        <v>6.2156212357790002E-7</v>
      </c>
      <c r="D6396" s="88">
        <v>1.0974000824099999E-4</v>
      </c>
      <c r="E6396" s="16">
        <v>0</v>
      </c>
      <c r="F6396" s="88">
        <v>1.0389E-5</v>
      </c>
      <c r="G6396" s="88">
        <v>5.6339999999999998E-6</v>
      </c>
      <c r="H6396" s="16">
        <v>1</v>
      </c>
      <c r="I6396" s="16">
        <v>1</v>
      </c>
      <c r="J6396" s="16">
        <v>89</v>
      </c>
      <c r="K6396" s="16">
        <v>55</v>
      </c>
    </row>
    <row r="6397" spans="1:11">
      <c r="A6397" s="16" t="s">
        <v>14024</v>
      </c>
      <c r="B6397" s="16" t="s">
        <v>14025</v>
      </c>
      <c r="C6397" s="88">
        <v>6.9731726812276101E-2</v>
      </c>
      <c r="D6397" s="88">
        <v>0.14337787213954301</v>
      </c>
      <c r="E6397" s="16">
        <v>1</v>
      </c>
      <c r="F6397" s="88">
        <v>3.2208000000000001E-5</v>
      </c>
      <c r="G6397" s="88">
        <v>4.5943999999999999E-5</v>
      </c>
      <c r="H6397" s="16">
        <v>1</v>
      </c>
      <c r="I6397" s="16">
        <v>1</v>
      </c>
      <c r="J6397" s="16">
        <v>64</v>
      </c>
      <c r="K6397" s="16">
        <v>76</v>
      </c>
    </row>
    <row r="6398" spans="1:11">
      <c r="A6398" s="16" t="s">
        <v>14026</v>
      </c>
      <c r="B6398" s="16" t="s">
        <v>14027</v>
      </c>
      <c r="C6398" s="88">
        <v>9.9033666242830994E-3</v>
      </c>
      <c r="D6398" s="88">
        <v>3.0889379625761999E-2</v>
      </c>
      <c r="E6398" s="16">
        <v>0</v>
      </c>
      <c r="F6398" s="88">
        <v>1.127E-6</v>
      </c>
      <c r="G6398" s="88">
        <v>5.2099999999999997E-7</v>
      </c>
      <c r="H6398" s="16">
        <v>0.90500000000000003</v>
      </c>
      <c r="I6398" s="16">
        <v>0.83099999999999996</v>
      </c>
      <c r="J6398" s="16">
        <v>80</v>
      </c>
      <c r="K6398" s="16">
        <v>63</v>
      </c>
    </row>
    <row r="6399" spans="1:11">
      <c r="A6399" s="16" t="s">
        <v>14028</v>
      </c>
      <c r="B6399" s="16" t="s">
        <v>14029</v>
      </c>
      <c r="C6399" s="88">
        <v>0.38549951796013399</v>
      </c>
      <c r="D6399" s="88">
        <v>0.52659407541443504</v>
      </c>
      <c r="E6399" s="16">
        <v>0</v>
      </c>
      <c r="F6399" s="88">
        <v>1.0162E-5</v>
      </c>
      <c r="G6399" s="88">
        <v>6.64E-6</v>
      </c>
      <c r="H6399" s="16">
        <v>0.873</v>
      </c>
      <c r="I6399" s="16">
        <v>0.88300000000000001</v>
      </c>
      <c r="J6399" s="16">
        <v>74</v>
      </c>
      <c r="K6399" s="16">
        <v>68</v>
      </c>
    </row>
    <row r="6400" spans="1:11">
      <c r="A6400" s="16" t="s">
        <v>14030</v>
      </c>
      <c r="B6400" s="16" t="s">
        <v>14031</v>
      </c>
      <c r="C6400" s="88">
        <v>0.76438609706893501</v>
      </c>
      <c r="D6400" s="88">
        <v>0.84469530951113803</v>
      </c>
      <c r="E6400" s="16">
        <v>0</v>
      </c>
      <c r="F6400" s="88">
        <v>4.6999999999999997E-8</v>
      </c>
      <c r="G6400" s="88">
        <v>2.4999999999999999E-8</v>
      </c>
      <c r="H6400" s="16">
        <v>0.222</v>
      </c>
      <c r="I6400" s="16">
        <v>0.221</v>
      </c>
      <c r="J6400" s="16">
        <v>71</v>
      </c>
      <c r="K6400" s="16">
        <v>70</v>
      </c>
    </row>
    <row r="6401" spans="1:11">
      <c r="A6401" s="16" t="s">
        <v>14032</v>
      </c>
      <c r="B6401" s="16" t="s">
        <v>14033</v>
      </c>
      <c r="C6401" s="88">
        <v>1.14926733393709E-3</v>
      </c>
      <c r="D6401" s="88">
        <v>6.3800530061440004E-3</v>
      </c>
      <c r="E6401" s="16">
        <v>1</v>
      </c>
      <c r="F6401" s="88">
        <v>8.0000000000000005E-9</v>
      </c>
      <c r="G6401" s="88">
        <v>7.6000000000000006E-8</v>
      </c>
      <c r="H6401" s="16">
        <v>6.3500000000000001E-2</v>
      </c>
      <c r="I6401" s="16">
        <v>0.28599999999999998</v>
      </c>
      <c r="J6401" s="16">
        <v>62</v>
      </c>
      <c r="K6401" s="16">
        <v>77</v>
      </c>
    </row>
    <row r="6402" spans="1:11">
      <c r="A6402" s="16" t="s">
        <v>14034</v>
      </c>
      <c r="B6402" s="16" t="s">
        <v>5372</v>
      </c>
      <c r="C6402" s="88">
        <v>0.42896041328668799</v>
      </c>
      <c r="D6402" s="88">
        <v>0.56591902439339303</v>
      </c>
      <c r="E6402" s="16">
        <v>1</v>
      </c>
      <c r="F6402" s="88">
        <v>6.8E-8</v>
      </c>
      <c r="G6402" s="88">
        <v>5.7000000000000001E-8</v>
      </c>
      <c r="H6402" s="16">
        <v>0.14299999999999999</v>
      </c>
      <c r="I6402" s="16">
        <v>0.19500000000000001</v>
      </c>
      <c r="J6402" s="16">
        <v>69</v>
      </c>
      <c r="K6402" s="16">
        <v>72</v>
      </c>
    </row>
    <row r="6403" spans="1:11">
      <c r="A6403" s="16" t="s">
        <v>14035</v>
      </c>
      <c r="B6403" s="16" t="s">
        <v>14036</v>
      </c>
      <c r="C6403" s="88">
        <v>0.21830312124083601</v>
      </c>
      <c r="D6403" s="88">
        <v>0.34509031679125002</v>
      </c>
      <c r="E6403" s="16">
        <v>0</v>
      </c>
      <c r="F6403" s="88">
        <v>6.1999999999999999E-8</v>
      </c>
      <c r="G6403" s="88">
        <v>3.2000000000000002E-8</v>
      </c>
      <c r="H6403" s="16">
        <v>0.30199999999999999</v>
      </c>
      <c r="I6403" s="16">
        <v>0.23400000000000001</v>
      </c>
      <c r="J6403" s="16">
        <v>74</v>
      </c>
      <c r="K6403" s="16">
        <v>68</v>
      </c>
    </row>
    <row r="6404" spans="1:11">
      <c r="A6404" s="16" t="s">
        <v>14037</v>
      </c>
      <c r="B6404" s="16" t="s">
        <v>14038</v>
      </c>
      <c r="C6404" s="88">
        <v>1.37750067753502E-2</v>
      </c>
      <c r="D6404" s="88">
        <v>3.9929326954584003E-2</v>
      </c>
      <c r="E6404" s="16">
        <v>1</v>
      </c>
      <c r="F6404" s="88">
        <v>8.3999999999999998E-8</v>
      </c>
      <c r="G6404" s="88">
        <v>3.4E-8</v>
      </c>
      <c r="H6404" s="16">
        <v>0.127</v>
      </c>
      <c r="I6404" s="16">
        <v>0.312</v>
      </c>
      <c r="J6404" s="16">
        <v>64</v>
      </c>
      <c r="K6404" s="16">
        <v>76</v>
      </c>
    </row>
    <row r="6405" spans="1:11">
      <c r="A6405" s="16" t="s">
        <v>14039</v>
      </c>
      <c r="B6405" s="16" t="s">
        <v>14040</v>
      </c>
      <c r="C6405" s="88">
        <v>0.464331385467666</v>
      </c>
      <c r="D6405" s="88">
        <v>0.59977165845717095</v>
      </c>
      <c r="E6405" s="16">
        <v>1</v>
      </c>
      <c r="F6405" s="88">
        <v>3.6399999999999998E-7</v>
      </c>
      <c r="G6405" s="88">
        <v>3.9400000000000001E-7</v>
      </c>
      <c r="H6405" s="16">
        <v>0.111</v>
      </c>
      <c r="I6405" s="16">
        <v>0.156</v>
      </c>
      <c r="J6405" s="16">
        <v>69</v>
      </c>
      <c r="K6405" s="16">
        <v>72</v>
      </c>
    </row>
    <row r="6406" spans="1:11">
      <c r="A6406" s="16" t="s">
        <v>14041</v>
      </c>
      <c r="B6406" s="16" t="s">
        <v>14042</v>
      </c>
      <c r="C6406" s="88">
        <v>4.26351907428692E-2</v>
      </c>
      <c r="D6406" s="88">
        <v>9.6497688021988007E-2</v>
      </c>
      <c r="E6406" s="16">
        <v>0</v>
      </c>
      <c r="F6406" s="88">
        <v>1.6311999999999999E-5</v>
      </c>
      <c r="G6406" s="88">
        <v>1.4817000000000001E-5</v>
      </c>
      <c r="H6406" s="16">
        <v>1</v>
      </c>
      <c r="I6406" s="16">
        <v>1</v>
      </c>
      <c r="J6406" s="16">
        <v>78</v>
      </c>
      <c r="K6406" s="16">
        <v>64</v>
      </c>
    </row>
    <row r="6407" spans="1:11">
      <c r="A6407" s="16" t="s">
        <v>14043</v>
      </c>
      <c r="B6407" s="16" t="s">
        <v>14044</v>
      </c>
      <c r="C6407" s="88">
        <v>0.69068247933430704</v>
      </c>
      <c r="D6407" s="88">
        <v>0.78996805477490195</v>
      </c>
      <c r="E6407" s="16">
        <v>0</v>
      </c>
      <c r="F6407" s="88">
        <v>3.7929999999999999E-6</v>
      </c>
      <c r="G6407" s="88">
        <v>3.0029999999999999E-6</v>
      </c>
      <c r="H6407" s="16">
        <v>0.96799999999999997</v>
      </c>
      <c r="I6407" s="16">
        <v>0.94799999999999995</v>
      </c>
      <c r="J6407" s="16">
        <v>72</v>
      </c>
      <c r="K6407" s="16">
        <v>69</v>
      </c>
    </row>
    <row r="6408" spans="1:11">
      <c r="A6408" s="16" t="s">
        <v>14045</v>
      </c>
      <c r="B6408" s="16" t="s">
        <v>14046</v>
      </c>
      <c r="C6408" s="88">
        <v>0.50644588269025703</v>
      </c>
      <c r="D6408" s="88">
        <v>0.63657251921525804</v>
      </c>
      <c r="E6408" s="16">
        <v>0</v>
      </c>
      <c r="F6408" s="88">
        <v>2.249E-6</v>
      </c>
      <c r="G6408" s="88">
        <v>2.3460000000000001E-6</v>
      </c>
      <c r="H6408" s="16">
        <v>0.92100000000000004</v>
      </c>
      <c r="I6408" s="16">
        <v>0.85699999999999998</v>
      </c>
      <c r="J6408" s="16">
        <v>73</v>
      </c>
      <c r="K6408" s="16">
        <v>68</v>
      </c>
    </row>
    <row r="6409" spans="1:11">
      <c r="A6409" s="16" t="s">
        <v>14047</v>
      </c>
      <c r="B6409" s="16" t="s">
        <v>14048</v>
      </c>
      <c r="C6409" s="88">
        <v>0.81780316977399803</v>
      </c>
      <c r="D6409" s="88">
        <v>0.88075779122092501</v>
      </c>
      <c r="E6409" s="16">
        <v>0</v>
      </c>
      <c r="F6409" s="88">
        <v>3.0790000000000001E-6</v>
      </c>
      <c r="G6409" s="88">
        <v>2.892E-6</v>
      </c>
      <c r="H6409" s="16">
        <v>1</v>
      </c>
      <c r="I6409" s="16">
        <v>0.97399999999999998</v>
      </c>
      <c r="J6409" s="16">
        <v>71</v>
      </c>
      <c r="K6409" s="16">
        <v>70</v>
      </c>
    </row>
    <row r="6410" spans="1:11">
      <c r="A6410" s="16" t="s">
        <v>14049</v>
      </c>
      <c r="B6410" s="16" t="s">
        <v>14050</v>
      </c>
      <c r="C6410" s="88">
        <v>0.58608641054899002</v>
      </c>
      <c r="D6410" s="88">
        <v>0.70448479351916105</v>
      </c>
      <c r="E6410" s="16">
        <v>0</v>
      </c>
      <c r="F6410" s="88">
        <v>2.4609999999999998E-6</v>
      </c>
      <c r="G6410" s="88">
        <v>1.9410000000000001E-6</v>
      </c>
      <c r="H6410" s="16">
        <v>1</v>
      </c>
      <c r="I6410" s="16">
        <v>0.96099999999999997</v>
      </c>
      <c r="J6410" s="16">
        <v>73</v>
      </c>
      <c r="K6410" s="16">
        <v>69</v>
      </c>
    </row>
    <row r="6411" spans="1:11">
      <c r="A6411" s="16" t="s">
        <v>14051</v>
      </c>
      <c r="B6411" s="16" t="s">
        <v>14052</v>
      </c>
      <c r="C6411" s="88">
        <v>0.76137823893934797</v>
      </c>
      <c r="D6411" s="88">
        <v>0.84264894983736904</v>
      </c>
      <c r="E6411" s="16">
        <v>1</v>
      </c>
      <c r="F6411" s="88">
        <v>2.6730000000000001E-6</v>
      </c>
      <c r="G6411" s="88">
        <v>2.8870000000000001E-6</v>
      </c>
      <c r="H6411" s="16">
        <v>0.98399999999999999</v>
      </c>
      <c r="I6411" s="16">
        <v>0.98699999999999999</v>
      </c>
      <c r="J6411" s="16">
        <v>69</v>
      </c>
      <c r="K6411" s="16">
        <v>71</v>
      </c>
    </row>
    <row r="6412" spans="1:11">
      <c r="A6412" s="16" t="s">
        <v>14053</v>
      </c>
      <c r="B6412" s="16" t="s">
        <v>14054</v>
      </c>
      <c r="C6412" s="88">
        <v>0.79945851981334504</v>
      </c>
      <c r="D6412" s="88">
        <v>0.86844309253643404</v>
      </c>
      <c r="E6412" s="16">
        <v>1</v>
      </c>
      <c r="F6412" s="88">
        <v>1.686E-6</v>
      </c>
      <c r="G6412" s="88">
        <v>2.0609999999999998E-6</v>
      </c>
      <c r="H6412" s="16">
        <v>0.79400000000000004</v>
      </c>
      <c r="I6412" s="16">
        <v>0.85699999999999998</v>
      </c>
      <c r="J6412" s="16">
        <v>70</v>
      </c>
      <c r="K6412" s="16">
        <v>71</v>
      </c>
    </row>
    <row r="6413" spans="1:11">
      <c r="A6413" s="16" t="s">
        <v>14055</v>
      </c>
      <c r="B6413" s="16" t="s">
        <v>14056</v>
      </c>
      <c r="C6413" s="88">
        <v>2.5989241250179299E-3</v>
      </c>
      <c r="D6413" s="88">
        <v>1.1091076081531001E-2</v>
      </c>
      <c r="E6413" s="16">
        <v>0</v>
      </c>
      <c r="F6413" s="88">
        <v>3.9334E-5</v>
      </c>
      <c r="G6413" s="88">
        <v>2.9875000000000001E-5</v>
      </c>
      <c r="H6413" s="16">
        <v>1</v>
      </c>
      <c r="I6413" s="16">
        <v>1</v>
      </c>
      <c r="J6413" s="16">
        <v>82</v>
      </c>
      <c r="K6413" s="16">
        <v>61</v>
      </c>
    </row>
    <row r="6414" spans="1:11">
      <c r="A6414" s="16" t="s">
        <v>14057</v>
      </c>
      <c r="B6414" s="16" t="s">
        <v>14058</v>
      </c>
      <c r="C6414" s="88">
        <v>0.75978304666095298</v>
      </c>
      <c r="D6414" s="88">
        <v>0.84113919844848395</v>
      </c>
      <c r="E6414" s="16">
        <v>0</v>
      </c>
      <c r="F6414" s="88">
        <v>1.6729999999999999E-6</v>
      </c>
      <c r="G6414" s="88">
        <v>1.2410000000000001E-6</v>
      </c>
      <c r="H6414" s="16">
        <v>0.96799999999999997</v>
      </c>
      <c r="I6414" s="16">
        <v>1</v>
      </c>
      <c r="J6414" s="16">
        <v>72</v>
      </c>
      <c r="K6414" s="16">
        <v>70</v>
      </c>
    </row>
    <row r="6415" spans="1:11">
      <c r="A6415" s="16" t="s">
        <v>14059</v>
      </c>
      <c r="B6415" s="16" t="s">
        <v>14060</v>
      </c>
      <c r="C6415" s="88">
        <v>0.266040157829116</v>
      </c>
      <c r="D6415" s="88">
        <v>0.40081990707243398</v>
      </c>
      <c r="E6415" s="16">
        <v>1</v>
      </c>
      <c r="F6415" s="88">
        <v>1.4499999999999999E-7</v>
      </c>
      <c r="G6415" s="88">
        <v>1.73E-7</v>
      </c>
      <c r="H6415" s="16">
        <v>0.41299999999999998</v>
      </c>
      <c r="I6415" s="16">
        <v>0.53200000000000003</v>
      </c>
      <c r="J6415" s="16">
        <v>67</v>
      </c>
      <c r="K6415" s="16">
        <v>74</v>
      </c>
    </row>
    <row r="6416" spans="1:11">
      <c r="A6416" s="16" t="s">
        <v>14061</v>
      </c>
      <c r="B6416" s="16" t="s">
        <v>14062</v>
      </c>
      <c r="C6416" s="88">
        <v>0.178434651798694</v>
      </c>
      <c r="D6416" s="88">
        <v>0.29620904863707698</v>
      </c>
      <c r="E6416" s="16">
        <v>1</v>
      </c>
      <c r="F6416" s="88">
        <v>1.9600000000000001E-7</v>
      </c>
      <c r="G6416" s="88">
        <v>3.1E-7</v>
      </c>
      <c r="H6416" s="16">
        <v>0.50800000000000001</v>
      </c>
      <c r="I6416" s="16">
        <v>0.63600000000000001</v>
      </c>
      <c r="J6416" s="16">
        <v>66</v>
      </c>
      <c r="K6416" s="16">
        <v>75</v>
      </c>
    </row>
    <row r="6417" spans="1:11">
      <c r="A6417" s="16" t="s">
        <v>14063</v>
      </c>
      <c r="B6417" s="16" t="s">
        <v>14064</v>
      </c>
      <c r="C6417" s="88">
        <v>9.3032204006782401E-2</v>
      </c>
      <c r="D6417" s="88">
        <v>0.18010935856718099</v>
      </c>
      <c r="E6417" s="16">
        <v>1</v>
      </c>
      <c r="F6417" s="88">
        <v>4.826E-6</v>
      </c>
      <c r="G6417" s="88">
        <v>8.208E-6</v>
      </c>
      <c r="H6417" s="16">
        <v>0.98399999999999999</v>
      </c>
      <c r="I6417" s="16">
        <v>1</v>
      </c>
      <c r="J6417" s="16">
        <v>64</v>
      </c>
      <c r="K6417" s="16">
        <v>76</v>
      </c>
    </row>
    <row r="6418" spans="1:11">
      <c r="A6418" s="16" t="s">
        <v>14065</v>
      </c>
      <c r="B6418" s="16" t="s">
        <v>14066</v>
      </c>
      <c r="C6418" s="88">
        <v>2.05026777017975E-3</v>
      </c>
      <c r="D6418" s="88">
        <v>9.4666164583859999E-3</v>
      </c>
      <c r="E6418" s="16">
        <v>0</v>
      </c>
      <c r="F6418" s="88">
        <v>9.3819999999999993E-6</v>
      </c>
      <c r="G6418" s="88">
        <v>5.2900000000000002E-6</v>
      </c>
      <c r="H6418" s="16">
        <v>0.96799999999999997</v>
      </c>
      <c r="I6418" s="16">
        <v>0.96099999999999997</v>
      </c>
      <c r="J6418" s="16">
        <v>82</v>
      </c>
      <c r="K6418" s="16">
        <v>61</v>
      </c>
    </row>
    <row r="6419" spans="1:11">
      <c r="A6419" s="16" t="s">
        <v>14067</v>
      </c>
      <c r="B6419" s="16" t="s">
        <v>14068</v>
      </c>
      <c r="C6419" s="88">
        <v>0.13925687391045299</v>
      </c>
      <c r="D6419" s="88">
        <v>0.245120346277058</v>
      </c>
      <c r="E6419" s="16">
        <v>0</v>
      </c>
      <c r="F6419" s="88">
        <v>1.3115999999999999E-5</v>
      </c>
      <c r="G6419" s="88">
        <v>1.0682999999999999E-5</v>
      </c>
      <c r="H6419" s="16">
        <v>1</v>
      </c>
      <c r="I6419" s="16">
        <v>1</v>
      </c>
      <c r="J6419" s="16">
        <v>76</v>
      </c>
      <c r="K6419" s="16">
        <v>66</v>
      </c>
    </row>
    <row r="6420" spans="1:11">
      <c r="A6420" s="16" t="s">
        <v>14069</v>
      </c>
      <c r="B6420" s="16" t="s">
        <v>14070</v>
      </c>
      <c r="C6420" s="88">
        <v>8.9598804982642402E-2</v>
      </c>
      <c r="D6420" s="88">
        <v>0.17499616546583099</v>
      </c>
      <c r="E6420" s="16">
        <v>1</v>
      </c>
      <c r="F6420" s="88">
        <v>3.5499999999999999E-7</v>
      </c>
      <c r="G6420" s="88">
        <v>1.2580000000000001E-6</v>
      </c>
      <c r="H6420" s="16">
        <v>0.46</v>
      </c>
      <c r="I6420" s="16">
        <v>0.66200000000000003</v>
      </c>
      <c r="J6420" s="16">
        <v>64</v>
      </c>
      <c r="K6420" s="16">
        <v>76</v>
      </c>
    </row>
    <row r="6421" spans="1:11">
      <c r="A6421" s="16" t="s">
        <v>14071</v>
      </c>
      <c r="B6421" s="16" t="s">
        <v>14072</v>
      </c>
      <c r="C6421" s="88">
        <v>3.2325882135720803E-2</v>
      </c>
      <c r="D6421" s="88">
        <v>7.7533186866491993E-2</v>
      </c>
      <c r="E6421" s="16">
        <v>0</v>
      </c>
      <c r="F6421" s="88">
        <v>1.4567399999999999E-4</v>
      </c>
      <c r="G6421" s="88">
        <v>1.13627E-4</v>
      </c>
      <c r="H6421" s="16">
        <v>1</v>
      </c>
      <c r="I6421" s="16">
        <v>1</v>
      </c>
      <c r="J6421" s="16">
        <v>79</v>
      </c>
      <c r="K6421" s="16">
        <v>64</v>
      </c>
    </row>
    <row r="6422" spans="1:11">
      <c r="A6422" s="16" t="s">
        <v>14073</v>
      </c>
      <c r="B6422" s="16" t="s">
        <v>14074</v>
      </c>
      <c r="C6422" s="88">
        <v>0.69639291706734696</v>
      </c>
      <c r="D6422" s="88">
        <v>0.79392814409023005</v>
      </c>
      <c r="E6422" s="16">
        <v>0</v>
      </c>
      <c r="F6422" s="88">
        <v>9.9399999999999993E-7</v>
      </c>
      <c r="G6422" s="88">
        <v>9.0100000000000003E-7</v>
      </c>
      <c r="H6422" s="16">
        <v>0.85699999999999998</v>
      </c>
      <c r="I6422" s="16">
        <v>0.84399999999999997</v>
      </c>
      <c r="J6422" s="16">
        <v>72</v>
      </c>
      <c r="K6422" s="16">
        <v>69</v>
      </c>
    </row>
    <row r="6423" spans="1:11">
      <c r="A6423" s="16" t="s">
        <v>14075</v>
      </c>
      <c r="B6423" s="16" t="s">
        <v>14076</v>
      </c>
      <c r="C6423" s="88">
        <v>0.13465931147049301</v>
      </c>
      <c r="D6423" s="88">
        <v>0.23912068855930901</v>
      </c>
      <c r="E6423" s="16">
        <v>1</v>
      </c>
      <c r="F6423" s="88">
        <v>1.22E-6</v>
      </c>
      <c r="G6423" s="88">
        <v>7.0200000000000001E-7</v>
      </c>
      <c r="H6423" s="16">
        <v>0.222</v>
      </c>
      <c r="I6423" s="16">
        <v>0.36399999999999999</v>
      </c>
      <c r="J6423" s="16">
        <v>66</v>
      </c>
      <c r="K6423" s="16">
        <v>74</v>
      </c>
    </row>
    <row r="6424" spans="1:11">
      <c r="A6424" s="16" t="s">
        <v>14077</v>
      </c>
      <c r="B6424" s="16" t="s">
        <v>14078</v>
      </c>
      <c r="C6424" s="88">
        <v>0.16207795778945899</v>
      </c>
      <c r="D6424" s="88">
        <v>0.275381406603117</v>
      </c>
      <c r="E6424" s="16">
        <v>0</v>
      </c>
      <c r="F6424" s="88">
        <v>2.05E-7</v>
      </c>
      <c r="G6424" s="88">
        <v>1.8199999999999999E-7</v>
      </c>
      <c r="H6424" s="16">
        <v>0.28599999999999998</v>
      </c>
      <c r="I6424" s="16">
        <v>0.182</v>
      </c>
      <c r="J6424" s="16">
        <v>74</v>
      </c>
      <c r="K6424" s="16">
        <v>67</v>
      </c>
    </row>
    <row r="6425" spans="1:11">
      <c r="A6425" s="16" t="s">
        <v>14079</v>
      </c>
      <c r="B6425" s="16" t="s">
        <v>14080</v>
      </c>
      <c r="C6425" s="88">
        <v>9.1008778291652104E-2</v>
      </c>
      <c r="D6425" s="88">
        <v>0.17718028444654199</v>
      </c>
      <c r="E6425" s="16">
        <v>0</v>
      </c>
      <c r="F6425" s="88">
        <v>6.3300000000000002E-7</v>
      </c>
      <c r="G6425" s="88">
        <v>5.3900000000000005E-7</v>
      </c>
      <c r="H6425" s="16">
        <v>0.873</v>
      </c>
      <c r="I6425" s="16">
        <v>0.85699999999999998</v>
      </c>
      <c r="J6425" s="16">
        <v>77</v>
      </c>
      <c r="K6425" s="16">
        <v>65</v>
      </c>
    </row>
    <row r="6426" spans="1:11">
      <c r="A6426" s="16" t="s">
        <v>14081</v>
      </c>
      <c r="B6426" s="16" t="s">
        <v>14082</v>
      </c>
      <c r="C6426" s="88">
        <v>0.134103739085177</v>
      </c>
      <c r="D6426" s="88">
        <v>0.238352146840248</v>
      </c>
      <c r="E6426" s="16">
        <v>0</v>
      </c>
      <c r="F6426" s="88">
        <v>9.9E-8</v>
      </c>
      <c r="G6426" s="88">
        <v>7.7999999999999997E-8</v>
      </c>
      <c r="H6426" s="16">
        <v>0.41299999999999998</v>
      </c>
      <c r="I6426" s="16">
        <v>0.312</v>
      </c>
      <c r="J6426" s="16">
        <v>75</v>
      </c>
      <c r="K6426" s="16">
        <v>67</v>
      </c>
    </row>
    <row r="6427" spans="1:11">
      <c r="A6427" s="16" t="s">
        <v>14083</v>
      </c>
      <c r="B6427" s="16" t="s">
        <v>14084</v>
      </c>
      <c r="C6427" s="88">
        <v>0.12681532319536901</v>
      </c>
      <c r="D6427" s="88">
        <v>0.22891453461392899</v>
      </c>
      <c r="E6427" s="16">
        <v>0</v>
      </c>
      <c r="F6427" s="88">
        <v>2.1999999999999998E-8</v>
      </c>
      <c r="G6427" s="88">
        <v>2.7E-8</v>
      </c>
      <c r="H6427" s="16">
        <v>0.17499999999999999</v>
      </c>
      <c r="I6427" s="16">
        <v>9.0899999999999995E-2</v>
      </c>
      <c r="J6427" s="16">
        <v>74</v>
      </c>
      <c r="K6427" s="16">
        <v>68</v>
      </c>
    </row>
    <row r="6428" spans="1:11">
      <c r="A6428" s="16" t="s">
        <v>14085</v>
      </c>
      <c r="B6428" s="16" t="s">
        <v>14086</v>
      </c>
      <c r="C6428" s="88">
        <v>0.67291275383500104</v>
      </c>
      <c r="D6428" s="88">
        <v>0.77620842897663</v>
      </c>
      <c r="E6428" s="16">
        <v>0</v>
      </c>
      <c r="F6428" s="88">
        <v>2.4E-8</v>
      </c>
      <c r="G6428" s="88">
        <v>8.9999999999999995E-9</v>
      </c>
      <c r="H6428" s="16">
        <v>0.14299999999999999</v>
      </c>
      <c r="I6428" s="16">
        <v>0.13</v>
      </c>
      <c r="J6428" s="16">
        <v>71</v>
      </c>
      <c r="K6428" s="16">
        <v>70</v>
      </c>
    </row>
    <row r="6429" spans="1:11">
      <c r="A6429" s="16" t="s">
        <v>14087</v>
      </c>
      <c r="B6429" s="16" t="s">
        <v>14088</v>
      </c>
      <c r="C6429" s="88">
        <v>0.50810355381413796</v>
      </c>
      <c r="D6429" s="88">
        <v>0.63766646070097399</v>
      </c>
      <c r="E6429" s="16">
        <v>0</v>
      </c>
      <c r="F6429" s="88">
        <v>7.6020000000000002E-6</v>
      </c>
      <c r="G6429" s="88">
        <v>8.5369999999999997E-6</v>
      </c>
      <c r="H6429" s="16">
        <v>1</v>
      </c>
      <c r="I6429" s="16">
        <v>0.98699999999999999</v>
      </c>
      <c r="J6429" s="16">
        <v>73</v>
      </c>
      <c r="K6429" s="16">
        <v>68</v>
      </c>
    </row>
    <row r="6430" spans="1:11">
      <c r="A6430" s="16" t="s">
        <v>14089</v>
      </c>
      <c r="B6430" s="16" t="s">
        <v>14090</v>
      </c>
      <c r="C6430" s="88">
        <v>2.5581537879265401E-2</v>
      </c>
      <c r="D6430" s="88">
        <v>6.5060652338438996E-2</v>
      </c>
      <c r="E6430" s="16">
        <v>0</v>
      </c>
      <c r="F6430" s="88">
        <v>1.8448999999999999E-5</v>
      </c>
      <c r="G6430" s="88">
        <v>1.3222E-5</v>
      </c>
      <c r="H6430" s="16">
        <v>1</v>
      </c>
      <c r="I6430" s="16">
        <v>1</v>
      </c>
      <c r="J6430" s="16">
        <v>79</v>
      </c>
      <c r="K6430" s="16">
        <v>64</v>
      </c>
    </row>
    <row r="6431" spans="1:11">
      <c r="A6431" s="16" t="s">
        <v>14091</v>
      </c>
      <c r="B6431" s="16" t="s">
        <v>14092</v>
      </c>
      <c r="C6431" s="88">
        <v>8.0993488555335797E-5</v>
      </c>
      <c r="D6431" s="88">
        <v>1.347857392876E-3</v>
      </c>
      <c r="E6431" s="16">
        <v>1</v>
      </c>
      <c r="F6431" s="88">
        <v>9.9329999999999996E-6</v>
      </c>
      <c r="G6431" s="88">
        <v>2.4260000000000002E-5</v>
      </c>
      <c r="H6431" s="16">
        <v>1</v>
      </c>
      <c r="I6431" s="16">
        <v>1</v>
      </c>
      <c r="J6431" s="16">
        <v>56</v>
      </c>
      <c r="K6431" s="16">
        <v>83</v>
      </c>
    </row>
    <row r="6432" spans="1:11">
      <c r="A6432" s="16" t="s">
        <v>14093</v>
      </c>
      <c r="B6432" s="16" t="s">
        <v>14094</v>
      </c>
      <c r="C6432" s="88">
        <v>0.234564422795422</v>
      </c>
      <c r="D6432" s="88">
        <v>0.365407154895454</v>
      </c>
      <c r="E6432" s="16">
        <v>1</v>
      </c>
      <c r="F6432" s="88">
        <v>3.2999999999999998E-8</v>
      </c>
      <c r="G6432" s="88">
        <v>3.2999999999999998E-8</v>
      </c>
      <c r="H6432" s="16">
        <v>0.20599999999999999</v>
      </c>
      <c r="I6432" s="16">
        <v>0.29899999999999999</v>
      </c>
      <c r="J6432" s="16">
        <v>67</v>
      </c>
      <c r="K6432" s="16">
        <v>73</v>
      </c>
    </row>
    <row r="6433" spans="1:11">
      <c r="A6433" s="16" t="s">
        <v>14095</v>
      </c>
      <c r="B6433" s="16" t="s">
        <v>14096</v>
      </c>
      <c r="C6433" s="88">
        <v>0.20128593419660201</v>
      </c>
      <c r="D6433" s="88">
        <v>0.32345440219230698</v>
      </c>
      <c r="E6433" s="16">
        <v>1</v>
      </c>
      <c r="F6433" s="88">
        <v>2.0999999999999999E-8</v>
      </c>
      <c r="G6433" s="88">
        <v>1.29E-7</v>
      </c>
      <c r="H6433" s="16">
        <v>0.30199999999999999</v>
      </c>
      <c r="I6433" s="16">
        <v>0.41599999999999998</v>
      </c>
      <c r="J6433" s="16">
        <v>66</v>
      </c>
      <c r="K6433" s="16">
        <v>74</v>
      </c>
    </row>
    <row r="6434" spans="1:11">
      <c r="A6434" s="16" t="s">
        <v>14097</v>
      </c>
      <c r="B6434" s="16" t="s">
        <v>14098</v>
      </c>
      <c r="C6434" s="88">
        <v>5.8317467663853203E-3</v>
      </c>
      <c r="D6434" s="88">
        <v>2.0387339175148001E-2</v>
      </c>
      <c r="E6434" s="16">
        <v>1</v>
      </c>
      <c r="F6434" s="88">
        <v>8.9400000000000004E-7</v>
      </c>
      <c r="G6434" s="88">
        <v>4.1609999999999996E-6</v>
      </c>
      <c r="H6434" s="16">
        <v>0.71399999999999997</v>
      </c>
      <c r="I6434" s="16">
        <v>0.84399999999999997</v>
      </c>
      <c r="J6434" s="16">
        <v>60</v>
      </c>
      <c r="K6434" s="16">
        <v>79</v>
      </c>
    </row>
    <row r="6435" spans="1:11">
      <c r="A6435" s="16" t="s">
        <v>14099</v>
      </c>
      <c r="B6435" s="16" t="s">
        <v>14100</v>
      </c>
      <c r="C6435" s="88">
        <v>4.5722483705589401E-2</v>
      </c>
      <c r="D6435" s="88">
        <v>0.10204261596143401</v>
      </c>
      <c r="E6435" s="16">
        <v>0</v>
      </c>
      <c r="F6435" s="88">
        <v>1.8227E-5</v>
      </c>
      <c r="G6435" s="88">
        <v>1.256E-5</v>
      </c>
      <c r="H6435" s="16">
        <v>1</v>
      </c>
      <c r="I6435" s="16">
        <v>1</v>
      </c>
      <c r="J6435" s="16">
        <v>78</v>
      </c>
      <c r="K6435" s="16">
        <v>64</v>
      </c>
    </row>
    <row r="6436" spans="1:11">
      <c r="A6436" s="16" t="s">
        <v>14101</v>
      </c>
      <c r="B6436" s="16" t="s">
        <v>14102</v>
      </c>
      <c r="C6436" s="88">
        <v>2.3311576887795601E-2</v>
      </c>
      <c r="D6436" s="88">
        <v>6.0771846900981003E-2</v>
      </c>
      <c r="E6436" s="16">
        <v>1</v>
      </c>
      <c r="F6436" s="88">
        <v>2.35E-7</v>
      </c>
      <c r="G6436" s="88">
        <v>1.98E-7</v>
      </c>
      <c r="H6436" s="16">
        <v>0.317</v>
      </c>
      <c r="I6436" s="16">
        <v>0.54500000000000004</v>
      </c>
      <c r="J6436" s="16">
        <v>63</v>
      </c>
      <c r="K6436" s="16">
        <v>77</v>
      </c>
    </row>
    <row r="6437" spans="1:11">
      <c r="A6437" s="16" t="s">
        <v>14103</v>
      </c>
      <c r="B6437" s="16" t="s">
        <v>14104</v>
      </c>
      <c r="C6437" s="88">
        <v>0.31467677486378298</v>
      </c>
      <c r="D6437" s="88">
        <v>0.45478389797926799</v>
      </c>
      <c r="E6437" s="16">
        <v>1</v>
      </c>
      <c r="F6437" s="88">
        <v>1.6750000000000001E-6</v>
      </c>
      <c r="G6437" s="88">
        <v>2.8789999999999999E-6</v>
      </c>
      <c r="H6437" s="16">
        <v>0.71399999999999997</v>
      </c>
      <c r="I6437" s="16">
        <v>0.76600000000000001</v>
      </c>
      <c r="J6437" s="16">
        <v>67</v>
      </c>
      <c r="K6437" s="16">
        <v>74</v>
      </c>
    </row>
    <row r="6438" spans="1:11">
      <c r="A6438" s="16" t="s">
        <v>14105</v>
      </c>
      <c r="B6438" s="16" t="s">
        <v>14106</v>
      </c>
      <c r="C6438" s="88">
        <v>0.68126972822329201</v>
      </c>
      <c r="D6438" s="88">
        <v>0.78283999695144602</v>
      </c>
      <c r="E6438" s="16">
        <v>1</v>
      </c>
      <c r="F6438" s="88">
        <v>2.5959999999999998E-6</v>
      </c>
      <c r="G6438" s="88">
        <v>1.9520000000000001E-6</v>
      </c>
      <c r="H6438" s="16">
        <v>0.82499999999999996</v>
      </c>
      <c r="I6438" s="16">
        <v>0.94799999999999995</v>
      </c>
      <c r="J6438" s="16">
        <v>69</v>
      </c>
      <c r="K6438" s="16">
        <v>72</v>
      </c>
    </row>
    <row r="6439" spans="1:11">
      <c r="A6439" s="16" t="s">
        <v>14107</v>
      </c>
      <c r="B6439" s="16" t="s">
        <v>14108</v>
      </c>
      <c r="C6439" s="88">
        <v>0.67532089005956697</v>
      </c>
      <c r="D6439" s="88">
        <v>0.77763253833241597</v>
      </c>
      <c r="E6439" s="16">
        <v>0</v>
      </c>
      <c r="F6439" s="88">
        <v>8.5529999999999993E-6</v>
      </c>
      <c r="G6439" s="88">
        <v>8.0509999999999997E-6</v>
      </c>
      <c r="H6439" s="16">
        <v>1</v>
      </c>
      <c r="I6439" s="16">
        <v>1</v>
      </c>
      <c r="J6439" s="16">
        <v>72</v>
      </c>
      <c r="K6439" s="16">
        <v>69</v>
      </c>
    </row>
    <row r="6440" spans="1:11">
      <c r="A6440" s="16" t="s">
        <v>14109</v>
      </c>
      <c r="B6440" s="16" t="s">
        <v>14110</v>
      </c>
      <c r="C6440" s="88">
        <v>0.39121850524084401</v>
      </c>
      <c r="D6440" s="88">
        <v>0.531616645171609</v>
      </c>
      <c r="E6440" s="16">
        <v>1</v>
      </c>
      <c r="F6440" s="88">
        <v>4.0000000000000001E-8</v>
      </c>
      <c r="G6440" s="88">
        <v>1.8099999999999999E-7</v>
      </c>
      <c r="H6440" s="16">
        <v>0.20599999999999999</v>
      </c>
      <c r="I6440" s="16">
        <v>0.27300000000000002</v>
      </c>
      <c r="J6440" s="16">
        <v>68</v>
      </c>
      <c r="K6440" s="16">
        <v>73</v>
      </c>
    </row>
    <row r="6441" spans="1:11">
      <c r="A6441" s="16" t="s">
        <v>14111</v>
      </c>
      <c r="B6441" s="16" t="s">
        <v>14112</v>
      </c>
      <c r="C6441" s="88">
        <v>1.3808038257426001E-2</v>
      </c>
      <c r="D6441" s="88">
        <v>3.9986806062129003E-2</v>
      </c>
      <c r="E6441" s="16">
        <v>1</v>
      </c>
      <c r="F6441" s="88">
        <v>3.2000000000000002E-8</v>
      </c>
      <c r="G6441" s="88">
        <v>4.3999999999999997E-8</v>
      </c>
      <c r="H6441" s="16">
        <v>7.9399999999999998E-2</v>
      </c>
      <c r="I6441" s="16">
        <v>0.247</v>
      </c>
      <c r="J6441" s="16">
        <v>64</v>
      </c>
      <c r="K6441" s="16">
        <v>76</v>
      </c>
    </row>
    <row r="6442" spans="1:11">
      <c r="A6442" s="16" t="s">
        <v>14113</v>
      </c>
      <c r="B6442" s="16" t="s">
        <v>14114</v>
      </c>
      <c r="C6442" s="88">
        <v>0.73440340431376405</v>
      </c>
      <c r="D6442" s="88">
        <v>0.821400401111405</v>
      </c>
      <c r="E6442" s="16">
        <v>0</v>
      </c>
      <c r="F6442" s="88">
        <v>4.6800000000000001E-6</v>
      </c>
      <c r="G6442" s="88">
        <v>5.665E-6</v>
      </c>
      <c r="H6442" s="16">
        <v>1</v>
      </c>
      <c r="I6442" s="16">
        <v>0.98699999999999999</v>
      </c>
      <c r="J6442" s="16">
        <v>72</v>
      </c>
      <c r="K6442" s="16">
        <v>69</v>
      </c>
    </row>
    <row r="6443" spans="1:11">
      <c r="A6443" s="16" t="s">
        <v>14115</v>
      </c>
      <c r="B6443" s="16" t="s">
        <v>14116</v>
      </c>
      <c r="C6443" s="88">
        <v>0.98663265477024997</v>
      </c>
      <c r="D6443" s="88">
        <v>0.99057374939674403</v>
      </c>
      <c r="E6443" s="16">
        <v>1</v>
      </c>
      <c r="F6443" s="88">
        <v>3.0716000000000002E-5</v>
      </c>
      <c r="G6443" s="88">
        <v>3.1451000000000001E-5</v>
      </c>
      <c r="H6443" s="16">
        <v>1</v>
      </c>
      <c r="I6443" s="16">
        <v>1</v>
      </c>
      <c r="J6443" s="16">
        <v>70</v>
      </c>
      <c r="K6443" s="16">
        <v>71</v>
      </c>
    </row>
    <row r="6444" spans="1:11">
      <c r="A6444" s="16" t="s">
        <v>14117</v>
      </c>
      <c r="B6444" s="16" t="s">
        <v>14118</v>
      </c>
      <c r="C6444" s="88">
        <v>0.44530174698783498</v>
      </c>
      <c r="D6444" s="88">
        <v>0.58129447734167305</v>
      </c>
      <c r="E6444" s="16">
        <v>0</v>
      </c>
      <c r="F6444" s="88">
        <v>2.029E-6</v>
      </c>
      <c r="G6444" s="88">
        <v>2.092E-6</v>
      </c>
      <c r="H6444" s="16">
        <v>0.84099999999999997</v>
      </c>
      <c r="I6444" s="16">
        <v>0.88300000000000001</v>
      </c>
      <c r="J6444" s="16">
        <v>73</v>
      </c>
      <c r="K6444" s="16">
        <v>68</v>
      </c>
    </row>
    <row r="6445" spans="1:11">
      <c r="A6445" s="16" t="s">
        <v>14119</v>
      </c>
      <c r="B6445" s="16" t="s">
        <v>14120</v>
      </c>
      <c r="C6445" s="88">
        <v>0.84646621058941895</v>
      </c>
      <c r="D6445" s="88">
        <v>0.90189916810207305</v>
      </c>
      <c r="E6445" s="16">
        <v>1</v>
      </c>
      <c r="F6445" s="88">
        <v>1.4000000000000001E-7</v>
      </c>
      <c r="G6445" s="88">
        <v>1.03E-7</v>
      </c>
      <c r="H6445" s="16">
        <v>0.20599999999999999</v>
      </c>
      <c r="I6445" s="16">
        <v>0.247</v>
      </c>
      <c r="J6445" s="16">
        <v>70</v>
      </c>
      <c r="K6445" s="16">
        <v>71</v>
      </c>
    </row>
    <row r="6446" spans="1:11">
      <c r="A6446" s="16" t="s">
        <v>14121</v>
      </c>
      <c r="B6446" s="16" t="s">
        <v>14122</v>
      </c>
      <c r="C6446" s="88">
        <v>0.14610367396735199</v>
      </c>
      <c r="D6446" s="88">
        <v>0.25428597887966498</v>
      </c>
      <c r="E6446" s="16">
        <v>0</v>
      </c>
      <c r="F6446" s="88">
        <v>3.0171999999999998E-5</v>
      </c>
      <c r="G6446" s="88">
        <v>2.7001000000000001E-5</v>
      </c>
      <c r="H6446" s="16">
        <v>1</v>
      </c>
      <c r="I6446" s="16">
        <v>1</v>
      </c>
      <c r="J6446" s="16">
        <v>76</v>
      </c>
      <c r="K6446" s="16">
        <v>66</v>
      </c>
    </row>
    <row r="6447" spans="1:11">
      <c r="A6447" s="16" t="s">
        <v>14123</v>
      </c>
      <c r="B6447" s="16" t="s">
        <v>14124</v>
      </c>
      <c r="C6447" s="88">
        <v>0.663119038918072</v>
      </c>
      <c r="D6447" s="88">
        <v>0.76966157240029098</v>
      </c>
      <c r="E6447" s="16">
        <v>0</v>
      </c>
      <c r="F6447" s="88">
        <v>1.7846000000000002E-5</v>
      </c>
      <c r="G6447" s="88">
        <v>1.6348999999999999E-5</v>
      </c>
      <c r="H6447" s="16">
        <v>1</v>
      </c>
      <c r="I6447" s="16">
        <v>1</v>
      </c>
      <c r="J6447" s="16">
        <v>72</v>
      </c>
      <c r="K6447" s="16">
        <v>69</v>
      </c>
    </row>
    <row r="6448" spans="1:11">
      <c r="A6448" s="16" t="s">
        <v>14125</v>
      </c>
      <c r="B6448" s="16" t="s">
        <v>14126</v>
      </c>
      <c r="C6448" s="88">
        <v>0.83738630470827002</v>
      </c>
      <c r="D6448" s="88">
        <v>0.89536581707768503</v>
      </c>
      <c r="E6448" s="16">
        <v>0</v>
      </c>
      <c r="F6448" s="88">
        <v>1.5699999999999999E-7</v>
      </c>
      <c r="G6448" s="88">
        <v>1.1999999999999999E-7</v>
      </c>
      <c r="H6448" s="16">
        <v>0.41299999999999998</v>
      </c>
      <c r="I6448" s="16">
        <v>0.42899999999999999</v>
      </c>
      <c r="J6448" s="16">
        <v>71</v>
      </c>
      <c r="K6448" s="16">
        <v>70</v>
      </c>
    </row>
    <row r="6449" spans="1:11">
      <c r="A6449" s="16" t="s">
        <v>14127</v>
      </c>
      <c r="B6449" s="16" t="s">
        <v>14128</v>
      </c>
      <c r="C6449" s="88">
        <v>0.99482057962634196</v>
      </c>
      <c r="D6449" s="88">
        <v>0.99577687515743096</v>
      </c>
      <c r="E6449" s="16">
        <v>1</v>
      </c>
      <c r="F6449" s="88">
        <v>1.6000000000000001E-8</v>
      </c>
      <c r="G6449" s="88">
        <v>1.2E-8</v>
      </c>
      <c r="H6449" s="16">
        <v>0.159</v>
      </c>
      <c r="I6449" s="16">
        <v>0.16900000000000001</v>
      </c>
      <c r="J6449" s="16">
        <v>70</v>
      </c>
      <c r="K6449" s="16">
        <v>71</v>
      </c>
    </row>
    <row r="6450" spans="1:11">
      <c r="A6450" s="16" t="s">
        <v>14129</v>
      </c>
      <c r="B6450" s="16" t="s">
        <v>14130</v>
      </c>
      <c r="C6450" s="88">
        <v>3.6987121805011902E-2</v>
      </c>
      <c r="D6450" s="88">
        <v>8.6354622305166995E-2</v>
      </c>
      <c r="E6450" s="16">
        <v>0</v>
      </c>
      <c r="F6450" s="88">
        <v>1.1153E-5</v>
      </c>
      <c r="G6450" s="88">
        <v>9.2690000000000005E-6</v>
      </c>
      <c r="H6450" s="16">
        <v>1</v>
      </c>
      <c r="I6450" s="16">
        <v>1</v>
      </c>
      <c r="J6450" s="16">
        <v>78</v>
      </c>
      <c r="K6450" s="16">
        <v>64</v>
      </c>
    </row>
    <row r="6451" spans="1:11">
      <c r="A6451" s="16" t="s">
        <v>14131</v>
      </c>
      <c r="B6451" s="16" t="s">
        <v>14132</v>
      </c>
      <c r="C6451" s="88">
        <v>5.14260804720818E-3</v>
      </c>
      <c r="D6451" s="88">
        <v>1.8481128637544999E-2</v>
      </c>
      <c r="E6451" s="16">
        <v>1</v>
      </c>
      <c r="F6451" s="88">
        <v>1.9377199999999999E-4</v>
      </c>
      <c r="G6451" s="88">
        <v>3.2276599999999999E-4</v>
      </c>
      <c r="H6451" s="16">
        <v>1</v>
      </c>
      <c r="I6451" s="16">
        <v>1</v>
      </c>
      <c r="J6451" s="16">
        <v>60</v>
      </c>
      <c r="K6451" s="16">
        <v>79</v>
      </c>
    </row>
    <row r="6452" spans="1:11">
      <c r="A6452" s="16" t="s">
        <v>14133</v>
      </c>
      <c r="B6452" s="16" t="s">
        <v>14134</v>
      </c>
      <c r="C6452" s="88">
        <v>0.72281337651870203</v>
      </c>
      <c r="D6452" s="88">
        <v>0.81267726383538796</v>
      </c>
      <c r="E6452" s="16">
        <v>1</v>
      </c>
      <c r="F6452" s="88">
        <v>1.31E-7</v>
      </c>
      <c r="G6452" s="88">
        <v>1.09E-7</v>
      </c>
      <c r="H6452" s="16">
        <v>0.33300000000000002</v>
      </c>
      <c r="I6452" s="16">
        <v>0.39</v>
      </c>
      <c r="J6452" s="16">
        <v>69</v>
      </c>
      <c r="K6452" s="16">
        <v>71</v>
      </c>
    </row>
    <row r="6453" spans="1:11">
      <c r="A6453" s="16" t="s">
        <v>14135</v>
      </c>
      <c r="B6453" s="16" t="s">
        <v>14136</v>
      </c>
      <c r="C6453" s="88">
        <v>1.0876291944433099E-2</v>
      </c>
      <c r="D6453" s="88">
        <v>3.3253897643865001E-2</v>
      </c>
      <c r="E6453" s="16">
        <v>1</v>
      </c>
      <c r="F6453" s="88">
        <v>1.32106E-4</v>
      </c>
      <c r="G6453" s="88">
        <v>2.00686E-4</v>
      </c>
      <c r="H6453" s="16">
        <v>1</v>
      </c>
      <c r="I6453" s="16">
        <v>1</v>
      </c>
      <c r="J6453" s="16">
        <v>61</v>
      </c>
      <c r="K6453" s="16">
        <v>78</v>
      </c>
    </row>
    <row r="6454" spans="1:11">
      <c r="A6454" s="16" t="s">
        <v>14137</v>
      </c>
      <c r="B6454" s="16" t="s">
        <v>14138</v>
      </c>
      <c r="C6454" s="88">
        <v>0.86459647048423205</v>
      </c>
      <c r="D6454" s="88">
        <v>0.91254614441928295</v>
      </c>
      <c r="E6454" s="16">
        <v>1</v>
      </c>
      <c r="F6454" s="88">
        <v>7.4000000000000001E-8</v>
      </c>
      <c r="G6454" s="88">
        <v>9.5000000000000004E-8</v>
      </c>
      <c r="H6454" s="16">
        <v>0.30199999999999999</v>
      </c>
      <c r="I6454" s="16">
        <v>0.29899999999999999</v>
      </c>
      <c r="J6454" s="16">
        <v>70</v>
      </c>
      <c r="K6454" s="16">
        <v>71</v>
      </c>
    </row>
    <row r="6455" spans="1:11">
      <c r="A6455" s="16" t="s">
        <v>14139</v>
      </c>
      <c r="B6455" s="16" t="s">
        <v>14140</v>
      </c>
      <c r="C6455" s="88">
        <v>5.6134966017625E-2</v>
      </c>
      <c r="D6455" s="88">
        <v>0.120698456431407</v>
      </c>
      <c r="E6455" s="16">
        <v>0</v>
      </c>
      <c r="F6455" s="88">
        <v>7.1409999999999996E-5</v>
      </c>
      <c r="G6455" s="88">
        <v>6.4288000000000005E-5</v>
      </c>
      <c r="H6455" s="16">
        <v>1</v>
      </c>
      <c r="I6455" s="16">
        <v>1</v>
      </c>
      <c r="J6455" s="16">
        <v>78</v>
      </c>
      <c r="K6455" s="16">
        <v>65</v>
      </c>
    </row>
    <row r="6456" spans="1:11">
      <c r="A6456" s="16" t="s">
        <v>14141</v>
      </c>
      <c r="B6456" s="16" t="s">
        <v>14142</v>
      </c>
      <c r="C6456" s="88">
        <v>3.50475025208982E-3</v>
      </c>
      <c r="D6456" s="88">
        <v>1.3749550639838E-2</v>
      </c>
      <c r="E6456" s="16">
        <v>1</v>
      </c>
      <c r="F6456" s="88">
        <v>1.0999999999999999E-8</v>
      </c>
      <c r="G6456" s="88">
        <v>4.9999999999999998E-8</v>
      </c>
      <c r="H6456" s="16">
        <v>0.127</v>
      </c>
      <c r="I6456" s="16">
        <v>0.35099999999999998</v>
      </c>
      <c r="J6456" s="16">
        <v>62</v>
      </c>
      <c r="K6456" s="16">
        <v>77</v>
      </c>
    </row>
    <row r="6457" spans="1:11">
      <c r="A6457" s="16" t="s">
        <v>14143</v>
      </c>
      <c r="B6457" s="16" t="s">
        <v>14144</v>
      </c>
      <c r="C6457" s="88">
        <v>4.43464477663401E-2</v>
      </c>
      <c r="D6457" s="88">
        <v>9.9496820410150996E-2</v>
      </c>
      <c r="E6457" s="16">
        <v>1</v>
      </c>
      <c r="F6457" s="88">
        <v>4.7399999999999998E-7</v>
      </c>
      <c r="G6457" s="88">
        <v>4.2399999999999999E-7</v>
      </c>
      <c r="H6457" s="16">
        <v>0.127</v>
      </c>
      <c r="I6457" s="16">
        <v>0.28599999999999998</v>
      </c>
      <c r="J6457" s="16">
        <v>65</v>
      </c>
      <c r="K6457" s="16">
        <v>75</v>
      </c>
    </row>
    <row r="6458" spans="1:11">
      <c r="A6458" s="16" t="s">
        <v>14145</v>
      </c>
      <c r="B6458" s="16" t="s">
        <v>14146</v>
      </c>
      <c r="C6458" s="88">
        <v>0.39488369861150302</v>
      </c>
      <c r="D6458" s="88">
        <v>0.534594272039843</v>
      </c>
      <c r="E6458" s="16">
        <v>1</v>
      </c>
      <c r="F6458" s="88">
        <v>4.6999999999999997E-8</v>
      </c>
      <c r="G6458" s="88">
        <v>5.4E-8</v>
      </c>
      <c r="H6458" s="16">
        <v>0.317</v>
      </c>
      <c r="I6458" s="16">
        <v>0.377</v>
      </c>
      <c r="J6458" s="16">
        <v>68</v>
      </c>
      <c r="K6458" s="16">
        <v>73</v>
      </c>
    </row>
    <row r="6459" spans="1:11">
      <c r="A6459" s="16" t="s">
        <v>14147</v>
      </c>
      <c r="B6459" s="16" t="s">
        <v>14148</v>
      </c>
      <c r="C6459" s="88">
        <v>0.26163466959094001</v>
      </c>
      <c r="D6459" s="88">
        <v>0.39565458644156898</v>
      </c>
      <c r="E6459" s="16">
        <v>0</v>
      </c>
      <c r="F6459" s="88">
        <v>1.6543000000000001E-5</v>
      </c>
      <c r="G6459" s="88">
        <v>1.272E-5</v>
      </c>
      <c r="H6459" s="16">
        <v>1</v>
      </c>
      <c r="I6459" s="16">
        <v>1</v>
      </c>
      <c r="J6459" s="16">
        <v>75</v>
      </c>
      <c r="K6459" s="16">
        <v>67</v>
      </c>
    </row>
    <row r="6460" spans="1:11">
      <c r="A6460" s="16" t="s">
        <v>14149</v>
      </c>
      <c r="B6460" s="16" t="s">
        <v>3978</v>
      </c>
      <c r="C6460" s="88">
        <v>0.97660940280238095</v>
      </c>
      <c r="D6460" s="88">
        <v>0.985121554229069</v>
      </c>
      <c r="E6460" s="16">
        <v>0</v>
      </c>
      <c r="F6460" s="88">
        <v>8.1040999999999999E-5</v>
      </c>
      <c r="G6460" s="88">
        <v>7.6219999999999999E-5</v>
      </c>
      <c r="H6460" s="16">
        <v>1</v>
      </c>
      <c r="I6460" s="16">
        <v>1</v>
      </c>
      <c r="J6460" s="16">
        <v>71</v>
      </c>
      <c r="K6460" s="16">
        <v>70</v>
      </c>
    </row>
    <row r="6461" spans="1:11">
      <c r="A6461" s="16" t="s">
        <v>14150</v>
      </c>
      <c r="B6461" s="16" t="s">
        <v>14151</v>
      </c>
      <c r="C6461" s="88">
        <v>0.106506629309153</v>
      </c>
      <c r="D6461" s="88">
        <v>0.20008423222536501</v>
      </c>
      <c r="E6461" s="16">
        <v>0</v>
      </c>
      <c r="F6461" s="88">
        <v>1.4649999999999999E-6</v>
      </c>
      <c r="G6461" s="88">
        <v>9.7499999999999998E-7</v>
      </c>
      <c r="H6461" s="16">
        <v>0.71399999999999997</v>
      </c>
      <c r="I6461" s="16">
        <v>0.623</v>
      </c>
      <c r="J6461" s="16">
        <v>77</v>
      </c>
      <c r="K6461" s="16">
        <v>66</v>
      </c>
    </row>
    <row r="6462" spans="1:11">
      <c r="A6462" s="16" t="s">
        <v>14152</v>
      </c>
      <c r="B6462" s="16" t="s">
        <v>14153</v>
      </c>
      <c r="C6462" s="88">
        <v>9.17969419950522E-3</v>
      </c>
      <c r="D6462" s="88">
        <v>2.9180458360310999E-2</v>
      </c>
      <c r="E6462" s="16">
        <v>0</v>
      </c>
      <c r="F6462" s="88">
        <v>4.7319999999999998E-6</v>
      </c>
      <c r="G6462" s="88">
        <v>2.7360000000000001E-6</v>
      </c>
      <c r="H6462" s="16">
        <v>1</v>
      </c>
      <c r="I6462" s="16">
        <v>1</v>
      </c>
      <c r="J6462" s="16">
        <v>80</v>
      </c>
      <c r="K6462" s="16">
        <v>62</v>
      </c>
    </row>
    <row r="6463" spans="1:11">
      <c r="A6463" s="16" t="s">
        <v>14154</v>
      </c>
      <c r="B6463" s="16" t="s">
        <v>14155</v>
      </c>
      <c r="C6463" s="88">
        <v>0.12527206299625901</v>
      </c>
      <c r="D6463" s="88">
        <v>0.22652147536088599</v>
      </c>
      <c r="E6463" s="16">
        <v>0</v>
      </c>
      <c r="F6463" s="88">
        <v>1.0131E-5</v>
      </c>
      <c r="G6463" s="88">
        <v>8.8720000000000008E-6</v>
      </c>
      <c r="H6463" s="16">
        <v>1</v>
      </c>
      <c r="I6463" s="16">
        <v>1</v>
      </c>
      <c r="J6463" s="16">
        <v>76</v>
      </c>
      <c r="K6463" s="16">
        <v>66</v>
      </c>
    </row>
    <row r="6464" spans="1:11">
      <c r="A6464" s="16" t="s">
        <v>14156</v>
      </c>
      <c r="B6464" s="16" t="s">
        <v>14157</v>
      </c>
      <c r="C6464" s="88">
        <v>0.12322128261251</v>
      </c>
      <c r="D6464" s="88">
        <v>0.22358607980350101</v>
      </c>
      <c r="E6464" s="16">
        <v>0</v>
      </c>
      <c r="F6464" s="88">
        <v>1.3271000000000001E-5</v>
      </c>
      <c r="G6464" s="88">
        <v>1.1433999999999999E-5</v>
      </c>
      <c r="H6464" s="16">
        <v>1</v>
      </c>
      <c r="I6464" s="16">
        <v>1</v>
      </c>
      <c r="J6464" s="16">
        <v>76</v>
      </c>
      <c r="K6464" s="16">
        <v>66</v>
      </c>
    </row>
    <row r="6465" spans="1:11">
      <c r="A6465" s="16" t="s">
        <v>14158</v>
      </c>
      <c r="B6465" s="16" t="s">
        <v>14159</v>
      </c>
      <c r="C6465" s="88">
        <v>0.66576968269901904</v>
      </c>
      <c r="D6465" s="88">
        <v>0.77122770892624504</v>
      </c>
      <c r="E6465" s="16">
        <v>0</v>
      </c>
      <c r="F6465" s="88">
        <v>1.9970000000000001E-6</v>
      </c>
      <c r="G6465" s="88">
        <v>1.5179999999999999E-6</v>
      </c>
      <c r="H6465" s="16">
        <v>0.85699999999999998</v>
      </c>
      <c r="I6465" s="16">
        <v>0.87</v>
      </c>
      <c r="J6465" s="16">
        <v>72</v>
      </c>
      <c r="K6465" s="16">
        <v>69</v>
      </c>
    </row>
    <row r="6466" spans="1:11">
      <c r="A6466" s="16" t="s">
        <v>14160</v>
      </c>
      <c r="B6466" s="16" t="s">
        <v>14161</v>
      </c>
      <c r="C6466" s="88">
        <v>2.5142186103634199E-4</v>
      </c>
      <c r="D6466" s="88">
        <v>2.5242616323609998E-3</v>
      </c>
      <c r="E6466" s="16">
        <v>1</v>
      </c>
      <c r="F6466" s="88">
        <v>1.7011899999999999E-4</v>
      </c>
      <c r="G6466" s="88">
        <v>2.20368E-4</v>
      </c>
      <c r="H6466" s="16">
        <v>1</v>
      </c>
      <c r="I6466" s="16">
        <v>1</v>
      </c>
      <c r="J6466" s="16">
        <v>57</v>
      </c>
      <c r="K6466" s="16">
        <v>82</v>
      </c>
    </row>
    <row r="6467" spans="1:11">
      <c r="A6467" s="16" t="s">
        <v>14162</v>
      </c>
      <c r="B6467" s="16" t="s">
        <v>14163</v>
      </c>
      <c r="C6467" s="88">
        <v>0.28927775351270502</v>
      </c>
      <c r="D6467" s="88">
        <v>0.426917502602573</v>
      </c>
      <c r="E6467" s="16">
        <v>0</v>
      </c>
      <c r="F6467" s="88">
        <v>4.3896999999999997E-5</v>
      </c>
      <c r="G6467" s="88">
        <v>5.3671999999999997E-5</v>
      </c>
      <c r="H6467" s="16">
        <v>1</v>
      </c>
      <c r="I6467" s="16">
        <v>1</v>
      </c>
      <c r="J6467" s="16">
        <v>75</v>
      </c>
      <c r="K6467" s="16">
        <v>67</v>
      </c>
    </row>
    <row r="6468" spans="1:11">
      <c r="A6468" s="16" t="s">
        <v>14164</v>
      </c>
      <c r="B6468" s="16" t="s">
        <v>14165</v>
      </c>
      <c r="C6468" s="88">
        <v>0.35027791588264301</v>
      </c>
      <c r="D6468" s="88">
        <v>0.49222589721777199</v>
      </c>
      <c r="E6468" s="16">
        <v>0</v>
      </c>
      <c r="F6468" s="88">
        <v>2.0907799999999999E-4</v>
      </c>
      <c r="G6468" s="88">
        <v>1.9314000000000001E-4</v>
      </c>
      <c r="H6468" s="16">
        <v>1</v>
      </c>
      <c r="I6468" s="16">
        <v>1</v>
      </c>
      <c r="J6468" s="16">
        <v>74</v>
      </c>
      <c r="K6468" s="16">
        <v>68</v>
      </c>
    </row>
    <row r="6469" spans="1:11">
      <c r="A6469" s="16" t="s">
        <v>14166</v>
      </c>
      <c r="B6469" s="16" t="s">
        <v>14167</v>
      </c>
      <c r="C6469" s="88">
        <v>0.20739535206895501</v>
      </c>
      <c r="D6469" s="88">
        <v>0.33115188222080499</v>
      </c>
      <c r="E6469" s="16">
        <v>0</v>
      </c>
      <c r="F6469" s="88">
        <v>1.4449999999999999E-6</v>
      </c>
      <c r="G6469" s="88">
        <v>1.2279999999999999E-6</v>
      </c>
      <c r="H6469" s="16">
        <v>1</v>
      </c>
      <c r="I6469" s="16">
        <v>0.97399999999999998</v>
      </c>
      <c r="J6469" s="16">
        <v>75</v>
      </c>
      <c r="K6469" s="16">
        <v>67</v>
      </c>
    </row>
    <row r="6470" spans="1:11">
      <c r="A6470" s="16" t="s">
        <v>14168</v>
      </c>
      <c r="B6470" s="16" t="s">
        <v>14169</v>
      </c>
      <c r="C6470" s="88">
        <v>6.8449757609384598E-2</v>
      </c>
      <c r="D6470" s="88">
        <v>0.141623359563673</v>
      </c>
      <c r="E6470" s="16">
        <v>0</v>
      </c>
      <c r="F6470" s="88">
        <v>3.6490000000000001E-6</v>
      </c>
      <c r="G6470" s="88">
        <v>1.933E-6</v>
      </c>
      <c r="H6470" s="16">
        <v>0.98399999999999999</v>
      </c>
      <c r="I6470" s="16">
        <v>0.97399999999999998</v>
      </c>
      <c r="J6470" s="16">
        <v>77</v>
      </c>
      <c r="K6470" s="16">
        <v>65</v>
      </c>
    </row>
    <row r="6471" spans="1:11">
      <c r="A6471" s="16" t="s">
        <v>14170</v>
      </c>
      <c r="B6471" s="16" t="s">
        <v>14171</v>
      </c>
      <c r="C6471" s="88">
        <v>3.0083075538141001E-6</v>
      </c>
      <c r="D6471" s="88">
        <v>2.23750548569E-4</v>
      </c>
      <c r="E6471" s="16">
        <v>0</v>
      </c>
      <c r="F6471" s="88">
        <v>5.2899999999999998E-5</v>
      </c>
      <c r="G6471" s="88">
        <v>3.1940000000000003E-5</v>
      </c>
      <c r="H6471" s="16">
        <v>1</v>
      </c>
      <c r="I6471" s="16">
        <v>1</v>
      </c>
      <c r="J6471" s="16">
        <v>88</v>
      </c>
      <c r="K6471" s="16">
        <v>56</v>
      </c>
    </row>
    <row r="6472" spans="1:11">
      <c r="A6472" s="16" t="s">
        <v>14172</v>
      </c>
      <c r="B6472" s="16" t="s">
        <v>14173</v>
      </c>
      <c r="C6472" s="88">
        <v>5.7772437388278003E-2</v>
      </c>
      <c r="D6472" s="88">
        <v>0.12338215532468701</v>
      </c>
      <c r="E6472" s="16">
        <v>0</v>
      </c>
      <c r="F6472" s="88">
        <v>4.9479999999999999E-6</v>
      </c>
      <c r="G6472" s="88">
        <v>3.5810000000000001E-6</v>
      </c>
      <c r="H6472" s="16">
        <v>1</v>
      </c>
      <c r="I6472" s="16">
        <v>1</v>
      </c>
      <c r="J6472" s="16">
        <v>78</v>
      </c>
      <c r="K6472" s="16">
        <v>65</v>
      </c>
    </row>
    <row r="6473" spans="1:11">
      <c r="A6473" s="16" t="s">
        <v>14174</v>
      </c>
      <c r="B6473" s="16" t="s">
        <v>14175</v>
      </c>
      <c r="C6473" s="88">
        <v>0.48163257937554499</v>
      </c>
      <c r="D6473" s="88">
        <v>0.61449673920328296</v>
      </c>
      <c r="E6473" s="16">
        <v>1</v>
      </c>
      <c r="F6473" s="88">
        <v>6.7725999999999995E-5</v>
      </c>
      <c r="G6473" s="88">
        <v>7.3254E-5</v>
      </c>
      <c r="H6473" s="16">
        <v>1</v>
      </c>
      <c r="I6473" s="16">
        <v>1</v>
      </c>
      <c r="J6473" s="16">
        <v>68</v>
      </c>
      <c r="K6473" s="16">
        <v>73</v>
      </c>
    </row>
    <row r="6474" spans="1:11">
      <c r="A6474" s="16" t="s">
        <v>14176</v>
      </c>
      <c r="B6474" s="16" t="s">
        <v>14177</v>
      </c>
      <c r="C6474" s="88">
        <v>0.88014263786855396</v>
      </c>
      <c r="D6474" s="88">
        <v>0.92214455762884795</v>
      </c>
      <c r="E6474" s="16">
        <v>0</v>
      </c>
      <c r="F6474" s="88">
        <v>1.5957999999999999E-5</v>
      </c>
      <c r="G6474" s="88">
        <v>1.579E-5</v>
      </c>
      <c r="H6474" s="16">
        <v>1</v>
      </c>
      <c r="I6474" s="16">
        <v>1</v>
      </c>
      <c r="J6474" s="16">
        <v>71</v>
      </c>
      <c r="K6474" s="16">
        <v>70</v>
      </c>
    </row>
    <row r="6475" spans="1:11">
      <c r="A6475" s="16" t="s">
        <v>14178</v>
      </c>
      <c r="B6475" s="16" t="s">
        <v>14179</v>
      </c>
      <c r="C6475" s="88">
        <v>1.4987083690033199E-3</v>
      </c>
      <c r="D6475" s="88">
        <v>7.6285511883139997E-3</v>
      </c>
      <c r="E6475" s="16">
        <v>0</v>
      </c>
      <c r="F6475" s="88">
        <v>1.1018E-5</v>
      </c>
      <c r="G6475" s="88">
        <v>7.2599999999999999E-6</v>
      </c>
      <c r="H6475" s="16">
        <v>1</v>
      </c>
      <c r="I6475" s="16">
        <v>1</v>
      </c>
      <c r="J6475" s="16">
        <v>83</v>
      </c>
      <c r="K6475" s="16">
        <v>61</v>
      </c>
    </row>
    <row r="6476" spans="1:11">
      <c r="A6476" s="16" t="s">
        <v>14180</v>
      </c>
      <c r="B6476" s="16" t="s">
        <v>14181</v>
      </c>
      <c r="C6476" s="88">
        <v>4.1660975409115501E-2</v>
      </c>
      <c r="D6476" s="88">
        <v>9.4965774978057999E-2</v>
      </c>
      <c r="E6476" s="16">
        <v>0</v>
      </c>
      <c r="F6476" s="88">
        <v>1.8610000000000001E-6</v>
      </c>
      <c r="G6476" s="88">
        <v>1.063E-6</v>
      </c>
      <c r="H6476" s="16">
        <v>0.90500000000000003</v>
      </c>
      <c r="I6476" s="16">
        <v>0.88300000000000001</v>
      </c>
      <c r="J6476" s="16">
        <v>78</v>
      </c>
      <c r="K6476" s="16">
        <v>64</v>
      </c>
    </row>
    <row r="6477" spans="1:11">
      <c r="A6477" s="16" t="s">
        <v>14182</v>
      </c>
      <c r="B6477" s="16" t="s">
        <v>14183</v>
      </c>
      <c r="C6477" s="88">
        <v>0.16690201505816499</v>
      </c>
      <c r="D6477" s="88">
        <v>0.28108798238423599</v>
      </c>
      <c r="E6477" s="16">
        <v>0</v>
      </c>
      <c r="F6477" s="88">
        <v>2.8579899999999999E-4</v>
      </c>
      <c r="G6477" s="88">
        <v>2.7435900000000001E-4</v>
      </c>
      <c r="H6477" s="16">
        <v>1</v>
      </c>
      <c r="I6477" s="16">
        <v>1</v>
      </c>
      <c r="J6477" s="16">
        <v>76</v>
      </c>
      <c r="K6477" s="16">
        <v>66</v>
      </c>
    </row>
    <row r="6478" spans="1:11">
      <c r="A6478" s="16" t="s">
        <v>14184</v>
      </c>
      <c r="B6478" s="16" t="s">
        <v>14185</v>
      </c>
      <c r="C6478" s="88">
        <v>0.16690201505816499</v>
      </c>
      <c r="D6478" s="88">
        <v>0.28108798238423599</v>
      </c>
      <c r="E6478" s="16">
        <v>0</v>
      </c>
      <c r="F6478" s="88">
        <v>2.8579899999999999E-4</v>
      </c>
      <c r="G6478" s="88">
        <v>2.7435900000000001E-4</v>
      </c>
      <c r="H6478" s="16">
        <v>1</v>
      </c>
      <c r="I6478" s="16">
        <v>1</v>
      </c>
      <c r="J6478" s="16">
        <v>76</v>
      </c>
      <c r="K6478" s="16">
        <v>66</v>
      </c>
    </row>
    <row r="6479" spans="1:11">
      <c r="A6479" s="16" t="s">
        <v>14186</v>
      </c>
      <c r="B6479" s="16" t="s">
        <v>14187</v>
      </c>
      <c r="C6479" s="88">
        <v>1.10044951027426E-2</v>
      </c>
      <c r="D6479" s="88">
        <v>3.3542568758033998E-2</v>
      </c>
      <c r="E6479" s="16">
        <v>1</v>
      </c>
      <c r="F6479" s="88">
        <v>4.3259999999999997E-6</v>
      </c>
      <c r="G6479" s="88">
        <v>8.0260000000000007E-6</v>
      </c>
      <c r="H6479" s="16">
        <v>0.77800000000000002</v>
      </c>
      <c r="I6479" s="16">
        <v>0.90900000000000003</v>
      </c>
      <c r="J6479" s="16">
        <v>61</v>
      </c>
      <c r="K6479" s="16">
        <v>78</v>
      </c>
    </row>
    <row r="6480" spans="1:11">
      <c r="A6480" s="16" t="s">
        <v>14188</v>
      </c>
      <c r="B6480" s="16" t="s">
        <v>14189</v>
      </c>
      <c r="C6480" s="88">
        <v>9.4703102220585703E-3</v>
      </c>
      <c r="D6480" s="88">
        <v>2.9921582665185999E-2</v>
      </c>
      <c r="E6480" s="16">
        <v>0</v>
      </c>
      <c r="F6480" s="88">
        <v>8.7999999999999994E-8</v>
      </c>
      <c r="G6480" s="88">
        <v>1.9000000000000001E-8</v>
      </c>
      <c r="H6480" s="16">
        <v>0.34899999999999998</v>
      </c>
      <c r="I6480" s="16">
        <v>0.16900000000000001</v>
      </c>
      <c r="J6480" s="16">
        <v>78</v>
      </c>
      <c r="K6480" s="16">
        <v>64</v>
      </c>
    </row>
    <row r="6481" spans="1:11">
      <c r="A6481" s="16" t="s">
        <v>14190</v>
      </c>
      <c r="B6481" s="16" t="s">
        <v>14191</v>
      </c>
      <c r="C6481" s="88">
        <v>0.25808130438298899</v>
      </c>
      <c r="D6481" s="88">
        <v>0.39167822294795002</v>
      </c>
      <c r="E6481" s="16">
        <v>1</v>
      </c>
      <c r="F6481" s="88">
        <v>6.117E-6</v>
      </c>
      <c r="G6481" s="88">
        <v>8.4540000000000007E-6</v>
      </c>
      <c r="H6481" s="16">
        <v>0.92100000000000004</v>
      </c>
      <c r="I6481" s="16">
        <v>1</v>
      </c>
      <c r="J6481" s="16">
        <v>66</v>
      </c>
      <c r="K6481" s="16">
        <v>74</v>
      </c>
    </row>
    <row r="6482" spans="1:11">
      <c r="A6482" s="16" t="s">
        <v>14192</v>
      </c>
      <c r="B6482" s="16" t="s">
        <v>14193</v>
      </c>
      <c r="C6482" s="88">
        <v>0.33484913046759901</v>
      </c>
      <c r="D6482" s="88">
        <v>0.47586572664814403</v>
      </c>
      <c r="E6482" s="16">
        <v>1</v>
      </c>
      <c r="F6482" s="88">
        <v>9.7000000000000003E-6</v>
      </c>
      <c r="G6482" s="88">
        <v>1.7295999999999998E-5</v>
      </c>
      <c r="H6482" s="16">
        <v>0.81</v>
      </c>
      <c r="I6482" s="16">
        <v>0.92200000000000004</v>
      </c>
      <c r="J6482" s="16">
        <v>67</v>
      </c>
      <c r="K6482" s="16">
        <v>73</v>
      </c>
    </row>
    <row r="6483" spans="1:11">
      <c r="A6483" s="16" t="s">
        <v>14194</v>
      </c>
      <c r="B6483" s="16" t="s">
        <v>14195</v>
      </c>
      <c r="C6483" s="88">
        <v>1.8199844162868899E-2</v>
      </c>
      <c r="D6483" s="88">
        <v>4.9767485374277998E-2</v>
      </c>
      <c r="E6483" s="16">
        <v>0</v>
      </c>
      <c r="F6483" s="88">
        <v>6.5E-8</v>
      </c>
      <c r="G6483" s="88">
        <v>3.2000000000000002E-8</v>
      </c>
      <c r="H6483" s="16">
        <v>0.39700000000000002</v>
      </c>
      <c r="I6483" s="16">
        <v>0.221</v>
      </c>
      <c r="J6483" s="16">
        <v>78</v>
      </c>
      <c r="K6483" s="16">
        <v>65</v>
      </c>
    </row>
    <row r="6484" spans="1:11">
      <c r="A6484" s="16" t="s">
        <v>14196</v>
      </c>
      <c r="B6484" s="16" t="s">
        <v>14197</v>
      </c>
      <c r="C6484" s="88">
        <v>9.4552740027190899E-2</v>
      </c>
      <c r="D6484" s="88">
        <v>0.182664967415371</v>
      </c>
      <c r="E6484" s="16">
        <v>1</v>
      </c>
      <c r="F6484" s="88">
        <v>5.541E-6</v>
      </c>
      <c r="G6484" s="88">
        <v>1.2840000000000001E-5</v>
      </c>
      <c r="H6484" s="16">
        <v>0.39700000000000002</v>
      </c>
      <c r="I6484" s="16">
        <v>0.48099999999999998</v>
      </c>
      <c r="J6484" s="16">
        <v>65</v>
      </c>
      <c r="K6484" s="16">
        <v>75</v>
      </c>
    </row>
    <row r="6485" spans="1:11">
      <c r="A6485" s="16" t="s">
        <v>14198</v>
      </c>
      <c r="B6485" s="16" t="s">
        <v>14199</v>
      </c>
      <c r="C6485" s="88">
        <v>0.12322128261251</v>
      </c>
      <c r="D6485" s="88">
        <v>0.22358607980350101</v>
      </c>
      <c r="E6485" s="16">
        <v>0</v>
      </c>
      <c r="F6485" s="88">
        <v>2.4692999999999999E-5</v>
      </c>
      <c r="G6485" s="88">
        <v>2.0866E-5</v>
      </c>
      <c r="H6485" s="16">
        <v>1</v>
      </c>
      <c r="I6485" s="16">
        <v>1</v>
      </c>
      <c r="J6485" s="16">
        <v>76</v>
      </c>
      <c r="K6485" s="16">
        <v>66</v>
      </c>
    </row>
    <row r="6486" spans="1:11">
      <c r="A6486" s="16" t="s">
        <v>14200</v>
      </c>
      <c r="B6486" s="16" t="s">
        <v>14201</v>
      </c>
      <c r="C6486" s="88">
        <v>1.1966184304109201E-2</v>
      </c>
      <c r="D6486" s="88">
        <v>3.5717247089538003E-2</v>
      </c>
      <c r="E6486" s="16">
        <v>0</v>
      </c>
      <c r="F6486" s="88">
        <v>1.3784999999999999E-5</v>
      </c>
      <c r="G6486" s="88">
        <v>9.2620000000000004E-6</v>
      </c>
      <c r="H6486" s="16">
        <v>1</v>
      </c>
      <c r="I6486" s="16">
        <v>1</v>
      </c>
      <c r="J6486" s="16">
        <v>80</v>
      </c>
      <c r="K6486" s="16">
        <v>63</v>
      </c>
    </row>
    <row r="6487" spans="1:11">
      <c r="A6487" s="16" t="s">
        <v>14202</v>
      </c>
      <c r="B6487" s="16" t="s">
        <v>14203</v>
      </c>
      <c r="C6487" s="88">
        <v>7.1689385242324405E-2</v>
      </c>
      <c r="D6487" s="88">
        <v>0.14637148208758299</v>
      </c>
      <c r="E6487" s="16">
        <v>0</v>
      </c>
      <c r="F6487" s="88">
        <v>1.074E-6</v>
      </c>
      <c r="G6487" s="88">
        <v>1.0020000000000001E-6</v>
      </c>
      <c r="H6487" s="16">
        <v>1</v>
      </c>
      <c r="I6487" s="16">
        <v>0.97399999999999998</v>
      </c>
      <c r="J6487" s="16">
        <v>77</v>
      </c>
      <c r="K6487" s="16">
        <v>65</v>
      </c>
    </row>
    <row r="6488" spans="1:11">
      <c r="A6488" s="16" t="s">
        <v>14204</v>
      </c>
      <c r="B6488" s="16" t="s">
        <v>14205</v>
      </c>
      <c r="C6488" s="88">
        <v>6.7189606597640505E-2</v>
      </c>
      <c r="D6488" s="88">
        <v>0.13929039888799799</v>
      </c>
      <c r="E6488" s="16">
        <v>0</v>
      </c>
      <c r="F6488" s="88">
        <v>2.20874E-4</v>
      </c>
      <c r="G6488" s="88">
        <v>2.0759500000000001E-4</v>
      </c>
      <c r="H6488" s="16">
        <v>1</v>
      </c>
      <c r="I6488" s="16">
        <v>1</v>
      </c>
      <c r="J6488" s="16">
        <v>77</v>
      </c>
      <c r="K6488" s="16">
        <v>65</v>
      </c>
    </row>
    <row r="6489" spans="1:11">
      <c r="A6489" s="16" t="s">
        <v>14206</v>
      </c>
      <c r="B6489" s="16" t="s">
        <v>14207</v>
      </c>
      <c r="C6489" s="88">
        <v>6.7366724209884599E-2</v>
      </c>
      <c r="D6489" s="88">
        <v>0.139617871130466</v>
      </c>
      <c r="E6489" s="16">
        <v>0</v>
      </c>
      <c r="F6489" s="88">
        <v>3.2399999999999999E-7</v>
      </c>
      <c r="G6489" s="88">
        <v>2.7300000000000002E-7</v>
      </c>
      <c r="H6489" s="16">
        <v>0.95199999999999996</v>
      </c>
      <c r="I6489" s="16">
        <v>0.85699999999999998</v>
      </c>
      <c r="J6489" s="16">
        <v>77</v>
      </c>
      <c r="K6489" s="16">
        <v>65</v>
      </c>
    </row>
    <row r="6490" spans="1:11">
      <c r="A6490" s="16" t="s">
        <v>14208</v>
      </c>
      <c r="B6490" s="16" t="s">
        <v>14209</v>
      </c>
      <c r="C6490" s="88">
        <v>3.0632685706386202E-3</v>
      </c>
      <c r="D6490" s="88">
        <v>1.2439088919992E-2</v>
      </c>
      <c r="E6490" s="16">
        <v>1</v>
      </c>
      <c r="F6490" s="88">
        <v>2.3050999999999999E-4</v>
      </c>
      <c r="G6490" s="88">
        <v>2.99733E-4</v>
      </c>
      <c r="H6490" s="16">
        <v>1</v>
      </c>
      <c r="I6490" s="16">
        <v>1</v>
      </c>
      <c r="J6490" s="16">
        <v>59</v>
      </c>
      <c r="K6490" s="16">
        <v>80</v>
      </c>
    </row>
    <row r="6491" spans="1:11">
      <c r="A6491" s="16" t="s">
        <v>14210</v>
      </c>
      <c r="B6491" s="16" t="s">
        <v>14211</v>
      </c>
      <c r="C6491" s="88">
        <v>4.30651386364682E-2</v>
      </c>
      <c r="D6491" s="88">
        <v>9.7303718388474E-2</v>
      </c>
      <c r="E6491" s="16">
        <v>0</v>
      </c>
      <c r="F6491" s="88">
        <v>2.4363999999999999E-5</v>
      </c>
      <c r="G6491" s="88">
        <v>1.9544000000000001E-5</v>
      </c>
      <c r="H6491" s="16">
        <v>1</v>
      </c>
      <c r="I6491" s="16">
        <v>1</v>
      </c>
      <c r="J6491" s="16">
        <v>78</v>
      </c>
      <c r="K6491" s="16">
        <v>64</v>
      </c>
    </row>
    <row r="6492" spans="1:11">
      <c r="A6492" s="16" t="s">
        <v>14212</v>
      </c>
      <c r="B6492" s="16" t="s">
        <v>14213</v>
      </c>
      <c r="C6492" s="88">
        <v>0.19961284135774901</v>
      </c>
      <c r="D6492" s="88">
        <v>0.32154209959262597</v>
      </c>
      <c r="E6492" s="16">
        <v>1</v>
      </c>
      <c r="F6492" s="88">
        <v>1.3373999999999999E-5</v>
      </c>
      <c r="G6492" s="88">
        <v>1.236E-5</v>
      </c>
      <c r="H6492" s="16">
        <v>0.84099999999999997</v>
      </c>
      <c r="I6492" s="16">
        <v>0.92200000000000004</v>
      </c>
      <c r="J6492" s="16">
        <v>66</v>
      </c>
      <c r="K6492" s="16">
        <v>74</v>
      </c>
    </row>
    <row r="6493" spans="1:11">
      <c r="A6493" s="16" t="s">
        <v>14214</v>
      </c>
      <c r="B6493" s="16" t="s">
        <v>14215</v>
      </c>
      <c r="C6493" s="88">
        <v>0.30801266193916399</v>
      </c>
      <c r="D6493" s="88">
        <v>0.44821407324307699</v>
      </c>
      <c r="E6493" s="16">
        <v>1</v>
      </c>
      <c r="F6493" s="88">
        <v>2.48E-7</v>
      </c>
      <c r="G6493" s="88">
        <v>1.3199999999999999E-7</v>
      </c>
      <c r="H6493" s="16">
        <v>0.17499999999999999</v>
      </c>
      <c r="I6493" s="16">
        <v>0.27300000000000002</v>
      </c>
      <c r="J6493" s="16">
        <v>68</v>
      </c>
      <c r="K6493" s="16">
        <v>73</v>
      </c>
    </row>
    <row r="6494" spans="1:11">
      <c r="A6494" s="16" t="s">
        <v>14216</v>
      </c>
      <c r="B6494" s="16" t="s">
        <v>14217</v>
      </c>
      <c r="C6494" s="88">
        <v>0.45168177154137301</v>
      </c>
      <c r="D6494" s="88">
        <v>0.58745605046454596</v>
      </c>
      <c r="E6494" s="16">
        <v>0</v>
      </c>
      <c r="F6494" s="88">
        <v>1.92E-7</v>
      </c>
      <c r="G6494" s="88">
        <v>7.7999999999999997E-8</v>
      </c>
      <c r="H6494" s="16">
        <v>0.30199999999999999</v>
      </c>
      <c r="I6494" s="16">
        <v>0.26</v>
      </c>
      <c r="J6494" s="16">
        <v>73</v>
      </c>
      <c r="K6494" s="16">
        <v>69</v>
      </c>
    </row>
    <row r="6495" spans="1:11">
      <c r="A6495" s="16" t="s">
        <v>14218</v>
      </c>
      <c r="B6495" s="16" t="s">
        <v>14219</v>
      </c>
      <c r="C6495" s="88">
        <v>0.70619515823978196</v>
      </c>
      <c r="D6495" s="88">
        <v>0.80003986764217905</v>
      </c>
      <c r="E6495" s="16">
        <v>0</v>
      </c>
      <c r="F6495" s="88">
        <v>8.3829999999999992E-6</v>
      </c>
      <c r="G6495" s="88">
        <v>8.3890000000000005E-6</v>
      </c>
      <c r="H6495" s="16">
        <v>1</v>
      </c>
      <c r="I6495" s="16">
        <v>1</v>
      </c>
      <c r="J6495" s="16">
        <v>72</v>
      </c>
      <c r="K6495" s="16">
        <v>69</v>
      </c>
    </row>
    <row r="6496" spans="1:11">
      <c r="A6496" s="16" t="s">
        <v>14220</v>
      </c>
      <c r="B6496" s="16" t="s">
        <v>14221</v>
      </c>
      <c r="C6496" s="88">
        <v>0.24766299946755599</v>
      </c>
      <c r="D6496" s="88">
        <v>0.379167318445499</v>
      </c>
      <c r="E6496" s="16">
        <v>0</v>
      </c>
      <c r="F6496" s="88">
        <v>1.466E-6</v>
      </c>
      <c r="G6496" s="88">
        <v>1.0440000000000001E-6</v>
      </c>
      <c r="H6496" s="16">
        <v>0.98399999999999999</v>
      </c>
      <c r="I6496" s="16">
        <v>1</v>
      </c>
      <c r="J6496" s="16">
        <v>75</v>
      </c>
      <c r="K6496" s="16">
        <v>67</v>
      </c>
    </row>
    <row r="6497" spans="1:11">
      <c r="A6497" s="16" t="s">
        <v>14222</v>
      </c>
      <c r="B6497" s="16" t="s">
        <v>14223</v>
      </c>
      <c r="C6497" s="88">
        <v>0.115279284795563</v>
      </c>
      <c r="D6497" s="88">
        <v>0.21261910599060399</v>
      </c>
      <c r="E6497" s="16">
        <v>1</v>
      </c>
      <c r="F6497" s="88">
        <v>4.5079999999999999E-6</v>
      </c>
      <c r="G6497" s="88">
        <v>7.1559999999999998E-6</v>
      </c>
      <c r="H6497" s="16">
        <v>1</v>
      </c>
      <c r="I6497" s="16">
        <v>1</v>
      </c>
      <c r="J6497" s="16">
        <v>65</v>
      </c>
      <c r="K6497" s="16">
        <v>75</v>
      </c>
    </row>
    <row r="6498" spans="1:11">
      <c r="A6498" s="16" t="s">
        <v>14224</v>
      </c>
      <c r="B6498" s="16" t="s">
        <v>14225</v>
      </c>
      <c r="C6498" s="88">
        <v>1.1645015719751299E-4</v>
      </c>
      <c r="D6498" s="88">
        <v>1.667593704936E-3</v>
      </c>
      <c r="E6498" s="16">
        <v>0</v>
      </c>
      <c r="F6498" s="88">
        <v>7.2030000000000003E-6</v>
      </c>
      <c r="G6498" s="88">
        <v>3.3969999999999998E-6</v>
      </c>
      <c r="H6498" s="16">
        <v>1</v>
      </c>
      <c r="I6498" s="16">
        <v>1</v>
      </c>
      <c r="J6498" s="16">
        <v>85</v>
      </c>
      <c r="K6498" s="16">
        <v>59</v>
      </c>
    </row>
    <row r="6499" spans="1:11">
      <c r="A6499" s="16" t="s">
        <v>14226</v>
      </c>
      <c r="B6499" s="16" t="s">
        <v>14227</v>
      </c>
      <c r="C6499" s="88">
        <v>0.54640651451470301</v>
      </c>
      <c r="D6499" s="88">
        <v>0.67049782563933802</v>
      </c>
      <c r="E6499" s="16">
        <v>0</v>
      </c>
      <c r="F6499" s="88">
        <v>5.0769999999999998E-6</v>
      </c>
      <c r="G6499" s="88">
        <v>4.8890000000000001E-6</v>
      </c>
      <c r="H6499" s="16">
        <v>1</v>
      </c>
      <c r="I6499" s="16">
        <v>1</v>
      </c>
      <c r="J6499" s="16">
        <v>73</v>
      </c>
      <c r="K6499" s="16">
        <v>69</v>
      </c>
    </row>
    <row r="6500" spans="1:11">
      <c r="A6500" s="16" t="s">
        <v>14228</v>
      </c>
      <c r="B6500" s="16" t="s">
        <v>14229</v>
      </c>
      <c r="C6500" s="88">
        <v>0.105922799550222</v>
      </c>
      <c r="D6500" s="88">
        <v>0.199195669494523</v>
      </c>
      <c r="E6500" s="16">
        <v>0</v>
      </c>
      <c r="F6500" s="88">
        <v>7.5099999999999999E-7</v>
      </c>
      <c r="G6500" s="88">
        <v>6.6899999999999997E-7</v>
      </c>
      <c r="H6500" s="16">
        <v>0.98399999999999999</v>
      </c>
      <c r="I6500" s="16">
        <v>0.97399999999999998</v>
      </c>
      <c r="J6500" s="16">
        <v>77</v>
      </c>
      <c r="K6500" s="16">
        <v>65</v>
      </c>
    </row>
    <row r="6501" spans="1:11">
      <c r="A6501" s="16" t="s">
        <v>14230</v>
      </c>
      <c r="B6501" s="16" t="s">
        <v>14231</v>
      </c>
      <c r="C6501" s="88">
        <v>0.119708449930023</v>
      </c>
      <c r="D6501" s="88">
        <v>0.218466422518764</v>
      </c>
      <c r="E6501" s="16">
        <v>0</v>
      </c>
      <c r="F6501" s="88">
        <v>6.9999999999999997E-7</v>
      </c>
      <c r="G6501" s="88">
        <v>6.8400000000000004E-7</v>
      </c>
      <c r="H6501" s="16">
        <v>0.84099999999999997</v>
      </c>
      <c r="I6501" s="16">
        <v>0.76600000000000001</v>
      </c>
      <c r="J6501" s="16">
        <v>76</v>
      </c>
      <c r="K6501" s="16">
        <v>66</v>
      </c>
    </row>
    <row r="6502" spans="1:11">
      <c r="A6502" s="16" t="s">
        <v>14232</v>
      </c>
      <c r="B6502" s="16" t="s">
        <v>14233</v>
      </c>
      <c r="C6502" s="88">
        <v>0.194065318973143</v>
      </c>
      <c r="D6502" s="88">
        <v>0.31500877790846998</v>
      </c>
      <c r="E6502" s="16">
        <v>1</v>
      </c>
      <c r="F6502" s="88">
        <v>2.72E-7</v>
      </c>
      <c r="G6502" s="88">
        <v>5.6300000000000005E-7</v>
      </c>
      <c r="H6502" s="16">
        <v>0.55600000000000005</v>
      </c>
      <c r="I6502" s="16">
        <v>0.68799999999999994</v>
      </c>
      <c r="J6502" s="16">
        <v>66</v>
      </c>
      <c r="K6502" s="16">
        <v>74</v>
      </c>
    </row>
    <row r="6503" spans="1:11">
      <c r="A6503" s="16" t="s">
        <v>14234</v>
      </c>
      <c r="B6503" s="16" t="s">
        <v>14235</v>
      </c>
      <c r="C6503" s="88">
        <v>0.55662730216519596</v>
      </c>
      <c r="D6503" s="88">
        <v>0.679493620077394</v>
      </c>
      <c r="E6503" s="16">
        <v>0</v>
      </c>
      <c r="F6503" s="88">
        <v>3.1800000000000002E-7</v>
      </c>
      <c r="G6503" s="88">
        <v>2.53E-7</v>
      </c>
      <c r="H6503" s="16">
        <v>0.36499999999999999</v>
      </c>
      <c r="I6503" s="16">
        <v>0.312</v>
      </c>
      <c r="J6503" s="16">
        <v>72</v>
      </c>
      <c r="K6503" s="16">
        <v>69</v>
      </c>
    </row>
    <row r="6504" spans="1:11">
      <c r="A6504" s="16" t="s">
        <v>14236</v>
      </c>
      <c r="B6504" s="16" t="s">
        <v>14237</v>
      </c>
      <c r="C6504" s="88">
        <v>6.7093058278716404E-4</v>
      </c>
      <c r="D6504" s="88">
        <v>4.4714294352979998E-3</v>
      </c>
      <c r="E6504" s="16">
        <v>0</v>
      </c>
      <c r="F6504" s="88">
        <v>6.8310000000000003E-6</v>
      </c>
      <c r="G6504" s="88">
        <v>2.8770000000000002E-6</v>
      </c>
      <c r="H6504" s="16">
        <v>0.98399999999999999</v>
      </c>
      <c r="I6504" s="16">
        <v>0.94799999999999995</v>
      </c>
      <c r="J6504" s="16">
        <v>83</v>
      </c>
      <c r="K6504" s="16">
        <v>60</v>
      </c>
    </row>
    <row r="6505" spans="1:11">
      <c r="A6505" s="16" t="s">
        <v>14238</v>
      </c>
      <c r="B6505" s="16" t="s">
        <v>14239</v>
      </c>
      <c r="C6505" s="88">
        <v>0.56080353876758204</v>
      </c>
      <c r="D6505" s="88">
        <v>0.682648128603358</v>
      </c>
      <c r="E6505" s="16">
        <v>0</v>
      </c>
      <c r="F6505" s="88">
        <v>5.8000000000000003E-8</v>
      </c>
      <c r="G6505" s="88">
        <v>3.2999999999999998E-8</v>
      </c>
      <c r="H6505" s="16">
        <v>0.159</v>
      </c>
      <c r="I6505" s="16">
        <v>0.13</v>
      </c>
      <c r="J6505" s="16">
        <v>72</v>
      </c>
      <c r="K6505" s="16">
        <v>69</v>
      </c>
    </row>
    <row r="6506" spans="1:11">
      <c r="A6506" s="16" t="s">
        <v>14240</v>
      </c>
      <c r="B6506" s="16" t="s">
        <v>14241</v>
      </c>
      <c r="C6506" s="88">
        <v>0.90328170616848602</v>
      </c>
      <c r="D6506" s="88">
        <v>0.93766727454167897</v>
      </c>
      <c r="E6506" s="16">
        <v>0</v>
      </c>
      <c r="F6506" s="88">
        <v>4.8520000000000003E-6</v>
      </c>
      <c r="G6506" s="88">
        <v>3.8970000000000001E-6</v>
      </c>
      <c r="H6506" s="16">
        <v>0.93700000000000006</v>
      </c>
      <c r="I6506" s="16">
        <v>0.88300000000000001</v>
      </c>
      <c r="J6506" s="16">
        <v>71</v>
      </c>
      <c r="K6506" s="16">
        <v>70</v>
      </c>
    </row>
    <row r="6507" spans="1:11">
      <c r="A6507" s="16" t="s">
        <v>14242</v>
      </c>
      <c r="B6507" s="16" t="s">
        <v>14243</v>
      </c>
      <c r="C6507" s="88">
        <v>0.69997950636627404</v>
      </c>
      <c r="D6507" s="88">
        <v>0.79559498236453596</v>
      </c>
      <c r="E6507" s="16">
        <v>1</v>
      </c>
      <c r="F6507" s="88">
        <v>1.3414999999999999E-5</v>
      </c>
      <c r="G6507" s="88">
        <v>1.4721E-5</v>
      </c>
      <c r="H6507" s="16">
        <v>1</v>
      </c>
      <c r="I6507" s="16">
        <v>1</v>
      </c>
      <c r="J6507" s="16">
        <v>69</v>
      </c>
      <c r="K6507" s="16">
        <v>72</v>
      </c>
    </row>
    <row r="6508" spans="1:11">
      <c r="A6508" s="16" t="s">
        <v>14244</v>
      </c>
      <c r="B6508" s="16" t="s">
        <v>14245</v>
      </c>
      <c r="C6508" s="88">
        <v>1.1248726721112301E-2</v>
      </c>
      <c r="D6508" s="88">
        <v>3.4149091657721002E-2</v>
      </c>
      <c r="E6508" s="16">
        <v>0</v>
      </c>
      <c r="F6508" s="88">
        <v>1.3009999999999999E-6</v>
      </c>
      <c r="G6508" s="88">
        <v>1.1620000000000001E-6</v>
      </c>
      <c r="H6508" s="16">
        <v>0.93700000000000006</v>
      </c>
      <c r="I6508" s="16">
        <v>0.89600000000000002</v>
      </c>
      <c r="J6508" s="16">
        <v>80</v>
      </c>
      <c r="K6508" s="16">
        <v>63</v>
      </c>
    </row>
    <row r="6509" spans="1:11">
      <c r="A6509" s="16" t="s">
        <v>14246</v>
      </c>
      <c r="B6509" s="16" t="s">
        <v>14247</v>
      </c>
      <c r="C6509" s="88">
        <v>0.88344080011897996</v>
      </c>
      <c r="D6509" s="88">
        <v>0.92494278095797</v>
      </c>
      <c r="E6509" s="16">
        <v>1</v>
      </c>
      <c r="F6509" s="88">
        <v>1.1060000000000001E-6</v>
      </c>
      <c r="G6509" s="88">
        <v>1.827E-6</v>
      </c>
      <c r="H6509" s="16">
        <v>0.95199999999999996</v>
      </c>
      <c r="I6509" s="16">
        <v>0.94799999999999995</v>
      </c>
      <c r="J6509" s="16">
        <v>70</v>
      </c>
      <c r="K6509" s="16">
        <v>71</v>
      </c>
    </row>
    <row r="6510" spans="1:11">
      <c r="A6510" s="16" t="s">
        <v>14248</v>
      </c>
      <c r="B6510" s="16" t="s">
        <v>14249</v>
      </c>
      <c r="C6510" s="88">
        <v>0.39118826581265598</v>
      </c>
      <c r="D6510" s="88">
        <v>0.531616645171609</v>
      </c>
      <c r="E6510" s="16">
        <v>1</v>
      </c>
      <c r="F6510" s="88">
        <v>8.3999999999999998E-8</v>
      </c>
      <c r="G6510" s="88">
        <v>1.24E-7</v>
      </c>
      <c r="H6510" s="16">
        <v>0.58699999999999997</v>
      </c>
      <c r="I6510" s="16">
        <v>0.68799999999999994</v>
      </c>
      <c r="J6510" s="16">
        <v>67</v>
      </c>
      <c r="K6510" s="16">
        <v>73</v>
      </c>
    </row>
    <row r="6511" spans="1:11">
      <c r="A6511" s="16" t="s">
        <v>14250</v>
      </c>
      <c r="B6511" s="16" t="s">
        <v>14251</v>
      </c>
      <c r="C6511" s="88">
        <v>0.85360162706130005</v>
      </c>
      <c r="D6511" s="88">
        <v>0.90598430834252597</v>
      </c>
      <c r="E6511" s="16">
        <v>0</v>
      </c>
      <c r="F6511" s="88">
        <v>3.5000000000000002E-8</v>
      </c>
      <c r="G6511" s="88">
        <v>4.4999999999999999E-8</v>
      </c>
      <c r="H6511" s="16">
        <v>0.28599999999999998</v>
      </c>
      <c r="I6511" s="16">
        <v>0.26</v>
      </c>
      <c r="J6511" s="16">
        <v>71</v>
      </c>
      <c r="K6511" s="16">
        <v>70</v>
      </c>
    </row>
    <row r="6512" spans="1:11">
      <c r="A6512" s="16" t="s">
        <v>14252</v>
      </c>
      <c r="B6512" s="16" t="s">
        <v>14253</v>
      </c>
      <c r="C6512" s="88">
        <v>1.6634837773558101E-5</v>
      </c>
      <c r="D6512" s="88">
        <v>6.0930317855000004E-4</v>
      </c>
      <c r="E6512" s="16">
        <v>0</v>
      </c>
      <c r="F6512" s="88">
        <v>2.2416999999999999E-5</v>
      </c>
      <c r="G6512" s="88">
        <v>1.2670999999999999E-5</v>
      </c>
      <c r="H6512" s="16">
        <v>1</v>
      </c>
      <c r="I6512" s="16">
        <v>1</v>
      </c>
      <c r="J6512" s="16">
        <v>87</v>
      </c>
      <c r="K6512" s="16">
        <v>57</v>
      </c>
    </row>
    <row r="6513" spans="1:11">
      <c r="A6513" s="16" t="s">
        <v>14254</v>
      </c>
      <c r="B6513" s="16" t="s">
        <v>14255</v>
      </c>
      <c r="C6513" s="88">
        <v>0.493336998309644</v>
      </c>
      <c r="D6513" s="88">
        <v>0.62559731744589298</v>
      </c>
      <c r="E6513" s="16">
        <v>0</v>
      </c>
      <c r="F6513" s="88">
        <v>1.5300000000000001E-7</v>
      </c>
      <c r="G6513" s="88">
        <v>1.18E-7</v>
      </c>
      <c r="H6513" s="16">
        <v>0.65100000000000002</v>
      </c>
      <c r="I6513" s="16">
        <v>0.64900000000000002</v>
      </c>
      <c r="J6513" s="16">
        <v>73</v>
      </c>
      <c r="K6513" s="16">
        <v>68</v>
      </c>
    </row>
    <row r="6514" spans="1:11">
      <c r="A6514" s="16" t="s">
        <v>14256</v>
      </c>
      <c r="B6514" s="16" t="s">
        <v>14257</v>
      </c>
      <c r="C6514" s="88">
        <v>0.84393503669847703</v>
      </c>
      <c r="D6514" s="88">
        <v>0.89946519703102801</v>
      </c>
      <c r="E6514" s="16">
        <v>0</v>
      </c>
      <c r="F6514" s="88">
        <v>1.3596E-5</v>
      </c>
      <c r="G6514" s="88">
        <v>1.4810000000000001E-5</v>
      </c>
      <c r="H6514" s="16">
        <v>1</v>
      </c>
      <c r="I6514" s="16">
        <v>1</v>
      </c>
      <c r="J6514" s="16">
        <v>71</v>
      </c>
      <c r="K6514" s="16">
        <v>70</v>
      </c>
    </row>
    <row r="6515" spans="1:11">
      <c r="A6515" s="16" t="s">
        <v>14258</v>
      </c>
      <c r="B6515" s="16" t="s">
        <v>14259</v>
      </c>
      <c r="C6515" s="88">
        <v>1.1358565019391901E-3</v>
      </c>
      <c r="D6515" s="88">
        <v>6.3297079836659997E-3</v>
      </c>
      <c r="E6515" s="16">
        <v>0</v>
      </c>
      <c r="F6515" s="88">
        <v>9.5980000000000003E-6</v>
      </c>
      <c r="G6515" s="88">
        <v>6.083E-6</v>
      </c>
      <c r="H6515" s="16">
        <v>1</v>
      </c>
      <c r="I6515" s="16">
        <v>1</v>
      </c>
      <c r="J6515" s="16">
        <v>83</v>
      </c>
      <c r="K6515" s="16">
        <v>60</v>
      </c>
    </row>
    <row r="6516" spans="1:11">
      <c r="A6516" s="16" t="s">
        <v>14260</v>
      </c>
      <c r="B6516" s="16" t="s">
        <v>14261</v>
      </c>
      <c r="C6516" s="88">
        <v>0.81897323528802501</v>
      </c>
      <c r="D6516" s="88">
        <v>0.88175715096224705</v>
      </c>
      <c r="E6516" s="16">
        <v>0</v>
      </c>
      <c r="F6516" s="88">
        <v>6.7199999999999998E-7</v>
      </c>
      <c r="G6516" s="88">
        <v>3.9999999999999998E-7</v>
      </c>
      <c r="H6516" s="16">
        <v>0.68300000000000005</v>
      </c>
      <c r="I6516" s="16">
        <v>0.74</v>
      </c>
      <c r="J6516" s="16">
        <v>71</v>
      </c>
      <c r="K6516" s="16">
        <v>70</v>
      </c>
    </row>
    <row r="6517" spans="1:11">
      <c r="A6517" s="16" t="s">
        <v>14262</v>
      </c>
      <c r="B6517" s="16" t="s">
        <v>14263</v>
      </c>
      <c r="C6517" s="88">
        <v>1.79276230487923E-2</v>
      </c>
      <c r="D6517" s="88">
        <v>4.9144206243944E-2</v>
      </c>
      <c r="E6517" s="16">
        <v>0</v>
      </c>
      <c r="F6517" s="88">
        <v>9.7499999999999998E-7</v>
      </c>
      <c r="G6517" s="88">
        <v>7.0800000000000004E-7</v>
      </c>
      <c r="H6517" s="16">
        <v>0.95199999999999996</v>
      </c>
      <c r="I6517" s="16">
        <v>0.89600000000000002</v>
      </c>
      <c r="J6517" s="16">
        <v>79</v>
      </c>
      <c r="K6517" s="16">
        <v>63</v>
      </c>
    </row>
    <row r="6518" spans="1:11">
      <c r="A6518" s="16" t="s">
        <v>14264</v>
      </c>
      <c r="B6518" s="16" t="s">
        <v>5832</v>
      </c>
      <c r="C6518" s="88">
        <v>2.0772791069823101E-2</v>
      </c>
      <c r="D6518" s="88">
        <v>5.5323583463990002E-2</v>
      </c>
      <c r="E6518" s="16">
        <v>0</v>
      </c>
      <c r="F6518" s="88">
        <v>2.1583E-5</v>
      </c>
      <c r="G6518" s="88">
        <v>1.8326999999999999E-5</v>
      </c>
      <c r="H6518" s="16">
        <v>1</v>
      </c>
      <c r="I6518" s="16">
        <v>1</v>
      </c>
      <c r="J6518" s="16">
        <v>79</v>
      </c>
      <c r="K6518" s="16">
        <v>63</v>
      </c>
    </row>
    <row r="6519" spans="1:11">
      <c r="A6519" s="16" t="s">
        <v>14265</v>
      </c>
      <c r="B6519" s="16" t="s">
        <v>14266</v>
      </c>
      <c r="C6519" s="88">
        <v>9.2924623437654792E-3</v>
      </c>
      <c r="D6519" s="88">
        <v>2.9462078966752001E-2</v>
      </c>
      <c r="E6519" s="16">
        <v>0</v>
      </c>
      <c r="F6519" s="88">
        <v>1.0061000000000001E-5</v>
      </c>
      <c r="G6519" s="88">
        <v>6.1970000000000001E-6</v>
      </c>
      <c r="H6519" s="16">
        <v>1</v>
      </c>
      <c r="I6519" s="16">
        <v>0.97399999999999998</v>
      </c>
      <c r="J6519" s="16">
        <v>80</v>
      </c>
      <c r="K6519" s="16">
        <v>62</v>
      </c>
    </row>
    <row r="6520" spans="1:11">
      <c r="A6520" s="16" t="s">
        <v>14267</v>
      </c>
      <c r="B6520" s="16" t="s">
        <v>14268</v>
      </c>
      <c r="C6520" s="88">
        <v>1.3464003035169401E-2</v>
      </c>
      <c r="D6520" s="88">
        <v>3.9334315881101999E-2</v>
      </c>
      <c r="E6520" s="16">
        <v>0</v>
      </c>
      <c r="F6520" s="88">
        <v>1.1307E-5</v>
      </c>
      <c r="G6520" s="88">
        <v>7.3579999999999997E-6</v>
      </c>
      <c r="H6520" s="16">
        <v>1</v>
      </c>
      <c r="I6520" s="16">
        <v>1</v>
      </c>
      <c r="J6520" s="16">
        <v>80</v>
      </c>
      <c r="K6520" s="16">
        <v>63</v>
      </c>
    </row>
    <row r="6521" spans="1:11">
      <c r="A6521" s="16" t="s">
        <v>14269</v>
      </c>
      <c r="B6521" s="16" t="s">
        <v>14270</v>
      </c>
      <c r="C6521" s="88">
        <v>4.4545909928988903E-3</v>
      </c>
      <c r="D6521" s="88">
        <v>1.6557630671719E-2</v>
      </c>
      <c r="E6521" s="16">
        <v>0</v>
      </c>
      <c r="F6521" s="88">
        <v>2.4190999999999999E-5</v>
      </c>
      <c r="G6521" s="88">
        <v>1.751E-5</v>
      </c>
      <c r="H6521" s="16">
        <v>1</v>
      </c>
      <c r="I6521" s="16">
        <v>1</v>
      </c>
      <c r="J6521" s="16">
        <v>81</v>
      </c>
      <c r="K6521" s="16">
        <v>62</v>
      </c>
    </row>
    <row r="6522" spans="1:11">
      <c r="A6522" s="16" t="s">
        <v>14271</v>
      </c>
      <c r="B6522" s="16" t="s">
        <v>14272</v>
      </c>
      <c r="C6522" s="88">
        <v>2.59889593785697E-3</v>
      </c>
      <c r="D6522" s="88">
        <v>1.1091076081531001E-2</v>
      </c>
      <c r="E6522" s="16">
        <v>0</v>
      </c>
      <c r="F6522" s="88">
        <v>1.2055999999999999E-5</v>
      </c>
      <c r="G6522" s="88">
        <v>8.2209999999999997E-6</v>
      </c>
      <c r="H6522" s="16">
        <v>1</v>
      </c>
      <c r="I6522" s="16">
        <v>0.97399999999999998</v>
      </c>
      <c r="J6522" s="16">
        <v>82</v>
      </c>
      <c r="K6522" s="16">
        <v>61</v>
      </c>
    </row>
    <row r="6523" spans="1:11">
      <c r="A6523" s="16" t="s">
        <v>14273</v>
      </c>
      <c r="B6523" s="16" t="s">
        <v>14274</v>
      </c>
      <c r="C6523" s="88">
        <v>3.81954533698599E-3</v>
      </c>
      <c r="D6523" s="88">
        <v>1.4699401246722E-2</v>
      </c>
      <c r="E6523" s="16">
        <v>0</v>
      </c>
      <c r="F6523" s="88">
        <v>3.4460000000000001E-6</v>
      </c>
      <c r="G6523" s="88">
        <v>1.699E-6</v>
      </c>
      <c r="H6523" s="16">
        <v>0.88900000000000001</v>
      </c>
      <c r="I6523" s="16">
        <v>0.87</v>
      </c>
      <c r="J6523" s="16">
        <v>81</v>
      </c>
      <c r="K6523" s="16">
        <v>62</v>
      </c>
    </row>
    <row r="6524" spans="1:11">
      <c r="A6524" s="16" t="s">
        <v>14275</v>
      </c>
      <c r="B6524" s="16" t="s">
        <v>14276</v>
      </c>
      <c r="C6524" s="88">
        <v>0.76671096230480495</v>
      </c>
      <c r="D6524" s="88">
        <v>0.84572581783288903</v>
      </c>
      <c r="E6524" s="16">
        <v>0</v>
      </c>
      <c r="F6524" s="88">
        <v>1.6000000000000001E-8</v>
      </c>
      <c r="G6524" s="88">
        <v>1.4999999999999999E-8</v>
      </c>
      <c r="H6524" s="16">
        <v>0.159</v>
      </c>
      <c r="I6524" s="16">
        <v>0.14299999999999999</v>
      </c>
      <c r="J6524" s="16">
        <v>71</v>
      </c>
      <c r="K6524" s="16">
        <v>70</v>
      </c>
    </row>
    <row r="6525" spans="1:11">
      <c r="A6525" s="16" t="s">
        <v>14277</v>
      </c>
      <c r="B6525" s="16" t="s">
        <v>14278</v>
      </c>
      <c r="C6525" s="88">
        <v>1.9859825707186699E-2</v>
      </c>
      <c r="D6525" s="88">
        <v>5.3377569359262002E-2</v>
      </c>
      <c r="E6525" s="16">
        <v>0</v>
      </c>
      <c r="F6525" s="88">
        <v>2.0719999999999998E-6</v>
      </c>
      <c r="G6525" s="88">
        <v>1.4160000000000001E-6</v>
      </c>
      <c r="H6525" s="16">
        <v>0.96799999999999997</v>
      </c>
      <c r="I6525" s="16">
        <v>0.93500000000000005</v>
      </c>
      <c r="J6525" s="16">
        <v>79</v>
      </c>
      <c r="K6525" s="16">
        <v>63</v>
      </c>
    </row>
    <row r="6526" spans="1:11">
      <c r="A6526" s="16" t="s">
        <v>14279</v>
      </c>
      <c r="B6526" s="16" t="s">
        <v>14280</v>
      </c>
      <c r="C6526" s="88">
        <v>3.1043288550134198E-4</v>
      </c>
      <c r="D6526" s="88">
        <v>2.8363819013950001E-3</v>
      </c>
      <c r="E6526" s="16">
        <v>0</v>
      </c>
      <c r="F6526" s="88">
        <v>1.564E-6</v>
      </c>
      <c r="G6526" s="88">
        <v>9.1299999999999998E-7</v>
      </c>
      <c r="H6526" s="16">
        <v>0.98399999999999999</v>
      </c>
      <c r="I6526" s="16">
        <v>0.94799999999999995</v>
      </c>
      <c r="J6526" s="16">
        <v>84</v>
      </c>
      <c r="K6526" s="16">
        <v>59</v>
      </c>
    </row>
    <row r="6527" spans="1:11">
      <c r="A6527" s="16" t="s">
        <v>14281</v>
      </c>
      <c r="B6527" s="16" t="s">
        <v>14282</v>
      </c>
      <c r="C6527" s="88">
        <v>2.59104174723731E-4</v>
      </c>
      <c r="D6527" s="88">
        <v>2.562199987844E-3</v>
      </c>
      <c r="E6527" s="16">
        <v>0</v>
      </c>
      <c r="F6527" s="88">
        <v>1.291E-6</v>
      </c>
      <c r="G6527" s="88">
        <v>8.5199999999999995E-7</v>
      </c>
      <c r="H6527" s="16">
        <v>0.96799999999999997</v>
      </c>
      <c r="I6527" s="16">
        <v>0.89600000000000002</v>
      </c>
      <c r="J6527" s="16">
        <v>84</v>
      </c>
      <c r="K6527" s="16">
        <v>59</v>
      </c>
    </row>
    <row r="6528" spans="1:11">
      <c r="A6528" s="16" t="s">
        <v>14283</v>
      </c>
      <c r="B6528" s="16" t="s">
        <v>14284</v>
      </c>
      <c r="C6528" s="88">
        <v>0.96245253929228802</v>
      </c>
      <c r="D6528" s="88">
        <v>0.97678591344306198</v>
      </c>
      <c r="E6528" s="16">
        <v>1</v>
      </c>
      <c r="F6528" s="88">
        <v>1.6E-7</v>
      </c>
      <c r="G6528" s="88">
        <v>1.4399999999999999E-7</v>
      </c>
      <c r="H6528" s="16">
        <v>0.38100000000000001</v>
      </c>
      <c r="I6528" s="16">
        <v>0.42899999999999999</v>
      </c>
      <c r="J6528" s="16">
        <v>70</v>
      </c>
      <c r="K6528" s="16">
        <v>71</v>
      </c>
    </row>
    <row r="6529" spans="1:11">
      <c r="A6529" s="16" t="s">
        <v>14285</v>
      </c>
      <c r="B6529" s="16" t="s">
        <v>14286</v>
      </c>
      <c r="C6529" s="88">
        <v>0.76936954032160998</v>
      </c>
      <c r="D6529" s="88">
        <v>0.84750409239900604</v>
      </c>
      <c r="E6529" s="16">
        <v>1</v>
      </c>
      <c r="F6529" s="88">
        <v>1.0114E-5</v>
      </c>
      <c r="G6529" s="88">
        <v>1.2102E-5</v>
      </c>
      <c r="H6529" s="16">
        <v>1</v>
      </c>
      <c r="I6529" s="16">
        <v>1</v>
      </c>
      <c r="J6529" s="16">
        <v>69</v>
      </c>
      <c r="K6529" s="16">
        <v>71</v>
      </c>
    </row>
    <row r="6530" spans="1:11">
      <c r="A6530" s="16" t="s">
        <v>14287</v>
      </c>
      <c r="B6530" s="16" t="s">
        <v>14288</v>
      </c>
      <c r="C6530" s="88">
        <v>1.35982887468794E-2</v>
      </c>
      <c r="D6530" s="88">
        <v>3.9654413375987997E-2</v>
      </c>
      <c r="E6530" s="16">
        <v>0</v>
      </c>
      <c r="F6530" s="88">
        <v>3.3500000000000002E-7</v>
      </c>
      <c r="G6530" s="88">
        <v>3.1E-8</v>
      </c>
      <c r="H6530" s="16">
        <v>0.222</v>
      </c>
      <c r="I6530" s="16">
        <v>7.7899999999999997E-2</v>
      </c>
      <c r="J6530" s="16">
        <v>76</v>
      </c>
      <c r="K6530" s="16">
        <v>66</v>
      </c>
    </row>
    <row r="6531" spans="1:11">
      <c r="A6531" s="16" t="s">
        <v>14289</v>
      </c>
      <c r="B6531" s="16" t="s">
        <v>14290</v>
      </c>
      <c r="C6531" s="88">
        <v>5.9818187634975003E-3</v>
      </c>
      <c r="D6531" s="88">
        <v>2.0782400842294001E-2</v>
      </c>
      <c r="E6531" s="16">
        <v>0</v>
      </c>
      <c r="F6531" s="88">
        <v>5.2399999999999998E-7</v>
      </c>
      <c r="G6531" s="88">
        <v>2.1500000000000001E-7</v>
      </c>
      <c r="H6531" s="16">
        <v>0.58699999999999997</v>
      </c>
      <c r="I6531" s="16">
        <v>0.40300000000000002</v>
      </c>
      <c r="J6531" s="16">
        <v>80</v>
      </c>
      <c r="K6531" s="16">
        <v>63</v>
      </c>
    </row>
    <row r="6532" spans="1:11">
      <c r="A6532" s="16" t="s">
        <v>14291</v>
      </c>
      <c r="B6532" s="16" t="s">
        <v>14292</v>
      </c>
      <c r="C6532" s="88">
        <v>6.2809736033526506E-2</v>
      </c>
      <c r="D6532" s="88">
        <v>0.13220333986381</v>
      </c>
      <c r="E6532" s="16">
        <v>1</v>
      </c>
      <c r="F6532" s="88">
        <v>2.9999999999999997E-8</v>
      </c>
      <c r="G6532" s="88">
        <v>2.7500000000000001E-7</v>
      </c>
      <c r="H6532" s="16">
        <v>6.3500000000000001E-2</v>
      </c>
      <c r="I6532" s="16">
        <v>0.16900000000000001</v>
      </c>
      <c r="J6532" s="16">
        <v>66</v>
      </c>
      <c r="K6532" s="16">
        <v>74</v>
      </c>
    </row>
    <row r="6533" spans="1:11">
      <c r="A6533" s="16" t="s">
        <v>14293</v>
      </c>
      <c r="B6533" s="16" t="s">
        <v>14294</v>
      </c>
      <c r="C6533" s="88">
        <v>5.2734624166209301E-3</v>
      </c>
      <c r="D6533" s="88">
        <v>1.8860778976814999E-2</v>
      </c>
      <c r="E6533" s="16">
        <v>1</v>
      </c>
      <c r="F6533" s="88">
        <v>2.3000000000000001E-8</v>
      </c>
      <c r="G6533" s="88">
        <v>9.8000000000000004E-8</v>
      </c>
      <c r="H6533" s="16">
        <v>0.222</v>
      </c>
      <c r="I6533" s="16">
        <v>0.42899999999999999</v>
      </c>
      <c r="J6533" s="16">
        <v>62</v>
      </c>
      <c r="K6533" s="16">
        <v>78</v>
      </c>
    </row>
    <row r="6534" spans="1:11">
      <c r="A6534" s="16" t="s">
        <v>14295</v>
      </c>
      <c r="B6534" s="16" t="s">
        <v>14296</v>
      </c>
      <c r="C6534" s="88">
        <v>4.34853378880646E-2</v>
      </c>
      <c r="D6534" s="88">
        <v>9.8010001377777003E-2</v>
      </c>
      <c r="E6534" s="16">
        <v>0</v>
      </c>
      <c r="F6534" s="88">
        <v>1.096E-6</v>
      </c>
      <c r="G6534" s="88">
        <v>2.9299999999999999E-7</v>
      </c>
      <c r="H6534" s="16">
        <v>0.68300000000000005</v>
      </c>
      <c r="I6534" s="16">
        <v>0.55800000000000005</v>
      </c>
      <c r="J6534" s="16">
        <v>78</v>
      </c>
      <c r="K6534" s="16">
        <v>64</v>
      </c>
    </row>
    <row r="6535" spans="1:11">
      <c r="A6535" s="16" t="s">
        <v>14297</v>
      </c>
      <c r="B6535" s="16" t="s">
        <v>6063</v>
      </c>
      <c r="C6535" s="88">
        <v>9.1857293852474001E-2</v>
      </c>
      <c r="D6535" s="88">
        <v>0.17864135936250899</v>
      </c>
      <c r="E6535" s="16">
        <v>0</v>
      </c>
      <c r="F6535" s="88">
        <v>1.17E-7</v>
      </c>
      <c r="G6535" s="88">
        <v>2.05E-7</v>
      </c>
      <c r="H6535" s="16">
        <v>0.20599999999999999</v>
      </c>
      <c r="I6535" s="16">
        <v>0.104</v>
      </c>
      <c r="J6535" s="16">
        <v>74</v>
      </c>
      <c r="K6535" s="16">
        <v>67</v>
      </c>
    </row>
    <row r="6536" spans="1:11">
      <c r="A6536" s="16" t="s">
        <v>14298</v>
      </c>
      <c r="B6536" s="16" t="s">
        <v>9079</v>
      </c>
      <c r="C6536" s="88">
        <v>8.3434374647350304E-2</v>
      </c>
      <c r="D6536" s="88">
        <v>0.164990004559017</v>
      </c>
      <c r="E6536" s="16">
        <v>0</v>
      </c>
      <c r="F6536" s="88">
        <v>2.0599999999999999E-7</v>
      </c>
      <c r="G6536" s="88">
        <v>2.8599999999999999E-7</v>
      </c>
      <c r="H6536" s="16">
        <v>0.36499999999999999</v>
      </c>
      <c r="I6536" s="16">
        <v>0.247</v>
      </c>
      <c r="J6536" s="16">
        <v>76</v>
      </c>
      <c r="K6536" s="16">
        <v>66</v>
      </c>
    </row>
    <row r="6537" spans="1:11">
      <c r="A6537" s="16" t="s">
        <v>14299</v>
      </c>
      <c r="B6537" s="16" t="s">
        <v>14300</v>
      </c>
      <c r="C6537" s="88">
        <v>0.57440982813230701</v>
      </c>
      <c r="D6537" s="88">
        <v>0.69528021439411503</v>
      </c>
      <c r="E6537" s="16">
        <v>0</v>
      </c>
      <c r="F6537" s="88">
        <v>1.9589999999999998E-6</v>
      </c>
      <c r="G6537" s="88">
        <v>1.544E-6</v>
      </c>
      <c r="H6537" s="16">
        <v>0.69799999999999995</v>
      </c>
      <c r="I6537" s="16">
        <v>0.72699999999999998</v>
      </c>
      <c r="J6537" s="16">
        <v>73</v>
      </c>
      <c r="K6537" s="16">
        <v>69</v>
      </c>
    </row>
    <row r="6538" spans="1:11">
      <c r="A6538" s="16" t="s">
        <v>14301</v>
      </c>
      <c r="B6538" s="16" t="s">
        <v>14302</v>
      </c>
      <c r="C6538" s="88">
        <v>4.6638416933621002E-2</v>
      </c>
      <c r="D6538" s="88">
        <v>0.10357934827214001</v>
      </c>
      <c r="E6538" s="16">
        <v>0</v>
      </c>
      <c r="F6538" s="88">
        <v>6.7168999999999993E-5</v>
      </c>
      <c r="G6538" s="88">
        <v>5.5036E-5</v>
      </c>
      <c r="H6538" s="16">
        <v>1</v>
      </c>
      <c r="I6538" s="16">
        <v>1</v>
      </c>
      <c r="J6538" s="16">
        <v>78</v>
      </c>
      <c r="K6538" s="16">
        <v>64</v>
      </c>
    </row>
    <row r="6539" spans="1:11">
      <c r="A6539" s="16" t="s">
        <v>14303</v>
      </c>
      <c r="B6539" s="16" t="s">
        <v>14304</v>
      </c>
      <c r="C6539" s="88">
        <v>0.89006441599745201</v>
      </c>
      <c r="D6539" s="88">
        <v>0.92933383873448305</v>
      </c>
      <c r="E6539" s="16">
        <v>1</v>
      </c>
      <c r="F6539" s="88">
        <v>3.2937E-5</v>
      </c>
      <c r="G6539" s="88">
        <v>4.6591999999999997E-5</v>
      </c>
      <c r="H6539" s="16">
        <v>1</v>
      </c>
      <c r="I6539" s="16">
        <v>1</v>
      </c>
      <c r="J6539" s="16">
        <v>70</v>
      </c>
      <c r="K6539" s="16">
        <v>71</v>
      </c>
    </row>
    <row r="6540" spans="1:11">
      <c r="A6540" s="16" t="s">
        <v>14305</v>
      </c>
      <c r="B6540" s="16" t="s">
        <v>9379</v>
      </c>
      <c r="C6540" s="88">
        <v>5.9955739167726202E-2</v>
      </c>
      <c r="D6540" s="88">
        <v>0.12717039939837199</v>
      </c>
      <c r="E6540" s="16">
        <v>0</v>
      </c>
      <c r="F6540" s="88">
        <v>1.7090000000000001E-6</v>
      </c>
      <c r="G6540" s="88">
        <v>1.3480000000000001E-6</v>
      </c>
      <c r="H6540" s="16">
        <v>0.95199999999999996</v>
      </c>
      <c r="I6540" s="16">
        <v>0.89600000000000002</v>
      </c>
      <c r="J6540" s="16">
        <v>78</v>
      </c>
      <c r="K6540" s="16">
        <v>65</v>
      </c>
    </row>
    <row r="6541" spans="1:11">
      <c r="A6541" s="16" t="s">
        <v>14306</v>
      </c>
      <c r="B6541" s="16" t="s">
        <v>14307</v>
      </c>
      <c r="C6541" s="88">
        <v>1.93139940264157E-4</v>
      </c>
      <c r="D6541" s="88">
        <v>2.210042424781E-3</v>
      </c>
      <c r="E6541" s="16">
        <v>0</v>
      </c>
      <c r="F6541" s="88">
        <v>8.5839999999999995E-6</v>
      </c>
      <c r="G6541" s="88">
        <v>6.1850000000000001E-6</v>
      </c>
      <c r="H6541" s="16">
        <v>1</v>
      </c>
      <c r="I6541" s="16">
        <v>1</v>
      </c>
      <c r="J6541" s="16">
        <v>85</v>
      </c>
      <c r="K6541" s="16">
        <v>59</v>
      </c>
    </row>
    <row r="6542" spans="1:11">
      <c r="A6542" s="16" t="s">
        <v>14308</v>
      </c>
      <c r="B6542" s="16" t="s">
        <v>14309</v>
      </c>
      <c r="C6542" s="88">
        <v>0.109347904772395</v>
      </c>
      <c r="D6542" s="88">
        <v>0.20421134457750101</v>
      </c>
      <c r="E6542" s="16">
        <v>0</v>
      </c>
      <c r="F6542" s="88">
        <v>1.4E-8</v>
      </c>
      <c r="G6542" s="88">
        <v>5.0000000000000001E-9</v>
      </c>
      <c r="H6542" s="16">
        <v>0.14299999999999999</v>
      </c>
      <c r="I6542" s="16">
        <v>6.4899999999999999E-2</v>
      </c>
      <c r="J6542" s="16">
        <v>74</v>
      </c>
      <c r="K6542" s="16">
        <v>68</v>
      </c>
    </row>
    <row r="6543" spans="1:11">
      <c r="A6543" s="16" t="s">
        <v>14310</v>
      </c>
      <c r="B6543" s="16" t="s">
        <v>14311</v>
      </c>
      <c r="C6543" s="88">
        <v>3.8858706138429801E-4</v>
      </c>
      <c r="D6543" s="88">
        <v>3.248177855998E-3</v>
      </c>
      <c r="E6543" s="16">
        <v>0</v>
      </c>
      <c r="F6543" s="88">
        <v>5.8801999999999997E-5</v>
      </c>
      <c r="G6543" s="88">
        <v>4.0172000000000001E-5</v>
      </c>
      <c r="H6543" s="16">
        <v>1</v>
      </c>
      <c r="I6543" s="16">
        <v>1</v>
      </c>
      <c r="J6543" s="16">
        <v>84</v>
      </c>
      <c r="K6543" s="16">
        <v>59</v>
      </c>
    </row>
    <row r="6544" spans="1:11">
      <c r="A6544" s="16" t="s">
        <v>14312</v>
      </c>
      <c r="B6544" s="16" t="s">
        <v>14313</v>
      </c>
      <c r="C6544" s="88">
        <v>0.36070571782276301</v>
      </c>
      <c r="D6544" s="88">
        <v>0.50280456345279401</v>
      </c>
      <c r="E6544" s="16">
        <v>0</v>
      </c>
      <c r="F6544" s="88">
        <v>1.6400000000000001E-7</v>
      </c>
      <c r="G6544" s="88">
        <v>1.7100000000000001E-7</v>
      </c>
      <c r="H6544" s="16">
        <v>0.57099999999999995</v>
      </c>
      <c r="I6544" s="16">
        <v>0.55800000000000005</v>
      </c>
      <c r="J6544" s="16">
        <v>74</v>
      </c>
      <c r="K6544" s="16">
        <v>68</v>
      </c>
    </row>
    <row r="6545" spans="1:11">
      <c r="A6545" s="16" t="s">
        <v>14314</v>
      </c>
      <c r="B6545" s="16" t="s">
        <v>14315</v>
      </c>
      <c r="C6545" s="88">
        <v>0.95479342742550799</v>
      </c>
      <c r="D6545" s="88">
        <v>0.97240314272803396</v>
      </c>
      <c r="E6545" s="16">
        <v>0</v>
      </c>
      <c r="F6545" s="88">
        <v>2.311E-6</v>
      </c>
      <c r="G6545" s="88">
        <v>2.4590000000000001E-6</v>
      </c>
      <c r="H6545" s="16">
        <v>0.79400000000000004</v>
      </c>
      <c r="I6545" s="16">
        <v>0.85699999999999998</v>
      </c>
      <c r="J6545" s="16">
        <v>71</v>
      </c>
      <c r="K6545" s="16">
        <v>70</v>
      </c>
    </row>
    <row r="6546" spans="1:11">
      <c r="A6546" s="16" t="s">
        <v>14316</v>
      </c>
      <c r="B6546" s="16" t="s">
        <v>14317</v>
      </c>
      <c r="C6546" s="88">
        <v>0.137859817988704</v>
      </c>
      <c r="D6546" s="88">
        <v>0.243425439273174</v>
      </c>
      <c r="E6546" s="16">
        <v>1</v>
      </c>
      <c r="F6546" s="88">
        <v>3.8999999999999998E-8</v>
      </c>
      <c r="G6546" s="88">
        <v>1.5300000000000001E-7</v>
      </c>
      <c r="H6546" s="16">
        <v>4.7600000000000003E-2</v>
      </c>
      <c r="I6546" s="16">
        <v>0.11700000000000001</v>
      </c>
      <c r="J6546" s="16">
        <v>68</v>
      </c>
      <c r="K6546" s="16">
        <v>73</v>
      </c>
    </row>
    <row r="6547" spans="1:11">
      <c r="A6547" s="16" t="s">
        <v>14318</v>
      </c>
      <c r="B6547" s="16" t="s">
        <v>14319</v>
      </c>
      <c r="C6547" s="88">
        <v>0.88704598005575297</v>
      </c>
      <c r="D6547" s="88">
        <v>0.92751085190451699</v>
      </c>
      <c r="E6547" s="16">
        <v>0</v>
      </c>
      <c r="F6547" s="88">
        <v>3.6699999999999999E-7</v>
      </c>
      <c r="G6547" s="88">
        <v>4.46E-7</v>
      </c>
      <c r="H6547" s="16">
        <v>0.52400000000000002</v>
      </c>
      <c r="I6547" s="16">
        <v>0.51900000000000002</v>
      </c>
      <c r="J6547" s="16">
        <v>71</v>
      </c>
      <c r="K6547" s="16">
        <v>70</v>
      </c>
    </row>
    <row r="6548" spans="1:11">
      <c r="A6548" s="16" t="s">
        <v>14320</v>
      </c>
      <c r="B6548" s="16" t="s">
        <v>14321</v>
      </c>
      <c r="C6548" s="88">
        <v>0.45173427944214301</v>
      </c>
      <c r="D6548" s="88">
        <v>0.58745605046454596</v>
      </c>
      <c r="E6548" s="16">
        <v>0</v>
      </c>
      <c r="F6548" s="88">
        <v>6.8400000000000004E-7</v>
      </c>
      <c r="G6548" s="88">
        <v>3.2150000000000001E-6</v>
      </c>
      <c r="H6548" s="16">
        <v>0.65100000000000002</v>
      </c>
      <c r="I6548" s="16">
        <v>0.61</v>
      </c>
      <c r="J6548" s="16">
        <v>73</v>
      </c>
      <c r="K6548" s="16">
        <v>68</v>
      </c>
    </row>
    <row r="6549" spans="1:11">
      <c r="A6549" s="16" t="s">
        <v>14322</v>
      </c>
      <c r="B6549" s="16" t="s">
        <v>9079</v>
      </c>
      <c r="C6549" s="88">
        <v>0.31477359930105703</v>
      </c>
      <c r="D6549" s="88">
        <v>0.45478389797926799</v>
      </c>
      <c r="E6549" s="16">
        <v>1</v>
      </c>
      <c r="F6549" s="88">
        <v>2.6027400000000001E-4</v>
      </c>
      <c r="G6549" s="88">
        <v>2.8085600000000001E-4</v>
      </c>
      <c r="H6549" s="16">
        <v>1</v>
      </c>
      <c r="I6549" s="16">
        <v>1</v>
      </c>
      <c r="J6549" s="16">
        <v>67</v>
      </c>
      <c r="K6549" s="16">
        <v>74</v>
      </c>
    </row>
    <row r="6550" spans="1:11">
      <c r="A6550" s="16" t="s">
        <v>14323</v>
      </c>
      <c r="B6550" s="16" t="s">
        <v>13103</v>
      </c>
      <c r="C6550" s="88">
        <v>3.1324710701482801E-2</v>
      </c>
      <c r="D6550" s="88">
        <v>7.5479608695242006E-2</v>
      </c>
      <c r="E6550" s="16">
        <v>1</v>
      </c>
      <c r="F6550" s="88">
        <v>5.44572E-4</v>
      </c>
      <c r="G6550" s="88">
        <v>6.4251100000000002E-4</v>
      </c>
      <c r="H6550" s="16">
        <v>1</v>
      </c>
      <c r="I6550" s="16">
        <v>1</v>
      </c>
      <c r="J6550" s="16">
        <v>62</v>
      </c>
      <c r="K6550" s="16">
        <v>77</v>
      </c>
    </row>
    <row r="6551" spans="1:11">
      <c r="A6551" s="16" t="s">
        <v>14324</v>
      </c>
      <c r="B6551" s="16" t="s">
        <v>14325</v>
      </c>
      <c r="C6551" s="88">
        <v>0.59476203666545102</v>
      </c>
      <c r="D6551" s="88">
        <v>0.71127489503764896</v>
      </c>
      <c r="E6551" s="16">
        <v>1</v>
      </c>
      <c r="F6551" s="88">
        <v>2.724E-5</v>
      </c>
      <c r="G6551" s="88">
        <v>3.4153000000000003E-5</v>
      </c>
      <c r="H6551" s="16">
        <v>1</v>
      </c>
      <c r="I6551" s="16">
        <v>1</v>
      </c>
      <c r="J6551" s="16">
        <v>68</v>
      </c>
      <c r="K6551" s="16">
        <v>72</v>
      </c>
    </row>
    <row r="6552" spans="1:11">
      <c r="A6552" s="16" t="s">
        <v>14326</v>
      </c>
      <c r="B6552" s="16" t="s">
        <v>6063</v>
      </c>
      <c r="C6552" s="88">
        <v>6.4042228877395004E-4</v>
      </c>
      <c r="D6552" s="88">
        <v>4.3416548886510004E-3</v>
      </c>
      <c r="E6552" s="16">
        <v>0</v>
      </c>
      <c r="F6552" s="88">
        <v>5.9259999999999997E-6</v>
      </c>
      <c r="G6552" s="88">
        <v>2.818E-6</v>
      </c>
      <c r="H6552" s="16">
        <v>0.98399999999999999</v>
      </c>
      <c r="I6552" s="16">
        <v>0.92200000000000004</v>
      </c>
      <c r="J6552" s="16">
        <v>83</v>
      </c>
      <c r="K6552" s="16">
        <v>60</v>
      </c>
    </row>
    <row r="6553" spans="1:11">
      <c r="A6553" s="16" t="s">
        <v>14327</v>
      </c>
      <c r="B6553" s="16" t="s">
        <v>9079</v>
      </c>
      <c r="C6553" s="88">
        <v>4.3416399248468899E-4</v>
      </c>
      <c r="D6553" s="88">
        <v>3.451059259783E-3</v>
      </c>
      <c r="E6553" s="16">
        <v>0</v>
      </c>
      <c r="F6553" s="88">
        <v>9.1479999999999995E-6</v>
      </c>
      <c r="G6553" s="88">
        <v>3.5719999999999999E-6</v>
      </c>
      <c r="H6553" s="16">
        <v>1</v>
      </c>
      <c r="I6553" s="16">
        <v>0.98699999999999999</v>
      </c>
      <c r="J6553" s="16">
        <v>84</v>
      </c>
      <c r="K6553" s="16">
        <v>60</v>
      </c>
    </row>
    <row r="6554" spans="1:11">
      <c r="A6554" s="16" t="s">
        <v>14328</v>
      </c>
      <c r="B6554" s="16" t="s">
        <v>14329</v>
      </c>
      <c r="C6554" s="88">
        <v>4.5526947099323103E-3</v>
      </c>
      <c r="D6554" s="88">
        <v>1.6905039093580002E-2</v>
      </c>
      <c r="E6554" s="16">
        <v>0</v>
      </c>
      <c r="F6554" s="88">
        <v>5.2499999999999995E-7</v>
      </c>
      <c r="G6554" s="88">
        <v>1.12E-7</v>
      </c>
      <c r="H6554" s="16">
        <v>0.55600000000000005</v>
      </c>
      <c r="I6554" s="16">
        <v>0.35099999999999998</v>
      </c>
      <c r="J6554" s="16">
        <v>80</v>
      </c>
      <c r="K6554" s="16">
        <v>62</v>
      </c>
    </row>
    <row r="6555" spans="1:11">
      <c r="A6555" s="16" t="s">
        <v>14330</v>
      </c>
      <c r="B6555" s="16" t="s">
        <v>14331</v>
      </c>
      <c r="C6555" s="88">
        <v>1.43664122764294E-2</v>
      </c>
      <c r="D6555" s="88">
        <v>4.1422776535954997E-2</v>
      </c>
      <c r="E6555" s="16">
        <v>0</v>
      </c>
      <c r="F6555" s="88">
        <v>7.4700000000000001E-7</v>
      </c>
      <c r="G6555" s="88">
        <v>2.4600000000000001E-7</v>
      </c>
      <c r="H6555" s="16">
        <v>0.60299999999999998</v>
      </c>
      <c r="I6555" s="16">
        <v>0.40300000000000002</v>
      </c>
      <c r="J6555" s="16">
        <v>79</v>
      </c>
      <c r="K6555" s="16">
        <v>63</v>
      </c>
    </row>
    <row r="6556" spans="1:11">
      <c r="A6556" s="16" t="s">
        <v>14332</v>
      </c>
      <c r="B6556" s="16" t="s">
        <v>9079</v>
      </c>
      <c r="C6556" s="88">
        <v>1.35866451370436E-2</v>
      </c>
      <c r="D6556" s="88">
        <v>3.9644938512374002E-2</v>
      </c>
      <c r="E6556" s="16">
        <v>0</v>
      </c>
      <c r="F6556" s="88">
        <v>5.2600000000000002E-7</v>
      </c>
      <c r="G6556" s="88">
        <v>1.29E-7</v>
      </c>
      <c r="H6556" s="16">
        <v>0.69799999999999995</v>
      </c>
      <c r="I6556" s="16">
        <v>0.50600000000000001</v>
      </c>
      <c r="J6556" s="16">
        <v>80</v>
      </c>
      <c r="K6556" s="16">
        <v>63</v>
      </c>
    </row>
    <row r="6557" spans="1:11">
      <c r="A6557" s="16" t="s">
        <v>14333</v>
      </c>
      <c r="B6557" s="16" t="s">
        <v>14334</v>
      </c>
      <c r="C6557" s="88">
        <v>0.84063791079412298</v>
      </c>
      <c r="D6557" s="88">
        <v>0.897647191966359</v>
      </c>
      <c r="E6557" s="16">
        <v>0</v>
      </c>
      <c r="F6557" s="88">
        <v>2.0990000000000001E-6</v>
      </c>
      <c r="G6557" s="88">
        <v>1.4219999999999999E-6</v>
      </c>
      <c r="H6557" s="16">
        <v>0.93700000000000006</v>
      </c>
      <c r="I6557" s="16">
        <v>0.93500000000000005</v>
      </c>
      <c r="J6557" s="16">
        <v>71</v>
      </c>
      <c r="K6557" s="16">
        <v>70</v>
      </c>
    </row>
    <row r="6558" spans="1:11">
      <c r="A6558" s="16" t="s">
        <v>14335</v>
      </c>
      <c r="B6558" s="16" t="s">
        <v>6329</v>
      </c>
      <c r="C6558" s="88">
        <v>0.69069370463444202</v>
      </c>
      <c r="D6558" s="88">
        <v>0.78996805477490195</v>
      </c>
      <c r="E6558" s="16">
        <v>1</v>
      </c>
      <c r="F6558" s="88">
        <v>2.4961999999999999E-5</v>
      </c>
      <c r="G6558" s="88">
        <v>2.8609E-5</v>
      </c>
      <c r="H6558" s="16">
        <v>1</v>
      </c>
      <c r="I6558" s="16">
        <v>1</v>
      </c>
      <c r="J6558" s="16">
        <v>69</v>
      </c>
      <c r="K6558" s="16">
        <v>72</v>
      </c>
    </row>
    <row r="6559" spans="1:11">
      <c r="A6559" s="16" t="s">
        <v>14336</v>
      </c>
      <c r="B6559" s="16" t="s">
        <v>14337</v>
      </c>
      <c r="C6559" s="88">
        <v>0.64800039808161403</v>
      </c>
      <c r="D6559" s="88">
        <v>0.75693508038732105</v>
      </c>
      <c r="E6559" s="16">
        <v>1</v>
      </c>
      <c r="F6559" s="88">
        <v>2.5699999999999999E-7</v>
      </c>
      <c r="G6559" s="88">
        <v>5.44E-7</v>
      </c>
      <c r="H6559" s="16">
        <v>0.60299999999999998</v>
      </c>
      <c r="I6559" s="16">
        <v>0.63600000000000001</v>
      </c>
      <c r="J6559" s="16">
        <v>69</v>
      </c>
      <c r="K6559" s="16">
        <v>72</v>
      </c>
    </row>
    <row r="6560" spans="1:11">
      <c r="A6560" s="16" t="s">
        <v>14338</v>
      </c>
      <c r="B6560" s="16" t="s">
        <v>14339</v>
      </c>
      <c r="C6560" s="88">
        <v>0.52180943322454298</v>
      </c>
      <c r="D6560" s="88">
        <v>0.65027679240446301</v>
      </c>
      <c r="E6560" s="16">
        <v>1</v>
      </c>
      <c r="F6560" s="88">
        <v>1.99E-7</v>
      </c>
      <c r="G6560" s="88">
        <v>1.2100000000000001E-7</v>
      </c>
      <c r="H6560" s="16">
        <v>0.127</v>
      </c>
      <c r="I6560" s="16">
        <v>0.16900000000000001</v>
      </c>
      <c r="J6560" s="16">
        <v>69</v>
      </c>
      <c r="K6560" s="16">
        <v>72</v>
      </c>
    </row>
    <row r="6561" spans="1:11">
      <c r="A6561" s="16" t="s">
        <v>14340</v>
      </c>
      <c r="B6561" s="16" t="s">
        <v>14341</v>
      </c>
      <c r="C6561" s="88">
        <v>0.397502281650846</v>
      </c>
      <c r="D6561" s="88">
        <v>0.53625654839034198</v>
      </c>
      <c r="E6561" s="16">
        <v>0</v>
      </c>
      <c r="F6561" s="88">
        <v>4.5065000000000003E-5</v>
      </c>
      <c r="G6561" s="88">
        <v>4.7892999999999997E-5</v>
      </c>
      <c r="H6561" s="16">
        <v>1</v>
      </c>
      <c r="I6561" s="16">
        <v>1</v>
      </c>
      <c r="J6561" s="16">
        <v>74</v>
      </c>
      <c r="K6561" s="16">
        <v>68</v>
      </c>
    </row>
    <row r="6562" spans="1:11">
      <c r="A6562" s="16" t="s">
        <v>14342</v>
      </c>
      <c r="B6562" s="16" t="s">
        <v>14343</v>
      </c>
      <c r="C6562" s="88">
        <v>0.222315185129001</v>
      </c>
      <c r="D6562" s="88">
        <v>0.35036873176330602</v>
      </c>
      <c r="E6562" s="16">
        <v>0</v>
      </c>
      <c r="F6562" s="88">
        <v>1.218E-6</v>
      </c>
      <c r="G6562" s="88">
        <v>1.886E-6</v>
      </c>
      <c r="H6562" s="16">
        <v>0.85699999999999998</v>
      </c>
      <c r="I6562" s="16">
        <v>0.87</v>
      </c>
      <c r="J6562" s="16">
        <v>75</v>
      </c>
      <c r="K6562" s="16">
        <v>67</v>
      </c>
    </row>
    <row r="6563" spans="1:11">
      <c r="A6563" s="16" t="s">
        <v>14344</v>
      </c>
      <c r="B6563" s="16" t="s">
        <v>14343</v>
      </c>
      <c r="C6563" s="88">
        <v>0.571763306442168</v>
      </c>
      <c r="D6563" s="88">
        <v>0.69321070203875101</v>
      </c>
      <c r="E6563" s="16">
        <v>1</v>
      </c>
      <c r="F6563" s="88">
        <v>3.1143499999999999E-4</v>
      </c>
      <c r="G6563" s="88">
        <v>3.3264299999999998E-4</v>
      </c>
      <c r="H6563" s="16">
        <v>1</v>
      </c>
      <c r="I6563" s="16">
        <v>1</v>
      </c>
      <c r="J6563" s="16">
        <v>68</v>
      </c>
      <c r="K6563" s="16">
        <v>72</v>
      </c>
    </row>
    <row r="6564" spans="1:11">
      <c r="A6564" s="16" t="s">
        <v>14345</v>
      </c>
      <c r="B6564" s="16" t="s">
        <v>14346</v>
      </c>
      <c r="C6564" s="88">
        <v>2.5024755657854902E-2</v>
      </c>
      <c r="D6564" s="88">
        <v>6.3979746609134996E-2</v>
      </c>
      <c r="E6564" s="16">
        <v>0</v>
      </c>
      <c r="F6564" s="88">
        <v>1.2610000000000001E-6</v>
      </c>
      <c r="G6564" s="88">
        <v>8.9899999999999999E-7</v>
      </c>
      <c r="H6564" s="16">
        <v>0.96799999999999997</v>
      </c>
      <c r="I6564" s="16">
        <v>0.93500000000000005</v>
      </c>
      <c r="J6564" s="16">
        <v>79</v>
      </c>
      <c r="K6564" s="16">
        <v>64</v>
      </c>
    </row>
    <row r="6565" spans="1:11">
      <c r="A6565" s="16" t="s">
        <v>14347</v>
      </c>
      <c r="B6565" s="16" t="s">
        <v>14348</v>
      </c>
      <c r="C6565" s="88">
        <v>0.13470753153679699</v>
      </c>
      <c r="D6565" s="88">
        <v>0.23912068855930901</v>
      </c>
      <c r="E6565" s="16">
        <v>0</v>
      </c>
      <c r="F6565" s="88">
        <v>1.068E-6</v>
      </c>
      <c r="G6565" s="88">
        <v>9.8700000000000004E-7</v>
      </c>
      <c r="H6565" s="16">
        <v>0.69799999999999995</v>
      </c>
      <c r="I6565" s="16">
        <v>0.51900000000000002</v>
      </c>
      <c r="J6565" s="16">
        <v>76</v>
      </c>
      <c r="K6565" s="16">
        <v>66</v>
      </c>
    </row>
    <row r="6566" spans="1:11">
      <c r="A6566" s="16" t="s">
        <v>14349</v>
      </c>
      <c r="B6566" s="16" t="s">
        <v>14350</v>
      </c>
      <c r="C6566" s="88">
        <v>0.59243543482106598</v>
      </c>
      <c r="D6566" s="88">
        <v>0.70968512268084205</v>
      </c>
      <c r="E6566" s="16">
        <v>0</v>
      </c>
      <c r="F6566" s="88">
        <v>5.8999999999999999E-8</v>
      </c>
      <c r="G6566" s="88">
        <v>5.5000000000000003E-8</v>
      </c>
      <c r="H6566" s="16">
        <v>0.30199999999999999</v>
      </c>
      <c r="I6566" s="16">
        <v>0.26</v>
      </c>
      <c r="J6566" s="16">
        <v>72</v>
      </c>
      <c r="K6566" s="16">
        <v>69</v>
      </c>
    </row>
    <row r="6567" spans="1:11">
      <c r="A6567" s="16" t="s">
        <v>14351</v>
      </c>
      <c r="B6567" s="16" t="s">
        <v>14352</v>
      </c>
      <c r="C6567" s="88">
        <v>8.6849891575361701E-2</v>
      </c>
      <c r="D6567" s="88">
        <v>0.17067912097406601</v>
      </c>
      <c r="E6567" s="16">
        <v>0</v>
      </c>
      <c r="F6567" s="88">
        <v>1.3480000000000001E-6</v>
      </c>
      <c r="G6567" s="88">
        <v>7.8000000000000005E-7</v>
      </c>
      <c r="H6567" s="16">
        <v>0.873</v>
      </c>
      <c r="I6567" s="16">
        <v>0.81799999999999995</v>
      </c>
      <c r="J6567" s="16">
        <v>77</v>
      </c>
      <c r="K6567" s="16">
        <v>65</v>
      </c>
    </row>
    <row r="6568" spans="1:11">
      <c r="A6568" s="16" t="s">
        <v>14353</v>
      </c>
      <c r="B6568" s="16" t="s">
        <v>14354</v>
      </c>
      <c r="C6568" s="88">
        <v>0.90332001671445605</v>
      </c>
      <c r="D6568" s="88">
        <v>0.93766727454167897</v>
      </c>
      <c r="E6568" s="16">
        <v>0</v>
      </c>
      <c r="F6568" s="88">
        <v>4.3319999999999999E-5</v>
      </c>
      <c r="G6568" s="88">
        <v>4.0527E-5</v>
      </c>
      <c r="H6568" s="16">
        <v>1</v>
      </c>
      <c r="I6568" s="16">
        <v>1</v>
      </c>
      <c r="J6568" s="16">
        <v>71</v>
      </c>
      <c r="K6568" s="16">
        <v>70</v>
      </c>
    </row>
    <row r="6569" spans="1:11">
      <c r="A6569" s="16" t="s">
        <v>14355</v>
      </c>
      <c r="B6569" s="16" t="s">
        <v>14356</v>
      </c>
      <c r="C6569" s="88">
        <v>9.7453304773689201E-2</v>
      </c>
      <c r="D6569" s="88">
        <v>0.18688164653917899</v>
      </c>
      <c r="E6569" s="16">
        <v>0</v>
      </c>
      <c r="F6569" s="88">
        <v>2.7999999999999999E-8</v>
      </c>
      <c r="G6569" s="88">
        <v>1.7E-8</v>
      </c>
      <c r="H6569" s="16">
        <v>0.41299999999999998</v>
      </c>
      <c r="I6569" s="16">
        <v>0.29899999999999999</v>
      </c>
      <c r="J6569" s="16">
        <v>76</v>
      </c>
      <c r="K6569" s="16">
        <v>66</v>
      </c>
    </row>
    <row r="6570" spans="1:11">
      <c r="A6570" s="16" t="s">
        <v>14357</v>
      </c>
      <c r="B6570" s="16" t="s">
        <v>14358</v>
      </c>
      <c r="C6570" s="88">
        <v>0.13371839072737701</v>
      </c>
      <c r="D6570" s="88">
        <v>0.23776751993275</v>
      </c>
      <c r="E6570" s="16">
        <v>0</v>
      </c>
      <c r="F6570" s="88">
        <v>7.6109999999999996E-6</v>
      </c>
      <c r="G6570" s="88">
        <v>4.1110000000000001E-6</v>
      </c>
      <c r="H6570" s="16">
        <v>0.92100000000000004</v>
      </c>
      <c r="I6570" s="16">
        <v>0.97399999999999998</v>
      </c>
      <c r="J6570" s="16">
        <v>76</v>
      </c>
      <c r="K6570" s="16">
        <v>66</v>
      </c>
    </row>
    <row r="6571" spans="1:11">
      <c r="A6571" s="16" t="s">
        <v>14359</v>
      </c>
      <c r="B6571" s="16" t="s">
        <v>14360</v>
      </c>
      <c r="C6571" s="88">
        <v>0.67705955068051005</v>
      </c>
      <c r="D6571" s="88">
        <v>0.77938835516586202</v>
      </c>
      <c r="E6571" s="16">
        <v>0</v>
      </c>
      <c r="F6571" s="88">
        <v>2.5199999999999998E-7</v>
      </c>
      <c r="G6571" s="88">
        <v>3.6100000000000002E-7</v>
      </c>
      <c r="H6571" s="16">
        <v>0.65100000000000002</v>
      </c>
      <c r="I6571" s="16">
        <v>0.623</v>
      </c>
      <c r="J6571" s="16">
        <v>72</v>
      </c>
      <c r="K6571" s="16">
        <v>69</v>
      </c>
    </row>
    <row r="6572" spans="1:11">
      <c r="A6572" s="16" t="s">
        <v>14361</v>
      </c>
      <c r="B6572" s="16" t="s">
        <v>14362</v>
      </c>
      <c r="C6572" s="88">
        <v>0.40219172628713101</v>
      </c>
      <c r="D6572" s="88">
        <v>0.54028298800348296</v>
      </c>
      <c r="E6572" s="16">
        <v>0</v>
      </c>
      <c r="F6572" s="88">
        <v>2.5108000000000001E-5</v>
      </c>
      <c r="G6572" s="88">
        <v>2.7287000000000001E-5</v>
      </c>
      <c r="H6572" s="16">
        <v>1</v>
      </c>
      <c r="I6572" s="16">
        <v>1</v>
      </c>
      <c r="J6572" s="16">
        <v>74</v>
      </c>
      <c r="K6572" s="16">
        <v>68</v>
      </c>
    </row>
    <row r="6573" spans="1:11">
      <c r="A6573" s="16" t="s">
        <v>14363</v>
      </c>
      <c r="B6573" s="16" t="s">
        <v>14364</v>
      </c>
      <c r="C6573" s="88">
        <v>9.7795694983934006E-2</v>
      </c>
      <c r="D6573" s="88">
        <v>0.187488906033113</v>
      </c>
      <c r="E6573" s="16">
        <v>1</v>
      </c>
      <c r="F6573" s="88">
        <v>1.06E-7</v>
      </c>
      <c r="G6573" s="88">
        <v>6.2999999999999995E-8</v>
      </c>
      <c r="H6573" s="16">
        <v>0.34899999999999998</v>
      </c>
      <c r="I6573" s="16">
        <v>0.49399999999999999</v>
      </c>
      <c r="J6573" s="16">
        <v>65</v>
      </c>
      <c r="K6573" s="16">
        <v>75</v>
      </c>
    </row>
    <row r="6574" spans="1:11">
      <c r="A6574" s="16" t="s">
        <v>14365</v>
      </c>
      <c r="B6574" s="16" t="s">
        <v>14364</v>
      </c>
      <c r="C6574" s="88">
        <v>4.0505591277294001E-2</v>
      </c>
      <c r="D6574" s="88">
        <v>9.2863776119173999E-2</v>
      </c>
      <c r="E6574" s="16">
        <v>1</v>
      </c>
      <c r="F6574" s="88">
        <v>2.0200000000000001E-7</v>
      </c>
      <c r="G6574" s="88">
        <v>1.4999999999999999E-7</v>
      </c>
      <c r="H6574" s="16">
        <v>0.41299999999999998</v>
      </c>
      <c r="I6574" s="16">
        <v>0.57099999999999995</v>
      </c>
      <c r="J6574" s="16">
        <v>63</v>
      </c>
      <c r="K6574" s="16">
        <v>76</v>
      </c>
    </row>
    <row r="6575" spans="1:11">
      <c r="A6575" s="16" t="s">
        <v>14366</v>
      </c>
      <c r="B6575" s="16" t="s">
        <v>14367</v>
      </c>
      <c r="C6575" s="88">
        <v>0.66920904697490902</v>
      </c>
      <c r="D6575" s="88">
        <v>0.77313016594815498</v>
      </c>
      <c r="E6575" s="16">
        <v>0</v>
      </c>
      <c r="F6575" s="88">
        <v>1.4523699999999999E-4</v>
      </c>
      <c r="G6575" s="88">
        <v>1.53428E-4</v>
      </c>
      <c r="H6575" s="16">
        <v>1</v>
      </c>
      <c r="I6575" s="16">
        <v>1</v>
      </c>
      <c r="J6575" s="16">
        <v>72</v>
      </c>
      <c r="K6575" s="16">
        <v>69</v>
      </c>
    </row>
    <row r="6576" spans="1:11">
      <c r="A6576" s="16" t="s">
        <v>14368</v>
      </c>
      <c r="B6576" s="16" t="s">
        <v>14369</v>
      </c>
      <c r="C6576" s="88">
        <v>0.270638641535211</v>
      </c>
      <c r="D6576" s="88">
        <v>0.40523522147702601</v>
      </c>
      <c r="E6576" s="16">
        <v>1</v>
      </c>
      <c r="F6576" s="88">
        <v>7.3967800000000002E-4</v>
      </c>
      <c r="G6576" s="88">
        <v>7.8998899999999995E-4</v>
      </c>
      <c r="H6576" s="16">
        <v>1</v>
      </c>
      <c r="I6576" s="16">
        <v>1</v>
      </c>
      <c r="J6576" s="16">
        <v>66</v>
      </c>
      <c r="K6576" s="16">
        <v>74</v>
      </c>
    </row>
    <row r="6577" spans="1:11">
      <c r="A6577" s="16" t="s">
        <v>14370</v>
      </c>
      <c r="B6577" s="16" t="s">
        <v>14371</v>
      </c>
      <c r="C6577" s="88">
        <v>0.50804789012240803</v>
      </c>
      <c r="D6577" s="88">
        <v>0.63766646070097399</v>
      </c>
      <c r="E6577" s="16">
        <v>0</v>
      </c>
      <c r="F6577" s="88">
        <v>1.4704E-5</v>
      </c>
      <c r="G6577" s="88">
        <v>1.1127E-5</v>
      </c>
      <c r="H6577" s="16">
        <v>0.93700000000000006</v>
      </c>
      <c r="I6577" s="16">
        <v>0.93500000000000005</v>
      </c>
      <c r="J6577" s="16">
        <v>73</v>
      </c>
      <c r="K6577" s="16">
        <v>68</v>
      </c>
    </row>
    <row r="6578" spans="1:11">
      <c r="A6578" s="16" t="s">
        <v>14372</v>
      </c>
      <c r="B6578" s="16" t="s">
        <v>14373</v>
      </c>
      <c r="C6578" s="88">
        <v>3.1522803902933501E-2</v>
      </c>
      <c r="D6578" s="88">
        <v>7.5906745176241006E-2</v>
      </c>
      <c r="E6578" s="16">
        <v>1</v>
      </c>
      <c r="F6578" s="88">
        <v>8.6000000000000002E-8</v>
      </c>
      <c r="G6578" s="88">
        <v>1.2200000000000001E-7</v>
      </c>
      <c r="H6578" s="16">
        <v>0.317</v>
      </c>
      <c r="I6578" s="16">
        <v>0.53200000000000003</v>
      </c>
      <c r="J6578" s="16">
        <v>63</v>
      </c>
      <c r="K6578" s="16">
        <v>77</v>
      </c>
    </row>
    <row r="6579" spans="1:11">
      <c r="A6579" s="16" t="s">
        <v>14374</v>
      </c>
      <c r="B6579" s="16" t="s">
        <v>7292</v>
      </c>
      <c r="C6579" s="88">
        <v>1.548341618886E-7</v>
      </c>
      <c r="D6579" s="88">
        <v>7.0536637875000003E-5</v>
      </c>
      <c r="E6579" s="16">
        <v>1</v>
      </c>
      <c r="F6579" s="88">
        <v>3.7099999999999997E-7</v>
      </c>
      <c r="G6579" s="88">
        <v>2.1490000000000001E-6</v>
      </c>
      <c r="H6579" s="16">
        <v>0.254</v>
      </c>
      <c r="I6579" s="16">
        <v>0.74</v>
      </c>
      <c r="J6579" s="16">
        <v>52</v>
      </c>
      <c r="K6579" s="16">
        <v>86</v>
      </c>
    </row>
    <row r="6580" spans="1:11">
      <c r="A6580" s="16" t="s">
        <v>14375</v>
      </c>
      <c r="B6580" s="16" t="s">
        <v>7292</v>
      </c>
      <c r="C6580" s="88">
        <v>1.6771843886426299E-2</v>
      </c>
      <c r="D6580" s="88">
        <v>4.6695939682262003E-2</v>
      </c>
      <c r="E6580" s="16">
        <v>1</v>
      </c>
      <c r="F6580" s="88">
        <v>5.7080000000000002E-6</v>
      </c>
      <c r="G6580" s="88">
        <v>9.8970000000000003E-6</v>
      </c>
      <c r="H6580" s="16">
        <v>1</v>
      </c>
      <c r="I6580" s="16">
        <v>1</v>
      </c>
      <c r="J6580" s="16">
        <v>61</v>
      </c>
      <c r="K6580" s="16">
        <v>78</v>
      </c>
    </row>
    <row r="6581" spans="1:11">
      <c r="A6581" s="16" t="s">
        <v>14376</v>
      </c>
      <c r="B6581" s="16" t="s">
        <v>14377</v>
      </c>
      <c r="C6581" s="88">
        <v>0.316794211487744</v>
      </c>
      <c r="D6581" s="88">
        <v>0.457069083043184</v>
      </c>
      <c r="E6581" s="16">
        <v>1</v>
      </c>
      <c r="F6581" s="88">
        <v>6.7809000000000001E-5</v>
      </c>
      <c r="G6581" s="88">
        <v>7.6440999999999995E-5</v>
      </c>
      <c r="H6581" s="16">
        <v>1</v>
      </c>
      <c r="I6581" s="16">
        <v>1</v>
      </c>
      <c r="J6581" s="16">
        <v>67</v>
      </c>
      <c r="K6581" s="16">
        <v>74</v>
      </c>
    </row>
    <row r="6582" spans="1:11">
      <c r="A6582" s="16" t="s">
        <v>14378</v>
      </c>
      <c r="B6582" s="16" t="s">
        <v>14379</v>
      </c>
      <c r="C6582" s="88">
        <v>4.1042109358950501E-2</v>
      </c>
      <c r="D6582" s="88">
        <v>9.3808697120536993E-2</v>
      </c>
      <c r="E6582" s="16">
        <v>1</v>
      </c>
      <c r="F6582" s="88">
        <v>2.2999999999999999E-7</v>
      </c>
      <c r="G6582" s="88">
        <v>2.7799999999999997E-7</v>
      </c>
      <c r="H6582" s="16">
        <v>0.27</v>
      </c>
      <c r="I6582" s="16">
        <v>0.42899999999999999</v>
      </c>
      <c r="J6582" s="16">
        <v>64</v>
      </c>
      <c r="K6582" s="16">
        <v>76</v>
      </c>
    </row>
    <row r="6583" spans="1:11">
      <c r="A6583" s="16" t="s">
        <v>14380</v>
      </c>
      <c r="B6583" s="16" t="s">
        <v>14381</v>
      </c>
      <c r="C6583" s="88">
        <v>0.25974436549916302</v>
      </c>
      <c r="D6583" s="88">
        <v>0.39370449738814001</v>
      </c>
      <c r="E6583" s="16">
        <v>0</v>
      </c>
      <c r="F6583" s="88">
        <v>1.3030000000000001E-6</v>
      </c>
      <c r="G6583" s="88">
        <v>9.540000000000001E-7</v>
      </c>
      <c r="H6583" s="16">
        <v>0.98399999999999999</v>
      </c>
      <c r="I6583" s="16">
        <v>0.87</v>
      </c>
      <c r="J6583" s="16">
        <v>75</v>
      </c>
      <c r="K6583" s="16">
        <v>67</v>
      </c>
    </row>
    <row r="6584" spans="1:11">
      <c r="A6584" s="16" t="s">
        <v>14382</v>
      </c>
      <c r="B6584" s="16" t="s">
        <v>14383</v>
      </c>
      <c r="C6584" s="88">
        <v>0.67073463556305002</v>
      </c>
      <c r="D6584" s="88">
        <v>0.77443129393617505</v>
      </c>
      <c r="E6584" s="16">
        <v>0</v>
      </c>
      <c r="F6584" s="88">
        <v>5.2800000000000003E-6</v>
      </c>
      <c r="G6584" s="88">
        <v>4.42E-6</v>
      </c>
      <c r="H6584" s="16">
        <v>0.98399999999999999</v>
      </c>
      <c r="I6584" s="16">
        <v>0.98699999999999999</v>
      </c>
      <c r="J6584" s="16">
        <v>72</v>
      </c>
      <c r="K6584" s="16">
        <v>69</v>
      </c>
    </row>
    <row r="6585" spans="1:11">
      <c r="A6585" s="16" t="s">
        <v>14384</v>
      </c>
      <c r="B6585" s="16" t="s">
        <v>14385</v>
      </c>
      <c r="C6585" s="88">
        <v>0.66616129172720995</v>
      </c>
      <c r="D6585" s="88">
        <v>0.77122770892624504</v>
      </c>
      <c r="E6585" s="16">
        <v>0</v>
      </c>
      <c r="F6585" s="88">
        <v>8.1710000000000002E-6</v>
      </c>
      <c r="G6585" s="88">
        <v>8.2579999999999995E-6</v>
      </c>
      <c r="H6585" s="16">
        <v>1</v>
      </c>
      <c r="I6585" s="16">
        <v>1</v>
      </c>
      <c r="J6585" s="16">
        <v>72</v>
      </c>
      <c r="K6585" s="16">
        <v>69</v>
      </c>
    </row>
    <row r="6586" spans="1:11">
      <c r="A6586" s="16" t="s">
        <v>14386</v>
      </c>
      <c r="B6586" s="16" t="s">
        <v>14387</v>
      </c>
      <c r="C6586" s="88">
        <v>0.94512165112476598</v>
      </c>
      <c r="D6586" s="88">
        <v>0.96565625386156795</v>
      </c>
      <c r="E6586" s="16">
        <v>0</v>
      </c>
      <c r="F6586" s="88">
        <v>1.2E-8</v>
      </c>
      <c r="G6586" s="88">
        <v>2.0999999999999999E-8</v>
      </c>
      <c r="H6586" s="16">
        <v>0.14299999999999999</v>
      </c>
      <c r="I6586" s="16">
        <v>0.14299999999999999</v>
      </c>
      <c r="J6586" s="16">
        <v>71</v>
      </c>
      <c r="K6586" s="16">
        <v>70</v>
      </c>
    </row>
    <row r="6587" spans="1:11">
      <c r="A6587" s="16" t="s">
        <v>14388</v>
      </c>
      <c r="B6587" s="16" t="s">
        <v>14389</v>
      </c>
      <c r="C6587" s="88">
        <v>8.7693203660696606E-2</v>
      </c>
      <c r="D6587" s="88">
        <v>0.17187302002764701</v>
      </c>
      <c r="E6587" s="16">
        <v>1</v>
      </c>
      <c r="F6587" s="88">
        <v>2.4499999999999998E-7</v>
      </c>
      <c r="G6587" s="88">
        <v>3.3000000000000002E-7</v>
      </c>
      <c r="H6587" s="16">
        <v>0.17499999999999999</v>
      </c>
      <c r="I6587" s="16">
        <v>0.312</v>
      </c>
      <c r="J6587" s="16">
        <v>66</v>
      </c>
      <c r="K6587" s="16">
        <v>75</v>
      </c>
    </row>
    <row r="6588" spans="1:11">
      <c r="A6588" s="16" t="s">
        <v>14390</v>
      </c>
      <c r="B6588" s="16" t="s">
        <v>14391</v>
      </c>
      <c r="C6588" s="88">
        <v>0.60641727974133897</v>
      </c>
      <c r="D6588" s="88">
        <v>0.72060293786241003</v>
      </c>
      <c r="E6588" s="16">
        <v>1</v>
      </c>
      <c r="F6588" s="88">
        <v>1.309E-5</v>
      </c>
      <c r="G6588" s="88">
        <v>1.4664000000000001E-5</v>
      </c>
      <c r="H6588" s="16">
        <v>0.96799999999999997</v>
      </c>
      <c r="I6588" s="16">
        <v>1</v>
      </c>
      <c r="J6588" s="16">
        <v>69</v>
      </c>
      <c r="K6588" s="16">
        <v>72</v>
      </c>
    </row>
    <row r="6589" spans="1:11">
      <c r="A6589" s="16" t="s">
        <v>14392</v>
      </c>
      <c r="B6589" s="16" t="s">
        <v>14393</v>
      </c>
      <c r="C6589" s="88">
        <v>9.7180363536313E-2</v>
      </c>
      <c r="D6589" s="88">
        <v>0.18641008690192401</v>
      </c>
      <c r="E6589" s="16">
        <v>0</v>
      </c>
      <c r="F6589" s="88">
        <v>3.4769999999999999E-6</v>
      </c>
      <c r="G6589" s="88">
        <v>2.278E-6</v>
      </c>
      <c r="H6589" s="16">
        <v>0.98399999999999999</v>
      </c>
      <c r="I6589" s="16">
        <v>0.97399999999999998</v>
      </c>
      <c r="J6589" s="16">
        <v>77</v>
      </c>
      <c r="K6589" s="16">
        <v>65</v>
      </c>
    </row>
    <row r="6590" spans="1:11">
      <c r="A6590" s="16" t="s">
        <v>14394</v>
      </c>
      <c r="B6590" s="16" t="s">
        <v>14395</v>
      </c>
      <c r="C6590" s="88">
        <v>0.82102819413903905</v>
      </c>
      <c r="D6590" s="88">
        <v>0.88322048376100604</v>
      </c>
      <c r="E6590" s="16">
        <v>1</v>
      </c>
      <c r="F6590" s="88">
        <v>8.0200000000000001E-7</v>
      </c>
      <c r="G6590" s="88">
        <v>1.24E-6</v>
      </c>
      <c r="H6590" s="16">
        <v>0.33300000000000002</v>
      </c>
      <c r="I6590" s="16">
        <v>0.36399999999999999</v>
      </c>
      <c r="J6590" s="16">
        <v>70</v>
      </c>
      <c r="K6590" s="16">
        <v>71</v>
      </c>
    </row>
    <row r="6591" spans="1:11">
      <c r="A6591" s="16" t="s">
        <v>14396</v>
      </c>
      <c r="B6591" s="16" t="s">
        <v>14397</v>
      </c>
      <c r="C6591" s="88">
        <v>0.41789663148510597</v>
      </c>
      <c r="D6591" s="88">
        <v>0.55608852199285197</v>
      </c>
      <c r="E6591" s="16">
        <v>1</v>
      </c>
      <c r="F6591" s="88">
        <v>8.9700000000000005E-7</v>
      </c>
      <c r="G6591" s="88">
        <v>5.6499999999999999E-7</v>
      </c>
      <c r="H6591" s="16">
        <v>0.254</v>
      </c>
      <c r="I6591" s="16">
        <v>0.35099999999999998</v>
      </c>
      <c r="J6591" s="16">
        <v>68</v>
      </c>
      <c r="K6591" s="16">
        <v>73</v>
      </c>
    </row>
    <row r="6592" spans="1:11">
      <c r="A6592" s="16" t="s">
        <v>14398</v>
      </c>
      <c r="B6592" s="16" t="s">
        <v>14399</v>
      </c>
      <c r="C6592" s="88">
        <v>0.68756983661474402</v>
      </c>
      <c r="D6592" s="88">
        <v>0.78779936885441404</v>
      </c>
      <c r="E6592" s="16">
        <v>0</v>
      </c>
      <c r="F6592" s="88">
        <v>5.1819999999999997E-6</v>
      </c>
      <c r="G6592" s="88">
        <v>4.2239999999999997E-6</v>
      </c>
      <c r="H6592" s="16">
        <v>0.96799999999999997</v>
      </c>
      <c r="I6592" s="16">
        <v>0.90900000000000003</v>
      </c>
      <c r="J6592" s="16">
        <v>72</v>
      </c>
      <c r="K6592" s="16">
        <v>69</v>
      </c>
    </row>
    <row r="6593" spans="1:11">
      <c r="A6593" s="16" t="s">
        <v>14400</v>
      </c>
      <c r="B6593" s="16" t="s">
        <v>6063</v>
      </c>
      <c r="C6593" s="88">
        <v>0.92658008187526697</v>
      </c>
      <c r="D6593" s="88">
        <v>0.95204993188452602</v>
      </c>
      <c r="E6593" s="16">
        <v>1</v>
      </c>
      <c r="F6593" s="88">
        <v>4.0318000000000003E-5</v>
      </c>
      <c r="G6593" s="88">
        <v>3.9598999999999998E-5</v>
      </c>
      <c r="H6593" s="16">
        <v>1</v>
      </c>
      <c r="I6593" s="16">
        <v>1</v>
      </c>
      <c r="J6593" s="16">
        <v>70</v>
      </c>
      <c r="K6593" s="16">
        <v>71</v>
      </c>
    </row>
    <row r="6594" spans="1:11">
      <c r="A6594" s="16" t="s">
        <v>14401</v>
      </c>
      <c r="B6594" s="16" t="s">
        <v>13103</v>
      </c>
      <c r="C6594" s="88">
        <v>0.95991296784136804</v>
      </c>
      <c r="D6594" s="88">
        <v>0.97489279958140296</v>
      </c>
      <c r="E6594" s="16">
        <v>1</v>
      </c>
      <c r="F6594" s="88">
        <v>7.9614E-5</v>
      </c>
      <c r="G6594" s="88">
        <v>7.9299000000000001E-5</v>
      </c>
      <c r="H6594" s="16">
        <v>1</v>
      </c>
      <c r="I6594" s="16">
        <v>1</v>
      </c>
      <c r="J6594" s="16">
        <v>70</v>
      </c>
      <c r="K6594" s="16">
        <v>71</v>
      </c>
    </row>
    <row r="6595" spans="1:11">
      <c r="A6595" s="16" t="s">
        <v>14402</v>
      </c>
      <c r="B6595" s="16" t="s">
        <v>14403</v>
      </c>
      <c r="C6595" s="88">
        <v>2.00898988236296E-2</v>
      </c>
      <c r="D6595" s="88">
        <v>5.3739169977179001E-2</v>
      </c>
      <c r="E6595" s="16">
        <v>0</v>
      </c>
      <c r="F6595" s="88">
        <v>2.8420000000000001E-6</v>
      </c>
      <c r="G6595" s="88">
        <v>2.046E-6</v>
      </c>
      <c r="H6595" s="16">
        <v>1</v>
      </c>
      <c r="I6595" s="16">
        <v>0.96099999999999997</v>
      </c>
      <c r="J6595" s="16">
        <v>79</v>
      </c>
      <c r="K6595" s="16">
        <v>63</v>
      </c>
    </row>
    <row r="6596" spans="1:11">
      <c r="A6596" s="16" t="s">
        <v>14404</v>
      </c>
      <c r="B6596" s="16" t="s">
        <v>6063</v>
      </c>
      <c r="C6596" s="88">
        <v>0.134831393878277</v>
      </c>
      <c r="D6596" s="88">
        <v>0.23912068855930901</v>
      </c>
      <c r="E6596" s="16">
        <v>0</v>
      </c>
      <c r="F6596" s="88">
        <v>1.20414E-4</v>
      </c>
      <c r="G6596" s="88">
        <v>1.08267E-4</v>
      </c>
      <c r="H6596" s="16">
        <v>1</v>
      </c>
      <c r="I6596" s="16">
        <v>1</v>
      </c>
      <c r="J6596" s="16">
        <v>76</v>
      </c>
      <c r="K6596" s="16">
        <v>66</v>
      </c>
    </row>
    <row r="6597" spans="1:11">
      <c r="A6597" s="16" t="s">
        <v>14405</v>
      </c>
      <c r="B6597" s="16" t="s">
        <v>9079</v>
      </c>
      <c r="C6597" s="88">
        <v>3.8531832892450803E-2</v>
      </c>
      <c r="D6597" s="88">
        <v>8.9076603220131001E-2</v>
      </c>
      <c r="E6597" s="16">
        <v>1</v>
      </c>
      <c r="F6597" s="88">
        <v>1.89369E-4</v>
      </c>
      <c r="G6597" s="88">
        <v>2.42024E-4</v>
      </c>
      <c r="H6597" s="16">
        <v>1</v>
      </c>
      <c r="I6597" s="16">
        <v>1</v>
      </c>
      <c r="J6597" s="16">
        <v>63</v>
      </c>
      <c r="K6597" s="16">
        <v>77</v>
      </c>
    </row>
    <row r="6598" spans="1:11">
      <c r="A6598" s="16" t="s">
        <v>14406</v>
      </c>
      <c r="B6598" s="16" t="s">
        <v>14407</v>
      </c>
      <c r="C6598" s="88">
        <v>2.9475417005744901E-2</v>
      </c>
      <c r="D6598" s="88">
        <v>7.2411969853344998E-2</v>
      </c>
      <c r="E6598" s="16">
        <v>0</v>
      </c>
      <c r="F6598" s="88">
        <v>6.0299999999999999E-7</v>
      </c>
      <c r="G6598" s="88">
        <v>1.31E-7</v>
      </c>
      <c r="H6598" s="16">
        <v>0.41299999999999998</v>
      </c>
      <c r="I6598" s="16">
        <v>0.27300000000000002</v>
      </c>
      <c r="J6598" s="16">
        <v>77</v>
      </c>
      <c r="K6598" s="16">
        <v>65</v>
      </c>
    </row>
    <row r="6599" spans="1:11">
      <c r="A6599" s="16" t="s">
        <v>14408</v>
      </c>
      <c r="B6599" s="16" t="s">
        <v>6063</v>
      </c>
      <c r="C6599" s="88">
        <v>2.0213495347484898E-3</v>
      </c>
      <c r="D6599" s="88">
        <v>9.3638895676170005E-3</v>
      </c>
      <c r="E6599" s="16">
        <v>0</v>
      </c>
      <c r="F6599" s="88">
        <v>4.5299999999999999E-7</v>
      </c>
      <c r="G6599" s="88">
        <v>1.73E-7</v>
      </c>
      <c r="H6599" s="16">
        <v>0.76200000000000001</v>
      </c>
      <c r="I6599" s="16">
        <v>0.623</v>
      </c>
      <c r="J6599" s="16">
        <v>82</v>
      </c>
      <c r="K6599" s="16">
        <v>61</v>
      </c>
    </row>
    <row r="6600" spans="1:11">
      <c r="A6600" s="16" t="s">
        <v>14409</v>
      </c>
      <c r="B6600" s="16" t="s">
        <v>14410</v>
      </c>
      <c r="C6600" s="88">
        <v>0.13140424159769701</v>
      </c>
      <c r="D6600" s="88">
        <v>0.23487138720098399</v>
      </c>
      <c r="E6600" s="16">
        <v>0</v>
      </c>
      <c r="F6600" s="88">
        <v>1.9000000000000001E-8</v>
      </c>
      <c r="G6600" s="88">
        <v>8.9999999999999995E-9</v>
      </c>
      <c r="H6600" s="16">
        <v>0.222</v>
      </c>
      <c r="I6600" s="16">
        <v>0.13</v>
      </c>
      <c r="J6600" s="16">
        <v>74</v>
      </c>
      <c r="K6600" s="16">
        <v>67</v>
      </c>
    </row>
    <row r="6601" spans="1:11">
      <c r="A6601" s="16" t="s">
        <v>14411</v>
      </c>
      <c r="B6601" s="16" t="s">
        <v>14412</v>
      </c>
      <c r="C6601" s="88">
        <v>5.4506888077144903E-3</v>
      </c>
      <c r="D6601" s="88">
        <v>1.9342780291836E-2</v>
      </c>
      <c r="E6601" s="16">
        <v>0</v>
      </c>
      <c r="F6601" s="88">
        <v>3.3945000000000001E-5</v>
      </c>
      <c r="G6601" s="88">
        <v>3.2202000000000001E-5</v>
      </c>
      <c r="H6601" s="16">
        <v>0.98399999999999999</v>
      </c>
      <c r="I6601" s="16">
        <v>0.98699999999999999</v>
      </c>
      <c r="J6601" s="16">
        <v>81</v>
      </c>
      <c r="K6601" s="16">
        <v>62</v>
      </c>
    </row>
    <row r="6602" spans="1:11">
      <c r="A6602" s="16" t="s">
        <v>14413</v>
      </c>
      <c r="B6602" s="16" t="s">
        <v>9079</v>
      </c>
      <c r="C6602" s="88">
        <v>1.2774069564994699E-3</v>
      </c>
      <c r="D6602" s="88">
        <v>6.8513755010479998E-3</v>
      </c>
      <c r="E6602" s="16">
        <v>0</v>
      </c>
      <c r="F6602" s="88">
        <v>8.4209999999999995E-6</v>
      </c>
      <c r="G6602" s="88">
        <v>3.7780000000000001E-6</v>
      </c>
      <c r="H6602" s="16">
        <v>1</v>
      </c>
      <c r="I6602" s="16">
        <v>1</v>
      </c>
      <c r="J6602" s="16">
        <v>83</v>
      </c>
      <c r="K6602" s="16">
        <v>61</v>
      </c>
    </row>
    <row r="6603" spans="1:11">
      <c r="A6603" s="16" t="s">
        <v>14414</v>
      </c>
      <c r="B6603" s="16" t="s">
        <v>14415</v>
      </c>
      <c r="C6603" s="88">
        <v>8.2906268902375596E-2</v>
      </c>
      <c r="D6603" s="88">
        <v>0.16399017477053399</v>
      </c>
      <c r="E6603" s="16">
        <v>0</v>
      </c>
      <c r="F6603" s="88">
        <v>3.4128000000000003E-5</v>
      </c>
      <c r="G6603" s="88">
        <v>2.6804E-5</v>
      </c>
      <c r="H6603" s="16">
        <v>1</v>
      </c>
      <c r="I6603" s="16">
        <v>1</v>
      </c>
      <c r="J6603" s="16">
        <v>77</v>
      </c>
      <c r="K6603" s="16">
        <v>65</v>
      </c>
    </row>
    <row r="6604" spans="1:11">
      <c r="A6604" s="16" t="s">
        <v>14416</v>
      </c>
      <c r="B6604" s="16" t="s">
        <v>5927</v>
      </c>
      <c r="C6604" s="88">
        <v>2.2621504786888998E-3</v>
      </c>
      <c r="D6604" s="88">
        <v>1.0153211107859E-2</v>
      </c>
      <c r="E6604" s="16">
        <v>0</v>
      </c>
      <c r="F6604" s="88">
        <v>1.4667999999999999E-5</v>
      </c>
      <c r="G6604" s="88">
        <v>1.3884E-5</v>
      </c>
      <c r="H6604" s="16">
        <v>1</v>
      </c>
      <c r="I6604" s="16">
        <v>1</v>
      </c>
      <c r="J6604" s="16">
        <v>82</v>
      </c>
      <c r="K6604" s="16">
        <v>61</v>
      </c>
    </row>
    <row r="6605" spans="1:11">
      <c r="A6605" s="16" t="s">
        <v>14417</v>
      </c>
      <c r="B6605" s="16" t="s">
        <v>14418</v>
      </c>
      <c r="C6605" s="88">
        <v>2.8784030247328701E-2</v>
      </c>
      <c r="D6605" s="88">
        <v>7.1120947956874001E-2</v>
      </c>
      <c r="E6605" s="16">
        <v>0</v>
      </c>
      <c r="F6605" s="88">
        <v>1.4263E-5</v>
      </c>
      <c r="G6605" s="88">
        <v>1.0824E-5</v>
      </c>
      <c r="H6605" s="16">
        <v>1</v>
      </c>
      <c r="I6605" s="16">
        <v>1</v>
      </c>
      <c r="J6605" s="16">
        <v>79</v>
      </c>
      <c r="K6605" s="16">
        <v>64</v>
      </c>
    </row>
    <row r="6606" spans="1:11">
      <c r="A6606" s="16" t="s">
        <v>14419</v>
      </c>
      <c r="B6606" s="16" t="s">
        <v>14420</v>
      </c>
      <c r="C6606" s="88">
        <v>3.7496652054477102E-3</v>
      </c>
      <c r="D6606" s="88">
        <v>1.4499368531835E-2</v>
      </c>
      <c r="E6606" s="16">
        <v>0</v>
      </c>
      <c r="F6606" s="88">
        <v>3.2035000000000001E-5</v>
      </c>
      <c r="G6606" s="88">
        <v>2.3751999999999999E-5</v>
      </c>
      <c r="H6606" s="16">
        <v>1</v>
      </c>
      <c r="I6606" s="16">
        <v>1</v>
      </c>
      <c r="J6606" s="16">
        <v>81</v>
      </c>
      <c r="K6606" s="16">
        <v>62</v>
      </c>
    </row>
    <row r="6607" spans="1:11">
      <c r="A6607" s="16" t="s">
        <v>14421</v>
      </c>
      <c r="B6607" s="16" t="s">
        <v>14422</v>
      </c>
      <c r="C6607" s="88">
        <v>6.6090272706651897E-4</v>
      </c>
      <c r="D6607" s="88">
        <v>4.4276838029300002E-3</v>
      </c>
      <c r="E6607" s="16">
        <v>0</v>
      </c>
      <c r="F6607" s="88">
        <v>2.7662E-5</v>
      </c>
      <c r="G6607" s="88">
        <v>1.9052999999999999E-5</v>
      </c>
      <c r="H6607" s="16">
        <v>1</v>
      </c>
      <c r="I6607" s="16">
        <v>1</v>
      </c>
      <c r="J6607" s="16">
        <v>83</v>
      </c>
      <c r="K6607" s="16">
        <v>60</v>
      </c>
    </row>
    <row r="6608" spans="1:11">
      <c r="A6608" s="16" t="s">
        <v>14423</v>
      </c>
      <c r="B6608" s="16" t="s">
        <v>14424</v>
      </c>
      <c r="C6608" s="88">
        <v>5.9476381002713701E-3</v>
      </c>
      <c r="D6608" s="88">
        <v>2.0673502199751E-2</v>
      </c>
      <c r="E6608" s="16">
        <v>0</v>
      </c>
      <c r="F6608" s="88">
        <v>1.1039999999999999E-6</v>
      </c>
      <c r="G6608" s="88">
        <v>8.3200000000000004E-7</v>
      </c>
      <c r="H6608" s="16">
        <v>0.95199999999999996</v>
      </c>
      <c r="I6608" s="16">
        <v>0.88300000000000001</v>
      </c>
      <c r="J6608" s="16">
        <v>81</v>
      </c>
      <c r="K6608" s="16">
        <v>62</v>
      </c>
    </row>
    <row r="6609" spans="1:11">
      <c r="A6609" s="16" t="s">
        <v>14425</v>
      </c>
      <c r="B6609" s="16" t="s">
        <v>14426</v>
      </c>
      <c r="C6609" s="88">
        <v>0.69203199192814602</v>
      </c>
      <c r="D6609" s="88">
        <v>0.79125038261400105</v>
      </c>
      <c r="E6609" s="16">
        <v>1</v>
      </c>
      <c r="F6609" s="88">
        <v>8.0000000000000005E-9</v>
      </c>
      <c r="G6609" s="88">
        <v>6E-9</v>
      </c>
      <c r="H6609" s="16">
        <v>0.111</v>
      </c>
      <c r="I6609" s="16">
        <v>0.14299999999999999</v>
      </c>
      <c r="J6609" s="16">
        <v>70</v>
      </c>
      <c r="K6609" s="16">
        <v>71</v>
      </c>
    </row>
    <row r="6610" spans="1:11">
      <c r="A6610" s="16" t="s">
        <v>14427</v>
      </c>
      <c r="B6610" s="16" t="s">
        <v>14428</v>
      </c>
      <c r="C6610" s="88">
        <v>0.68173916042826899</v>
      </c>
      <c r="D6610" s="88">
        <v>0.78304392378847498</v>
      </c>
      <c r="E6610" s="16">
        <v>1</v>
      </c>
      <c r="F6610" s="88">
        <v>1.297E-6</v>
      </c>
      <c r="G6610" s="88">
        <v>2.492E-6</v>
      </c>
      <c r="H6610" s="16">
        <v>0.71399999999999997</v>
      </c>
      <c r="I6610" s="16">
        <v>0.753</v>
      </c>
      <c r="J6610" s="16">
        <v>69</v>
      </c>
      <c r="K6610" s="16">
        <v>72</v>
      </c>
    </row>
    <row r="6611" spans="1:11">
      <c r="A6611" s="16" t="s">
        <v>14429</v>
      </c>
      <c r="B6611" s="16" t="s">
        <v>14430</v>
      </c>
      <c r="C6611" s="88">
        <v>0.55980560879353403</v>
      </c>
      <c r="D6611" s="88">
        <v>0.68234234326336596</v>
      </c>
      <c r="E6611" s="16">
        <v>0</v>
      </c>
      <c r="F6611" s="88">
        <v>3.2999999999999998E-8</v>
      </c>
      <c r="G6611" s="88">
        <v>4.1000000000000003E-8</v>
      </c>
      <c r="H6611" s="16">
        <v>0.28599999999999998</v>
      </c>
      <c r="I6611" s="16">
        <v>0.247</v>
      </c>
      <c r="J6611" s="16">
        <v>72</v>
      </c>
      <c r="K6611" s="16">
        <v>69</v>
      </c>
    </row>
    <row r="6612" spans="1:11">
      <c r="A6612" s="16" t="s">
        <v>14431</v>
      </c>
      <c r="B6612" s="16" t="s">
        <v>14432</v>
      </c>
      <c r="C6612" s="88">
        <v>1.4763414895011101E-2</v>
      </c>
      <c r="D6612" s="88">
        <v>4.2294982978565002E-2</v>
      </c>
      <c r="E6612" s="16">
        <v>0</v>
      </c>
      <c r="F6612" s="88">
        <v>1.4000000000000001E-7</v>
      </c>
      <c r="G6612" s="88">
        <v>4.0000000000000001E-8</v>
      </c>
      <c r="H6612" s="16">
        <v>0.38100000000000001</v>
      </c>
      <c r="I6612" s="16">
        <v>0.221</v>
      </c>
      <c r="J6612" s="16">
        <v>78</v>
      </c>
      <c r="K6612" s="16">
        <v>64</v>
      </c>
    </row>
    <row r="6613" spans="1:11">
      <c r="A6613" s="16" t="s">
        <v>14433</v>
      </c>
      <c r="B6613" s="16" t="s">
        <v>14434</v>
      </c>
      <c r="C6613" s="88">
        <v>0.36560823494293399</v>
      </c>
      <c r="D6613" s="88">
        <v>0.50761507965191899</v>
      </c>
      <c r="E6613" s="16">
        <v>0</v>
      </c>
      <c r="F6613" s="88">
        <v>4.3782999999999997E-5</v>
      </c>
      <c r="G6613" s="88">
        <v>4.2746E-5</v>
      </c>
      <c r="H6613" s="16">
        <v>1</v>
      </c>
      <c r="I6613" s="16">
        <v>1</v>
      </c>
      <c r="J6613" s="16">
        <v>74</v>
      </c>
      <c r="K6613" s="16">
        <v>68</v>
      </c>
    </row>
    <row r="6614" spans="1:11">
      <c r="A6614" s="16" t="s">
        <v>14435</v>
      </c>
      <c r="B6614" s="16" t="s">
        <v>14436</v>
      </c>
      <c r="C6614" s="88">
        <v>1.37827118421915E-2</v>
      </c>
      <c r="D6614" s="88">
        <v>3.9929326954584003E-2</v>
      </c>
      <c r="E6614" s="16">
        <v>0</v>
      </c>
      <c r="F6614" s="88">
        <v>5.5699999999999999E-5</v>
      </c>
      <c r="G6614" s="88">
        <v>4.5695000000000002E-5</v>
      </c>
      <c r="H6614" s="16">
        <v>1</v>
      </c>
      <c r="I6614" s="16">
        <v>1</v>
      </c>
      <c r="J6614" s="16">
        <v>80</v>
      </c>
      <c r="K6614" s="16">
        <v>63</v>
      </c>
    </row>
    <row r="6615" spans="1:11">
      <c r="A6615" s="16" t="s">
        <v>14437</v>
      </c>
      <c r="B6615" s="16" t="s">
        <v>14438</v>
      </c>
      <c r="C6615" s="88">
        <v>6.7957182437020094E-5</v>
      </c>
      <c r="D6615" s="88">
        <v>1.205206576115E-3</v>
      </c>
      <c r="E6615" s="16">
        <v>0</v>
      </c>
      <c r="F6615" s="88">
        <v>5.8359000000000001E-5</v>
      </c>
      <c r="G6615" s="88">
        <v>3.8708000000000003E-5</v>
      </c>
      <c r="H6615" s="16">
        <v>1</v>
      </c>
      <c r="I6615" s="16">
        <v>1</v>
      </c>
      <c r="J6615" s="16">
        <v>86</v>
      </c>
      <c r="K6615" s="16">
        <v>58</v>
      </c>
    </row>
    <row r="6616" spans="1:11">
      <c r="A6616" s="16" t="s">
        <v>14439</v>
      </c>
      <c r="B6616" s="16" t="s">
        <v>14440</v>
      </c>
      <c r="C6616" s="88">
        <v>0.92708911892196999</v>
      </c>
      <c r="D6616" s="88">
        <v>0.95243870159580601</v>
      </c>
      <c r="E6616" s="16">
        <v>0</v>
      </c>
      <c r="F6616" s="88">
        <v>6.9999999999999998E-9</v>
      </c>
      <c r="G6616" s="88">
        <v>1.3000000000000001E-8</v>
      </c>
      <c r="H6616" s="16">
        <v>9.5200000000000007E-2</v>
      </c>
      <c r="I6616" s="16">
        <v>9.0899999999999995E-2</v>
      </c>
      <c r="J6616" s="16">
        <v>71</v>
      </c>
      <c r="K6616" s="16">
        <v>70</v>
      </c>
    </row>
    <row r="6617" spans="1:11">
      <c r="A6617" s="16" t="s">
        <v>14441</v>
      </c>
      <c r="B6617" s="16" t="s">
        <v>14442</v>
      </c>
      <c r="C6617" s="88">
        <v>0.95991296784136804</v>
      </c>
      <c r="D6617" s="88">
        <v>0.97489279958140296</v>
      </c>
      <c r="E6617" s="16">
        <v>0</v>
      </c>
      <c r="F6617" s="88">
        <v>7.153E-6</v>
      </c>
      <c r="G6617" s="88">
        <v>6.6830000000000002E-6</v>
      </c>
      <c r="H6617" s="16">
        <v>1</v>
      </c>
      <c r="I6617" s="16">
        <v>1</v>
      </c>
      <c r="J6617" s="16">
        <v>71</v>
      </c>
      <c r="K6617" s="16">
        <v>70</v>
      </c>
    </row>
    <row r="6618" spans="1:11">
      <c r="A6618" s="16" t="s">
        <v>14443</v>
      </c>
      <c r="B6618" s="16" t="s">
        <v>14434</v>
      </c>
      <c r="C6618" s="88">
        <v>9.1488958079650597E-5</v>
      </c>
      <c r="D6618" s="88">
        <v>1.4528606000930001E-3</v>
      </c>
      <c r="E6618" s="16">
        <v>0</v>
      </c>
      <c r="F6618" s="88">
        <v>1.3183499999999999E-4</v>
      </c>
      <c r="G6618" s="88">
        <v>8.9426999999999996E-5</v>
      </c>
      <c r="H6618" s="16">
        <v>1</v>
      </c>
      <c r="I6618" s="16">
        <v>1</v>
      </c>
      <c r="J6618" s="16">
        <v>85</v>
      </c>
      <c r="K6618" s="16">
        <v>58</v>
      </c>
    </row>
    <row r="6619" spans="1:11">
      <c r="A6619" s="16" t="s">
        <v>14444</v>
      </c>
      <c r="B6619" s="16" t="s">
        <v>14436</v>
      </c>
      <c r="C6619" s="88">
        <v>3.3679038249377598E-3</v>
      </c>
      <c r="D6619" s="88">
        <v>1.3305501886163E-2</v>
      </c>
      <c r="E6619" s="16">
        <v>0</v>
      </c>
      <c r="F6619" s="88">
        <v>1.06209E-4</v>
      </c>
      <c r="G6619" s="88">
        <v>8.0910999999999998E-5</v>
      </c>
      <c r="H6619" s="16">
        <v>1</v>
      </c>
      <c r="I6619" s="16">
        <v>1</v>
      </c>
      <c r="J6619" s="16">
        <v>82</v>
      </c>
      <c r="K6619" s="16">
        <v>61</v>
      </c>
    </row>
    <row r="6620" spans="1:11">
      <c r="A6620" s="16" t="s">
        <v>14445</v>
      </c>
      <c r="B6620" s="16" t="s">
        <v>14436</v>
      </c>
      <c r="C6620" s="88">
        <v>0.85049608209362304</v>
      </c>
      <c r="D6620" s="88">
        <v>0.90394662326923603</v>
      </c>
      <c r="E6620" s="16">
        <v>1</v>
      </c>
      <c r="F6620" s="88">
        <v>2.9620000000000002E-6</v>
      </c>
      <c r="G6620" s="88">
        <v>2.8260000000000001E-6</v>
      </c>
      <c r="H6620" s="16">
        <v>1</v>
      </c>
      <c r="I6620" s="16">
        <v>1</v>
      </c>
      <c r="J6620" s="16">
        <v>70</v>
      </c>
      <c r="K6620" s="16">
        <v>71</v>
      </c>
    </row>
    <row r="6621" spans="1:11">
      <c r="A6621" s="16" t="s">
        <v>14446</v>
      </c>
      <c r="B6621" s="16" t="s">
        <v>14434</v>
      </c>
      <c r="C6621" s="88">
        <v>1.0849772666607201E-2</v>
      </c>
      <c r="D6621" s="88">
        <v>3.3242535925557003E-2</v>
      </c>
      <c r="E6621" s="16">
        <v>0</v>
      </c>
      <c r="F6621" s="88">
        <v>8.9999999999999996E-7</v>
      </c>
      <c r="G6621" s="88">
        <v>4.51E-7</v>
      </c>
      <c r="H6621" s="16">
        <v>0.66700000000000004</v>
      </c>
      <c r="I6621" s="16">
        <v>0.57099999999999995</v>
      </c>
      <c r="J6621" s="16">
        <v>80</v>
      </c>
      <c r="K6621" s="16">
        <v>63</v>
      </c>
    </row>
    <row r="6622" spans="1:11">
      <c r="A6622" s="16" t="s">
        <v>14447</v>
      </c>
      <c r="B6622" s="16" t="s">
        <v>14448</v>
      </c>
      <c r="C6622" s="88">
        <v>0.20192910224913399</v>
      </c>
      <c r="D6622" s="88">
        <v>0.32419850799426098</v>
      </c>
      <c r="E6622" s="16">
        <v>1</v>
      </c>
      <c r="F6622" s="88">
        <v>2.5339999999999998E-6</v>
      </c>
      <c r="G6622" s="88">
        <v>4.0629999999999999E-6</v>
      </c>
      <c r="H6622" s="16">
        <v>0.73</v>
      </c>
      <c r="I6622" s="16">
        <v>0.81799999999999995</v>
      </c>
      <c r="J6622" s="16">
        <v>66</v>
      </c>
      <c r="K6622" s="16">
        <v>74</v>
      </c>
    </row>
    <row r="6623" spans="1:11">
      <c r="A6623" s="16" t="s">
        <v>14449</v>
      </c>
      <c r="B6623" s="16" t="s">
        <v>14450</v>
      </c>
      <c r="C6623" s="88">
        <v>0.37348053337717202</v>
      </c>
      <c r="D6623" s="88">
        <v>0.51588016065685205</v>
      </c>
      <c r="E6623" s="16">
        <v>0</v>
      </c>
      <c r="F6623" s="88">
        <v>3.7599999999999998E-7</v>
      </c>
      <c r="G6623" s="88">
        <v>1.54E-7</v>
      </c>
      <c r="H6623" s="16">
        <v>0.47599999999999998</v>
      </c>
      <c r="I6623" s="16">
        <v>0.42899999999999999</v>
      </c>
      <c r="J6623" s="16">
        <v>74</v>
      </c>
      <c r="K6623" s="16">
        <v>68</v>
      </c>
    </row>
    <row r="6624" spans="1:11">
      <c r="A6624" s="16" t="s">
        <v>14451</v>
      </c>
      <c r="B6624" s="16" t="s">
        <v>14452</v>
      </c>
      <c r="C6624" s="88">
        <v>1.5065868317072899E-3</v>
      </c>
      <c r="D6624" s="88">
        <v>7.6579577519629996E-3</v>
      </c>
      <c r="E6624" s="16">
        <v>0</v>
      </c>
      <c r="F6624" s="88">
        <v>1.2020000000000001E-6</v>
      </c>
      <c r="G6624" s="88">
        <v>7.7199999999999998E-7</v>
      </c>
      <c r="H6624" s="16">
        <v>0.95199999999999996</v>
      </c>
      <c r="I6624" s="16">
        <v>0.90900000000000003</v>
      </c>
      <c r="J6624" s="16">
        <v>83</v>
      </c>
      <c r="K6624" s="16">
        <v>61</v>
      </c>
    </row>
    <row r="6625" spans="1:11">
      <c r="A6625" s="16" t="s">
        <v>14453</v>
      </c>
      <c r="B6625" s="16" t="s">
        <v>14454</v>
      </c>
      <c r="C6625" s="88">
        <v>3.3552650438977601E-3</v>
      </c>
      <c r="D6625" s="88">
        <v>1.3305501886163E-2</v>
      </c>
      <c r="E6625" s="16">
        <v>1</v>
      </c>
      <c r="F6625" s="88">
        <v>1.05E-7</v>
      </c>
      <c r="G6625" s="88">
        <v>5.1099999999999996E-7</v>
      </c>
      <c r="H6625" s="16">
        <v>7.9399999999999998E-2</v>
      </c>
      <c r="I6625" s="16">
        <v>0.27300000000000002</v>
      </c>
      <c r="J6625" s="16">
        <v>63</v>
      </c>
      <c r="K6625" s="16">
        <v>77</v>
      </c>
    </row>
    <row r="6626" spans="1:11">
      <c r="A6626" s="16" t="s">
        <v>14455</v>
      </c>
      <c r="B6626" s="16" t="s">
        <v>2190</v>
      </c>
      <c r="C6626" s="88">
        <v>0.37681090249562599</v>
      </c>
      <c r="D6626" s="88">
        <v>0.518123876304589</v>
      </c>
      <c r="E6626" s="16">
        <v>1</v>
      </c>
      <c r="F6626" s="88">
        <v>8.2779999999999993E-6</v>
      </c>
      <c r="G6626" s="88">
        <v>1.1881E-5</v>
      </c>
      <c r="H6626" s="16">
        <v>1</v>
      </c>
      <c r="I6626" s="16">
        <v>1</v>
      </c>
      <c r="J6626" s="16">
        <v>67</v>
      </c>
      <c r="K6626" s="16">
        <v>73</v>
      </c>
    </row>
    <row r="6627" spans="1:11">
      <c r="A6627" s="16" t="s">
        <v>14456</v>
      </c>
      <c r="B6627" s="16" t="s">
        <v>1862</v>
      </c>
      <c r="C6627" s="88">
        <v>3.4751244891172302E-4</v>
      </c>
      <c r="D6627" s="88">
        <v>3.0518292049609998E-3</v>
      </c>
      <c r="E6627" s="16">
        <v>1</v>
      </c>
      <c r="F6627" s="88">
        <v>1.4744500000000001E-4</v>
      </c>
      <c r="G6627" s="88">
        <v>1.7685300000000001E-4</v>
      </c>
      <c r="H6627" s="16">
        <v>1</v>
      </c>
      <c r="I6627" s="16">
        <v>1</v>
      </c>
      <c r="J6627" s="16">
        <v>57</v>
      </c>
      <c r="K6627" s="16">
        <v>82</v>
      </c>
    </row>
    <row r="6628" spans="1:11">
      <c r="A6628" s="16" t="s">
        <v>14457</v>
      </c>
      <c r="B6628" s="16" t="s">
        <v>14458</v>
      </c>
      <c r="C6628" s="88">
        <v>5.0685650123614801E-5</v>
      </c>
      <c r="D6628" s="88">
        <v>1.053042402537E-3</v>
      </c>
      <c r="E6628" s="16">
        <v>0</v>
      </c>
      <c r="F6628" s="88">
        <v>6.9070000000000001E-6</v>
      </c>
      <c r="G6628" s="88">
        <v>3.4960000000000001E-6</v>
      </c>
      <c r="H6628" s="16">
        <v>0.98399999999999999</v>
      </c>
      <c r="I6628" s="16">
        <v>0.98699999999999999</v>
      </c>
      <c r="J6628" s="16">
        <v>86</v>
      </c>
      <c r="K6628" s="16">
        <v>58</v>
      </c>
    </row>
    <row r="6629" spans="1:11">
      <c r="A6629" s="16" t="s">
        <v>14459</v>
      </c>
      <c r="B6629" s="16" t="s">
        <v>14460</v>
      </c>
      <c r="C6629" s="88">
        <v>4.7574577382841401E-3</v>
      </c>
      <c r="D6629" s="88">
        <v>1.750485080987E-2</v>
      </c>
      <c r="E6629" s="16">
        <v>0</v>
      </c>
      <c r="F6629" s="88">
        <v>4.668E-6</v>
      </c>
      <c r="G6629" s="88">
        <v>2.7549999999999999E-6</v>
      </c>
      <c r="H6629" s="16">
        <v>0.93700000000000006</v>
      </c>
      <c r="I6629" s="16">
        <v>0.79200000000000004</v>
      </c>
      <c r="J6629" s="16">
        <v>81</v>
      </c>
      <c r="K6629" s="16">
        <v>62</v>
      </c>
    </row>
    <row r="6630" spans="1:11">
      <c r="A6630" s="16" t="s">
        <v>14461</v>
      </c>
      <c r="B6630" s="16" t="s">
        <v>14462</v>
      </c>
      <c r="C6630" s="88">
        <v>0.85211160648166995</v>
      </c>
      <c r="D6630" s="88">
        <v>0.90503170291293999</v>
      </c>
      <c r="E6630" s="16">
        <v>1</v>
      </c>
      <c r="F6630" s="88">
        <v>6.0900000000000001E-7</v>
      </c>
      <c r="G6630" s="88">
        <v>8.0200000000000001E-7</v>
      </c>
      <c r="H6630" s="16">
        <v>0.92100000000000004</v>
      </c>
      <c r="I6630" s="16">
        <v>0.93500000000000005</v>
      </c>
      <c r="J6630" s="16">
        <v>70</v>
      </c>
      <c r="K6630" s="16">
        <v>71</v>
      </c>
    </row>
    <row r="6631" spans="1:11">
      <c r="A6631" s="16" t="s">
        <v>14463</v>
      </c>
      <c r="B6631" s="16" t="s">
        <v>14464</v>
      </c>
      <c r="C6631" s="88">
        <v>0.110356850033408</v>
      </c>
      <c r="D6631" s="88">
        <v>0.20561686986795399</v>
      </c>
      <c r="E6631" s="16">
        <v>1</v>
      </c>
      <c r="F6631" s="88">
        <v>5.6599999999999996E-7</v>
      </c>
      <c r="G6631" s="88">
        <v>1.1519999999999999E-6</v>
      </c>
      <c r="H6631" s="16">
        <v>0.65100000000000002</v>
      </c>
      <c r="I6631" s="16">
        <v>0.74</v>
      </c>
      <c r="J6631" s="16">
        <v>65</v>
      </c>
      <c r="K6631" s="16">
        <v>75</v>
      </c>
    </row>
    <row r="6632" spans="1:11">
      <c r="A6632" s="16" t="s">
        <v>14465</v>
      </c>
      <c r="B6632" s="16" t="s">
        <v>14466</v>
      </c>
      <c r="C6632" s="88">
        <v>6.4468985735694501E-3</v>
      </c>
      <c r="D6632" s="88">
        <v>2.2092827316759999E-2</v>
      </c>
      <c r="E6632" s="16">
        <v>0</v>
      </c>
      <c r="F6632" s="88">
        <v>4.6899999999999998E-7</v>
      </c>
      <c r="G6632" s="88">
        <v>7.7000000000000001E-8</v>
      </c>
      <c r="H6632" s="16">
        <v>0.49199999999999999</v>
      </c>
      <c r="I6632" s="16">
        <v>0.312</v>
      </c>
      <c r="J6632" s="16">
        <v>80</v>
      </c>
      <c r="K6632" s="16">
        <v>63</v>
      </c>
    </row>
    <row r="6633" spans="1:11">
      <c r="A6633" s="16" t="s">
        <v>14467</v>
      </c>
      <c r="B6633" s="16" t="s">
        <v>14468</v>
      </c>
      <c r="C6633" s="88">
        <v>0.112419776200504</v>
      </c>
      <c r="D6633" s="88">
        <v>0.20834674516284599</v>
      </c>
      <c r="E6633" s="16">
        <v>1</v>
      </c>
      <c r="F6633" s="88">
        <v>7.6499999999999998E-7</v>
      </c>
      <c r="G6633" s="88">
        <v>1.1999999999999999E-7</v>
      </c>
      <c r="H6633" s="16">
        <v>0.19</v>
      </c>
      <c r="I6633" s="16">
        <v>0.32500000000000001</v>
      </c>
      <c r="J6633" s="16">
        <v>66</v>
      </c>
      <c r="K6633" s="16">
        <v>74</v>
      </c>
    </row>
    <row r="6634" spans="1:11">
      <c r="A6634" s="16" t="s">
        <v>14469</v>
      </c>
      <c r="B6634" s="16" t="s">
        <v>14470</v>
      </c>
      <c r="C6634" s="88">
        <v>0.321350434159905</v>
      </c>
      <c r="D6634" s="88">
        <v>0.46145061359171702</v>
      </c>
      <c r="E6634" s="16">
        <v>1</v>
      </c>
      <c r="F6634" s="88">
        <v>2.22E-7</v>
      </c>
      <c r="G6634" s="88">
        <v>1.67E-7</v>
      </c>
      <c r="H6634" s="16">
        <v>0.39700000000000002</v>
      </c>
      <c r="I6634" s="16">
        <v>0.50600000000000001</v>
      </c>
      <c r="J6634" s="16">
        <v>67</v>
      </c>
      <c r="K6634" s="16">
        <v>73</v>
      </c>
    </row>
    <row r="6635" spans="1:11">
      <c r="A6635" s="16" t="s">
        <v>14471</v>
      </c>
      <c r="B6635" s="16" t="s">
        <v>14472</v>
      </c>
      <c r="C6635" s="88">
        <v>6.3633790409770102E-2</v>
      </c>
      <c r="D6635" s="88">
        <v>0.13343690975167299</v>
      </c>
      <c r="E6635" s="16">
        <v>0</v>
      </c>
      <c r="F6635" s="88">
        <v>5.1799999999999995E-7</v>
      </c>
      <c r="G6635" s="88">
        <v>4.58E-7</v>
      </c>
      <c r="H6635" s="16">
        <v>0.76200000000000001</v>
      </c>
      <c r="I6635" s="16">
        <v>0.68799999999999994</v>
      </c>
      <c r="J6635" s="16">
        <v>77</v>
      </c>
      <c r="K6635" s="16">
        <v>65</v>
      </c>
    </row>
    <row r="6636" spans="1:11">
      <c r="A6636" s="16" t="s">
        <v>14473</v>
      </c>
      <c r="B6636" s="16" t="s">
        <v>14474</v>
      </c>
      <c r="C6636" s="88">
        <v>5.8046428473624602E-2</v>
      </c>
      <c r="D6636" s="88">
        <v>0.123787146624806</v>
      </c>
      <c r="E6636" s="16">
        <v>0</v>
      </c>
      <c r="F6636" s="88">
        <v>3.9539999999999998E-6</v>
      </c>
      <c r="G6636" s="88">
        <v>2.7829999999999999E-6</v>
      </c>
      <c r="H6636" s="16">
        <v>0.98399999999999999</v>
      </c>
      <c r="I6636" s="16">
        <v>0.96099999999999997</v>
      </c>
      <c r="J6636" s="16">
        <v>78</v>
      </c>
      <c r="K6636" s="16">
        <v>65</v>
      </c>
    </row>
    <row r="6637" spans="1:11">
      <c r="A6637" s="16" t="s">
        <v>14475</v>
      </c>
      <c r="B6637" s="16" t="s">
        <v>14476</v>
      </c>
      <c r="C6637" s="88">
        <v>0.80309486270157104</v>
      </c>
      <c r="D6637" s="88">
        <v>0.87079114944270997</v>
      </c>
      <c r="E6637" s="16">
        <v>1</v>
      </c>
      <c r="F6637" s="88">
        <v>1.643E-6</v>
      </c>
      <c r="G6637" s="88">
        <v>1.268E-6</v>
      </c>
      <c r="H6637" s="16">
        <v>0.88900000000000001</v>
      </c>
      <c r="I6637" s="16">
        <v>0.90900000000000003</v>
      </c>
      <c r="J6637" s="16">
        <v>70</v>
      </c>
      <c r="K6637" s="16">
        <v>71</v>
      </c>
    </row>
    <row r="6638" spans="1:11">
      <c r="A6638" s="16" t="s">
        <v>14477</v>
      </c>
      <c r="B6638" s="16" t="s">
        <v>14478</v>
      </c>
      <c r="C6638" s="88">
        <v>9.8735460611841103E-3</v>
      </c>
      <c r="D6638" s="88">
        <v>3.0840961951366999E-2</v>
      </c>
      <c r="E6638" s="16">
        <v>0</v>
      </c>
      <c r="F6638" s="88">
        <v>1.6500000000000001E-7</v>
      </c>
      <c r="G6638" s="88">
        <v>1.4E-8</v>
      </c>
      <c r="H6638" s="16">
        <v>0.254</v>
      </c>
      <c r="I6638" s="16">
        <v>0.104</v>
      </c>
      <c r="J6638" s="16">
        <v>77</v>
      </c>
      <c r="K6638" s="16">
        <v>65</v>
      </c>
    </row>
    <row r="6639" spans="1:11">
      <c r="A6639" s="16" t="s">
        <v>14479</v>
      </c>
      <c r="B6639" s="16" t="s">
        <v>14480</v>
      </c>
      <c r="C6639" s="88">
        <v>2.3837754068150301E-2</v>
      </c>
      <c r="D6639" s="88">
        <v>6.1789967781915998E-2</v>
      </c>
      <c r="E6639" s="16">
        <v>0</v>
      </c>
      <c r="F6639" s="88">
        <v>3.9829999999999998E-6</v>
      </c>
      <c r="G6639" s="88">
        <v>2.729E-6</v>
      </c>
      <c r="H6639" s="16">
        <v>0.98399999999999999</v>
      </c>
      <c r="I6639" s="16">
        <v>0.98699999999999999</v>
      </c>
      <c r="J6639" s="16">
        <v>79</v>
      </c>
      <c r="K6639" s="16">
        <v>63</v>
      </c>
    </row>
    <row r="6640" spans="1:11">
      <c r="A6640" s="16" t="s">
        <v>14481</v>
      </c>
      <c r="B6640" s="16" t="s">
        <v>14482</v>
      </c>
      <c r="C6640" s="88">
        <v>2.5652556585939999E-4</v>
      </c>
      <c r="D6640" s="88">
        <v>2.5509070253060002E-3</v>
      </c>
      <c r="E6640" s="16">
        <v>0</v>
      </c>
      <c r="F6640" s="88">
        <v>2.9380000000000001E-6</v>
      </c>
      <c r="G6640" s="88">
        <v>1.438E-6</v>
      </c>
      <c r="H6640" s="16">
        <v>0.88900000000000001</v>
      </c>
      <c r="I6640" s="16">
        <v>0.83099999999999996</v>
      </c>
      <c r="J6640" s="16">
        <v>84</v>
      </c>
      <c r="K6640" s="16">
        <v>59</v>
      </c>
    </row>
    <row r="6641" spans="1:11">
      <c r="A6641" s="16" t="s">
        <v>14483</v>
      </c>
      <c r="B6641" s="16" t="s">
        <v>14484</v>
      </c>
      <c r="C6641" s="88">
        <v>0.32909616740029901</v>
      </c>
      <c r="D6641" s="88">
        <v>0.46952083855564303</v>
      </c>
      <c r="E6641" s="16">
        <v>1</v>
      </c>
      <c r="F6641" s="88">
        <v>1.3069E-5</v>
      </c>
      <c r="G6641" s="88">
        <v>1.6481999999999999E-5</v>
      </c>
      <c r="H6641" s="16">
        <v>1</v>
      </c>
      <c r="I6641" s="16">
        <v>1</v>
      </c>
      <c r="J6641" s="16">
        <v>67</v>
      </c>
      <c r="K6641" s="16">
        <v>74</v>
      </c>
    </row>
    <row r="6642" spans="1:11">
      <c r="A6642" s="16" t="s">
        <v>14485</v>
      </c>
      <c r="B6642" s="16" t="s">
        <v>14486</v>
      </c>
      <c r="C6642" s="88">
        <v>0.55339343604801605</v>
      </c>
      <c r="D6642" s="88">
        <v>0.67656570871418797</v>
      </c>
      <c r="E6642" s="16">
        <v>0</v>
      </c>
      <c r="F6642" s="88">
        <v>9.3959999999999995E-6</v>
      </c>
      <c r="G6642" s="88">
        <v>1.0165E-5</v>
      </c>
      <c r="H6642" s="16">
        <v>0.98399999999999999</v>
      </c>
      <c r="I6642" s="16">
        <v>0.98699999999999999</v>
      </c>
      <c r="J6642" s="16">
        <v>73</v>
      </c>
      <c r="K6642" s="16">
        <v>69</v>
      </c>
    </row>
    <row r="6643" spans="1:11">
      <c r="A6643" s="16" t="s">
        <v>14487</v>
      </c>
      <c r="B6643" s="16" t="s">
        <v>14488</v>
      </c>
      <c r="C6643" s="88">
        <v>0.17742741454473401</v>
      </c>
      <c r="D6643" s="88">
        <v>0.29466129519630102</v>
      </c>
      <c r="E6643" s="16">
        <v>1</v>
      </c>
      <c r="F6643" s="88">
        <v>7.7789999999999996E-6</v>
      </c>
      <c r="G6643" s="88">
        <v>1.2308E-5</v>
      </c>
      <c r="H6643" s="16">
        <v>0.98399999999999999</v>
      </c>
      <c r="I6643" s="16">
        <v>1</v>
      </c>
      <c r="J6643" s="16">
        <v>65</v>
      </c>
      <c r="K6643" s="16">
        <v>75</v>
      </c>
    </row>
    <row r="6644" spans="1:11">
      <c r="A6644" s="16" t="s">
        <v>14489</v>
      </c>
      <c r="B6644" s="16" t="s">
        <v>14490</v>
      </c>
      <c r="C6644" s="88">
        <v>0.22680555392197699</v>
      </c>
      <c r="D6644" s="88">
        <v>0.3556002758738</v>
      </c>
      <c r="E6644" s="16">
        <v>1</v>
      </c>
      <c r="F6644" s="88">
        <v>9.9999999999999995E-8</v>
      </c>
      <c r="G6644" s="88">
        <v>5.7000000000000001E-8</v>
      </c>
      <c r="H6644" s="16">
        <v>0.317</v>
      </c>
      <c r="I6644" s="16">
        <v>0.46800000000000003</v>
      </c>
      <c r="J6644" s="16">
        <v>66</v>
      </c>
      <c r="K6644" s="16">
        <v>74</v>
      </c>
    </row>
    <row r="6645" spans="1:11">
      <c r="A6645" s="16" t="s">
        <v>14491</v>
      </c>
      <c r="B6645" s="16" t="s">
        <v>14492</v>
      </c>
      <c r="C6645" s="88">
        <v>3.8825107878935E-3</v>
      </c>
      <c r="D6645" s="88">
        <v>1.4910232419892E-2</v>
      </c>
      <c r="E6645" s="16">
        <v>1</v>
      </c>
      <c r="F6645" s="88">
        <v>1.0189999999999999E-6</v>
      </c>
      <c r="G6645" s="88">
        <v>2.2649999999999999E-6</v>
      </c>
      <c r="H6645" s="16">
        <v>0.44400000000000001</v>
      </c>
      <c r="I6645" s="16">
        <v>0.77900000000000003</v>
      </c>
      <c r="J6645" s="16">
        <v>60</v>
      </c>
      <c r="K6645" s="16">
        <v>79</v>
      </c>
    </row>
    <row r="6646" spans="1:11">
      <c r="A6646" s="16" t="s">
        <v>14493</v>
      </c>
      <c r="B6646" s="16" t="s">
        <v>14494</v>
      </c>
      <c r="C6646" s="88">
        <v>6.4422297932898902E-3</v>
      </c>
      <c r="D6646" s="88">
        <v>2.2087212118199001E-2</v>
      </c>
      <c r="E6646" s="16">
        <v>1</v>
      </c>
      <c r="F6646" s="88">
        <v>2.34E-7</v>
      </c>
      <c r="G6646" s="88">
        <v>2.4499999999999998E-7</v>
      </c>
      <c r="H6646" s="16">
        <v>0.47599999999999998</v>
      </c>
      <c r="I6646" s="16">
        <v>0.72699999999999998</v>
      </c>
      <c r="J6646" s="16">
        <v>60</v>
      </c>
      <c r="K6646" s="16">
        <v>79</v>
      </c>
    </row>
    <row r="6647" spans="1:11">
      <c r="A6647" s="16" t="s">
        <v>14495</v>
      </c>
      <c r="B6647" s="16" t="s">
        <v>14496</v>
      </c>
      <c r="C6647" s="88">
        <v>0.97088679755251295</v>
      </c>
      <c r="D6647" s="88">
        <v>0.981388693296391</v>
      </c>
      <c r="E6647" s="16">
        <v>1</v>
      </c>
      <c r="F6647" s="88">
        <v>1.3000000000000001E-8</v>
      </c>
      <c r="G6647" s="88">
        <v>2.4E-8</v>
      </c>
      <c r="H6647" s="16">
        <v>0.19</v>
      </c>
      <c r="I6647" s="16">
        <v>0.19500000000000001</v>
      </c>
      <c r="J6647" s="16">
        <v>70</v>
      </c>
      <c r="K6647" s="16">
        <v>71</v>
      </c>
    </row>
    <row r="6648" spans="1:11">
      <c r="A6648" s="16" t="s">
        <v>14497</v>
      </c>
      <c r="B6648" s="16" t="s">
        <v>14498</v>
      </c>
      <c r="C6648" s="88">
        <v>0.182771605905276</v>
      </c>
      <c r="D6648" s="88">
        <v>0.30116441138139499</v>
      </c>
      <c r="E6648" s="16">
        <v>0</v>
      </c>
      <c r="F6648" s="88">
        <v>1.8799999999999999E-7</v>
      </c>
      <c r="G6648" s="88">
        <v>1.5099999999999999E-7</v>
      </c>
      <c r="H6648" s="16">
        <v>0.71399999999999997</v>
      </c>
      <c r="I6648" s="16">
        <v>0.623</v>
      </c>
      <c r="J6648" s="16">
        <v>75</v>
      </c>
      <c r="K6648" s="16">
        <v>66</v>
      </c>
    </row>
    <row r="6649" spans="1:11">
      <c r="A6649" s="16" t="s">
        <v>14499</v>
      </c>
      <c r="B6649" s="16" t="s">
        <v>14500</v>
      </c>
      <c r="C6649" s="88">
        <v>4.86671679689097E-2</v>
      </c>
      <c r="D6649" s="88">
        <v>0.107528034957679</v>
      </c>
      <c r="E6649" s="16">
        <v>0</v>
      </c>
      <c r="F6649" s="88">
        <v>4.4499999999999997E-6</v>
      </c>
      <c r="G6649" s="88">
        <v>2.7750000000000001E-6</v>
      </c>
      <c r="H6649" s="16">
        <v>0.82499999999999996</v>
      </c>
      <c r="I6649" s="16">
        <v>0.83099999999999996</v>
      </c>
      <c r="J6649" s="16">
        <v>78</v>
      </c>
      <c r="K6649" s="16">
        <v>64</v>
      </c>
    </row>
    <row r="6650" spans="1:11">
      <c r="A6650" s="16" t="s">
        <v>14501</v>
      </c>
      <c r="B6650" s="16" t="s">
        <v>14502</v>
      </c>
      <c r="C6650" s="88">
        <v>6.5947440036581401E-2</v>
      </c>
      <c r="D6650" s="88">
        <v>0.137532738773015</v>
      </c>
      <c r="E6650" s="16">
        <v>0</v>
      </c>
      <c r="F6650" s="88">
        <v>1.3631E-5</v>
      </c>
      <c r="G6650" s="88">
        <v>1.5235999999999999E-5</v>
      </c>
      <c r="H6650" s="16">
        <v>1</v>
      </c>
      <c r="I6650" s="16">
        <v>1</v>
      </c>
      <c r="J6650" s="16">
        <v>77</v>
      </c>
      <c r="K6650" s="16">
        <v>65</v>
      </c>
    </row>
    <row r="6651" spans="1:11">
      <c r="A6651" s="16" t="s">
        <v>14503</v>
      </c>
      <c r="B6651" s="16" t="s">
        <v>14504</v>
      </c>
      <c r="C6651" s="88">
        <v>0.130506769713466</v>
      </c>
      <c r="D6651" s="88">
        <v>0.23362642188539101</v>
      </c>
      <c r="E6651" s="16">
        <v>0</v>
      </c>
      <c r="F6651" s="88">
        <v>1.2300000000000001E-6</v>
      </c>
      <c r="G6651" s="88">
        <v>6.8100000000000002E-7</v>
      </c>
      <c r="H6651" s="16">
        <v>0.63500000000000001</v>
      </c>
      <c r="I6651" s="16">
        <v>0.59699999999999998</v>
      </c>
      <c r="J6651" s="16">
        <v>76</v>
      </c>
      <c r="K6651" s="16">
        <v>66</v>
      </c>
    </row>
    <row r="6652" spans="1:11">
      <c r="A6652" s="16" t="s">
        <v>14505</v>
      </c>
      <c r="B6652" s="16" t="s">
        <v>14506</v>
      </c>
      <c r="C6652" s="88">
        <v>0.46206823727843299</v>
      </c>
      <c r="D6652" s="88">
        <v>0.59822653313010798</v>
      </c>
      <c r="E6652" s="16">
        <v>0</v>
      </c>
      <c r="F6652" s="88">
        <v>6.1999999999999999E-8</v>
      </c>
      <c r="G6652" s="88">
        <v>2.7E-8</v>
      </c>
      <c r="H6652" s="16">
        <v>0.23799999999999999</v>
      </c>
      <c r="I6652" s="16">
        <v>0.19500000000000001</v>
      </c>
      <c r="J6652" s="16">
        <v>73</v>
      </c>
      <c r="K6652" s="16">
        <v>69</v>
      </c>
    </row>
    <row r="6653" spans="1:11">
      <c r="A6653" s="16" t="s">
        <v>14507</v>
      </c>
      <c r="B6653" s="16" t="s">
        <v>14508</v>
      </c>
      <c r="C6653" s="88">
        <v>3.5881337891248199E-4</v>
      </c>
      <c r="D6653" s="88">
        <v>3.0988041693049998E-3</v>
      </c>
      <c r="E6653" s="16">
        <v>0</v>
      </c>
      <c r="F6653" s="88">
        <v>8.0450000000000001E-6</v>
      </c>
      <c r="G6653" s="88">
        <v>5.1030000000000001E-6</v>
      </c>
      <c r="H6653" s="16">
        <v>1</v>
      </c>
      <c r="I6653" s="16">
        <v>1</v>
      </c>
      <c r="J6653" s="16">
        <v>84</v>
      </c>
      <c r="K6653" s="16">
        <v>59</v>
      </c>
    </row>
    <row r="6654" spans="1:11">
      <c r="A6654" s="16" t="s">
        <v>14509</v>
      </c>
      <c r="B6654" s="16" t="s">
        <v>14510</v>
      </c>
      <c r="C6654" s="88">
        <v>0.99540104818378095</v>
      </c>
      <c r="D6654" s="88">
        <v>0.99622109573137296</v>
      </c>
      <c r="E6654" s="16">
        <v>0</v>
      </c>
      <c r="F6654" s="88">
        <v>1.04E-7</v>
      </c>
      <c r="G6654" s="88">
        <v>5.9999999999999995E-8</v>
      </c>
      <c r="H6654" s="16">
        <v>0.20599999999999999</v>
      </c>
      <c r="I6654" s="16">
        <v>0.23400000000000001</v>
      </c>
      <c r="J6654" s="16">
        <v>71</v>
      </c>
      <c r="K6654" s="16">
        <v>70</v>
      </c>
    </row>
    <row r="6655" spans="1:11">
      <c r="A6655" s="16" t="s">
        <v>14511</v>
      </c>
      <c r="B6655" s="16" t="s">
        <v>14512</v>
      </c>
      <c r="C6655" s="88">
        <v>0.403832560315244</v>
      </c>
      <c r="D6655" s="88">
        <v>0.54208757497934001</v>
      </c>
      <c r="E6655" s="16">
        <v>0</v>
      </c>
      <c r="F6655" s="88">
        <v>2.9999999999999997E-8</v>
      </c>
      <c r="G6655" s="88">
        <v>3E-9</v>
      </c>
      <c r="H6655" s="16">
        <v>0.127</v>
      </c>
      <c r="I6655" s="16">
        <v>9.0899999999999995E-2</v>
      </c>
      <c r="J6655" s="16">
        <v>72</v>
      </c>
      <c r="K6655" s="16">
        <v>69</v>
      </c>
    </row>
    <row r="6656" spans="1:11">
      <c r="A6656" s="16" t="s">
        <v>14513</v>
      </c>
      <c r="B6656" s="16" t="s">
        <v>14514</v>
      </c>
      <c r="C6656" s="88">
        <v>8.5279476045290806E-3</v>
      </c>
      <c r="D6656" s="88">
        <v>2.7541076690037001E-2</v>
      </c>
      <c r="E6656" s="16">
        <v>0</v>
      </c>
      <c r="F6656" s="88">
        <v>4.8262E-5</v>
      </c>
      <c r="G6656" s="88">
        <v>3.8495999999999999E-5</v>
      </c>
      <c r="H6656" s="16">
        <v>1</v>
      </c>
      <c r="I6656" s="16">
        <v>1</v>
      </c>
      <c r="J6656" s="16">
        <v>80</v>
      </c>
      <c r="K6656" s="16">
        <v>62</v>
      </c>
    </row>
    <row r="6657" spans="1:11">
      <c r="A6657" s="16" t="s">
        <v>14515</v>
      </c>
      <c r="B6657" s="16" t="s">
        <v>14516</v>
      </c>
      <c r="C6657" s="88">
        <v>3.6987121805011902E-2</v>
      </c>
      <c r="D6657" s="88">
        <v>8.6354622305166995E-2</v>
      </c>
      <c r="E6657" s="16">
        <v>1</v>
      </c>
      <c r="F6657" s="88">
        <v>4.3139999999999997E-6</v>
      </c>
      <c r="G6657" s="88">
        <v>6.613E-6</v>
      </c>
      <c r="H6657" s="16">
        <v>1</v>
      </c>
      <c r="I6657" s="16">
        <v>1</v>
      </c>
      <c r="J6657" s="16">
        <v>63</v>
      </c>
      <c r="K6657" s="16">
        <v>77</v>
      </c>
    </row>
    <row r="6658" spans="1:11">
      <c r="A6658" s="16" t="s">
        <v>14517</v>
      </c>
      <c r="B6658" s="16" t="s">
        <v>14518</v>
      </c>
      <c r="C6658" s="88">
        <v>1.6581416959810202E-2</v>
      </c>
      <c r="D6658" s="88">
        <v>4.6289524404464003E-2</v>
      </c>
      <c r="E6658" s="16">
        <v>0</v>
      </c>
      <c r="F6658" s="88">
        <v>7.0618999999999996E-5</v>
      </c>
      <c r="G6658" s="88">
        <v>5.524E-5</v>
      </c>
      <c r="H6658" s="16">
        <v>1</v>
      </c>
      <c r="I6658" s="16">
        <v>1</v>
      </c>
      <c r="J6658" s="16">
        <v>80</v>
      </c>
      <c r="K6658" s="16">
        <v>63</v>
      </c>
    </row>
    <row r="6659" spans="1:11">
      <c r="A6659" s="16" t="s">
        <v>14519</v>
      </c>
      <c r="B6659" s="16" t="s">
        <v>14520</v>
      </c>
      <c r="C6659" s="88">
        <v>0.88661470452284397</v>
      </c>
      <c r="D6659" s="88">
        <v>0.92733979808544997</v>
      </c>
      <c r="E6659" s="16">
        <v>0</v>
      </c>
      <c r="F6659" s="88">
        <v>2.6709999999999999E-6</v>
      </c>
      <c r="G6659" s="88">
        <v>2.9079999999999999E-6</v>
      </c>
      <c r="H6659" s="16">
        <v>0.873</v>
      </c>
      <c r="I6659" s="16">
        <v>0.85699999999999998</v>
      </c>
      <c r="J6659" s="16">
        <v>71</v>
      </c>
      <c r="K6659" s="16">
        <v>70</v>
      </c>
    </row>
    <row r="6660" spans="1:11">
      <c r="A6660" s="16" t="s">
        <v>14521</v>
      </c>
      <c r="B6660" s="16" t="s">
        <v>14522</v>
      </c>
      <c r="C6660" s="88">
        <v>0.18287195565565301</v>
      </c>
      <c r="D6660" s="88">
        <v>0.30116441138139499</v>
      </c>
      <c r="E6660" s="16">
        <v>0</v>
      </c>
      <c r="F6660" s="88">
        <v>6.832E-6</v>
      </c>
      <c r="G6660" s="88">
        <v>4.848E-6</v>
      </c>
      <c r="H6660" s="16">
        <v>1</v>
      </c>
      <c r="I6660" s="16">
        <v>1</v>
      </c>
      <c r="J6660" s="16">
        <v>76</v>
      </c>
      <c r="K6660" s="16">
        <v>66</v>
      </c>
    </row>
    <row r="6661" spans="1:11">
      <c r="A6661" s="16" t="s">
        <v>14523</v>
      </c>
      <c r="B6661" s="16" t="s">
        <v>14524</v>
      </c>
      <c r="C6661" s="88">
        <v>3.3354345167340503E-2</v>
      </c>
      <c r="D6661" s="88">
        <v>7.9385186846975E-2</v>
      </c>
      <c r="E6661" s="16">
        <v>0</v>
      </c>
      <c r="F6661" s="88">
        <v>5.4550000000000003E-6</v>
      </c>
      <c r="G6661" s="88">
        <v>3.9509999999999999E-6</v>
      </c>
      <c r="H6661" s="16">
        <v>1</v>
      </c>
      <c r="I6661" s="16">
        <v>1</v>
      </c>
      <c r="J6661" s="16">
        <v>79</v>
      </c>
      <c r="K6661" s="16">
        <v>64</v>
      </c>
    </row>
    <row r="6662" spans="1:11">
      <c r="A6662" s="16" t="s">
        <v>14525</v>
      </c>
      <c r="B6662" s="16" t="s">
        <v>14526</v>
      </c>
      <c r="C6662" s="88">
        <v>1.7935946024047E-6</v>
      </c>
      <c r="D6662" s="88">
        <v>1.65487481733E-4</v>
      </c>
      <c r="E6662" s="16">
        <v>0</v>
      </c>
      <c r="F6662" s="88">
        <v>2.0839999999999999E-6</v>
      </c>
      <c r="G6662" s="88">
        <v>7.4000000000000001E-8</v>
      </c>
      <c r="H6662" s="16">
        <v>0.55600000000000005</v>
      </c>
      <c r="I6662" s="16">
        <v>0.19500000000000001</v>
      </c>
      <c r="J6662" s="16">
        <v>86</v>
      </c>
      <c r="K6662" s="16">
        <v>58</v>
      </c>
    </row>
    <row r="6663" spans="1:11">
      <c r="A6663" s="16" t="s">
        <v>14527</v>
      </c>
      <c r="B6663" s="16" t="s">
        <v>14528</v>
      </c>
      <c r="C6663" s="88">
        <v>0.42523469467006297</v>
      </c>
      <c r="D6663" s="88">
        <v>0.56293782954051896</v>
      </c>
      <c r="E6663" s="16">
        <v>1</v>
      </c>
      <c r="F6663" s="88">
        <v>8.6999999999999998E-8</v>
      </c>
      <c r="G6663" s="88">
        <v>9.3999999999999995E-8</v>
      </c>
      <c r="H6663" s="16">
        <v>9.5200000000000007E-2</v>
      </c>
      <c r="I6663" s="16">
        <v>0.14299999999999999</v>
      </c>
      <c r="J6663" s="16">
        <v>69</v>
      </c>
      <c r="K6663" s="16">
        <v>72</v>
      </c>
    </row>
    <row r="6664" spans="1:11">
      <c r="A6664" s="16" t="s">
        <v>14529</v>
      </c>
      <c r="B6664" s="16" t="s">
        <v>14530</v>
      </c>
      <c r="C6664" s="88">
        <v>0.76617012747743796</v>
      </c>
      <c r="D6664" s="88">
        <v>0.84525716046360699</v>
      </c>
      <c r="E6664" s="16">
        <v>0</v>
      </c>
      <c r="F6664" s="88">
        <v>1.56E-5</v>
      </c>
      <c r="G6664" s="88">
        <v>1.6473E-5</v>
      </c>
      <c r="H6664" s="16">
        <v>1</v>
      </c>
      <c r="I6664" s="16">
        <v>1</v>
      </c>
      <c r="J6664" s="16">
        <v>72</v>
      </c>
      <c r="K6664" s="16">
        <v>70</v>
      </c>
    </row>
    <row r="6665" spans="1:11">
      <c r="A6665" s="16" t="s">
        <v>14531</v>
      </c>
      <c r="B6665" s="16" t="s">
        <v>2190</v>
      </c>
      <c r="C6665" s="88">
        <v>7.9257367952910607E-2</v>
      </c>
      <c r="D6665" s="88">
        <v>0.15814655005100001</v>
      </c>
      <c r="E6665" s="16">
        <v>0</v>
      </c>
      <c r="F6665" s="88">
        <v>1.9139999999999998E-6</v>
      </c>
      <c r="G6665" s="88">
        <v>1.4750000000000001E-6</v>
      </c>
      <c r="H6665" s="16">
        <v>1</v>
      </c>
      <c r="I6665" s="16">
        <v>0.97399999999999998</v>
      </c>
      <c r="J6665" s="16">
        <v>77</v>
      </c>
      <c r="K6665" s="16">
        <v>65</v>
      </c>
    </row>
    <row r="6666" spans="1:11">
      <c r="A6666" s="16" t="s">
        <v>14532</v>
      </c>
      <c r="B6666" s="16" t="s">
        <v>14533</v>
      </c>
      <c r="C6666" s="88">
        <v>1.99598891846313E-3</v>
      </c>
      <c r="D6666" s="88">
        <v>9.2963343301460007E-3</v>
      </c>
      <c r="E6666" s="16">
        <v>0</v>
      </c>
      <c r="F6666" s="88">
        <v>4.6750000000000001E-6</v>
      </c>
      <c r="G6666" s="88">
        <v>3.005E-6</v>
      </c>
      <c r="H6666" s="16">
        <v>0.88900000000000001</v>
      </c>
      <c r="I6666" s="16">
        <v>0.84399999999999997</v>
      </c>
      <c r="J6666" s="16">
        <v>82</v>
      </c>
      <c r="K6666" s="16">
        <v>61</v>
      </c>
    </row>
    <row r="6667" spans="1:11">
      <c r="A6667" s="16" t="s">
        <v>14534</v>
      </c>
      <c r="B6667" s="16" t="s">
        <v>14535</v>
      </c>
      <c r="C6667" s="88">
        <v>3.4773300447826401E-3</v>
      </c>
      <c r="D6667" s="88">
        <v>1.3656389383847001E-2</v>
      </c>
      <c r="E6667" s="16">
        <v>0</v>
      </c>
      <c r="F6667" s="88">
        <v>4.2880000000000003E-6</v>
      </c>
      <c r="G6667" s="88">
        <v>2.943E-6</v>
      </c>
      <c r="H6667" s="16">
        <v>0.98399999999999999</v>
      </c>
      <c r="I6667" s="16">
        <v>0.88300000000000001</v>
      </c>
      <c r="J6667" s="16">
        <v>82</v>
      </c>
      <c r="K6667" s="16">
        <v>61</v>
      </c>
    </row>
    <row r="6668" spans="1:11">
      <c r="A6668" s="16" t="s">
        <v>14536</v>
      </c>
      <c r="B6668" s="16" t="s">
        <v>14537</v>
      </c>
      <c r="C6668" s="88">
        <v>0.839818332865509</v>
      </c>
      <c r="D6668" s="88">
        <v>0.89757123581476606</v>
      </c>
      <c r="E6668" s="16">
        <v>0</v>
      </c>
      <c r="F6668" s="88">
        <v>8.6000000000000002E-8</v>
      </c>
      <c r="G6668" s="88">
        <v>8.7999999999999994E-8</v>
      </c>
      <c r="H6668" s="16">
        <v>0.49199999999999999</v>
      </c>
      <c r="I6668" s="16">
        <v>0.49399999999999999</v>
      </c>
      <c r="J6668" s="16">
        <v>71</v>
      </c>
      <c r="K6668" s="16">
        <v>70</v>
      </c>
    </row>
    <row r="6669" spans="1:11">
      <c r="A6669" s="16" t="s">
        <v>14538</v>
      </c>
      <c r="B6669" s="16" t="s">
        <v>11581</v>
      </c>
      <c r="C6669" s="88">
        <v>7.0704844980373202E-2</v>
      </c>
      <c r="D6669" s="88">
        <v>0.14505139742807199</v>
      </c>
      <c r="E6669" s="16">
        <v>0</v>
      </c>
      <c r="F6669" s="88">
        <v>2.1009999999999999E-6</v>
      </c>
      <c r="G6669" s="88">
        <v>1.423E-6</v>
      </c>
      <c r="H6669" s="16">
        <v>0.98399999999999999</v>
      </c>
      <c r="I6669" s="16">
        <v>0.98699999999999999</v>
      </c>
      <c r="J6669" s="16">
        <v>77</v>
      </c>
      <c r="K6669" s="16">
        <v>65</v>
      </c>
    </row>
    <row r="6670" spans="1:11">
      <c r="A6670" s="16" t="s">
        <v>14539</v>
      </c>
      <c r="B6670" s="16" t="s">
        <v>14540</v>
      </c>
      <c r="C6670" s="88">
        <v>0.98997428587841196</v>
      </c>
      <c r="D6670" s="88">
        <v>0.99228858220128602</v>
      </c>
      <c r="E6670" s="16">
        <v>0</v>
      </c>
      <c r="F6670" s="88">
        <v>1.02487E-4</v>
      </c>
      <c r="G6670" s="88">
        <v>1.02699E-4</v>
      </c>
      <c r="H6670" s="16">
        <v>1</v>
      </c>
      <c r="I6670" s="16">
        <v>1</v>
      </c>
      <c r="J6670" s="16">
        <v>71</v>
      </c>
      <c r="K6670" s="16">
        <v>70</v>
      </c>
    </row>
    <row r="6671" spans="1:11">
      <c r="A6671" s="16" t="s">
        <v>14541</v>
      </c>
      <c r="B6671" s="16" t="s">
        <v>14542</v>
      </c>
      <c r="C6671" s="88">
        <v>0.58021974728602899</v>
      </c>
      <c r="D6671" s="88">
        <v>0.70022927776995503</v>
      </c>
      <c r="E6671" s="16">
        <v>1</v>
      </c>
      <c r="F6671" s="88">
        <v>7.0509999999999999E-6</v>
      </c>
      <c r="G6671" s="88">
        <v>8.2099999999999993E-6</v>
      </c>
      <c r="H6671" s="16">
        <v>0.90500000000000003</v>
      </c>
      <c r="I6671" s="16">
        <v>0.92200000000000004</v>
      </c>
      <c r="J6671" s="16">
        <v>68</v>
      </c>
      <c r="K6671" s="16">
        <v>72</v>
      </c>
    </row>
    <row r="6672" spans="1:11">
      <c r="A6672" s="16" t="s">
        <v>14543</v>
      </c>
      <c r="B6672" s="16" t="s">
        <v>14544</v>
      </c>
      <c r="C6672" s="88">
        <v>0.87097014291577801</v>
      </c>
      <c r="D6672" s="88">
        <v>0.915825356565653</v>
      </c>
      <c r="E6672" s="16">
        <v>0</v>
      </c>
      <c r="F6672" s="88">
        <v>4.9299999999999998E-7</v>
      </c>
      <c r="G6672" s="88">
        <v>2.9700000000000003E-7</v>
      </c>
      <c r="H6672" s="16">
        <v>0.69799999999999995</v>
      </c>
      <c r="I6672" s="16">
        <v>0.80500000000000005</v>
      </c>
      <c r="J6672" s="16">
        <v>71</v>
      </c>
      <c r="K6672" s="16">
        <v>70</v>
      </c>
    </row>
    <row r="6673" spans="1:11">
      <c r="A6673" s="16" t="s">
        <v>14545</v>
      </c>
      <c r="B6673" s="16" t="s">
        <v>14546</v>
      </c>
      <c r="C6673" s="88">
        <v>0.660338568541738</v>
      </c>
      <c r="D6673" s="88">
        <v>0.76741196206963103</v>
      </c>
      <c r="E6673" s="16">
        <v>0</v>
      </c>
      <c r="F6673" s="88">
        <v>4.0400000000000002E-7</v>
      </c>
      <c r="G6673" s="88">
        <v>3.4499999999999998E-7</v>
      </c>
      <c r="H6673" s="16">
        <v>0.52400000000000002</v>
      </c>
      <c r="I6673" s="16">
        <v>0.51900000000000002</v>
      </c>
      <c r="J6673" s="16">
        <v>72</v>
      </c>
      <c r="K6673" s="16">
        <v>69</v>
      </c>
    </row>
    <row r="6674" spans="1:11">
      <c r="A6674" s="16" t="s">
        <v>14547</v>
      </c>
      <c r="B6674" s="16" t="s">
        <v>14548</v>
      </c>
      <c r="C6674" s="88">
        <v>0.23876605252213501</v>
      </c>
      <c r="D6674" s="88">
        <v>0.370491544764806</v>
      </c>
      <c r="E6674" s="16">
        <v>0</v>
      </c>
      <c r="F6674" s="88">
        <v>3.2999999999999998E-8</v>
      </c>
      <c r="G6674" s="88">
        <v>2.6000000000000001E-8</v>
      </c>
      <c r="H6674" s="16">
        <v>0.14299999999999999</v>
      </c>
      <c r="I6674" s="16">
        <v>7.7899999999999997E-2</v>
      </c>
      <c r="J6674" s="16">
        <v>73</v>
      </c>
      <c r="K6674" s="16">
        <v>69</v>
      </c>
    </row>
    <row r="6675" spans="1:11">
      <c r="A6675" s="16" t="s">
        <v>14549</v>
      </c>
      <c r="B6675" s="16" t="s">
        <v>14550</v>
      </c>
      <c r="C6675" s="88">
        <v>0.10147812221873501</v>
      </c>
      <c r="D6675" s="88">
        <v>0.192874584837643</v>
      </c>
      <c r="E6675" s="16">
        <v>0</v>
      </c>
      <c r="F6675" s="88">
        <v>1.6704000000000001E-5</v>
      </c>
      <c r="G6675" s="88">
        <v>1.3587999999999999E-5</v>
      </c>
      <c r="H6675" s="16">
        <v>1</v>
      </c>
      <c r="I6675" s="16">
        <v>1</v>
      </c>
      <c r="J6675" s="16">
        <v>77</v>
      </c>
      <c r="K6675" s="16">
        <v>65</v>
      </c>
    </row>
    <row r="6676" spans="1:11">
      <c r="A6676" s="16" t="s">
        <v>14551</v>
      </c>
      <c r="B6676" s="16" t="s">
        <v>14552</v>
      </c>
      <c r="C6676" s="88">
        <v>0.84177858621422796</v>
      </c>
      <c r="D6676" s="88">
        <v>0.89823651417197303</v>
      </c>
      <c r="E6676" s="16">
        <v>0</v>
      </c>
      <c r="F6676" s="88">
        <v>2.1999999999999998E-8</v>
      </c>
      <c r="G6676" s="88">
        <v>1.2E-8</v>
      </c>
      <c r="H6676" s="16">
        <v>0.14299999999999999</v>
      </c>
      <c r="I6676" s="16">
        <v>0.14299999999999999</v>
      </c>
      <c r="J6676" s="16">
        <v>71</v>
      </c>
      <c r="K6676" s="16">
        <v>70</v>
      </c>
    </row>
    <row r="6677" spans="1:11">
      <c r="A6677" s="16" t="s">
        <v>14553</v>
      </c>
      <c r="B6677" s="16" t="s">
        <v>14554</v>
      </c>
      <c r="C6677" s="88">
        <v>2.5967164734485002E-2</v>
      </c>
      <c r="D6677" s="88">
        <v>6.5720369357521E-2</v>
      </c>
      <c r="E6677" s="16">
        <v>0</v>
      </c>
      <c r="F6677" s="88">
        <v>7.1800000000000005E-7</v>
      </c>
      <c r="G6677" s="88">
        <v>2.34E-7</v>
      </c>
      <c r="H6677" s="16">
        <v>0.61899999999999999</v>
      </c>
      <c r="I6677" s="16">
        <v>0.45500000000000002</v>
      </c>
      <c r="J6677" s="16">
        <v>78</v>
      </c>
      <c r="K6677" s="16">
        <v>64</v>
      </c>
    </row>
    <row r="6678" spans="1:11">
      <c r="A6678" s="16" t="s">
        <v>14555</v>
      </c>
      <c r="B6678" s="16" t="s">
        <v>14556</v>
      </c>
      <c r="C6678" s="88">
        <v>0.70308485146611599</v>
      </c>
      <c r="D6678" s="88">
        <v>0.79837754826866003</v>
      </c>
      <c r="E6678" s="16">
        <v>1</v>
      </c>
      <c r="F6678" s="88">
        <v>9.6979999999999993E-6</v>
      </c>
      <c r="G6678" s="88">
        <v>1.0723999999999999E-5</v>
      </c>
      <c r="H6678" s="16">
        <v>1</v>
      </c>
      <c r="I6678" s="16">
        <v>1</v>
      </c>
      <c r="J6678" s="16">
        <v>69</v>
      </c>
      <c r="K6678" s="16">
        <v>72</v>
      </c>
    </row>
    <row r="6679" spans="1:11">
      <c r="A6679" s="16" t="s">
        <v>14557</v>
      </c>
      <c r="B6679" s="16" t="s">
        <v>14558</v>
      </c>
      <c r="C6679" s="88">
        <v>3.1278968293591801E-2</v>
      </c>
      <c r="D6679" s="88">
        <v>7.5479608695242006E-2</v>
      </c>
      <c r="E6679" s="16">
        <v>0</v>
      </c>
      <c r="F6679" s="88">
        <v>3.0299999999999998E-6</v>
      </c>
      <c r="G6679" s="88">
        <v>1.471E-6</v>
      </c>
      <c r="H6679" s="16">
        <v>0.82499999999999996</v>
      </c>
      <c r="I6679" s="16">
        <v>0.84399999999999997</v>
      </c>
      <c r="J6679" s="16">
        <v>79</v>
      </c>
      <c r="K6679" s="16">
        <v>64</v>
      </c>
    </row>
    <row r="6680" spans="1:11">
      <c r="A6680" s="16" t="s">
        <v>14559</v>
      </c>
      <c r="B6680" s="16" t="s">
        <v>14560</v>
      </c>
      <c r="C6680" s="88">
        <v>1.1204283090021599E-3</v>
      </c>
      <c r="D6680" s="88">
        <v>6.2821553417819996E-3</v>
      </c>
      <c r="E6680" s="16">
        <v>1</v>
      </c>
      <c r="F6680" s="88">
        <v>4.9000000000000002E-8</v>
      </c>
      <c r="G6680" s="88">
        <v>2.53E-7</v>
      </c>
      <c r="H6680" s="16">
        <v>0.30199999999999999</v>
      </c>
      <c r="I6680" s="16">
        <v>0.58399999999999996</v>
      </c>
      <c r="J6680" s="16">
        <v>59</v>
      </c>
      <c r="K6680" s="16">
        <v>80</v>
      </c>
    </row>
    <row r="6681" spans="1:11">
      <c r="A6681" s="16" t="s">
        <v>14561</v>
      </c>
      <c r="B6681" s="16" t="s">
        <v>14562</v>
      </c>
      <c r="C6681" s="88">
        <v>0.55479657677804195</v>
      </c>
      <c r="D6681" s="88">
        <v>0.67759923728806204</v>
      </c>
      <c r="E6681" s="16">
        <v>0</v>
      </c>
      <c r="F6681" s="88">
        <v>3.8591999999999999E-5</v>
      </c>
      <c r="G6681" s="88">
        <v>3.5441000000000002E-5</v>
      </c>
      <c r="H6681" s="16">
        <v>1</v>
      </c>
      <c r="I6681" s="16">
        <v>1</v>
      </c>
      <c r="J6681" s="16">
        <v>73</v>
      </c>
      <c r="K6681" s="16">
        <v>69</v>
      </c>
    </row>
    <row r="6682" spans="1:11">
      <c r="A6682" s="16" t="s">
        <v>14563</v>
      </c>
      <c r="B6682" s="16" t="s">
        <v>14564</v>
      </c>
      <c r="C6682" s="88">
        <v>3.57501423581476E-2</v>
      </c>
      <c r="D6682" s="88">
        <v>8.4058963757593003E-2</v>
      </c>
      <c r="E6682" s="16">
        <v>0</v>
      </c>
      <c r="F6682" s="88">
        <v>4.7219999999999999E-6</v>
      </c>
      <c r="G6682" s="88">
        <v>3.5149999999999998E-6</v>
      </c>
      <c r="H6682" s="16">
        <v>0.88900000000000001</v>
      </c>
      <c r="I6682" s="16">
        <v>0.89600000000000002</v>
      </c>
      <c r="J6682" s="16">
        <v>78</v>
      </c>
      <c r="K6682" s="16">
        <v>64</v>
      </c>
    </row>
    <row r="6683" spans="1:11">
      <c r="A6683" s="16" t="s">
        <v>14565</v>
      </c>
      <c r="B6683" s="16" t="s">
        <v>14566</v>
      </c>
      <c r="C6683" s="88">
        <v>0.37230466299312498</v>
      </c>
      <c r="D6683" s="88">
        <v>0.51454848095504302</v>
      </c>
      <c r="E6683" s="16">
        <v>1</v>
      </c>
      <c r="F6683" s="88">
        <v>3.4331E-5</v>
      </c>
      <c r="G6683" s="88">
        <v>3.6146000000000003E-5</v>
      </c>
      <c r="H6683" s="16">
        <v>1</v>
      </c>
      <c r="I6683" s="16">
        <v>1</v>
      </c>
      <c r="J6683" s="16">
        <v>67</v>
      </c>
      <c r="K6683" s="16">
        <v>73</v>
      </c>
    </row>
    <row r="6684" spans="1:11">
      <c r="A6684" s="16" t="s">
        <v>14567</v>
      </c>
      <c r="B6684" s="16" t="s">
        <v>14568</v>
      </c>
      <c r="C6684" s="88">
        <v>0.354615825333785</v>
      </c>
      <c r="D6684" s="88">
        <v>0.49688480408649899</v>
      </c>
      <c r="E6684" s="16">
        <v>1</v>
      </c>
      <c r="F6684" s="88">
        <v>1.34535E-4</v>
      </c>
      <c r="G6684" s="88">
        <v>1.46403E-4</v>
      </c>
      <c r="H6684" s="16">
        <v>1</v>
      </c>
      <c r="I6684" s="16">
        <v>1</v>
      </c>
      <c r="J6684" s="16">
        <v>67</v>
      </c>
      <c r="K6684" s="16">
        <v>73</v>
      </c>
    </row>
    <row r="6685" spans="1:11">
      <c r="A6685" s="16" t="s">
        <v>14569</v>
      </c>
      <c r="B6685" s="16" t="s">
        <v>14570</v>
      </c>
      <c r="C6685" s="88">
        <v>2.24948870247978E-4</v>
      </c>
      <c r="D6685" s="88">
        <v>2.4041822804070001E-3</v>
      </c>
      <c r="E6685" s="16">
        <v>0</v>
      </c>
      <c r="F6685" s="88">
        <v>5.1610000000000002E-6</v>
      </c>
      <c r="G6685" s="88">
        <v>1.8959999999999999E-6</v>
      </c>
      <c r="H6685" s="16">
        <v>0.92100000000000004</v>
      </c>
      <c r="I6685" s="16">
        <v>0.80500000000000005</v>
      </c>
      <c r="J6685" s="16">
        <v>84</v>
      </c>
      <c r="K6685" s="16">
        <v>59</v>
      </c>
    </row>
    <row r="6686" spans="1:11">
      <c r="A6686" s="16" t="s">
        <v>14571</v>
      </c>
      <c r="B6686" s="16" t="s">
        <v>14572</v>
      </c>
      <c r="C6686" s="88">
        <v>0.87039504896701203</v>
      </c>
      <c r="D6686" s="88">
        <v>0.91535269252929596</v>
      </c>
      <c r="E6686" s="16">
        <v>0</v>
      </c>
      <c r="F6686" s="88">
        <v>5.1799999999999995E-7</v>
      </c>
      <c r="G6686" s="88">
        <v>5.7700000000000004E-7</v>
      </c>
      <c r="H6686" s="16">
        <v>0.68300000000000005</v>
      </c>
      <c r="I6686" s="16">
        <v>0.59699999999999998</v>
      </c>
      <c r="J6686" s="16">
        <v>71</v>
      </c>
      <c r="K6686" s="16">
        <v>70</v>
      </c>
    </row>
    <row r="6687" spans="1:11">
      <c r="A6687" s="16" t="s">
        <v>14573</v>
      </c>
      <c r="B6687" s="16" t="s">
        <v>14572</v>
      </c>
      <c r="C6687" s="88">
        <v>0.90332001671445605</v>
      </c>
      <c r="D6687" s="88">
        <v>0.93766727454167897</v>
      </c>
      <c r="E6687" s="16">
        <v>1</v>
      </c>
      <c r="F6687" s="88">
        <v>6.1759999999999998E-6</v>
      </c>
      <c r="G6687" s="88">
        <v>1.0621E-5</v>
      </c>
      <c r="H6687" s="16">
        <v>0.98399999999999999</v>
      </c>
      <c r="I6687" s="16">
        <v>1</v>
      </c>
      <c r="J6687" s="16">
        <v>70</v>
      </c>
      <c r="K6687" s="16">
        <v>71</v>
      </c>
    </row>
    <row r="6688" spans="1:11">
      <c r="A6688" s="16" t="s">
        <v>14574</v>
      </c>
      <c r="B6688" s="16" t="s">
        <v>12905</v>
      </c>
      <c r="C6688" s="88">
        <v>0.591445198625832</v>
      </c>
      <c r="D6688" s="88">
        <v>0.70932228190966995</v>
      </c>
      <c r="E6688" s="16">
        <v>0</v>
      </c>
      <c r="F6688" s="88">
        <v>6.3799999999999997E-7</v>
      </c>
      <c r="G6688" s="88">
        <v>3.0600000000000001E-7</v>
      </c>
      <c r="H6688" s="16">
        <v>0.65100000000000002</v>
      </c>
      <c r="I6688" s="16">
        <v>0.70099999999999996</v>
      </c>
      <c r="J6688" s="16">
        <v>73</v>
      </c>
      <c r="K6688" s="16">
        <v>69</v>
      </c>
    </row>
    <row r="6689" spans="1:11">
      <c r="A6689" s="16" t="s">
        <v>14575</v>
      </c>
      <c r="B6689" s="16" t="s">
        <v>14576</v>
      </c>
      <c r="C6689" s="88">
        <v>2.61306149484525E-2</v>
      </c>
      <c r="D6689" s="88">
        <v>6.5996817588346995E-2</v>
      </c>
      <c r="E6689" s="16">
        <v>0</v>
      </c>
      <c r="F6689" s="88">
        <v>1.0869999999999999E-6</v>
      </c>
      <c r="G6689" s="88">
        <v>9.47E-7</v>
      </c>
      <c r="H6689" s="16">
        <v>0.95199999999999996</v>
      </c>
      <c r="I6689" s="16">
        <v>0.94799999999999995</v>
      </c>
      <c r="J6689" s="16">
        <v>79</v>
      </c>
      <c r="K6689" s="16">
        <v>64</v>
      </c>
    </row>
    <row r="6690" spans="1:11">
      <c r="A6690" s="16" t="s">
        <v>14577</v>
      </c>
      <c r="B6690" s="16" t="s">
        <v>14578</v>
      </c>
      <c r="C6690" s="88">
        <v>8.6770089853007104E-2</v>
      </c>
      <c r="D6690" s="88">
        <v>0.170568280727769</v>
      </c>
      <c r="E6690" s="16">
        <v>0</v>
      </c>
      <c r="F6690" s="88">
        <v>2.1999999999999998E-8</v>
      </c>
      <c r="G6690" s="88">
        <v>1.4E-8</v>
      </c>
      <c r="H6690" s="16">
        <v>0.23799999999999999</v>
      </c>
      <c r="I6690" s="16">
        <v>0.13</v>
      </c>
      <c r="J6690" s="16">
        <v>75</v>
      </c>
      <c r="K6690" s="16">
        <v>67</v>
      </c>
    </row>
    <row r="6691" spans="1:11">
      <c r="A6691" s="16" t="s">
        <v>14579</v>
      </c>
      <c r="B6691" s="16" t="s">
        <v>14580</v>
      </c>
      <c r="C6691" s="88">
        <v>4.61785380968769E-2</v>
      </c>
      <c r="D6691" s="88">
        <v>0.102808602378783</v>
      </c>
      <c r="E6691" s="16">
        <v>1</v>
      </c>
      <c r="F6691" s="88">
        <v>2.1214000000000001E-5</v>
      </c>
      <c r="G6691" s="88">
        <v>2.5491999999999999E-5</v>
      </c>
      <c r="H6691" s="16">
        <v>1</v>
      </c>
      <c r="I6691" s="16">
        <v>1</v>
      </c>
      <c r="J6691" s="16">
        <v>63</v>
      </c>
      <c r="K6691" s="16">
        <v>77</v>
      </c>
    </row>
    <row r="6692" spans="1:11">
      <c r="A6692" s="16" t="s">
        <v>14581</v>
      </c>
      <c r="B6692" s="16" t="s">
        <v>14582</v>
      </c>
      <c r="C6692" s="88">
        <v>5.1348063201258603E-3</v>
      </c>
      <c r="D6692" s="88">
        <v>1.8481128637544999E-2</v>
      </c>
      <c r="E6692" s="16">
        <v>1</v>
      </c>
      <c r="F6692" s="88">
        <v>3.4700000000000002E-7</v>
      </c>
      <c r="G6692" s="88">
        <v>1.4729999999999999E-6</v>
      </c>
      <c r="H6692" s="16">
        <v>0.159</v>
      </c>
      <c r="I6692" s="16">
        <v>0.377</v>
      </c>
      <c r="J6692" s="16">
        <v>62</v>
      </c>
      <c r="K6692" s="16">
        <v>77</v>
      </c>
    </row>
    <row r="6693" spans="1:11">
      <c r="A6693" s="16" t="s">
        <v>14583</v>
      </c>
      <c r="B6693" s="16" t="s">
        <v>14584</v>
      </c>
      <c r="C6693" s="88">
        <v>6.1140714023730502E-3</v>
      </c>
      <c r="D6693" s="88">
        <v>2.1131088881886001E-2</v>
      </c>
      <c r="E6693" s="16">
        <v>0</v>
      </c>
      <c r="F6693" s="88">
        <v>1.198E-6</v>
      </c>
      <c r="G6693" s="88">
        <v>3.1699999999999999E-7</v>
      </c>
      <c r="H6693" s="16">
        <v>0.63500000000000001</v>
      </c>
      <c r="I6693" s="16">
        <v>0.46800000000000003</v>
      </c>
      <c r="J6693" s="16">
        <v>80</v>
      </c>
      <c r="K6693" s="16">
        <v>62</v>
      </c>
    </row>
    <row r="6694" spans="1:11">
      <c r="A6694" s="16" t="s">
        <v>14585</v>
      </c>
      <c r="B6694" s="16" t="s">
        <v>14586</v>
      </c>
      <c r="C6694" s="88">
        <v>0.46275849016114601</v>
      </c>
      <c r="D6694" s="88">
        <v>0.59880110683198895</v>
      </c>
      <c r="E6694" s="16">
        <v>1</v>
      </c>
      <c r="F6694" s="88">
        <v>1.2800000000000001E-7</v>
      </c>
      <c r="G6694" s="88">
        <v>1.04E-7</v>
      </c>
      <c r="H6694" s="16">
        <v>0.222</v>
      </c>
      <c r="I6694" s="16">
        <v>0.29899999999999999</v>
      </c>
      <c r="J6694" s="16">
        <v>68</v>
      </c>
      <c r="K6694" s="16">
        <v>72</v>
      </c>
    </row>
    <row r="6695" spans="1:11">
      <c r="A6695" s="16" t="s">
        <v>14587</v>
      </c>
      <c r="B6695" s="16" t="s">
        <v>14588</v>
      </c>
      <c r="C6695" s="88">
        <v>0.84634848310574695</v>
      </c>
      <c r="D6695" s="88">
        <v>0.90189916810207305</v>
      </c>
      <c r="E6695" s="16">
        <v>1</v>
      </c>
      <c r="F6695" s="88">
        <v>2E-8</v>
      </c>
      <c r="G6695" s="88">
        <v>3.2999999999999998E-8</v>
      </c>
      <c r="H6695" s="16">
        <v>0.28599999999999998</v>
      </c>
      <c r="I6695" s="16">
        <v>0.312</v>
      </c>
      <c r="J6695" s="16">
        <v>70</v>
      </c>
      <c r="K6695" s="16">
        <v>71</v>
      </c>
    </row>
    <row r="6696" spans="1:11">
      <c r="A6696" s="16" t="s">
        <v>14589</v>
      </c>
      <c r="B6696" s="16" t="s">
        <v>14590</v>
      </c>
      <c r="C6696" s="88">
        <v>0.232579104520029</v>
      </c>
      <c r="D6696" s="88">
        <v>0.36301265371445202</v>
      </c>
      <c r="E6696" s="16">
        <v>1</v>
      </c>
      <c r="F6696" s="88">
        <v>2.1412000000000001E-5</v>
      </c>
      <c r="G6696" s="88">
        <v>2.7909E-5</v>
      </c>
      <c r="H6696" s="16">
        <v>1</v>
      </c>
      <c r="I6696" s="16">
        <v>1</v>
      </c>
      <c r="J6696" s="16">
        <v>66</v>
      </c>
      <c r="K6696" s="16">
        <v>74</v>
      </c>
    </row>
    <row r="6697" spans="1:11">
      <c r="A6697" s="16" t="s">
        <v>14591</v>
      </c>
      <c r="B6697" s="16" t="s">
        <v>14592</v>
      </c>
      <c r="C6697" s="88">
        <v>0.87023964109972796</v>
      </c>
      <c r="D6697" s="88">
        <v>0.91532131947704498</v>
      </c>
      <c r="E6697" s="16">
        <v>0</v>
      </c>
      <c r="F6697" s="88">
        <v>1.4356800000000001E-4</v>
      </c>
      <c r="G6697" s="88">
        <v>1.63268E-4</v>
      </c>
      <c r="H6697" s="16">
        <v>1</v>
      </c>
      <c r="I6697" s="16">
        <v>1</v>
      </c>
      <c r="J6697" s="16">
        <v>71</v>
      </c>
      <c r="K6697" s="16">
        <v>70</v>
      </c>
    </row>
    <row r="6698" spans="1:11">
      <c r="A6698" s="16" t="s">
        <v>14593</v>
      </c>
      <c r="B6698" s="16" t="s">
        <v>14594</v>
      </c>
      <c r="C6698" s="88">
        <v>0.70619515823978196</v>
      </c>
      <c r="D6698" s="88">
        <v>0.80003986764217905</v>
      </c>
      <c r="E6698" s="16">
        <v>1</v>
      </c>
      <c r="F6698" s="88">
        <v>2.7690000000000001E-5</v>
      </c>
      <c r="G6698" s="88">
        <v>3.2048999999999998E-5</v>
      </c>
      <c r="H6698" s="16">
        <v>1</v>
      </c>
      <c r="I6698" s="16">
        <v>1</v>
      </c>
      <c r="J6698" s="16">
        <v>69</v>
      </c>
      <c r="K6698" s="16">
        <v>72</v>
      </c>
    </row>
    <row r="6699" spans="1:11">
      <c r="A6699" s="16" t="s">
        <v>14595</v>
      </c>
      <c r="B6699" s="16" t="s">
        <v>14596</v>
      </c>
      <c r="C6699" s="88">
        <v>6.29246430200993E-2</v>
      </c>
      <c r="D6699" s="88">
        <v>0.13225424537875</v>
      </c>
      <c r="E6699" s="16">
        <v>0</v>
      </c>
      <c r="F6699" s="88">
        <v>2.0514E-5</v>
      </c>
      <c r="G6699" s="88">
        <v>1.3278999999999999E-5</v>
      </c>
      <c r="H6699" s="16">
        <v>1</v>
      </c>
      <c r="I6699" s="16">
        <v>1</v>
      </c>
      <c r="J6699" s="16">
        <v>78</v>
      </c>
      <c r="K6699" s="16">
        <v>65</v>
      </c>
    </row>
    <row r="6700" spans="1:11">
      <c r="A6700" s="16" t="s">
        <v>14597</v>
      </c>
      <c r="B6700" s="16" t="s">
        <v>14598</v>
      </c>
      <c r="C6700" s="88">
        <v>6.0017310183893301E-2</v>
      </c>
      <c r="D6700" s="88">
        <v>0.12717039939837199</v>
      </c>
      <c r="E6700" s="16">
        <v>0</v>
      </c>
      <c r="F6700" s="88">
        <v>1.5404999999999999E-5</v>
      </c>
      <c r="G6700" s="88">
        <v>1.2454E-5</v>
      </c>
      <c r="H6700" s="16">
        <v>1</v>
      </c>
      <c r="I6700" s="16">
        <v>0.98699999999999999</v>
      </c>
      <c r="J6700" s="16">
        <v>78</v>
      </c>
      <c r="K6700" s="16">
        <v>65</v>
      </c>
    </row>
    <row r="6701" spans="1:11">
      <c r="A6701" s="16" t="s">
        <v>14599</v>
      </c>
      <c r="B6701" s="16" t="s">
        <v>14600</v>
      </c>
      <c r="C6701" s="88">
        <v>0.143793349599903</v>
      </c>
      <c r="D6701" s="88">
        <v>0.25107568048261902</v>
      </c>
      <c r="E6701" s="16">
        <v>0</v>
      </c>
      <c r="F6701" s="88">
        <v>3.8099999999999999E-6</v>
      </c>
      <c r="G6701" s="88">
        <v>3.9709999999999998E-6</v>
      </c>
      <c r="H6701" s="16">
        <v>1</v>
      </c>
      <c r="I6701" s="16">
        <v>1</v>
      </c>
      <c r="J6701" s="16">
        <v>76</v>
      </c>
      <c r="K6701" s="16">
        <v>66</v>
      </c>
    </row>
    <row r="6702" spans="1:11">
      <c r="A6702" s="16" t="s">
        <v>14601</v>
      </c>
      <c r="B6702" s="16" t="s">
        <v>14602</v>
      </c>
      <c r="C6702" s="88">
        <v>1.66223996428908E-3</v>
      </c>
      <c r="D6702" s="88">
        <v>8.2422225168050003E-3</v>
      </c>
      <c r="E6702" s="16">
        <v>0</v>
      </c>
      <c r="F6702" s="88">
        <v>5.006E-6</v>
      </c>
      <c r="G6702" s="88">
        <v>2.0150000000000002E-6</v>
      </c>
      <c r="H6702" s="16">
        <v>0.90500000000000003</v>
      </c>
      <c r="I6702" s="16">
        <v>0.84399999999999997</v>
      </c>
      <c r="J6702" s="16">
        <v>82</v>
      </c>
      <c r="K6702" s="16">
        <v>61</v>
      </c>
    </row>
    <row r="6703" spans="1:11">
      <c r="A6703" s="16" t="s">
        <v>14603</v>
      </c>
      <c r="B6703" s="16" t="s">
        <v>14604</v>
      </c>
      <c r="C6703" s="88">
        <v>0.529799569867205</v>
      </c>
      <c r="D6703" s="88">
        <v>0.65644025154431696</v>
      </c>
      <c r="E6703" s="16">
        <v>0</v>
      </c>
      <c r="F6703" s="88">
        <v>1.359E-6</v>
      </c>
      <c r="G6703" s="88">
        <v>6.9999999999999997E-7</v>
      </c>
      <c r="H6703" s="16">
        <v>0.69799999999999995</v>
      </c>
      <c r="I6703" s="16">
        <v>0.753</v>
      </c>
      <c r="J6703" s="16">
        <v>73</v>
      </c>
      <c r="K6703" s="16">
        <v>69</v>
      </c>
    </row>
    <row r="6704" spans="1:11">
      <c r="A6704" s="16" t="s">
        <v>14605</v>
      </c>
      <c r="B6704" s="16" t="s">
        <v>14606</v>
      </c>
      <c r="C6704" s="88">
        <v>9.3850550298471905E-2</v>
      </c>
      <c r="D6704" s="88">
        <v>0.18145269525877</v>
      </c>
      <c r="E6704" s="16">
        <v>0</v>
      </c>
      <c r="F6704" s="88">
        <v>7.2180000000000002E-6</v>
      </c>
      <c r="G6704" s="88">
        <v>6.9539999999999998E-6</v>
      </c>
      <c r="H6704" s="16">
        <v>1</v>
      </c>
      <c r="I6704" s="16">
        <v>0.98699999999999999</v>
      </c>
      <c r="J6704" s="16">
        <v>77</v>
      </c>
      <c r="K6704" s="16">
        <v>65</v>
      </c>
    </row>
    <row r="6705" spans="1:11">
      <c r="A6705" s="16" t="s">
        <v>14607</v>
      </c>
      <c r="B6705" s="16" t="s">
        <v>14608</v>
      </c>
      <c r="C6705" s="88">
        <v>0.48163257937554499</v>
      </c>
      <c r="D6705" s="88">
        <v>0.61449673920328296</v>
      </c>
      <c r="E6705" s="16">
        <v>0</v>
      </c>
      <c r="F6705" s="88">
        <v>1.1147E-5</v>
      </c>
      <c r="G6705" s="88">
        <v>9.5619999999999993E-6</v>
      </c>
      <c r="H6705" s="16">
        <v>1</v>
      </c>
      <c r="I6705" s="16">
        <v>1</v>
      </c>
      <c r="J6705" s="16">
        <v>73</v>
      </c>
      <c r="K6705" s="16">
        <v>68</v>
      </c>
    </row>
    <row r="6706" spans="1:11">
      <c r="A6706" s="16" t="s">
        <v>14609</v>
      </c>
      <c r="B6706" s="16" t="s">
        <v>14610</v>
      </c>
      <c r="C6706" s="88">
        <v>0.58563898961488103</v>
      </c>
      <c r="D6706" s="88">
        <v>0.70448479351916105</v>
      </c>
      <c r="E6706" s="16">
        <v>0</v>
      </c>
      <c r="F6706" s="88">
        <v>6.4000000000000004E-8</v>
      </c>
      <c r="G6706" s="88">
        <v>4.6999999999999997E-8</v>
      </c>
      <c r="H6706" s="16">
        <v>0.317</v>
      </c>
      <c r="I6706" s="16">
        <v>0.28599999999999998</v>
      </c>
      <c r="J6706" s="16">
        <v>72</v>
      </c>
      <c r="K6706" s="16">
        <v>69</v>
      </c>
    </row>
    <row r="6707" spans="1:11">
      <c r="A6707" s="16" t="s">
        <v>14611</v>
      </c>
      <c r="B6707" s="16" t="s">
        <v>14612</v>
      </c>
      <c r="C6707" s="88">
        <v>4.1665598625302301E-2</v>
      </c>
      <c r="D6707" s="88">
        <v>9.4965774978057999E-2</v>
      </c>
      <c r="E6707" s="16">
        <v>1</v>
      </c>
      <c r="F6707" s="88">
        <v>1.4219999999999999E-6</v>
      </c>
      <c r="G6707" s="88">
        <v>2.1679999999999998E-6</v>
      </c>
      <c r="H6707" s="16">
        <v>0.33300000000000002</v>
      </c>
      <c r="I6707" s="16">
        <v>0.54500000000000004</v>
      </c>
      <c r="J6707" s="16">
        <v>63</v>
      </c>
      <c r="K6707" s="16">
        <v>76</v>
      </c>
    </row>
    <row r="6708" spans="1:11">
      <c r="A6708" s="16" t="s">
        <v>14613</v>
      </c>
      <c r="B6708" s="16" t="s">
        <v>8299</v>
      </c>
      <c r="C6708" s="88">
        <v>7.5740786968070906E-2</v>
      </c>
      <c r="D6708" s="88">
        <v>0.15259109900781301</v>
      </c>
      <c r="E6708" s="16">
        <v>0</v>
      </c>
      <c r="F6708" s="88">
        <v>2.4615599999999998E-4</v>
      </c>
      <c r="G6708" s="88">
        <v>2.3578299999999999E-4</v>
      </c>
      <c r="H6708" s="16">
        <v>1</v>
      </c>
      <c r="I6708" s="16">
        <v>1</v>
      </c>
      <c r="J6708" s="16">
        <v>77</v>
      </c>
      <c r="K6708" s="16">
        <v>65</v>
      </c>
    </row>
    <row r="6709" spans="1:11">
      <c r="A6709" s="16" t="s">
        <v>14614</v>
      </c>
      <c r="B6709" s="16" t="s">
        <v>14615</v>
      </c>
      <c r="C6709" s="88">
        <v>3.5067107476278898E-3</v>
      </c>
      <c r="D6709" s="88">
        <v>1.3749550639838E-2</v>
      </c>
      <c r="E6709" s="16">
        <v>0</v>
      </c>
      <c r="F6709" s="88">
        <v>1.2194E-5</v>
      </c>
      <c r="G6709" s="88">
        <v>8.1019999999999997E-6</v>
      </c>
      <c r="H6709" s="16">
        <v>1</v>
      </c>
      <c r="I6709" s="16">
        <v>1</v>
      </c>
      <c r="J6709" s="16">
        <v>82</v>
      </c>
      <c r="K6709" s="16">
        <v>61</v>
      </c>
    </row>
    <row r="6710" spans="1:11">
      <c r="A6710" s="16" t="s">
        <v>14616</v>
      </c>
      <c r="B6710" s="16" t="s">
        <v>14617</v>
      </c>
      <c r="C6710" s="88">
        <v>6.1116434434806396E-5</v>
      </c>
      <c r="D6710" s="88">
        <v>1.154087281335E-3</v>
      </c>
      <c r="E6710" s="16">
        <v>0</v>
      </c>
      <c r="F6710" s="88">
        <v>2.0004E-5</v>
      </c>
      <c r="G6710" s="88">
        <v>1.078E-5</v>
      </c>
      <c r="H6710" s="16">
        <v>1</v>
      </c>
      <c r="I6710" s="16">
        <v>1</v>
      </c>
      <c r="J6710" s="16">
        <v>86</v>
      </c>
      <c r="K6710" s="16">
        <v>58</v>
      </c>
    </row>
    <row r="6711" spans="1:11">
      <c r="A6711" s="16" t="s">
        <v>14618</v>
      </c>
      <c r="B6711" s="16" t="s">
        <v>14619</v>
      </c>
      <c r="C6711" s="88">
        <v>0.40691419528766898</v>
      </c>
      <c r="D6711" s="88">
        <v>0.54411989900051805</v>
      </c>
      <c r="E6711" s="16">
        <v>0</v>
      </c>
      <c r="F6711" s="88">
        <v>3.9450000000000003E-6</v>
      </c>
      <c r="G6711" s="88">
        <v>2.6309999999999999E-6</v>
      </c>
      <c r="H6711" s="16">
        <v>1</v>
      </c>
      <c r="I6711" s="16">
        <v>0.98699999999999999</v>
      </c>
      <c r="J6711" s="16">
        <v>74</v>
      </c>
      <c r="K6711" s="16">
        <v>68</v>
      </c>
    </row>
    <row r="6712" spans="1:11">
      <c r="A6712" s="16" t="s">
        <v>14620</v>
      </c>
      <c r="B6712" s="16" t="s">
        <v>14621</v>
      </c>
      <c r="C6712" s="88">
        <v>0.34003129889629602</v>
      </c>
      <c r="D6712" s="88">
        <v>0.48125983255438898</v>
      </c>
      <c r="E6712" s="16">
        <v>0</v>
      </c>
      <c r="F6712" s="88">
        <v>1.5599999999999999E-7</v>
      </c>
      <c r="G6712" s="88">
        <v>1.3E-7</v>
      </c>
      <c r="H6712" s="16">
        <v>0.76200000000000001</v>
      </c>
      <c r="I6712" s="16">
        <v>0.70099999999999996</v>
      </c>
      <c r="J6712" s="16">
        <v>74</v>
      </c>
      <c r="K6712" s="16">
        <v>68</v>
      </c>
    </row>
    <row r="6713" spans="1:11">
      <c r="A6713" s="16" t="s">
        <v>14622</v>
      </c>
      <c r="B6713" s="16" t="s">
        <v>14623</v>
      </c>
      <c r="C6713" s="88">
        <v>2.6996861499654402E-2</v>
      </c>
      <c r="D6713" s="88">
        <v>6.7552393913828002E-2</v>
      </c>
      <c r="E6713" s="16">
        <v>0</v>
      </c>
      <c r="F6713" s="88">
        <v>2.5450199999999998E-4</v>
      </c>
      <c r="G6713" s="88">
        <v>2.4227799999999999E-4</v>
      </c>
      <c r="H6713" s="16">
        <v>1</v>
      </c>
      <c r="I6713" s="16">
        <v>1</v>
      </c>
      <c r="J6713" s="16">
        <v>79</v>
      </c>
      <c r="K6713" s="16">
        <v>64</v>
      </c>
    </row>
    <row r="6714" spans="1:11">
      <c r="A6714" s="16" t="s">
        <v>14624</v>
      </c>
      <c r="B6714" s="16" t="s">
        <v>14625</v>
      </c>
      <c r="C6714" s="88">
        <v>2.9006889516122302E-3</v>
      </c>
      <c r="D6714" s="88">
        <v>1.2011273490238001E-2</v>
      </c>
      <c r="E6714" s="16">
        <v>1</v>
      </c>
      <c r="F6714" s="88">
        <v>2.32785E-4</v>
      </c>
      <c r="G6714" s="88">
        <v>2.6853100000000002E-4</v>
      </c>
      <c r="H6714" s="16">
        <v>1</v>
      </c>
      <c r="I6714" s="16">
        <v>1</v>
      </c>
      <c r="J6714" s="16">
        <v>59</v>
      </c>
      <c r="K6714" s="16">
        <v>80</v>
      </c>
    </row>
    <row r="6715" spans="1:11">
      <c r="A6715" s="16" t="s">
        <v>14626</v>
      </c>
      <c r="B6715" s="16" t="s">
        <v>14627</v>
      </c>
      <c r="C6715" s="88">
        <v>9.5088521994501699E-2</v>
      </c>
      <c r="D6715" s="88">
        <v>0.18340837174329799</v>
      </c>
      <c r="E6715" s="16">
        <v>1</v>
      </c>
      <c r="F6715" s="88">
        <v>2.0099999999999998E-6</v>
      </c>
      <c r="G6715" s="88">
        <v>1.3480000000000001E-6</v>
      </c>
      <c r="H6715" s="16">
        <v>0.98399999999999999</v>
      </c>
      <c r="I6715" s="16">
        <v>0.98699999999999999</v>
      </c>
      <c r="J6715" s="16">
        <v>64</v>
      </c>
      <c r="K6715" s="16">
        <v>76</v>
      </c>
    </row>
    <row r="6716" spans="1:11">
      <c r="A6716" s="16" t="s">
        <v>14628</v>
      </c>
      <c r="B6716" s="16" t="s">
        <v>14629</v>
      </c>
      <c r="C6716" s="88">
        <v>0.94323409841750505</v>
      </c>
      <c r="D6716" s="88">
        <v>0.96386279873337899</v>
      </c>
      <c r="E6716" s="16">
        <v>0</v>
      </c>
      <c r="F6716" s="88">
        <v>5.5077000000000001E-5</v>
      </c>
      <c r="G6716" s="88">
        <v>8.3114000000000004E-5</v>
      </c>
      <c r="H6716" s="16">
        <v>1</v>
      </c>
      <c r="I6716" s="16">
        <v>1</v>
      </c>
      <c r="J6716" s="16">
        <v>71</v>
      </c>
      <c r="K6716" s="16">
        <v>70</v>
      </c>
    </row>
    <row r="6717" spans="1:11">
      <c r="A6717" s="16" t="s">
        <v>14630</v>
      </c>
      <c r="B6717" s="16" t="s">
        <v>14631</v>
      </c>
      <c r="C6717" s="88">
        <v>0.52427198724127899</v>
      </c>
      <c r="D6717" s="88">
        <v>0.65220995142391602</v>
      </c>
      <c r="E6717" s="16">
        <v>1</v>
      </c>
      <c r="F6717" s="88">
        <v>7.1399999999999996E-7</v>
      </c>
      <c r="G6717" s="88">
        <v>1.2121E-5</v>
      </c>
      <c r="H6717" s="16">
        <v>0.69799999999999995</v>
      </c>
      <c r="I6717" s="16">
        <v>0.753</v>
      </c>
      <c r="J6717" s="16">
        <v>68</v>
      </c>
      <c r="K6717" s="16">
        <v>72</v>
      </c>
    </row>
    <row r="6718" spans="1:11">
      <c r="A6718" s="16" t="s">
        <v>14632</v>
      </c>
      <c r="B6718" s="16" t="s">
        <v>14633</v>
      </c>
      <c r="C6718" s="88">
        <v>4.9733224578985703E-3</v>
      </c>
      <c r="D6718" s="88">
        <v>1.8071060516263001E-2</v>
      </c>
      <c r="E6718" s="16">
        <v>0</v>
      </c>
      <c r="F6718" s="88">
        <v>9.5199999999999995E-7</v>
      </c>
      <c r="G6718" s="88">
        <v>2.9400000000000001E-7</v>
      </c>
      <c r="H6718" s="16">
        <v>0.68300000000000005</v>
      </c>
      <c r="I6718" s="16">
        <v>0.49399999999999999</v>
      </c>
      <c r="J6718" s="16">
        <v>81</v>
      </c>
      <c r="K6718" s="16">
        <v>62</v>
      </c>
    </row>
    <row r="6719" spans="1:11">
      <c r="A6719" s="16" t="s">
        <v>14634</v>
      </c>
      <c r="B6719" s="16" t="s">
        <v>14635</v>
      </c>
      <c r="C6719" s="88">
        <v>7.7234003704549203E-3</v>
      </c>
      <c r="D6719" s="88">
        <v>2.5484773789156E-2</v>
      </c>
      <c r="E6719" s="16">
        <v>0</v>
      </c>
      <c r="F6719" s="88">
        <v>1.20272E-4</v>
      </c>
      <c r="G6719" s="88">
        <v>1.01152E-4</v>
      </c>
      <c r="H6719" s="16">
        <v>1</v>
      </c>
      <c r="I6719" s="16">
        <v>1</v>
      </c>
      <c r="J6719" s="16">
        <v>81</v>
      </c>
      <c r="K6719" s="16">
        <v>62</v>
      </c>
    </row>
    <row r="6720" spans="1:11">
      <c r="A6720" s="16" t="s">
        <v>14636</v>
      </c>
      <c r="B6720" s="16" t="s">
        <v>14637</v>
      </c>
      <c r="C6720" s="88">
        <v>0.58897285387754805</v>
      </c>
      <c r="D6720" s="88">
        <v>0.70713607839127801</v>
      </c>
      <c r="E6720" s="16">
        <v>0</v>
      </c>
      <c r="F6720" s="88">
        <v>7.9950000000000005E-6</v>
      </c>
      <c r="G6720" s="88">
        <v>7.3030000000000002E-6</v>
      </c>
      <c r="H6720" s="16">
        <v>1</v>
      </c>
      <c r="I6720" s="16">
        <v>1</v>
      </c>
      <c r="J6720" s="16">
        <v>73</v>
      </c>
      <c r="K6720" s="16">
        <v>69</v>
      </c>
    </row>
    <row r="6721" spans="1:11">
      <c r="A6721" s="16" t="s">
        <v>14638</v>
      </c>
      <c r="B6721" s="16" t="s">
        <v>14639</v>
      </c>
      <c r="C6721" s="88">
        <v>0.33618736963232398</v>
      </c>
      <c r="D6721" s="88">
        <v>0.47730224722439002</v>
      </c>
      <c r="E6721" s="16">
        <v>0</v>
      </c>
      <c r="F6721" s="88">
        <v>1.29E-7</v>
      </c>
      <c r="G6721" s="88">
        <v>1.02E-7</v>
      </c>
      <c r="H6721" s="16">
        <v>0.66700000000000004</v>
      </c>
      <c r="I6721" s="16">
        <v>0.67500000000000004</v>
      </c>
      <c r="J6721" s="16">
        <v>74</v>
      </c>
      <c r="K6721" s="16">
        <v>68</v>
      </c>
    </row>
    <row r="6722" spans="1:11">
      <c r="A6722" s="16" t="s">
        <v>14640</v>
      </c>
      <c r="B6722" s="16" t="s">
        <v>14641</v>
      </c>
      <c r="C6722" s="88">
        <v>4.4545909928988903E-3</v>
      </c>
      <c r="D6722" s="88">
        <v>1.6557630671719E-2</v>
      </c>
      <c r="E6722" s="16">
        <v>0</v>
      </c>
      <c r="F6722" s="88">
        <v>1.5565000000000001E-5</v>
      </c>
      <c r="G6722" s="88">
        <v>1.1214E-5</v>
      </c>
      <c r="H6722" s="16">
        <v>1</v>
      </c>
      <c r="I6722" s="16">
        <v>1</v>
      </c>
      <c r="J6722" s="16">
        <v>81</v>
      </c>
      <c r="K6722" s="16">
        <v>62</v>
      </c>
    </row>
    <row r="6723" spans="1:11">
      <c r="A6723" s="16" t="s">
        <v>14642</v>
      </c>
      <c r="B6723" s="16" t="s">
        <v>14643</v>
      </c>
      <c r="C6723" s="88">
        <v>0.56891845800530105</v>
      </c>
      <c r="D6723" s="88">
        <v>0.69056563537063098</v>
      </c>
      <c r="E6723" s="16">
        <v>1</v>
      </c>
      <c r="F6723" s="88">
        <v>2.32587E-4</v>
      </c>
      <c r="G6723" s="88">
        <v>2.4210099999999999E-4</v>
      </c>
      <c r="H6723" s="16">
        <v>1</v>
      </c>
      <c r="I6723" s="16">
        <v>1</v>
      </c>
      <c r="J6723" s="16">
        <v>68</v>
      </c>
      <c r="K6723" s="16">
        <v>72</v>
      </c>
    </row>
    <row r="6724" spans="1:11">
      <c r="A6724" s="16" t="s">
        <v>14644</v>
      </c>
      <c r="B6724" s="16" t="s">
        <v>14645</v>
      </c>
      <c r="C6724" s="88">
        <v>0.53531844896172898</v>
      </c>
      <c r="D6724" s="88">
        <v>0.66123304092222501</v>
      </c>
      <c r="E6724" s="16">
        <v>0</v>
      </c>
      <c r="F6724" s="88">
        <v>1.1400000000000001E-6</v>
      </c>
      <c r="G6724" s="88">
        <v>9.7300000000000004E-7</v>
      </c>
      <c r="H6724" s="16">
        <v>1</v>
      </c>
      <c r="I6724" s="16">
        <v>1</v>
      </c>
      <c r="J6724" s="16">
        <v>73</v>
      </c>
      <c r="K6724" s="16">
        <v>69</v>
      </c>
    </row>
    <row r="6725" spans="1:11">
      <c r="A6725" s="16" t="s">
        <v>14646</v>
      </c>
      <c r="B6725" s="16" t="s">
        <v>14647</v>
      </c>
      <c r="C6725" s="88">
        <v>3.28795748677434E-2</v>
      </c>
      <c r="D6725" s="88">
        <v>7.86799806996E-2</v>
      </c>
      <c r="E6725" s="16">
        <v>1</v>
      </c>
      <c r="F6725" s="88">
        <v>1.494E-6</v>
      </c>
      <c r="G6725" s="88">
        <v>2.7020000000000001E-6</v>
      </c>
      <c r="H6725" s="16">
        <v>0.36499999999999999</v>
      </c>
      <c r="I6725" s="16">
        <v>0.59699999999999998</v>
      </c>
      <c r="J6725" s="16">
        <v>63</v>
      </c>
      <c r="K6725" s="16">
        <v>77</v>
      </c>
    </row>
    <row r="6726" spans="1:11">
      <c r="A6726" s="16" t="s">
        <v>14648</v>
      </c>
      <c r="B6726" s="16" t="s">
        <v>14649</v>
      </c>
      <c r="C6726" s="88">
        <v>5.7437220289954802E-3</v>
      </c>
      <c r="D6726" s="88">
        <v>2.0137561264717999E-2</v>
      </c>
      <c r="E6726" s="16">
        <v>0</v>
      </c>
      <c r="F6726" s="88">
        <v>1.3000000000000001E-8</v>
      </c>
      <c r="G6726" s="88">
        <v>5.0000000000000001E-9</v>
      </c>
      <c r="H6726" s="16">
        <v>0.33300000000000002</v>
      </c>
      <c r="I6726" s="16">
        <v>0.14299999999999999</v>
      </c>
      <c r="J6726" s="16">
        <v>78</v>
      </c>
      <c r="K6726" s="16">
        <v>64</v>
      </c>
    </row>
    <row r="6727" spans="1:11">
      <c r="A6727" s="16" t="s">
        <v>14650</v>
      </c>
      <c r="B6727" s="16" t="s">
        <v>14651</v>
      </c>
      <c r="C6727" s="88">
        <v>0.37087065526915702</v>
      </c>
      <c r="D6727" s="88">
        <v>0.51354031273876999</v>
      </c>
      <c r="E6727" s="16">
        <v>0</v>
      </c>
      <c r="F6727" s="88">
        <v>1.2E-8</v>
      </c>
      <c r="G6727" s="88">
        <v>3.5000000000000002E-8</v>
      </c>
      <c r="H6727" s="16">
        <v>0.17499999999999999</v>
      </c>
      <c r="I6727" s="16">
        <v>0.11700000000000001</v>
      </c>
      <c r="J6727" s="16">
        <v>73</v>
      </c>
      <c r="K6727" s="16">
        <v>69</v>
      </c>
    </row>
    <row r="6728" spans="1:11">
      <c r="A6728" s="16" t="s">
        <v>14652</v>
      </c>
      <c r="B6728" s="16" t="s">
        <v>14653</v>
      </c>
      <c r="C6728" s="88">
        <v>0.99300551814147597</v>
      </c>
      <c r="D6728" s="88">
        <v>0.994407499096155</v>
      </c>
      <c r="E6728" s="16">
        <v>0</v>
      </c>
      <c r="F6728" s="88">
        <v>3.89E-7</v>
      </c>
      <c r="G6728" s="88">
        <v>2.4299999999999999E-7</v>
      </c>
      <c r="H6728" s="16">
        <v>0.55600000000000005</v>
      </c>
      <c r="I6728" s="16">
        <v>0.55800000000000005</v>
      </c>
      <c r="J6728" s="16">
        <v>71</v>
      </c>
      <c r="K6728" s="16">
        <v>70</v>
      </c>
    </row>
    <row r="6729" spans="1:11">
      <c r="A6729" s="16" t="s">
        <v>14654</v>
      </c>
      <c r="B6729" s="16" t="s">
        <v>14655</v>
      </c>
      <c r="C6729" s="88">
        <v>0.31027931433699701</v>
      </c>
      <c r="D6729" s="88">
        <v>0.45052309207218499</v>
      </c>
      <c r="E6729" s="16">
        <v>0</v>
      </c>
      <c r="F6729" s="88">
        <v>2.4600000000000001E-7</v>
      </c>
      <c r="G6729" s="88">
        <v>1.8699999999999999E-7</v>
      </c>
      <c r="H6729" s="16">
        <v>0.60299999999999998</v>
      </c>
      <c r="I6729" s="16">
        <v>0.55800000000000005</v>
      </c>
      <c r="J6729" s="16">
        <v>74</v>
      </c>
      <c r="K6729" s="16">
        <v>67</v>
      </c>
    </row>
    <row r="6730" spans="1:11">
      <c r="A6730" s="16" t="s">
        <v>14656</v>
      </c>
      <c r="B6730" s="16" t="s">
        <v>14657</v>
      </c>
      <c r="C6730" s="88">
        <v>7.3123208897769998E-7</v>
      </c>
      <c r="D6730" s="88">
        <v>1.11040639512E-4</v>
      </c>
      <c r="E6730" s="16">
        <v>1</v>
      </c>
      <c r="F6730" s="88">
        <v>4.5639999999999997E-5</v>
      </c>
      <c r="G6730" s="88">
        <v>1.2674999999999999E-4</v>
      </c>
      <c r="H6730" s="16">
        <v>0.17499999999999999</v>
      </c>
      <c r="I6730" s="16">
        <v>0.64900000000000002</v>
      </c>
      <c r="J6730" s="16">
        <v>53</v>
      </c>
      <c r="K6730" s="16">
        <v>84</v>
      </c>
    </row>
    <row r="6731" spans="1:11">
      <c r="A6731" s="16" t="s">
        <v>14658</v>
      </c>
      <c r="B6731" s="16" t="s">
        <v>14659</v>
      </c>
      <c r="C6731" s="88">
        <v>3.2548323116122401E-5</v>
      </c>
      <c r="D6731" s="88">
        <v>8.4730259711900005E-4</v>
      </c>
      <c r="E6731" s="16">
        <v>0</v>
      </c>
      <c r="F6731" s="88">
        <v>2.7300000000000002E-7</v>
      </c>
      <c r="G6731" s="88">
        <v>5.8000000000000003E-8</v>
      </c>
      <c r="H6731" s="16">
        <v>0.50800000000000001</v>
      </c>
      <c r="I6731" s="16">
        <v>0.20799999999999999</v>
      </c>
      <c r="J6731" s="16">
        <v>84</v>
      </c>
      <c r="K6731" s="16">
        <v>60</v>
      </c>
    </row>
    <row r="6732" spans="1:11">
      <c r="A6732" s="16" t="s">
        <v>14660</v>
      </c>
      <c r="B6732" s="16" t="s">
        <v>14661</v>
      </c>
      <c r="C6732" s="88">
        <v>2.1019685108795101E-2</v>
      </c>
      <c r="D6732" s="88">
        <v>5.5855809244625E-2</v>
      </c>
      <c r="E6732" s="16">
        <v>1</v>
      </c>
      <c r="F6732" s="88">
        <v>8.0999999999999997E-7</v>
      </c>
      <c r="G6732" s="88">
        <v>1.392E-6</v>
      </c>
      <c r="H6732" s="16">
        <v>0.54</v>
      </c>
      <c r="I6732" s="16">
        <v>0.74</v>
      </c>
      <c r="J6732" s="16">
        <v>62</v>
      </c>
      <c r="K6732" s="16">
        <v>78</v>
      </c>
    </row>
    <row r="6733" spans="1:11">
      <c r="A6733" s="16" t="s">
        <v>14662</v>
      </c>
      <c r="B6733" s="16" t="s">
        <v>14663</v>
      </c>
      <c r="C6733" s="88">
        <v>6.4473664262000004E-9</v>
      </c>
      <c r="D6733" s="88">
        <v>1.5664951292999998E-5</v>
      </c>
      <c r="E6733" s="16">
        <v>1</v>
      </c>
      <c r="F6733" s="88">
        <v>1.7680000000000001E-6</v>
      </c>
      <c r="G6733" s="88">
        <v>7.8949999999999998E-6</v>
      </c>
      <c r="H6733" s="16">
        <v>0.84099999999999997</v>
      </c>
      <c r="I6733" s="16">
        <v>0.93500000000000005</v>
      </c>
      <c r="J6733" s="16">
        <v>49</v>
      </c>
      <c r="K6733" s="16">
        <v>88</v>
      </c>
    </row>
    <row r="6734" spans="1:11">
      <c r="A6734" s="16" t="s">
        <v>14664</v>
      </c>
      <c r="B6734" s="16" t="s">
        <v>14665</v>
      </c>
      <c r="C6734" s="88">
        <v>1.42471325644335E-3</v>
      </c>
      <c r="D6734" s="88">
        <v>7.4213731879870003E-3</v>
      </c>
      <c r="E6734" s="16">
        <v>0</v>
      </c>
      <c r="F6734" s="88">
        <v>5.9159999999999998E-6</v>
      </c>
      <c r="G6734" s="88">
        <v>2.419E-6</v>
      </c>
      <c r="H6734" s="16">
        <v>0.98399999999999999</v>
      </c>
      <c r="I6734" s="16">
        <v>0.98699999999999999</v>
      </c>
      <c r="J6734" s="16">
        <v>83</v>
      </c>
      <c r="K6734" s="16">
        <v>61</v>
      </c>
    </row>
    <row r="6735" spans="1:11">
      <c r="A6735" s="16" t="s">
        <v>14666</v>
      </c>
      <c r="B6735" s="16" t="s">
        <v>14667</v>
      </c>
      <c r="C6735" s="88">
        <v>0.46313329887043297</v>
      </c>
      <c r="D6735" s="88">
        <v>0.59898619355140603</v>
      </c>
      <c r="E6735" s="16">
        <v>1</v>
      </c>
      <c r="F6735" s="88">
        <v>8.9999999999999999E-8</v>
      </c>
      <c r="G6735" s="88">
        <v>1.9999999999999999E-7</v>
      </c>
      <c r="H6735" s="16">
        <v>0.317</v>
      </c>
      <c r="I6735" s="16">
        <v>0.40300000000000002</v>
      </c>
      <c r="J6735" s="16">
        <v>68</v>
      </c>
      <c r="K6735" s="16">
        <v>72</v>
      </c>
    </row>
    <row r="6736" spans="1:11">
      <c r="A6736" s="16" t="s">
        <v>14668</v>
      </c>
      <c r="B6736" s="16" t="s">
        <v>14669</v>
      </c>
      <c r="C6736" s="88">
        <v>1.53023942010634E-3</v>
      </c>
      <c r="D6736" s="88">
        <v>7.7565473804970001E-3</v>
      </c>
      <c r="E6736" s="16">
        <v>1</v>
      </c>
      <c r="F6736" s="88">
        <v>2.2499999999999999E-7</v>
      </c>
      <c r="G6736" s="88">
        <v>3.2300000000000002E-7</v>
      </c>
      <c r="H6736" s="16">
        <v>0.58699999999999997</v>
      </c>
      <c r="I6736" s="16">
        <v>0.80500000000000005</v>
      </c>
      <c r="J6736" s="16">
        <v>59</v>
      </c>
      <c r="K6736" s="16">
        <v>80</v>
      </c>
    </row>
    <row r="6737" spans="1:11">
      <c r="A6737" s="16" t="s">
        <v>14670</v>
      </c>
      <c r="B6737" s="16" t="s">
        <v>14671</v>
      </c>
      <c r="C6737" s="88">
        <v>3.9726044873914602E-2</v>
      </c>
      <c r="D6737" s="88">
        <v>9.1402506655923005E-2</v>
      </c>
      <c r="E6737" s="16">
        <v>0</v>
      </c>
      <c r="F6737" s="88">
        <v>1.0604999999999999E-5</v>
      </c>
      <c r="G6737" s="88">
        <v>7.515E-6</v>
      </c>
      <c r="H6737" s="16">
        <v>1</v>
      </c>
      <c r="I6737" s="16">
        <v>0.98699999999999999</v>
      </c>
      <c r="J6737" s="16">
        <v>78</v>
      </c>
      <c r="K6737" s="16">
        <v>64</v>
      </c>
    </row>
    <row r="6738" spans="1:11">
      <c r="A6738" s="16" t="s">
        <v>14672</v>
      </c>
      <c r="B6738" s="16" t="s">
        <v>14673</v>
      </c>
      <c r="C6738" s="88">
        <v>7.3449052015358103E-3</v>
      </c>
      <c r="D6738" s="88">
        <v>2.4532228510964999E-2</v>
      </c>
      <c r="E6738" s="16">
        <v>0</v>
      </c>
      <c r="F6738" s="88">
        <v>1.274E-6</v>
      </c>
      <c r="G6738" s="88">
        <v>6.6000000000000003E-7</v>
      </c>
      <c r="H6738" s="16">
        <v>0.746</v>
      </c>
      <c r="I6738" s="16">
        <v>0.58399999999999996</v>
      </c>
      <c r="J6738" s="16">
        <v>80</v>
      </c>
      <c r="K6738" s="16">
        <v>62</v>
      </c>
    </row>
    <row r="6739" spans="1:11">
      <c r="A6739" s="16" t="s">
        <v>14674</v>
      </c>
      <c r="B6739" s="16" t="s">
        <v>14675</v>
      </c>
      <c r="C6739" s="88">
        <v>0.180134402226619</v>
      </c>
      <c r="D6739" s="88">
        <v>0.29800264589873698</v>
      </c>
      <c r="E6739" s="16">
        <v>1</v>
      </c>
      <c r="F6739" s="88">
        <v>1.5881200000000001E-4</v>
      </c>
      <c r="G6739" s="88">
        <v>1.7031199999999999E-4</v>
      </c>
      <c r="H6739" s="16">
        <v>1</v>
      </c>
      <c r="I6739" s="16">
        <v>1</v>
      </c>
      <c r="J6739" s="16">
        <v>65</v>
      </c>
      <c r="K6739" s="16">
        <v>75</v>
      </c>
    </row>
    <row r="6740" spans="1:11">
      <c r="A6740" s="16" t="s">
        <v>14676</v>
      </c>
      <c r="B6740" s="16" t="s">
        <v>14677</v>
      </c>
      <c r="C6740" s="88">
        <v>5.01044755984533E-5</v>
      </c>
      <c r="D6740" s="88">
        <v>1.0491704064730001E-3</v>
      </c>
      <c r="E6740" s="16">
        <v>0</v>
      </c>
      <c r="F6740" s="88">
        <v>2.5239999999999999E-6</v>
      </c>
      <c r="G6740" s="88">
        <v>9.0599999999999999E-7</v>
      </c>
      <c r="H6740" s="16">
        <v>0.93700000000000006</v>
      </c>
      <c r="I6740" s="16">
        <v>0.753</v>
      </c>
      <c r="J6740" s="16">
        <v>86</v>
      </c>
      <c r="K6740" s="16">
        <v>58</v>
      </c>
    </row>
    <row r="6741" spans="1:11">
      <c r="A6741" s="16" t="s">
        <v>14678</v>
      </c>
      <c r="B6741" s="16" t="s">
        <v>14679</v>
      </c>
      <c r="C6741" s="88">
        <v>0.87683947663093897</v>
      </c>
      <c r="D6741" s="88">
        <v>0.91987376873386895</v>
      </c>
      <c r="E6741" s="16">
        <v>0</v>
      </c>
      <c r="F6741" s="88">
        <v>2.5344E-5</v>
      </c>
      <c r="G6741" s="88">
        <v>2.2149000000000001E-5</v>
      </c>
      <c r="H6741" s="16">
        <v>1</v>
      </c>
      <c r="I6741" s="16">
        <v>1</v>
      </c>
      <c r="J6741" s="16">
        <v>71</v>
      </c>
      <c r="K6741" s="16">
        <v>70</v>
      </c>
    </row>
    <row r="6742" spans="1:11">
      <c r="A6742" s="16" t="s">
        <v>14680</v>
      </c>
      <c r="B6742" s="16" t="s">
        <v>14681</v>
      </c>
      <c r="C6742" s="88">
        <v>0.50167269546777704</v>
      </c>
      <c r="D6742" s="88">
        <v>0.63308384301672904</v>
      </c>
      <c r="E6742" s="16">
        <v>0</v>
      </c>
      <c r="F6742" s="88">
        <v>2.4E-8</v>
      </c>
      <c r="G6742" s="88">
        <v>1.3000000000000001E-8</v>
      </c>
      <c r="H6742" s="16">
        <v>0.14299999999999999</v>
      </c>
      <c r="I6742" s="16">
        <v>0.104</v>
      </c>
      <c r="J6742" s="16">
        <v>72</v>
      </c>
      <c r="K6742" s="16">
        <v>69</v>
      </c>
    </row>
    <row r="6743" spans="1:11">
      <c r="A6743" s="16" t="s">
        <v>14682</v>
      </c>
      <c r="B6743" s="16" t="s">
        <v>14683</v>
      </c>
      <c r="C6743" s="88">
        <v>8.0626726747363101E-3</v>
      </c>
      <c r="D6743" s="88">
        <v>2.6412953315124998E-2</v>
      </c>
      <c r="E6743" s="16">
        <v>1</v>
      </c>
      <c r="F6743" s="88">
        <v>7.5300000000000003E-7</v>
      </c>
      <c r="G6743" s="88">
        <v>2.4449999999999999E-6</v>
      </c>
      <c r="H6743" s="16">
        <v>0.30199999999999999</v>
      </c>
      <c r="I6743" s="16">
        <v>0.51900000000000002</v>
      </c>
      <c r="J6743" s="16">
        <v>61</v>
      </c>
      <c r="K6743" s="16">
        <v>78</v>
      </c>
    </row>
    <row r="6744" spans="1:11">
      <c r="A6744" s="16" t="s">
        <v>14684</v>
      </c>
      <c r="B6744" s="16" t="s">
        <v>14685</v>
      </c>
      <c r="C6744" s="88">
        <v>4.2195602234520901E-2</v>
      </c>
      <c r="D6744" s="88">
        <v>9.5725113053579003E-2</v>
      </c>
      <c r="E6744" s="16">
        <v>0</v>
      </c>
      <c r="F6744" s="88">
        <v>2.9999999999999997E-8</v>
      </c>
      <c r="G6744" s="88">
        <v>1.0999999999999999E-8</v>
      </c>
      <c r="H6744" s="16">
        <v>0.159</v>
      </c>
      <c r="I6744" s="16">
        <v>5.1900000000000002E-2</v>
      </c>
      <c r="J6744" s="16">
        <v>75</v>
      </c>
      <c r="K6744" s="16">
        <v>67</v>
      </c>
    </row>
    <row r="6745" spans="1:11">
      <c r="A6745" s="16" t="s">
        <v>14686</v>
      </c>
      <c r="B6745" s="16" t="s">
        <v>14687</v>
      </c>
      <c r="C6745" s="88">
        <v>2.3895063503584901E-2</v>
      </c>
      <c r="D6745" s="88">
        <v>6.1916501200722E-2</v>
      </c>
      <c r="E6745" s="16">
        <v>0</v>
      </c>
      <c r="F6745" s="88">
        <v>3.8000000000000003E-8</v>
      </c>
      <c r="G6745" s="88">
        <v>5.0000000000000001E-9</v>
      </c>
      <c r="H6745" s="16">
        <v>0.222</v>
      </c>
      <c r="I6745" s="16">
        <v>9.0899999999999995E-2</v>
      </c>
      <c r="J6745" s="16">
        <v>76</v>
      </c>
      <c r="K6745" s="16">
        <v>66</v>
      </c>
    </row>
    <row r="6746" spans="1:11">
      <c r="A6746" s="16" t="s">
        <v>14688</v>
      </c>
      <c r="B6746" s="16" t="s">
        <v>14689</v>
      </c>
      <c r="C6746" s="88">
        <v>3.5977180347726298E-3</v>
      </c>
      <c r="D6746" s="88">
        <v>1.4045938272875E-2</v>
      </c>
      <c r="E6746" s="16">
        <v>0</v>
      </c>
      <c r="F6746" s="88">
        <v>4.5360000000000003E-6</v>
      </c>
      <c r="G6746" s="88">
        <v>2.4949999999999998E-6</v>
      </c>
      <c r="H6746" s="16">
        <v>0.93700000000000006</v>
      </c>
      <c r="I6746" s="16">
        <v>0.93500000000000005</v>
      </c>
      <c r="J6746" s="16">
        <v>82</v>
      </c>
      <c r="K6746" s="16">
        <v>61</v>
      </c>
    </row>
    <row r="6747" spans="1:11">
      <c r="A6747" s="16" t="s">
        <v>14690</v>
      </c>
      <c r="B6747" s="16" t="s">
        <v>14691</v>
      </c>
      <c r="C6747" s="88">
        <v>0.38948867157460099</v>
      </c>
      <c r="D6747" s="88">
        <v>0.53055184584325799</v>
      </c>
      <c r="E6747" s="16">
        <v>1</v>
      </c>
      <c r="F6747" s="88">
        <v>2.6199999999999999E-6</v>
      </c>
      <c r="G6747" s="88">
        <v>2.3010000000000001E-6</v>
      </c>
      <c r="H6747" s="16">
        <v>0.58699999999999997</v>
      </c>
      <c r="I6747" s="16">
        <v>0.70099999999999996</v>
      </c>
      <c r="J6747" s="16">
        <v>67</v>
      </c>
      <c r="K6747" s="16">
        <v>73</v>
      </c>
    </row>
    <row r="6748" spans="1:11">
      <c r="A6748" s="16" t="s">
        <v>14692</v>
      </c>
      <c r="B6748" s="16" t="s">
        <v>14693</v>
      </c>
      <c r="C6748" s="88">
        <v>0.21972863243671401</v>
      </c>
      <c r="D6748" s="88">
        <v>0.34696750472946503</v>
      </c>
      <c r="E6748" s="16">
        <v>1</v>
      </c>
      <c r="F6748" s="88">
        <v>1.2476E-5</v>
      </c>
      <c r="G6748" s="88">
        <v>1.8649000000000001E-5</v>
      </c>
      <c r="H6748" s="16">
        <v>1</v>
      </c>
      <c r="I6748" s="16">
        <v>1</v>
      </c>
      <c r="J6748" s="16">
        <v>66</v>
      </c>
      <c r="K6748" s="16">
        <v>74</v>
      </c>
    </row>
    <row r="6749" spans="1:11">
      <c r="A6749" s="16" t="s">
        <v>14694</v>
      </c>
      <c r="B6749" s="16" t="s">
        <v>14695</v>
      </c>
      <c r="C6749" s="88">
        <v>0.32290698912469501</v>
      </c>
      <c r="D6749" s="88">
        <v>0.463138339970465</v>
      </c>
      <c r="E6749" s="16">
        <v>0</v>
      </c>
      <c r="F6749" s="88">
        <v>1.0908099999999999E-4</v>
      </c>
      <c r="G6749" s="88">
        <v>1.0134800000000001E-4</v>
      </c>
      <c r="H6749" s="16">
        <v>1</v>
      </c>
      <c r="I6749" s="16">
        <v>1</v>
      </c>
      <c r="J6749" s="16">
        <v>74</v>
      </c>
      <c r="K6749" s="16">
        <v>67</v>
      </c>
    </row>
    <row r="6750" spans="1:11">
      <c r="A6750" s="16" t="s">
        <v>14696</v>
      </c>
      <c r="B6750" s="16" t="s">
        <v>14695</v>
      </c>
      <c r="C6750" s="88">
        <v>0.38363094570401701</v>
      </c>
      <c r="D6750" s="88">
        <v>0.52473280626241503</v>
      </c>
      <c r="E6750" s="16">
        <v>1</v>
      </c>
      <c r="F6750" s="88">
        <v>2.3080000000000002E-6</v>
      </c>
      <c r="G6750" s="88">
        <v>2.886E-6</v>
      </c>
      <c r="H6750" s="16">
        <v>0.98399999999999999</v>
      </c>
      <c r="I6750" s="16">
        <v>0.97399999999999998</v>
      </c>
      <c r="J6750" s="16">
        <v>67</v>
      </c>
      <c r="K6750" s="16">
        <v>73</v>
      </c>
    </row>
    <row r="6751" spans="1:11">
      <c r="A6751" s="16" t="s">
        <v>14697</v>
      </c>
      <c r="B6751" s="16" t="s">
        <v>14698</v>
      </c>
      <c r="C6751" s="88">
        <v>0.26880792393534098</v>
      </c>
      <c r="D6751" s="88">
        <v>0.40342531109469398</v>
      </c>
      <c r="E6751" s="16">
        <v>1</v>
      </c>
      <c r="F6751" s="88">
        <v>7.5300000000000003E-7</v>
      </c>
      <c r="G6751" s="88">
        <v>8.8800000000000001E-7</v>
      </c>
      <c r="H6751" s="16">
        <v>0.36499999999999999</v>
      </c>
      <c r="I6751" s="16">
        <v>0.45500000000000002</v>
      </c>
      <c r="J6751" s="16">
        <v>67</v>
      </c>
      <c r="K6751" s="16">
        <v>74</v>
      </c>
    </row>
    <row r="6752" spans="1:11">
      <c r="A6752" s="16" t="s">
        <v>14699</v>
      </c>
      <c r="B6752" s="16" t="s">
        <v>14700</v>
      </c>
      <c r="C6752" s="88">
        <v>0.82268667798489203</v>
      </c>
      <c r="D6752" s="88">
        <v>0.88470982529239905</v>
      </c>
      <c r="E6752" s="16">
        <v>1</v>
      </c>
      <c r="F6752" s="88">
        <v>1.0733E-5</v>
      </c>
      <c r="G6752" s="88">
        <v>8.9169999999999995E-6</v>
      </c>
      <c r="H6752" s="16">
        <v>0.95199999999999996</v>
      </c>
      <c r="I6752" s="16">
        <v>0.98699999999999999</v>
      </c>
      <c r="J6752" s="16">
        <v>70</v>
      </c>
      <c r="K6752" s="16">
        <v>71</v>
      </c>
    </row>
    <row r="6753" spans="1:11">
      <c r="A6753" s="16" t="s">
        <v>14701</v>
      </c>
      <c r="B6753" s="16" t="s">
        <v>14702</v>
      </c>
      <c r="C6753" s="88">
        <v>0.32466060403788999</v>
      </c>
      <c r="D6753" s="88">
        <v>0.465078503157836</v>
      </c>
      <c r="E6753" s="16">
        <v>0</v>
      </c>
      <c r="F6753" s="88">
        <v>5.2999999999999998E-8</v>
      </c>
      <c r="G6753" s="88">
        <v>2.4999999999999999E-8</v>
      </c>
      <c r="H6753" s="16">
        <v>0.222</v>
      </c>
      <c r="I6753" s="16">
        <v>0.156</v>
      </c>
      <c r="J6753" s="16">
        <v>73</v>
      </c>
      <c r="K6753" s="16">
        <v>68</v>
      </c>
    </row>
    <row r="6754" spans="1:11">
      <c r="A6754" s="16" t="s">
        <v>14703</v>
      </c>
      <c r="B6754" s="16" t="s">
        <v>14704</v>
      </c>
      <c r="C6754" s="88">
        <v>0.23093914711364899</v>
      </c>
      <c r="D6754" s="88">
        <v>0.361002061536844</v>
      </c>
      <c r="E6754" s="16">
        <v>1</v>
      </c>
      <c r="F6754" s="88">
        <v>5.5979999999999996E-6</v>
      </c>
      <c r="G6754" s="88">
        <v>1.2782999999999999E-5</v>
      </c>
      <c r="H6754" s="16">
        <v>0.93700000000000006</v>
      </c>
      <c r="I6754" s="16">
        <v>1</v>
      </c>
      <c r="J6754" s="16">
        <v>66</v>
      </c>
      <c r="K6754" s="16">
        <v>74</v>
      </c>
    </row>
    <row r="6755" spans="1:11">
      <c r="A6755" s="16" t="s">
        <v>14705</v>
      </c>
      <c r="B6755" s="16" t="s">
        <v>14706</v>
      </c>
      <c r="C6755" s="88">
        <v>2.5306308137075299E-2</v>
      </c>
      <c r="D6755" s="88">
        <v>6.4495692311587999E-2</v>
      </c>
      <c r="E6755" s="16">
        <v>0</v>
      </c>
      <c r="F6755" s="88">
        <v>3.5419000000000001E-5</v>
      </c>
      <c r="G6755" s="88">
        <v>2.5595000000000001E-5</v>
      </c>
      <c r="H6755" s="16">
        <v>1</v>
      </c>
      <c r="I6755" s="16">
        <v>1</v>
      </c>
      <c r="J6755" s="16">
        <v>79</v>
      </c>
      <c r="K6755" s="16">
        <v>64</v>
      </c>
    </row>
    <row r="6756" spans="1:11">
      <c r="A6756" s="16" t="s">
        <v>14707</v>
      </c>
      <c r="B6756" s="16" t="s">
        <v>14708</v>
      </c>
      <c r="C6756" s="88">
        <v>4.9966671934778203E-2</v>
      </c>
      <c r="D6756" s="88">
        <v>0.109932711057229</v>
      </c>
      <c r="E6756" s="16">
        <v>0</v>
      </c>
      <c r="F6756" s="88">
        <v>6.2960000000000004E-6</v>
      </c>
      <c r="G6756" s="88">
        <v>3.9840000000000003E-6</v>
      </c>
      <c r="H6756" s="16">
        <v>1</v>
      </c>
      <c r="I6756" s="16">
        <v>0.98699999999999999</v>
      </c>
      <c r="J6756" s="16">
        <v>78</v>
      </c>
      <c r="K6756" s="16">
        <v>64</v>
      </c>
    </row>
    <row r="6757" spans="1:11">
      <c r="A6757" s="16" t="s">
        <v>14709</v>
      </c>
      <c r="B6757" s="16" t="s">
        <v>14710</v>
      </c>
      <c r="C6757" s="88">
        <v>0.43961259157629601</v>
      </c>
      <c r="D6757" s="88">
        <v>0.57642313005929502</v>
      </c>
      <c r="E6757" s="16">
        <v>0</v>
      </c>
      <c r="F6757" s="88">
        <v>9.2399999999999996E-7</v>
      </c>
      <c r="G6757" s="88">
        <v>3.1399999999999998E-7</v>
      </c>
      <c r="H6757" s="16">
        <v>0.65100000000000002</v>
      </c>
      <c r="I6757" s="16">
        <v>0.623</v>
      </c>
      <c r="J6757" s="16">
        <v>73</v>
      </c>
      <c r="K6757" s="16">
        <v>68</v>
      </c>
    </row>
    <row r="6758" spans="1:11">
      <c r="A6758" s="16" t="s">
        <v>14711</v>
      </c>
      <c r="B6758" s="16" t="s">
        <v>14712</v>
      </c>
      <c r="C6758" s="88">
        <v>5.1956388498770302E-2</v>
      </c>
      <c r="D6758" s="88">
        <v>0.113522216956696</v>
      </c>
      <c r="E6758" s="16">
        <v>0</v>
      </c>
      <c r="F6758" s="88">
        <v>1.62468E-4</v>
      </c>
      <c r="G6758" s="88">
        <v>1.3036699999999999E-4</v>
      </c>
      <c r="H6758" s="16">
        <v>1</v>
      </c>
      <c r="I6758" s="16">
        <v>1</v>
      </c>
      <c r="J6758" s="16">
        <v>78</v>
      </c>
      <c r="K6758" s="16">
        <v>64</v>
      </c>
    </row>
    <row r="6759" spans="1:11">
      <c r="A6759" s="16" t="s">
        <v>14713</v>
      </c>
      <c r="B6759" s="16" t="s">
        <v>14714</v>
      </c>
      <c r="C6759" s="88">
        <v>1.2593165967147799E-2</v>
      </c>
      <c r="D6759" s="88">
        <v>3.7207777354901002E-2</v>
      </c>
      <c r="E6759" s="16">
        <v>0</v>
      </c>
      <c r="F6759" s="88">
        <v>1.6274999999999999E-5</v>
      </c>
      <c r="G6759" s="88">
        <v>7.5809999999999999E-6</v>
      </c>
      <c r="H6759" s="16">
        <v>0.95199999999999996</v>
      </c>
      <c r="I6759" s="16">
        <v>0.88300000000000001</v>
      </c>
      <c r="J6759" s="16">
        <v>80</v>
      </c>
      <c r="K6759" s="16">
        <v>63</v>
      </c>
    </row>
    <row r="6760" spans="1:11">
      <c r="A6760" s="16" t="s">
        <v>14715</v>
      </c>
      <c r="B6760" s="16" t="s">
        <v>14716</v>
      </c>
      <c r="C6760" s="88">
        <v>0.10110412971734301</v>
      </c>
      <c r="D6760" s="88">
        <v>0.192555002401682</v>
      </c>
      <c r="E6760" s="16">
        <v>0</v>
      </c>
      <c r="F6760" s="88">
        <v>8.9619999999999999E-6</v>
      </c>
      <c r="G6760" s="88">
        <v>5.9660000000000001E-6</v>
      </c>
      <c r="H6760" s="16">
        <v>0.79400000000000004</v>
      </c>
      <c r="I6760" s="16">
        <v>0.77900000000000003</v>
      </c>
      <c r="J6760" s="16">
        <v>77</v>
      </c>
      <c r="K6760" s="16">
        <v>65</v>
      </c>
    </row>
    <row r="6761" spans="1:11">
      <c r="A6761" s="16" t="s">
        <v>14717</v>
      </c>
      <c r="B6761" s="16" t="s">
        <v>14718</v>
      </c>
      <c r="C6761" s="88">
        <v>4.3115705561359402E-4</v>
      </c>
      <c r="D6761" s="88">
        <v>3.451059259783E-3</v>
      </c>
      <c r="E6761" s="16">
        <v>0</v>
      </c>
      <c r="F6761" s="88">
        <v>3.3340000000000002E-6</v>
      </c>
      <c r="G6761" s="88">
        <v>1.246E-6</v>
      </c>
      <c r="H6761" s="16">
        <v>0.84099999999999997</v>
      </c>
      <c r="I6761" s="16">
        <v>0.63600000000000001</v>
      </c>
      <c r="J6761" s="16">
        <v>84</v>
      </c>
      <c r="K6761" s="16">
        <v>60</v>
      </c>
    </row>
    <row r="6762" spans="1:11">
      <c r="A6762" s="16" t="s">
        <v>14719</v>
      </c>
      <c r="B6762" s="16" t="s">
        <v>14720</v>
      </c>
      <c r="C6762" s="88">
        <v>3.4749344785829899E-3</v>
      </c>
      <c r="D6762" s="88">
        <v>1.3654338228782001E-2</v>
      </c>
      <c r="E6762" s="16">
        <v>0</v>
      </c>
      <c r="F6762" s="88">
        <v>2.9239999999999999E-6</v>
      </c>
      <c r="G6762" s="88">
        <v>1.5850000000000001E-6</v>
      </c>
      <c r="H6762" s="16">
        <v>0.77800000000000002</v>
      </c>
      <c r="I6762" s="16">
        <v>0.59699999999999998</v>
      </c>
      <c r="J6762" s="16">
        <v>81</v>
      </c>
      <c r="K6762" s="16">
        <v>62</v>
      </c>
    </row>
    <row r="6763" spans="1:11">
      <c r="A6763" s="16" t="s">
        <v>14721</v>
      </c>
      <c r="B6763" s="16" t="s">
        <v>14722</v>
      </c>
      <c r="C6763" s="88">
        <v>4.33715123168098E-3</v>
      </c>
      <c r="D6763" s="88">
        <v>1.6243413801292E-2</v>
      </c>
      <c r="E6763" s="16">
        <v>0</v>
      </c>
      <c r="F6763" s="88">
        <v>4.9359999999999998E-6</v>
      </c>
      <c r="G6763" s="88">
        <v>2.6599999999999999E-6</v>
      </c>
      <c r="H6763" s="16">
        <v>0.85699999999999998</v>
      </c>
      <c r="I6763" s="16">
        <v>0.74</v>
      </c>
      <c r="J6763" s="16">
        <v>81</v>
      </c>
      <c r="K6763" s="16">
        <v>62</v>
      </c>
    </row>
    <row r="6764" spans="1:11">
      <c r="A6764" s="16" t="s">
        <v>14723</v>
      </c>
      <c r="B6764" s="16" t="s">
        <v>14724</v>
      </c>
      <c r="C6764" s="88">
        <v>8.8391212497162003E-2</v>
      </c>
      <c r="D6764" s="88">
        <v>0.17314795697173199</v>
      </c>
      <c r="E6764" s="16">
        <v>0</v>
      </c>
      <c r="F6764" s="88">
        <v>3.1549999999999999E-6</v>
      </c>
      <c r="G6764" s="88">
        <v>1.6360000000000001E-6</v>
      </c>
      <c r="H6764" s="16">
        <v>0.73</v>
      </c>
      <c r="I6764" s="16">
        <v>0.63600000000000001</v>
      </c>
      <c r="J6764" s="16">
        <v>77</v>
      </c>
      <c r="K6764" s="16">
        <v>65</v>
      </c>
    </row>
    <row r="6765" spans="1:11">
      <c r="A6765" s="16" t="s">
        <v>14725</v>
      </c>
      <c r="B6765" s="16" t="s">
        <v>14726</v>
      </c>
      <c r="C6765" s="88">
        <v>2.3587264084717501E-3</v>
      </c>
      <c r="D6765" s="88">
        <v>1.0394653440962E-2</v>
      </c>
      <c r="E6765" s="16">
        <v>0</v>
      </c>
      <c r="F6765" s="88">
        <v>2.6900999999999999E-5</v>
      </c>
      <c r="G6765" s="88">
        <v>1.8913E-5</v>
      </c>
      <c r="H6765" s="16">
        <v>1</v>
      </c>
      <c r="I6765" s="16">
        <v>1</v>
      </c>
      <c r="J6765" s="16">
        <v>82</v>
      </c>
      <c r="K6765" s="16">
        <v>61</v>
      </c>
    </row>
    <row r="6766" spans="1:11">
      <c r="A6766" s="16" t="s">
        <v>14727</v>
      </c>
      <c r="B6766" s="16" t="s">
        <v>14728</v>
      </c>
      <c r="C6766" s="88">
        <v>4.5168275125999201E-3</v>
      </c>
      <c r="D6766" s="88">
        <v>1.6780405575607001E-2</v>
      </c>
      <c r="E6766" s="16">
        <v>0</v>
      </c>
      <c r="F6766" s="88">
        <v>2.1909999999999999E-6</v>
      </c>
      <c r="G6766" s="88">
        <v>7.7000000000000004E-7</v>
      </c>
      <c r="H6766" s="16">
        <v>0.71399999999999997</v>
      </c>
      <c r="I6766" s="16">
        <v>0.623</v>
      </c>
      <c r="J6766" s="16">
        <v>81</v>
      </c>
      <c r="K6766" s="16">
        <v>62</v>
      </c>
    </row>
    <row r="6767" spans="1:11">
      <c r="A6767" s="16" t="s">
        <v>14729</v>
      </c>
      <c r="B6767" s="16" t="s">
        <v>14730</v>
      </c>
      <c r="C6767" s="88">
        <v>0.43694380915720898</v>
      </c>
      <c r="D6767" s="88">
        <v>0.57385286935980195</v>
      </c>
      <c r="E6767" s="16">
        <v>1</v>
      </c>
      <c r="F6767" s="88">
        <v>4.6000000000000002E-8</v>
      </c>
      <c r="G6767" s="88">
        <v>5.2999999999999998E-8</v>
      </c>
      <c r="H6767" s="16">
        <v>0.19</v>
      </c>
      <c r="I6767" s="16">
        <v>0.26</v>
      </c>
      <c r="J6767" s="16">
        <v>68</v>
      </c>
      <c r="K6767" s="16">
        <v>72</v>
      </c>
    </row>
    <row r="6768" spans="1:11">
      <c r="A6768" s="16" t="s">
        <v>14731</v>
      </c>
      <c r="B6768" s="16" t="s">
        <v>14732</v>
      </c>
      <c r="C6768" s="88">
        <v>3.5495461372601102E-2</v>
      </c>
      <c r="D6768" s="88">
        <v>8.3487066132587995E-2</v>
      </c>
      <c r="E6768" s="16">
        <v>0</v>
      </c>
      <c r="F6768" s="88">
        <v>1.8879999999999999E-5</v>
      </c>
      <c r="G6768" s="88">
        <v>1.6759999999999999E-5</v>
      </c>
      <c r="H6768" s="16">
        <v>1</v>
      </c>
      <c r="I6768" s="16">
        <v>1</v>
      </c>
      <c r="J6768" s="16">
        <v>78</v>
      </c>
      <c r="K6768" s="16">
        <v>64</v>
      </c>
    </row>
    <row r="6769" spans="1:11">
      <c r="A6769" s="16" t="s">
        <v>14733</v>
      </c>
      <c r="B6769" s="16" t="s">
        <v>14734</v>
      </c>
      <c r="C6769" s="88">
        <v>5.0184020598129601E-3</v>
      </c>
      <c r="D6769" s="88">
        <v>1.8135415277132999E-2</v>
      </c>
      <c r="E6769" s="16">
        <v>0</v>
      </c>
      <c r="F6769" s="88">
        <v>1.049E-6</v>
      </c>
      <c r="G6769" s="88">
        <v>4.0400000000000002E-7</v>
      </c>
      <c r="H6769" s="16">
        <v>0.73</v>
      </c>
      <c r="I6769" s="16">
        <v>0.54500000000000004</v>
      </c>
      <c r="J6769" s="16">
        <v>81</v>
      </c>
      <c r="K6769" s="16">
        <v>62</v>
      </c>
    </row>
    <row r="6770" spans="1:11">
      <c r="A6770" s="16" t="s">
        <v>14735</v>
      </c>
      <c r="B6770" s="16" t="s">
        <v>14736</v>
      </c>
      <c r="C6770" s="88">
        <v>3.73337864999771E-3</v>
      </c>
      <c r="D6770" s="88">
        <v>1.4467090366738E-2</v>
      </c>
      <c r="E6770" s="16">
        <v>0</v>
      </c>
      <c r="F6770" s="88">
        <v>7.1600000000000001E-7</v>
      </c>
      <c r="G6770" s="88">
        <v>3.2599999999999998E-7</v>
      </c>
      <c r="H6770" s="16">
        <v>0.73</v>
      </c>
      <c r="I6770" s="16">
        <v>0.64900000000000002</v>
      </c>
      <c r="J6770" s="16">
        <v>81</v>
      </c>
      <c r="K6770" s="16">
        <v>62</v>
      </c>
    </row>
    <row r="6771" spans="1:11">
      <c r="A6771" s="16" t="s">
        <v>14737</v>
      </c>
      <c r="B6771" s="16" t="s">
        <v>14738</v>
      </c>
      <c r="C6771" s="88">
        <v>0.363392904438609</v>
      </c>
      <c r="D6771" s="88">
        <v>0.50500874746482904</v>
      </c>
      <c r="E6771" s="16">
        <v>0</v>
      </c>
      <c r="F6771" s="88">
        <v>5.1702000000000001E-5</v>
      </c>
      <c r="G6771" s="88">
        <v>4.3758999999999999E-5</v>
      </c>
      <c r="H6771" s="16">
        <v>1</v>
      </c>
      <c r="I6771" s="16">
        <v>1</v>
      </c>
      <c r="J6771" s="16">
        <v>74</v>
      </c>
      <c r="K6771" s="16">
        <v>68</v>
      </c>
    </row>
    <row r="6772" spans="1:11">
      <c r="A6772" s="16" t="s">
        <v>14739</v>
      </c>
      <c r="B6772" s="16" t="s">
        <v>14740</v>
      </c>
      <c r="C6772" s="88">
        <v>8.5576179641716997E-4</v>
      </c>
      <c r="D6772" s="88">
        <v>5.2241605813109996E-3</v>
      </c>
      <c r="E6772" s="16">
        <v>0</v>
      </c>
      <c r="F6772" s="88">
        <v>5.0900000000000004E-6</v>
      </c>
      <c r="G6772" s="88">
        <v>2.717E-6</v>
      </c>
      <c r="H6772" s="16">
        <v>1</v>
      </c>
      <c r="I6772" s="16">
        <v>1</v>
      </c>
      <c r="J6772" s="16">
        <v>83</v>
      </c>
      <c r="K6772" s="16">
        <v>60</v>
      </c>
    </row>
    <row r="6773" spans="1:11">
      <c r="A6773" s="16" t="s">
        <v>14741</v>
      </c>
      <c r="B6773" s="16" t="s">
        <v>14742</v>
      </c>
      <c r="C6773" s="88">
        <v>1.16874084477183E-4</v>
      </c>
      <c r="D6773" s="88">
        <v>1.670382748538E-3</v>
      </c>
      <c r="E6773" s="16">
        <v>0</v>
      </c>
      <c r="F6773" s="88">
        <v>3.7892999999999998E-5</v>
      </c>
      <c r="G6773" s="88">
        <v>1.1506E-5</v>
      </c>
      <c r="H6773" s="16">
        <v>0.95199999999999996</v>
      </c>
      <c r="I6773" s="16">
        <v>0.88300000000000001</v>
      </c>
      <c r="J6773" s="16">
        <v>85</v>
      </c>
      <c r="K6773" s="16">
        <v>59</v>
      </c>
    </row>
    <row r="6774" spans="1:11">
      <c r="A6774" s="16" t="s">
        <v>14743</v>
      </c>
      <c r="B6774" s="16" t="s">
        <v>14744</v>
      </c>
      <c r="C6774" s="88">
        <v>6.9719005049382395E-4</v>
      </c>
      <c r="D6774" s="88">
        <v>4.5756835389869997E-3</v>
      </c>
      <c r="E6774" s="16">
        <v>0</v>
      </c>
      <c r="F6774" s="88">
        <v>4.7890000000000002E-6</v>
      </c>
      <c r="G6774" s="88">
        <v>2.3369999999999998E-6</v>
      </c>
      <c r="H6774" s="16">
        <v>0.98399999999999999</v>
      </c>
      <c r="I6774" s="16">
        <v>0.96099999999999997</v>
      </c>
      <c r="J6774" s="16">
        <v>83</v>
      </c>
      <c r="K6774" s="16">
        <v>60</v>
      </c>
    </row>
    <row r="6775" spans="1:11">
      <c r="A6775" s="16" t="s">
        <v>14745</v>
      </c>
      <c r="B6775" s="16" t="s">
        <v>14746</v>
      </c>
      <c r="C6775" s="88">
        <v>0.12119681244505701</v>
      </c>
      <c r="D6775" s="88">
        <v>0.22046507759221901</v>
      </c>
      <c r="E6775" s="16">
        <v>1</v>
      </c>
      <c r="F6775" s="88">
        <v>2.8710000000000001E-6</v>
      </c>
      <c r="G6775" s="88">
        <v>3.3950000000000001E-6</v>
      </c>
      <c r="H6775" s="16">
        <v>1</v>
      </c>
      <c r="I6775" s="16">
        <v>0.98699999999999999</v>
      </c>
      <c r="J6775" s="16">
        <v>65</v>
      </c>
      <c r="K6775" s="16">
        <v>75</v>
      </c>
    </row>
    <row r="6776" spans="1:11">
      <c r="A6776" s="16" t="s">
        <v>14747</v>
      </c>
      <c r="B6776" s="16" t="s">
        <v>14746</v>
      </c>
      <c r="C6776" s="88">
        <v>5.9449418651641002E-2</v>
      </c>
      <c r="D6776" s="88">
        <v>0.12629752624651999</v>
      </c>
      <c r="E6776" s="16">
        <v>1</v>
      </c>
      <c r="F6776" s="88">
        <v>3.004E-6</v>
      </c>
      <c r="G6776" s="88">
        <v>3.5609999999999999E-6</v>
      </c>
      <c r="H6776" s="16">
        <v>1</v>
      </c>
      <c r="I6776" s="16">
        <v>1</v>
      </c>
      <c r="J6776" s="16">
        <v>63</v>
      </c>
      <c r="K6776" s="16">
        <v>76</v>
      </c>
    </row>
    <row r="6777" spans="1:11">
      <c r="A6777" s="16" t="s">
        <v>14748</v>
      </c>
      <c r="B6777" s="16" t="s">
        <v>14746</v>
      </c>
      <c r="C6777" s="88">
        <v>6.7111315711571105E-4</v>
      </c>
      <c r="D6777" s="88">
        <v>4.4714294352979998E-3</v>
      </c>
      <c r="E6777" s="16">
        <v>0</v>
      </c>
      <c r="F6777" s="88">
        <v>7.0115000000000002E-5</v>
      </c>
      <c r="G6777" s="88">
        <v>4.808E-5</v>
      </c>
      <c r="H6777" s="16">
        <v>1</v>
      </c>
      <c r="I6777" s="16">
        <v>1</v>
      </c>
      <c r="J6777" s="16">
        <v>83</v>
      </c>
      <c r="K6777" s="16">
        <v>60</v>
      </c>
    </row>
    <row r="6778" spans="1:11">
      <c r="A6778" s="16" t="s">
        <v>14749</v>
      </c>
      <c r="B6778" s="16" t="s">
        <v>14746</v>
      </c>
      <c r="C6778" s="88">
        <v>1.8281838223740001E-5</v>
      </c>
      <c r="D6778" s="88">
        <v>6.4661663676700005E-4</v>
      </c>
      <c r="E6778" s="16">
        <v>0</v>
      </c>
      <c r="F6778" s="88">
        <v>2.9584999999999999E-5</v>
      </c>
      <c r="G6778" s="88">
        <v>1.6736E-5</v>
      </c>
      <c r="H6778" s="16">
        <v>1</v>
      </c>
      <c r="I6778" s="16">
        <v>1</v>
      </c>
      <c r="J6778" s="16">
        <v>87</v>
      </c>
      <c r="K6778" s="16">
        <v>57</v>
      </c>
    </row>
    <row r="6779" spans="1:11">
      <c r="A6779" s="16" t="s">
        <v>14750</v>
      </c>
      <c r="B6779" s="16" t="s">
        <v>14746</v>
      </c>
      <c r="C6779" s="88">
        <v>3.05797129065437E-3</v>
      </c>
      <c r="D6779" s="88">
        <v>1.2439088919992E-2</v>
      </c>
      <c r="E6779" s="16">
        <v>1</v>
      </c>
      <c r="F6779" s="88">
        <v>2E-8</v>
      </c>
      <c r="G6779" s="88">
        <v>6.5999999999999995E-8</v>
      </c>
      <c r="H6779" s="16">
        <v>0.254</v>
      </c>
      <c r="I6779" s="16">
        <v>0.50600000000000001</v>
      </c>
      <c r="J6779" s="16">
        <v>61</v>
      </c>
      <c r="K6779" s="16">
        <v>79</v>
      </c>
    </row>
    <row r="6780" spans="1:11">
      <c r="A6780" s="16" t="s">
        <v>14751</v>
      </c>
      <c r="B6780" s="16" t="s">
        <v>14746</v>
      </c>
      <c r="C6780" s="88">
        <v>4.2340559628614403E-2</v>
      </c>
      <c r="D6780" s="88">
        <v>9.5993884644780994E-2</v>
      </c>
      <c r="E6780" s="16">
        <v>1</v>
      </c>
      <c r="F6780" s="88">
        <v>5.0000000000000001E-9</v>
      </c>
      <c r="G6780" s="88">
        <v>5.4E-8</v>
      </c>
      <c r="H6780" s="16">
        <v>0.17499999999999999</v>
      </c>
      <c r="I6780" s="16">
        <v>0.33800000000000002</v>
      </c>
      <c r="J6780" s="16">
        <v>65</v>
      </c>
      <c r="K6780" s="16">
        <v>75</v>
      </c>
    </row>
    <row r="6781" spans="1:11">
      <c r="A6781" s="16" t="s">
        <v>14752</v>
      </c>
      <c r="B6781" s="16" t="s">
        <v>14746</v>
      </c>
      <c r="C6781" s="88">
        <v>0.560429652984895</v>
      </c>
      <c r="D6781" s="88">
        <v>0.68234234326336596</v>
      </c>
      <c r="E6781" s="16">
        <v>0</v>
      </c>
      <c r="F6781" s="88">
        <v>1.1149999999999999E-6</v>
      </c>
      <c r="G6781" s="88">
        <v>6.4520000000000002E-6</v>
      </c>
      <c r="H6781" s="16">
        <v>0.77800000000000002</v>
      </c>
      <c r="I6781" s="16">
        <v>0.74</v>
      </c>
      <c r="J6781" s="16">
        <v>73</v>
      </c>
      <c r="K6781" s="16">
        <v>69</v>
      </c>
    </row>
    <row r="6782" spans="1:11">
      <c r="A6782" s="16" t="s">
        <v>14753</v>
      </c>
      <c r="B6782" s="16" t="s">
        <v>14754</v>
      </c>
      <c r="C6782" s="88">
        <v>9.2923944808612105E-4</v>
      </c>
      <c r="D6782" s="88">
        <v>5.56286274891E-3</v>
      </c>
      <c r="E6782" s="16">
        <v>0</v>
      </c>
      <c r="F6782" s="88">
        <v>8.8599999999999997E-7</v>
      </c>
      <c r="G6782" s="88">
        <v>4.0900000000000002E-7</v>
      </c>
      <c r="H6782" s="16">
        <v>0.746</v>
      </c>
      <c r="I6782" s="16">
        <v>0.53200000000000003</v>
      </c>
      <c r="J6782" s="16">
        <v>83</v>
      </c>
      <c r="K6782" s="16">
        <v>60</v>
      </c>
    </row>
    <row r="6783" spans="1:11">
      <c r="A6783" s="16" t="s">
        <v>14755</v>
      </c>
      <c r="B6783" s="16" t="s">
        <v>14756</v>
      </c>
      <c r="C6783" s="88">
        <v>0.76297469743236301</v>
      </c>
      <c r="D6783" s="88">
        <v>0.843391351165377</v>
      </c>
      <c r="E6783" s="16">
        <v>1</v>
      </c>
      <c r="F6783" s="88">
        <v>2.599E-6</v>
      </c>
      <c r="G6783" s="88">
        <v>4.7570000000000004E-6</v>
      </c>
      <c r="H6783" s="16">
        <v>1</v>
      </c>
      <c r="I6783" s="16">
        <v>1</v>
      </c>
      <c r="J6783" s="16">
        <v>69</v>
      </c>
      <c r="K6783" s="16">
        <v>71</v>
      </c>
    </row>
    <row r="6784" spans="1:11">
      <c r="A6784" s="16" t="s">
        <v>14757</v>
      </c>
      <c r="B6784" s="16" t="s">
        <v>14758</v>
      </c>
      <c r="C6784" s="88">
        <v>0.19718473460897101</v>
      </c>
      <c r="D6784" s="88">
        <v>0.31861661063285102</v>
      </c>
      <c r="E6784" s="16">
        <v>1</v>
      </c>
      <c r="F6784" s="88">
        <v>9.2800000000000005E-7</v>
      </c>
      <c r="G6784" s="88">
        <v>8.4900000000000005E-7</v>
      </c>
      <c r="H6784" s="16">
        <v>0.61899999999999999</v>
      </c>
      <c r="I6784" s="16">
        <v>0.77900000000000003</v>
      </c>
      <c r="J6784" s="16">
        <v>66</v>
      </c>
      <c r="K6784" s="16">
        <v>74</v>
      </c>
    </row>
    <row r="6785" spans="1:11">
      <c r="A6785" s="16" t="s">
        <v>14759</v>
      </c>
      <c r="B6785" s="16" t="s">
        <v>6063</v>
      </c>
      <c r="C6785" s="88">
        <v>1.84093846179642E-3</v>
      </c>
      <c r="D6785" s="88">
        <v>8.7990822610059995E-3</v>
      </c>
      <c r="E6785" s="16">
        <v>0</v>
      </c>
      <c r="F6785" s="88">
        <v>5.2830000000000001E-6</v>
      </c>
      <c r="G6785" s="88">
        <v>2.3929999999999998E-6</v>
      </c>
      <c r="H6785" s="16">
        <v>0.95199999999999996</v>
      </c>
      <c r="I6785" s="16">
        <v>0.90900000000000003</v>
      </c>
      <c r="J6785" s="16">
        <v>82</v>
      </c>
      <c r="K6785" s="16">
        <v>61</v>
      </c>
    </row>
    <row r="6786" spans="1:11">
      <c r="A6786" s="16" t="s">
        <v>14760</v>
      </c>
      <c r="B6786" s="16" t="s">
        <v>9079</v>
      </c>
      <c r="C6786" s="88">
        <v>3.9460931706268202E-4</v>
      </c>
      <c r="D6786" s="88">
        <v>3.2665005425729999E-3</v>
      </c>
      <c r="E6786" s="16">
        <v>0</v>
      </c>
      <c r="F6786" s="88">
        <v>3.9559999999999999E-6</v>
      </c>
      <c r="G6786" s="88">
        <v>1.694E-6</v>
      </c>
      <c r="H6786" s="16">
        <v>1</v>
      </c>
      <c r="I6786" s="16">
        <v>0.92200000000000004</v>
      </c>
      <c r="J6786" s="16">
        <v>84</v>
      </c>
      <c r="K6786" s="16">
        <v>60</v>
      </c>
    </row>
    <row r="6787" spans="1:11">
      <c r="A6787" s="16" t="s">
        <v>14761</v>
      </c>
      <c r="B6787" s="16" t="s">
        <v>14762</v>
      </c>
      <c r="C6787" s="88">
        <v>1.3464003035169401E-2</v>
      </c>
      <c r="D6787" s="88">
        <v>3.9334315881101999E-2</v>
      </c>
      <c r="E6787" s="16">
        <v>0</v>
      </c>
      <c r="F6787" s="88">
        <v>5.2876E-5</v>
      </c>
      <c r="G6787" s="88">
        <v>2.6027E-5</v>
      </c>
      <c r="H6787" s="16">
        <v>1</v>
      </c>
      <c r="I6787" s="16">
        <v>1</v>
      </c>
      <c r="J6787" s="16">
        <v>80</v>
      </c>
      <c r="K6787" s="16">
        <v>63</v>
      </c>
    </row>
    <row r="6788" spans="1:11">
      <c r="A6788" s="16" t="s">
        <v>14763</v>
      </c>
      <c r="B6788" s="16" t="s">
        <v>6063</v>
      </c>
      <c r="C6788" s="88">
        <v>0.24766299946755599</v>
      </c>
      <c r="D6788" s="88">
        <v>0.379167318445499</v>
      </c>
      <c r="E6788" s="16">
        <v>1</v>
      </c>
      <c r="F6788" s="88">
        <v>1.3492000000000001E-5</v>
      </c>
      <c r="G6788" s="88">
        <v>1.8374999999999999E-5</v>
      </c>
      <c r="H6788" s="16">
        <v>1</v>
      </c>
      <c r="I6788" s="16">
        <v>1</v>
      </c>
      <c r="J6788" s="16">
        <v>66</v>
      </c>
      <c r="K6788" s="16">
        <v>74</v>
      </c>
    </row>
    <row r="6789" spans="1:11">
      <c r="A6789" s="16" t="s">
        <v>14764</v>
      </c>
      <c r="B6789" s="16" t="s">
        <v>9079</v>
      </c>
      <c r="C6789" s="88">
        <v>5.5597208223418402E-3</v>
      </c>
      <c r="D6789" s="88">
        <v>1.9605614452854001E-2</v>
      </c>
      <c r="E6789" s="16">
        <v>1</v>
      </c>
      <c r="F6789" s="88">
        <v>9.3399999999999997E-7</v>
      </c>
      <c r="G6789" s="88">
        <v>1.5009999999999999E-6</v>
      </c>
      <c r="H6789" s="16">
        <v>0.77800000000000002</v>
      </c>
      <c r="I6789" s="16">
        <v>0.92200000000000004</v>
      </c>
      <c r="J6789" s="16">
        <v>60</v>
      </c>
      <c r="K6789" s="16">
        <v>79</v>
      </c>
    </row>
    <row r="6790" spans="1:11">
      <c r="A6790" s="16" t="s">
        <v>14765</v>
      </c>
      <c r="B6790" s="16" t="s">
        <v>13103</v>
      </c>
      <c r="C6790" s="88">
        <v>0.478669816270271</v>
      </c>
      <c r="D6790" s="88">
        <v>0.61299694193514098</v>
      </c>
      <c r="E6790" s="16">
        <v>0</v>
      </c>
      <c r="F6790" s="88">
        <v>7.2600000000000002E-7</v>
      </c>
      <c r="G6790" s="88">
        <v>4.9399999999999995E-7</v>
      </c>
      <c r="H6790" s="16">
        <v>0.63500000000000001</v>
      </c>
      <c r="I6790" s="16">
        <v>0.63600000000000001</v>
      </c>
      <c r="J6790" s="16">
        <v>73</v>
      </c>
      <c r="K6790" s="16">
        <v>68</v>
      </c>
    </row>
    <row r="6791" spans="1:11">
      <c r="A6791" s="16" t="s">
        <v>14766</v>
      </c>
      <c r="B6791" s="16" t="s">
        <v>14767</v>
      </c>
      <c r="C6791" s="88">
        <v>5.0798469569781604E-4</v>
      </c>
      <c r="D6791" s="88">
        <v>3.7859922770359998E-3</v>
      </c>
      <c r="E6791" s="16">
        <v>0</v>
      </c>
      <c r="F6791" s="88">
        <v>1.1389999999999999E-5</v>
      </c>
      <c r="G6791" s="88">
        <v>6.6749999999999996E-6</v>
      </c>
      <c r="H6791" s="16">
        <v>1</v>
      </c>
      <c r="I6791" s="16">
        <v>1</v>
      </c>
      <c r="J6791" s="16">
        <v>84</v>
      </c>
      <c r="K6791" s="16">
        <v>60</v>
      </c>
    </row>
    <row r="6792" spans="1:11">
      <c r="A6792" s="16" t="s">
        <v>14768</v>
      </c>
      <c r="B6792" s="16" t="s">
        <v>14769</v>
      </c>
      <c r="C6792" s="88">
        <v>0.61522584174289896</v>
      </c>
      <c r="D6792" s="88">
        <v>0.72786579458918998</v>
      </c>
      <c r="E6792" s="16">
        <v>1</v>
      </c>
      <c r="F6792" s="88">
        <v>8.7649999999999999E-6</v>
      </c>
      <c r="G6792" s="88">
        <v>9.6500000000000008E-6</v>
      </c>
      <c r="H6792" s="16">
        <v>1</v>
      </c>
      <c r="I6792" s="16">
        <v>1</v>
      </c>
      <c r="J6792" s="16">
        <v>69</v>
      </c>
      <c r="K6792" s="16">
        <v>72</v>
      </c>
    </row>
    <row r="6793" spans="1:11">
      <c r="A6793" s="16" t="s">
        <v>14770</v>
      </c>
      <c r="B6793" s="16" t="s">
        <v>9079</v>
      </c>
      <c r="C6793" s="88">
        <v>0.25633276832590002</v>
      </c>
      <c r="D6793" s="88">
        <v>0.38957663643191898</v>
      </c>
      <c r="E6793" s="16">
        <v>0</v>
      </c>
      <c r="F6793" s="88">
        <v>1.17181E-4</v>
      </c>
      <c r="G6793" s="88">
        <v>1.0565699999999999E-4</v>
      </c>
      <c r="H6793" s="16">
        <v>1</v>
      </c>
      <c r="I6793" s="16">
        <v>1</v>
      </c>
      <c r="J6793" s="16">
        <v>75</v>
      </c>
      <c r="K6793" s="16">
        <v>67</v>
      </c>
    </row>
    <row r="6794" spans="1:11">
      <c r="A6794" s="16" t="s">
        <v>14771</v>
      </c>
      <c r="B6794" s="16" t="s">
        <v>14772</v>
      </c>
      <c r="C6794" s="88">
        <v>1.7476174179635999E-4</v>
      </c>
      <c r="D6794" s="88">
        <v>2.0814351894669998E-3</v>
      </c>
      <c r="E6794" s="16">
        <v>0</v>
      </c>
      <c r="F6794" s="88">
        <v>1.6654999999999999E-5</v>
      </c>
      <c r="G6794" s="88">
        <v>1.0139999999999999E-5</v>
      </c>
      <c r="H6794" s="16">
        <v>1</v>
      </c>
      <c r="I6794" s="16">
        <v>1</v>
      </c>
      <c r="J6794" s="16">
        <v>85</v>
      </c>
      <c r="K6794" s="16">
        <v>59</v>
      </c>
    </row>
    <row r="6795" spans="1:11">
      <c r="A6795" s="16" t="s">
        <v>14773</v>
      </c>
      <c r="B6795" s="16" t="s">
        <v>14774</v>
      </c>
      <c r="C6795" s="88">
        <v>1.7753056067093102E-2</v>
      </c>
      <c r="D6795" s="88">
        <v>4.8683982570746E-2</v>
      </c>
      <c r="E6795" s="16">
        <v>0</v>
      </c>
      <c r="F6795" s="88">
        <v>2.8413000000000001E-5</v>
      </c>
      <c r="G6795" s="88">
        <v>2.3900000000000002E-5</v>
      </c>
      <c r="H6795" s="16">
        <v>1</v>
      </c>
      <c r="I6795" s="16">
        <v>1</v>
      </c>
      <c r="J6795" s="16">
        <v>79</v>
      </c>
      <c r="K6795" s="16">
        <v>63</v>
      </c>
    </row>
    <row r="6796" spans="1:11">
      <c r="A6796" s="16" t="s">
        <v>14775</v>
      </c>
      <c r="B6796" s="16" t="s">
        <v>14776</v>
      </c>
      <c r="C6796" s="88">
        <v>0.105363922207335</v>
      </c>
      <c r="D6796" s="88">
        <v>0.198397734169277</v>
      </c>
      <c r="E6796" s="16">
        <v>0</v>
      </c>
      <c r="F6796" s="88">
        <v>1.826E-6</v>
      </c>
      <c r="G6796" s="88">
        <v>1.189E-6</v>
      </c>
      <c r="H6796" s="16">
        <v>0.92100000000000004</v>
      </c>
      <c r="I6796" s="16">
        <v>0.90900000000000003</v>
      </c>
      <c r="J6796" s="16">
        <v>77</v>
      </c>
      <c r="K6796" s="16">
        <v>65</v>
      </c>
    </row>
    <row r="6797" spans="1:11">
      <c r="A6797" s="16" t="s">
        <v>14777</v>
      </c>
      <c r="B6797" s="16" t="s">
        <v>14778</v>
      </c>
      <c r="C6797" s="88">
        <v>9.9960676197270205E-4</v>
      </c>
      <c r="D6797" s="88">
        <v>5.8289069504150002E-3</v>
      </c>
      <c r="E6797" s="16">
        <v>1</v>
      </c>
      <c r="F6797" s="88">
        <v>1.0000000000000001E-9</v>
      </c>
      <c r="G6797" s="88">
        <v>1.3000000000000001E-8</v>
      </c>
      <c r="H6797" s="16">
        <v>1.5900000000000001E-2</v>
      </c>
      <c r="I6797" s="16">
        <v>0.19500000000000001</v>
      </c>
      <c r="J6797" s="16">
        <v>64</v>
      </c>
      <c r="K6797" s="16">
        <v>76</v>
      </c>
    </row>
    <row r="6798" spans="1:11">
      <c r="A6798" s="16" t="s">
        <v>14779</v>
      </c>
      <c r="B6798" s="16" t="s">
        <v>14780</v>
      </c>
      <c r="C6798" s="88">
        <v>0.29891426299145601</v>
      </c>
      <c r="D6798" s="88">
        <v>0.43741940633301002</v>
      </c>
      <c r="E6798" s="16">
        <v>0</v>
      </c>
      <c r="F6798" s="88">
        <v>3.7126000000000003E-5</v>
      </c>
      <c r="G6798" s="88">
        <v>3.5626000000000001E-5</v>
      </c>
      <c r="H6798" s="16">
        <v>1</v>
      </c>
      <c r="I6798" s="16">
        <v>1</v>
      </c>
      <c r="J6798" s="16">
        <v>74</v>
      </c>
      <c r="K6798" s="16">
        <v>67</v>
      </c>
    </row>
    <row r="6799" spans="1:11">
      <c r="A6799" s="16" t="s">
        <v>14781</v>
      </c>
      <c r="B6799" s="16" t="s">
        <v>14782</v>
      </c>
      <c r="C6799" s="88">
        <v>2.1753550747122801E-2</v>
      </c>
      <c r="D6799" s="88">
        <v>5.7345978804983003E-2</v>
      </c>
      <c r="E6799" s="16">
        <v>0</v>
      </c>
      <c r="F6799" s="88">
        <v>3.41E-7</v>
      </c>
      <c r="G6799" s="88">
        <v>3.7E-8</v>
      </c>
      <c r="H6799" s="16">
        <v>0.28599999999999998</v>
      </c>
      <c r="I6799" s="16">
        <v>0.14299999999999999</v>
      </c>
      <c r="J6799" s="16">
        <v>77</v>
      </c>
      <c r="K6799" s="16">
        <v>65</v>
      </c>
    </row>
    <row r="6800" spans="1:11">
      <c r="A6800" s="16" t="s">
        <v>14783</v>
      </c>
      <c r="B6800" s="16" t="s">
        <v>14784</v>
      </c>
      <c r="C6800" s="88">
        <v>0.26088807440568701</v>
      </c>
      <c r="D6800" s="88">
        <v>0.39501727759514998</v>
      </c>
      <c r="E6800" s="16">
        <v>0</v>
      </c>
      <c r="F6800" s="88">
        <v>6.9699999999999995E-7</v>
      </c>
      <c r="G6800" s="88">
        <v>3.0600000000000001E-7</v>
      </c>
      <c r="H6800" s="16">
        <v>0.50800000000000001</v>
      </c>
      <c r="I6800" s="16">
        <v>0.46800000000000003</v>
      </c>
      <c r="J6800" s="16">
        <v>74</v>
      </c>
      <c r="K6800" s="16">
        <v>67</v>
      </c>
    </row>
    <row r="6801" spans="1:11">
      <c r="A6801" s="16" t="s">
        <v>14785</v>
      </c>
      <c r="B6801" s="16" t="s">
        <v>14786</v>
      </c>
      <c r="C6801" s="88">
        <v>5.4831162319714903E-3</v>
      </c>
      <c r="D6801" s="88">
        <v>1.9392507112560999E-2</v>
      </c>
      <c r="E6801" s="16">
        <v>0</v>
      </c>
      <c r="F6801" s="88">
        <v>3.5360000000000001E-6</v>
      </c>
      <c r="G6801" s="88">
        <v>1.9010000000000001E-6</v>
      </c>
      <c r="H6801" s="16">
        <v>1</v>
      </c>
      <c r="I6801" s="16">
        <v>0.90900000000000003</v>
      </c>
      <c r="J6801" s="16">
        <v>81</v>
      </c>
      <c r="K6801" s="16">
        <v>62</v>
      </c>
    </row>
    <row r="6802" spans="1:11">
      <c r="A6802" s="16" t="s">
        <v>14787</v>
      </c>
      <c r="B6802" s="16" t="s">
        <v>14788</v>
      </c>
      <c r="C6802" s="88">
        <v>2.8401128718756202E-2</v>
      </c>
      <c r="D6802" s="88">
        <v>7.0413546677215999E-2</v>
      </c>
      <c r="E6802" s="16">
        <v>0</v>
      </c>
      <c r="F6802" s="88">
        <v>5.8810000000000001E-6</v>
      </c>
      <c r="G6802" s="88">
        <v>2.4789999999999999E-6</v>
      </c>
      <c r="H6802" s="16">
        <v>0.79400000000000004</v>
      </c>
      <c r="I6802" s="16">
        <v>0.72699999999999998</v>
      </c>
      <c r="J6802" s="16">
        <v>79</v>
      </c>
      <c r="K6802" s="16">
        <v>64</v>
      </c>
    </row>
    <row r="6803" spans="1:11">
      <c r="A6803" s="16" t="s">
        <v>14789</v>
      </c>
      <c r="B6803" s="16" t="s">
        <v>14790</v>
      </c>
      <c r="C6803" s="88">
        <v>6.4387150569185502E-5</v>
      </c>
      <c r="D6803" s="88">
        <v>1.177401068103E-3</v>
      </c>
      <c r="E6803" s="16">
        <v>0</v>
      </c>
      <c r="F6803" s="88">
        <v>5.3079999999999998E-6</v>
      </c>
      <c r="G6803" s="88">
        <v>1.782E-6</v>
      </c>
      <c r="H6803" s="16">
        <v>0.90500000000000003</v>
      </c>
      <c r="I6803" s="16">
        <v>0.74</v>
      </c>
      <c r="J6803" s="16">
        <v>86</v>
      </c>
      <c r="K6803" s="16">
        <v>58</v>
      </c>
    </row>
    <row r="6804" spans="1:11">
      <c r="A6804" s="16" t="s">
        <v>14791</v>
      </c>
      <c r="B6804" s="16" t="s">
        <v>14792</v>
      </c>
      <c r="C6804" s="88">
        <v>1.33025286901053E-2</v>
      </c>
      <c r="D6804" s="88">
        <v>3.8975130130160997E-2</v>
      </c>
      <c r="E6804" s="16">
        <v>0</v>
      </c>
      <c r="F6804" s="88">
        <v>2.931E-6</v>
      </c>
      <c r="G6804" s="88">
        <v>1.017E-6</v>
      </c>
      <c r="H6804" s="16">
        <v>0.77800000000000002</v>
      </c>
      <c r="I6804" s="16">
        <v>0.63600000000000001</v>
      </c>
      <c r="J6804" s="16">
        <v>80</v>
      </c>
      <c r="K6804" s="16">
        <v>63</v>
      </c>
    </row>
    <row r="6805" spans="1:11">
      <c r="A6805" s="16" t="s">
        <v>14793</v>
      </c>
      <c r="B6805" s="16" t="s">
        <v>14794</v>
      </c>
      <c r="C6805" s="88">
        <v>1.97183254956501E-3</v>
      </c>
      <c r="D6805" s="88">
        <v>9.2428858223659992E-3</v>
      </c>
      <c r="E6805" s="16">
        <v>0</v>
      </c>
      <c r="F6805" s="88">
        <v>9.6309999999999998E-6</v>
      </c>
      <c r="G6805" s="88">
        <v>3.8959999999999996E-6</v>
      </c>
      <c r="H6805" s="16">
        <v>0.90500000000000003</v>
      </c>
      <c r="I6805" s="16">
        <v>0.84399999999999997</v>
      </c>
      <c r="J6805" s="16">
        <v>82</v>
      </c>
      <c r="K6805" s="16">
        <v>61</v>
      </c>
    </row>
    <row r="6806" spans="1:11">
      <c r="A6806" s="16" t="s">
        <v>14795</v>
      </c>
      <c r="B6806" s="16" t="s">
        <v>14796</v>
      </c>
      <c r="C6806" s="88">
        <v>1.3241235884973E-6</v>
      </c>
      <c r="D6806" s="88">
        <v>1.4848518210100001E-4</v>
      </c>
      <c r="E6806" s="16">
        <v>0</v>
      </c>
      <c r="F6806" s="88">
        <v>2.0499999999999999E-6</v>
      </c>
      <c r="G6806" s="88">
        <v>4.9900000000000001E-7</v>
      </c>
      <c r="H6806" s="16">
        <v>0.873</v>
      </c>
      <c r="I6806" s="16">
        <v>0.61</v>
      </c>
      <c r="J6806" s="16">
        <v>89</v>
      </c>
      <c r="K6806" s="16">
        <v>56</v>
      </c>
    </row>
    <row r="6807" spans="1:11">
      <c r="A6807" s="16" t="s">
        <v>14797</v>
      </c>
      <c r="B6807" s="16" t="s">
        <v>14798</v>
      </c>
      <c r="C6807" s="88">
        <v>1.23970845298198E-4</v>
      </c>
      <c r="D6807" s="88">
        <v>1.7277695819860001E-3</v>
      </c>
      <c r="E6807" s="16">
        <v>1</v>
      </c>
      <c r="F6807" s="88">
        <v>3.0290000000000001E-6</v>
      </c>
      <c r="G6807" s="88">
        <v>7.1849999999999998E-6</v>
      </c>
      <c r="H6807" s="16">
        <v>0.52400000000000002</v>
      </c>
      <c r="I6807" s="16">
        <v>0.80500000000000005</v>
      </c>
      <c r="J6807" s="16">
        <v>56</v>
      </c>
      <c r="K6807" s="16">
        <v>82</v>
      </c>
    </row>
    <row r="6808" spans="1:11">
      <c r="A6808" s="16" t="s">
        <v>14799</v>
      </c>
      <c r="B6808" s="16" t="s">
        <v>14798</v>
      </c>
      <c r="C6808" s="88">
        <v>4.2119117582410599E-5</v>
      </c>
      <c r="D6808" s="88">
        <v>9.65428453013E-4</v>
      </c>
      <c r="E6808" s="16">
        <v>1</v>
      </c>
      <c r="F6808" s="88">
        <v>3.794E-6</v>
      </c>
      <c r="G6808" s="88">
        <v>9.0529999999999996E-6</v>
      </c>
      <c r="H6808" s="16">
        <v>0.50800000000000001</v>
      </c>
      <c r="I6808" s="16">
        <v>0.83099999999999996</v>
      </c>
      <c r="J6808" s="16">
        <v>55</v>
      </c>
      <c r="K6808" s="16">
        <v>83</v>
      </c>
    </row>
    <row r="6809" spans="1:11">
      <c r="A6809" s="16" t="s">
        <v>14800</v>
      </c>
      <c r="B6809" s="16" t="s">
        <v>14801</v>
      </c>
      <c r="C6809" s="88">
        <v>0.60057707461771004</v>
      </c>
      <c r="D6809" s="88">
        <v>0.71611423145566599</v>
      </c>
      <c r="E6809" s="16">
        <v>0</v>
      </c>
      <c r="F6809" s="88">
        <v>1.4106E-5</v>
      </c>
      <c r="G6809" s="88">
        <v>1.1262E-5</v>
      </c>
      <c r="H6809" s="16">
        <v>1</v>
      </c>
      <c r="I6809" s="16">
        <v>1</v>
      </c>
      <c r="J6809" s="16">
        <v>72</v>
      </c>
      <c r="K6809" s="16">
        <v>69</v>
      </c>
    </row>
    <row r="6810" spans="1:11">
      <c r="A6810" s="16" t="s">
        <v>14802</v>
      </c>
      <c r="B6810" s="16" t="s">
        <v>14803</v>
      </c>
      <c r="C6810" s="88">
        <v>2.5516096840033101E-2</v>
      </c>
      <c r="D6810" s="88">
        <v>6.5002366319688004E-2</v>
      </c>
      <c r="E6810" s="16">
        <v>0</v>
      </c>
      <c r="F6810" s="88">
        <v>1.1710000000000001E-6</v>
      </c>
      <c r="G6810" s="88">
        <v>3.4299999999999999E-7</v>
      </c>
      <c r="H6810" s="16">
        <v>0.54</v>
      </c>
      <c r="I6810" s="16">
        <v>0.42899999999999999</v>
      </c>
      <c r="J6810" s="16">
        <v>78</v>
      </c>
      <c r="K6810" s="16">
        <v>64</v>
      </c>
    </row>
    <row r="6811" spans="1:11">
      <c r="A6811" s="16" t="s">
        <v>14804</v>
      </c>
      <c r="B6811" s="16" t="s">
        <v>14805</v>
      </c>
      <c r="C6811" s="88">
        <v>0.102355267260721</v>
      </c>
      <c r="D6811" s="88">
        <v>0.19418728346262201</v>
      </c>
      <c r="E6811" s="16">
        <v>1</v>
      </c>
      <c r="F6811" s="88">
        <v>1.2325899999999999E-4</v>
      </c>
      <c r="G6811" s="88">
        <v>1.35845E-4</v>
      </c>
      <c r="H6811" s="16">
        <v>1</v>
      </c>
      <c r="I6811" s="16">
        <v>1</v>
      </c>
      <c r="J6811" s="16">
        <v>64</v>
      </c>
      <c r="K6811" s="16">
        <v>76</v>
      </c>
    </row>
    <row r="6812" spans="1:11">
      <c r="A6812" s="16" t="s">
        <v>14806</v>
      </c>
      <c r="B6812" s="16" t="s">
        <v>14807</v>
      </c>
      <c r="C6812" s="88">
        <v>5.34918059935207E-2</v>
      </c>
      <c r="D6812" s="88">
        <v>0.116145896302286</v>
      </c>
      <c r="E6812" s="16">
        <v>1</v>
      </c>
      <c r="F6812" s="88">
        <v>1.3112399999999999E-4</v>
      </c>
      <c r="G6812" s="88">
        <v>1.49989E-4</v>
      </c>
      <c r="H6812" s="16">
        <v>1</v>
      </c>
      <c r="I6812" s="16">
        <v>1</v>
      </c>
      <c r="J6812" s="16">
        <v>63</v>
      </c>
      <c r="K6812" s="16">
        <v>76</v>
      </c>
    </row>
    <row r="6813" spans="1:11">
      <c r="A6813" s="16" t="s">
        <v>14808</v>
      </c>
      <c r="B6813" s="16" t="s">
        <v>6476</v>
      </c>
      <c r="C6813" s="88">
        <v>0.73440340431376405</v>
      </c>
      <c r="D6813" s="88">
        <v>0.821400401111405</v>
      </c>
      <c r="E6813" s="16">
        <v>0</v>
      </c>
      <c r="F6813" s="88">
        <v>6.7464000000000003E-5</v>
      </c>
      <c r="G6813" s="88">
        <v>6.4156E-5</v>
      </c>
      <c r="H6813" s="16">
        <v>1</v>
      </c>
      <c r="I6813" s="16">
        <v>1</v>
      </c>
      <c r="J6813" s="16">
        <v>72</v>
      </c>
      <c r="K6813" s="16">
        <v>69</v>
      </c>
    </row>
    <row r="6814" spans="1:11">
      <c r="A6814" s="16" t="s">
        <v>14809</v>
      </c>
      <c r="B6814" s="16" t="s">
        <v>14810</v>
      </c>
      <c r="C6814" s="88">
        <v>0.82729422300931199</v>
      </c>
      <c r="D6814" s="88">
        <v>0.88800759918720396</v>
      </c>
      <c r="E6814" s="16">
        <v>0</v>
      </c>
      <c r="F6814" s="88">
        <v>8.3839999999999997E-6</v>
      </c>
      <c r="G6814" s="88">
        <v>1.4613000000000001E-5</v>
      </c>
      <c r="H6814" s="16">
        <v>0.85699999999999998</v>
      </c>
      <c r="I6814" s="16">
        <v>0.84399999999999997</v>
      </c>
      <c r="J6814" s="16">
        <v>71</v>
      </c>
      <c r="K6814" s="16">
        <v>70</v>
      </c>
    </row>
    <row r="6815" spans="1:11">
      <c r="A6815" s="16" t="s">
        <v>14811</v>
      </c>
      <c r="B6815" s="16" t="s">
        <v>5927</v>
      </c>
      <c r="C6815" s="88">
        <v>0.38134854563223303</v>
      </c>
      <c r="D6815" s="88">
        <v>0.52249336987139805</v>
      </c>
      <c r="E6815" s="16">
        <v>0</v>
      </c>
      <c r="F6815" s="88">
        <v>1.812E-6</v>
      </c>
      <c r="G6815" s="88">
        <v>1.4619999999999999E-6</v>
      </c>
      <c r="H6815" s="16">
        <v>1</v>
      </c>
      <c r="I6815" s="16">
        <v>0.96099999999999997</v>
      </c>
      <c r="J6815" s="16">
        <v>74</v>
      </c>
      <c r="K6815" s="16">
        <v>68</v>
      </c>
    </row>
    <row r="6816" spans="1:11">
      <c r="A6816" s="16" t="s">
        <v>14812</v>
      </c>
      <c r="B6816" s="16" t="s">
        <v>5927</v>
      </c>
      <c r="C6816" s="88">
        <v>8.5604243793335495E-3</v>
      </c>
      <c r="D6816" s="88">
        <v>2.7621484418309999E-2</v>
      </c>
      <c r="E6816" s="16">
        <v>0</v>
      </c>
      <c r="F6816" s="88">
        <v>1.5599999999999999E-7</v>
      </c>
      <c r="G6816" s="88">
        <v>6.2999999999999995E-8</v>
      </c>
      <c r="H6816" s="16">
        <v>0.57099999999999995</v>
      </c>
      <c r="I6816" s="16">
        <v>0.39</v>
      </c>
      <c r="J6816" s="16">
        <v>80</v>
      </c>
      <c r="K6816" s="16">
        <v>63</v>
      </c>
    </row>
    <row r="6817" spans="1:11">
      <c r="A6817" s="16" t="s">
        <v>14813</v>
      </c>
      <c r="B6817" s="16" t="s">
        <v>14814</v>
      </c>
      <c r="C6817" s="88">
        <v>0.410019901643841</v>
      </c>
      <c r="D6817" s="88">
        <v>0.54746932828026296</v>
      </c>
      <c r="E6817" s="16">
        <v>1</v>
      </c>
      <c r="F6817" s="88">
        <v>6.9999999999999998E-9</v>
      </c>
      <c r="G6817" s="88">
        <v>1.7E-8</v>
      </c>
      <c r="H6817" s="16">
        <v>6.3500000000000001E-2</v>
      </c>
      <c r="I6817" s="16">
        <v>0.104</v>
      </c>
      <c r="J6817" s="16">
        <v>69</v>
      </c>
      <c r="K6817" s="16">
        <v>72</v>
      </c>
    </row>
    <row r="6818" spans="1:11">
      <c r="A6818" s="16" t="s">
        <v>14815</v>
      </c>
      <c r="B6818" s="16" t="s">
        <v>14816</v>
      </c>
      <c r="C6818" s="88">
        <v>4.2796590242241001E-3</v>
      </c>
      <c r="D6818" s="88">
        <v>1.6080179603672001E-2</v>
      </c>
      <c r="E6818" s="16">
        <v>1</v>
      </c>
      <c r="F6818" s="88">
        <v>4.3490000000000002E-6</v>
      </c>
      <c r="G6818" s="88">
        <v>9.3910000000000004E-6</v>
      </c>
      <c r="H6818" s="16">
        <v>0.92100000000000004</v>
      </c>
      <c r="I6818" s="16">
        <v>0.97399999999999998</v>
      </c>
      <c r="J6818" s="16">
        <v>60</v>
      </c>
      <c r="K6818" s="16">
        <v>79</v>
      </c>
    </row>
    <row r="6819" spans="1:11">
      <c r="A6819" s="16" t="s">
        <v>14817</v>
      </c>
      <c r="B6819" s="16" t="s">
        <v>14818</v>
      </c>
      <c r="C6819" s="88">
        <v>5.1956388498770302E-2</v>
      </c>
      <c r="D6819" s="88">
        <v>0.113522216956696</v>
      </c>
      <c r="E6819" s="16">
        <v>1</v>
      </c>
      <c r="F6819" s="88">
        <v>1.8902999999999998E-5</v>
      </c>
      <c r="G6819" s="88">
        <v>1.9386999999999999E-5</v>
      </c>
      <c r="H6819" s="16">
        <v>1</v>
      </c>
      <c r="I6819" s="16">
        <v>1</v>
      </c>
      <c r="J6819" s="16">
        <v>63</v>
      </c>
      <c r="K6819" s="16">
        <v>77</v>
      </c>
    </row>
    <row r="6820" spans="1:11">
      <c r="A6820" s="16" t="s">
        <v>14819</v>
      </c>
      <c r="B6820" s="16" t="s">
        <v>14820</v>
      </c>
      <c r="C6820" s="88">
        <v>0.96325108325267195</v>
      </c>
      <c r="D6820" s="88">
        <v>0.97678591344306198</v>
      </c>
      <c r="E6820" s="16">
        <v>1</v>
      </c>
      <c r="F6820" s="88">
        <v>2.1469999999999999E-5</v>
      </c>
      <c r="G6820" s="88">
        <v>2.4802000000000001E-5</v>
      </c>
      <c r="H6820" s="16">
        <v>1</v>
      </c>
      <c r="I6820" s="16">
        <v>1</v>
      </c>
      <c r="J6820" s="16">
        <v>70</v>
      </c>
      <c r="K6820" s="16">
        <v>71</v>
      </c>
    </row>
    <row r="6821" spans="1:11">
      <c r="A6821" s="16" t="s">
        <v>14821</v>
      </c>
      <c r="B6821" s="16" t="s">
        <v>14822</v>
      </c>
      <c r="C6821" s="88">
        <v>0.47902738115825999</v>
      </c>
      <c r="D6821" s="88">
        <v>0.61299694193514098</v>
      </c>
      <c r="E6821" s="16">
        <v>1</v>
      </c>
      <c r="F6821" s="88">
        <v>6.2402900000000001E-4</v>
      </c>
      <c r="G6821" s="88">
        <v>6.5303300000000002E-4</v>
      </c>
      <c r="H6821" s="16">
        <v>1</v>
      </c>
      <c r="I6821" s="16">
        <v>1</v>
      </c>
      <c r="J6821" s="16">
        <v>68</v>
      </c>
      <c r="K6821" s="16">
        <v>73</v>
      </c>
    </row>
    <row r="6822" spans="1:11">
      <c r="A6822" s="16" t="s">
        <v>14823</v>
      </c>
      <c r="B6822" s="16" t="s">
        <v>14824</v>
      </c>
      <c r="C6822" s="88">
        <v>0.20888305138778501</v>
      </c>
      <c r="D6822" s="88">
        <v>0.33313071950891399</v>
      </c>
      <c r="E6822" s="16">
        <v>0</v>
      </c>
      <c r="F6822" s="88">
        <v>2.3300000000000001E-6</v>
      </c>
      <c r="G6822" s="88">
        <v>1.451E-6</v>
      </c>
      <c r="H6822" s="16">
        <v>0.76200000000000001</v>
      </c>
      <c r="I6822" s="16">
        <v>0.67500000000000004</v>
      </c>
      <c r="J6822" s="16">
        <v>75</v>
      </c>
      <c r="K6822" s="16">
        <v>67</v>
      </c>
    </row>
    <row r="6823" spans="1:11">
      <c r="A6823" s="16" t="s">
        <v>14825</v>
      </c>
      <c r="B6823" s="16" t="s">
        <v>11936</v>
      </c>
      <c r="C6823" s="88">
        <v>6.4776639053382703E-3</v>
      </c>
      <c r="D6823" s="88">
        <v>2.2139730688356E-2</v>
      </c>
      <c r="E6823" s="16">
        <v>0</v>
      </c>
      <c r="F6823" s="88">
        <v>3.9845000000000002E-5</v>
      </c>
      <c r="G6823" s="88">
        <v>2.7908000000000001E-5</v>
      </c>
      <c r="H6823" s="16">
        <v>1</v>
      </c>
      <c r="I6823" s="16">
        <v>1</v>
      </c>
      <c r="J6823" s="16">
        <v>81</v>
      </c>
      <c r="K6823" s="16">
        <v>62</v>
      </c>
    </row>
    <row r="6824" spans="1:11">
      <c r="A6824" s="16" t="s">
        <v>14826</v>
      </c>
      <c r="B6824" s="16" t="s">
        <v>11936</v>
      </c>
      <c r="C6824" s="88">
        <v>2.5142186103634199E-4</v>
      </c>
      <c r="D6824" s="88">
        <v>2.5242616323609998E-3</v>
      </c>
      <c r="E6824" s="16">
        <v>0</v>
      </c>
      <c r="F6824" s="88">
        <v>2.3543000000000001E-5</v>
      </c>
      <c r="G6824" s="88">
        <v>1.5854000000000001E-5</v>
      </c>
      <c r="H6824" s="16">
        <v>1</v>
      </c>
      <c r="I6824" s="16">
        <v>1</v>
      </c>
      <c r="J6824" s="16">
        <v>84</v>
      </c>
      <c r="K6824" s="16">
        <v>59</v>
      </c>
    </row>
    <row r="6825" spans="1:11">
      <c r="A6825" s="16" t="s">
        <v>14827</v>
      </c>
      <c r="B6825" s="16" t="s">
        <v>14828</v>
      </c>
      <c r="C6825" s="88">
        <v>0.38449663712059401</v>
      </c>
      <c r="D6825" s="88">
        <v>0.52571674882236197</v>
      </c>
      <c r="E6825" s="16">
        <v>1</v>
      </c>
      <c r="F6825" s="88">
        <v>2.4760000000000001E-6</v>
      </c>
      <c r="G6825" s="88">
        <v>3.6210000000000001E-6</v>
      </c>
      <c r="H6825" s="16">
        <v>0.65100000000000002</v>
      </c>
      <c r="I6825" s="16">
        <v>0.753</v>
      </c>
      <c r="J6825" s="16">
        <v>67</v>
      </c>
      <c r="K6825" s="16">
        <v>73</v>
      </c>
    </row>
    <row r="6826" spans="1:11">
      <c r="A6826" s="16" t="s">
        <v>14829</v>
      </c>
      <c r="B6826" s="16" t="s">
        <v>14830</v>
      </c>
      <c r="C6826" s="88">
        <v>0.57616193531610105</v>
      </c>
      <c r="D6826" s="88">
        <v>0.69668950672180796</v>
      </c>
      <c r="E6826" s="16">
        <v>0</v>
      </c>
      <c r="F6826" s="88">
        <v>8.78E-7</v>
      </c>
      <c r="G6826" s="88">
        <v>1.8360000000000001E-6</v>
      </c>
      <c r="H6826" s="16">
        <v>0.76200000000000001</v>
      </c>
      <c r="I6826" s="16">
        <v>0.753</v>
      </c>
      <c r="J6826" s="16">
        <v>73</v>
      </c>
      <c r="K6826" s="16">
        <v>69</v>
      </c>
    </row>
    <row r="6827" spans="1:11">
      <c r="A6827" s="16" t="s">
        <v>14831</v>
      </c>
      <c r="B6827" s="16" t="s">
        <v>5746</v>
      </c>
      <c r="C6827" s="88">
        <v>0.41596863324267203</v>
      </c>
      <c r="D6827" s="88">
        <v>0.55429531402300503</v>
      </c>
      <c r="E6827" s="16">
        <v>0</v>
      </c>
      <c r="F6827" s="88">
        <v>5.0100000000000005E-7</v>
      </c>
      <c r="G6827" s="88">
        <v>1.4529999999999999E-6</v>
      </c>
      <c r="H6827" s="16">
        <v>0.60299999999999998</v>
      </c>
      <c r="I6827" s="16">
        <v>0.53200000000000003</v>
      </c>
      <c r="J6827" s="16">
        <v>73</v>
      </c>
      <c r="K6827" s="16">
        <v>68</v>
      </c>
    </row>
    <row r="6828" spans="1:11">
      <c r="A6828" s="16" t="s">
        <v>14832</v>
      </c>
      <c r="B6828" s="16" t="s">
        <v>14833</v>
      </c>
      <c r="C6828" s="88">
        <v>1.4108064464221399E-2</v>
      </c>
      <c r="D6828" s="88">
        <v>4.072621064543E-2</v>
      </c>
      <c r="E6828" s="16">
        <v>0</v>
      </c>
      <c r="F6828" s="88">
        <v>5.5093999999999998E-5</v>
      </c>
      <c r="G6828" s="88">
        <v>4.3526999999999998E-5</v>
      </c>
      <c r="H6828" s="16">
        <v>1</v>
      </c>
      <c r="I6828" s="16">
        <v>1</v>
      </c>
      <c r="J6828" s="16">
        <v>80</v>
      </c>
      <c r="K6828" s="16">
        <v>63</v>
      </c>
    </row>
    <row r="6829" spans="1:11">
      <c r="A6829" s="16" t="s">
        <v>14834</v>
      </c>
      <c r="B6829" s="16" t="s">
        <v>14835</v>
      </c>
      <c r="C6829" s="88">
        <v>5.0018052915877902E-3</v>
      </c>
      <c r="D6829" s="88">
        <v>1.8116869099981E-2</v>
      </c>
      <c r="E6829" s="16">
        <v>0</v>
      </c>
      <c r="F6829" s="88">
        <v>1.139E-6</v>
      </c>
      <c r="G6829" s="88">
        <v>3.22E-7</v>
      </c>
      <c r="H6829" s="16">
        <v>0.73</v>
      </c>
      <c r="I6829" s="16">
        <v>0.59699999999999998</v>
      </c>
      <c r="J6829" s="16">
        <v>81</v>
      </c>
      <c r="K6829" s="16">
        <v>62</v>
      </c>
    </row>
    <row r="6830" spans="1:11">
      <c r="A6830" s="16" t="s">
        <v>14836</v>
      </c>
      <c r="B6830" s="16" t="s">
        <v>14837</v>
      </c>
      <c r="C6830" s="88">
        <v>0.35867633314447001</v>
      </c>
      <c r="D6830" s="88">
        <v>0.50079615576071301</v>
      </c>
      <c r="E6830" s="16">
        <v>0</v>
      </c>
      <c r="F6830" s="88">
        <v>9.5000000000000004E-8</v>
      </c>
      <c r="G6830" s="88">
        <v>5.4E-8</v>
      </c>
      <c r="H6830" s="16">
        <v>0.28599999999999998</v>
      </c>
      <c r="I6830" s="16">
        <v>0.247</v>
      </c>
      <c r="J6830" s="16">
        <v>73</v>
      </c>
      <c r="K6830" s="16">
        <v>68</v>
      </c>
    </row>
    <row r="6831" spans="1:11">
      <c r="A6831" s="16" t="s">
        <v>14838</v>
      </c>
      <c r="B6831" s="16" t="s">
        <v>14839</v>
      </c>
      <c r="C6831" s="88">
        <v>0.36783197640877602</v>
      </c>
      <c r="D6831" s="88">
        <v>0.51001089519565701</v>
      </c>
      <c r="E6831" s="16">
        <v>0</v>
      </c>
      <c r="F6831" s="88">
        <v>1.939E-6</v>
      </c>
      <c r="G6831" s="88">
        <v>1.502E-6</v>
      </c>
      <c r="H6831" s="16">
        <v>1</v>
      </c>
      <c r="I6831" s="16">
        <v>0.98699999999999999</v>
      </c>
      <c r="J6831" s="16">
        <v>74</v>
      </c>
      <c r="K6831" s="16">
        <v>68</v>
      </c>
    </row>
    <row r="6832" spans="1:11">
      <c r="A6832" s="16" t="s">
        <v>14840</v>
      </c>
      <c r="B6832" s="16" t="s">
        <v>14841</v>
      </c>
      <c r="C6832" s="88">
        <v>3.06721431423214E-2</v>
      </c>
      <c r="D6832" s="88">
        <v>7.4399085312606E-2</v>
      </c>
      <c r="E6832" s="16">
        <v>0</v>
      </c>
      <c r="F6832" s="88">
        <v>4.2989999999999998E-6</v>
      </c>
      <c r="G6832" s="88">
        <v>3.05E-6</v>
      </c>
      <c r="H6832" s="16">
        <v>1</v>
      </c>
      <c r="I6832" s="16">
        <v>1</v>
      </c>
      <c r="J6832" s="16">
        <v>79</v>
      </c>
      <c r="K6832" s="16">
        <v>64</v>
      </c>
    </row>
    <row r="6833" spans="1:11">
      <c r="A6833" s="16" t="s">
        <v>14842</v>
      </c>
      <c r="B6833" s="16" t="s">
        <v>14843</v>
      </c>
      <c r="C6833" s="88">
        <v>0.13374049121115</v>
      </c>
      <c r="D6833" s="88">
        <v>0.23776751993275</v>
      </c>
      <c r="E6833" s="16">
        <v>0</v>
      </c>
      <c r="F6833" s="88">
        <v>3.1480000000000002E-6</v>
      </c>
      <c r="G6833" s="88">
        <v>2.1890000000000001E-6</v>
      </c>
      <c r="H6833" s="16">
        <v>0.98399999999999999</v>
      </c>
      <c r="I6833" s="16">
        <v>0.97399999999999998</v>
      </c>
      <c r="J6833" s="16">
        <v>76</v>
      </c>
      <c r="K6833" s="16">
        <v>66</v>
      </c>
    </row>
    <row r="6834" spans="1:11">
      <c r="A6834" s="16" t="s">
        <v>14844</v>
      </c>
      <c r="B6834" s="16" t="s">
        <v>14845</v>
      </c>
      <c r="C6834" s="88">
        <v>1.5872030104553E-3</v>
      </c>
      <c r="D6834" s="88">
        <v>7.9641183922460005E-3</v>
      </c>
      <c r="E6834" s="16">
        <v>0</v>
      </c>
      <c r="F6834" s="88">
        <v>5.3249999999999998E-6</v>
      </c>
      <c r="G6834" s="88">
        <v>1.9659999999999999E-6</v>
      </c>
      <c r="H6834" s="16">
        <v>0.96799999999999997</v>
      </c>
      <c r="I6834" s="16">
        <v>0.96099999999999997</v>
      </c>
      <c r="J6834" s="16">
        <v>82</v>
      </c>
      <c r="K6834" s="16">
        <v>61</v>
      </c>
    </row>
    <row r="6835" spans="1:11">
      <c r="A6835" s="16" t="s">
        <v>14846</v>
      </c>
      <c r="B6835" s="16" t="s">
        <v>9079</v>
      </c>
      <c r="C6835" s="88">
        <v>0.86716596582996597</v>
      </c>
      <c r="D6835" s="88">
        <v>0.91367052976794305</v>
      </c>
      <c r="E6835" s="16">
        <v>0</v>
      </c>
      <c r="F6835" s="88">
        <v>2.0599999999999999E-7</v>
      </c>
      <c r="G6835" s="88">
        <v>1.7599999999999999E-7</v>
      </c>
      <c r="H6835" s="16">
        <v>0.39700000000000002</v>
      </c>
      <c r="I6835" s="16">
        <v>0.377</v>
      </c>
      <c r="J6835" s="16">
        <v>71</v>
      </c>
      <c r="K6835" s="16">
        <v>70</v>
      </c>
    </row>
    <row r="6836" spans="1:11">
      <c r="A6836" s="16" t="s">
        <v>14847</v>
      </c>
      <c r="B6836" s="16" t="s">
        <v>6063</v>
      </c>
      <c r="C6836" s="88">
        <v>6.9731726812276101E-2</v>
      </c>
      <c r="D6836" s="88">
        <v>0.14337787213954301</v>
      </c>
      <c r="E6836" s="16">
        <v>1</v>
      </c>
      <c r="F6836" s="88">
        <v>2.4905999999999998E-5</v>
      </c>
      <c r="G6836" s="88">
        <v>3.0599999999999998E-5</v>
      </c>
      <c r="H6836" s="16">
        <v>1</v>
      </c>
      <c r="I6836" s="16">
        <v>1</v>
      </c>
      <c r="J6836" s="16">
        <v>64</v>
      </c>
      <c r="K6836" s="16">
        <v>76</v>
      </c>
    </row>
    <row r="6837" spans="1:11">
      <c r="A6837" s="16" t="s">
        <v>14848</v>
      </c>
      <c r="B6837" s="16" t="s">
        <v>14849</v>
      </c>
      <c r="C6837" s="88">
        <v>5.7018149026972203E-3</v>
      </c>
      <c r="D6837" s="88">
        <v>2.0000254487853999E-2</v>
      </c>
      <c r="E6837" s="16">
        <v>0</v>
      </c>
      <c r="F6837" s="88">
        <v>2.7864E-5</v>
      </c>
      <c r="G6837" s="88">
        <v>2.1386000000000002E-5</v>
      </c>
      <c r="H6837" s="16">
        <v>1</v>
      </c>
      <c r="I6837" s="16">
        <v>1</v>
      </c>
      <c r="J6837" s="16">
        <v>81</v>
      </c>
      <c r="K6837" s="16">
        <v>62</v>
      </c>
    </row>
    <row r="6838" spans="1:11">
      <c r="A6838" s="16" t="s">
        <v>14850</v>
      </c>
      <c r="B6838" s="16" t="s">
        <v>14851</v>
      </c>
      <c r="C6838" s="88">
        <v>0.49901450774810902</v>
      </c>
      <c r="D6838" s="88">
        <v>0.63071211149227802</v>
      </c>
      <c r="E6838" s="16">
        <v>0</v>
      </c>
      <c r="F6838" s="88">
        <v>2.65E-7</v>
      </c>
      <c r="G6838" s="88">
        <v>2.48E-7</v>
      </c>
      <c r="H6838" s="16">
        <v>0.54</v>
      </c>
      <c r="I6838" s="16">
        <v>0.54500000000000004</v>
      </c>
      <c r="J6838" s="16">
        <v>73</v>
      </c>
      <c r="K6838" s="16">
        <v>68</v>
      </c>
    </row>
    <row r="6839" spans="1:11">
      <c r="A6839" s="16" t="s">
        <v>14852</v>
      </c>
      <c r="B6839" s="16" t="s">
        <v>14853</v>
      </c>
      <c r="C6839" s="88">
        <v>1.3119570665620501E-4</v>
      </c>
      <c r="D6839" s="88">
        <v>1.7810945760570001E-3</v>
      </c>
      <c r="E6839" s="16">
        <v>0</v>
      </c>
      <c r="F6839" s="88">
        <v>6.4520000000000002E-6</v>
      </c>
      <c r="G6839" s="88">
        <v>2.599E-6</v>
      </c>
      <c r="H6839" s="16">
        <v>1</v>
      </c>
      <c r="I6839" s="16">
        <v>0.94799999999999995</v>
      </c>
      <c r="J6839" s="16">
        <v>85</v>
      </c>
      <c r="K6839" s="16">
        <v>59</v>
      </c>
    </row>
    <row r="6840" spans="1:11">
      <c r="A6840" s="16" t="s">
        <v>14854</v>
      </c>
      <c r="B6840" s="16" t="s">
        <v>14855</v>
      </c>
      <c r="C6840" s="88">
        <v>0.61774596479384003</v>
      </c>
      <c r="D6840" s="88">
        <v>0.73016899108493005</v>
      </c>
      <c r="E6840" s="16">
        <v>1</v>
      </c>
      <c r="F6840" s="88">
        <v>4.0000000000000001E-8</v>
      </c>
      <c r="G6840" s="88">
        <v>6.7000000000000004E-8</v>
      </c>
      <c r="H6840" s="16">
        <v>0.127</v>
      </c>
      <c r="I6840" s="16">
        <v>0.156</v>
      </c>
      <c r="J6840" s="16">
        <v>69</v>
      </c>
      <c r="K6840" s="16">
        <v>71</v>
      </c>
    </row>
    <row r="6841" spans="1:11">
      <c r="A6841" s="16" t="s">
        <v>14856</v>
      </c>
      <c r="B6841" s="16" t="s">
        <v>14857</v>
      </c>
      <c r="C6841" s="88">
        <v>1.2697989531153001E-4</v>
      </c>
      <c r="D6841" s="88">
        <v>1.753943481445E-3</v>
      </c>
      <c r="E6841" s="16">
        <v>0</v>
      </c>
      <c r="F6841" s="88">
        <v>2.605E-6</v>
      </c>
      <c r="G6841" s="88">
        <v>9.850000000000001E-7</v>
      </c>
      <c r="H6841" s="16">
        <v>0.85699999999999998</v>
      </c>
      <c r="I6841" s="16">
        <v>0.57099999999999995</v>
      </c>
      <c r="J6841" s="16">
        <v>85</v>
      </c>
      <c r="K6841" s="16">
        <v>59</v>
      </c>
    </row>
    <row r="6842" spans="1:11">
      <c r="A6842" s="16" t="s">
        <v>14858</v>
      </c>
      <c r="B6842" s="16" t="s">
        <v>14859</v>
      </c>
      <c r="C6842" s="88">
        <v>0.63428469433886003</v>
      </c>
      <c r="D6842" s="88">
        <v>0.74533308673802201</v>
      </c>
      <c r="E6842" s="16">
        <v>1</v>
      </c>
      <c r="F6842" s="88">
        <v>7.9000000000000006E-8</v>
      </c>
      <c r="G6842" s="88">
        <v>6.1999999999999999E-8</v>
      </c>
      <c r="H6842" s="16">
        <v>0.19</v>
      </c>
      <c r="I6842" s="16">
        <v>0.23400000000000001</v>
      </c>
      <c r="J6842" s="16">
        <v>69</v>
      </c>
      <c r="K6842" s="16">
        <v>72</v>
      </c>
    </row>
    <row r="6843" spans="1:11">
      <c r="A6843" s="16" t="s">
        <v>14860</v>
      </c>
      <c r="B6843" s="16" t="s">
        <v>14861</v>
      </c>
      <c r="C6843" s="88">
        <v>0.111462172080957</v>
      </c>
      <c r="D6843" s="88">
        <v>0.20699306300588399</v>
      </c>
      <c r="E6843" s="16">
        <v>0</v>
      </c>
      <c r="F6843" s="88">
        <v>4.5247999999999998E-5</v>
      </c>
      <c r="G6843" s="88">
        <v>3.4474000000000002E-5</v>
      </c>
      <c r="H6843" s="16">
        <v>1</v>
      </c>
      <c r="I6843" s="16">
        <v>1</v>
      </c>
      <c r="J6843" s="16">
        <v>77</v>
      </c>
      <c r="K6843" s="16">
        <v>66</v>
      </c>
    </row>
    <row r="6844" spans="1:11">
      <c r="A6844" s="16" t="s">
        <v>14862</v>
      </c>
      <c r="B6844" s="16" t="s">
        <v>14863</v>
      </c>
      <c r="C6844" s="88">
        <v>5.0798469569781604E-4</v>
      </c>
      <c r="D6844" s="88">
        <v>3.7859922770359998E-3</v>
      </c>
      <c r="E6844" s="16">
        <v>0</v>
      </c>
      <c r="F6844" s="88">
        <v>4.3789999999999999E-6</v>
      </c>
      <c r="G6844" s="88">
        <v>2.847E-6</v>
      </c>
      <c r="H6844" s="16">
        <v>1</v>
      </c>
      <c r="I6844" s="16">
        <v>1</v>
      </c>
      <c r="J6844" s="16">
        <v>84</v>
      </c>
      <c r="K6844" s="16">
        <v>60</v>
      </c>
    </row>
    <row r="6845" spans="1:11">
      <c r="A6845" s="16" t="s">
        <v>14864</v>
      </c>
      <c r="B6845" s="16" t="s">
        <v>14865</v>
      </c>
      <c r="C6845" s="88">
        <v>2.7278164341241199E-4</v>
      </c>
      <c r="D6845" s="88">
        <v>2.6431530115269999E-3</v>
      </c>
      <c r="E6845" s="16">
        <v>0</v>
      </c>
      <c r="F6845" s="88">
        <v>2.0384999999999999E-5</v>
      </c>
      <c r="G6845" s="88">
        <v>1.3217000000000001E-5</v>
      </c>
      <c r="H6845" s="16">
        <v>1</v>
      </c>
      <c r="I6845" s="16">
        <v>1</v>
      </c>
      <c r="J6845" s="16">
        <v>84</v>
      </c>
      <c r="K6845" s="16">
        <v>59</v>
      </c>
    </row>
    <row r="6846" spans="1:11">
      <c r="A6846" s="16" t="s">
        <v>14866</v>
      </c>
      <c r="B6846" s="16" t="s">
        <v>14867</v>
      </c>
      <c r="C6846" s="88">
        <v>0.11246380750422701</v>
      </c>
      <c r="D6846" s="88">
        <v>0.20837536677638799</v>
      </c>
      <c r="E6846" s="16">
        <v>0</v>
      </c>
      <c r="F6846" s="88">
        <v>1.08E-7</v>
      </c>
      <c r="G6846" s="88">
        <v>1.5800000000000001E-7</v>
      </c>
      <c r="H6846" s="16">
        <v>0.23799999999999999</v>
      </c>
      <c r="I6846" s="16">
        <v>0.13</v>
      </c>
      <c r="J6846" s="16">
        <v>75</v>
      </c>
      <c r="K6846" s="16">
        <v>67</v>
      </c>
    </row>
    <row r="6847" spans="1:11">
      <c r="A6847" s="16" t="s">
        <v>14868</v>
      </c>
      <c r="B6847" s="16" t="s">
        <v>14869</v>
      </c>
      <c r="C6847" s="88">
        <v>0.57577343113207802</v>
      </c>
      <c r="D6847" s="88">
        <v>0.69656639660111497</v>
      </c>
      <c r="E6847" s="16">
        <v>1</v>
      </c>
      <c r="F6847" s="88">
        <v>6.8500000000000001E-7</v>
      </c>
      <c r="G6847" s="88">
        <v>1.4699999999999999E-6</v>
      </c>
      <c r="H6847" s="16">
        <v>0.41299999999999998</v>
      </c>
      <c r="I6847" s="16">
        <v>0.45500000000000002</v>
      </c>
      <c r="J6847" s="16">
        <v>69</v>
      </c>
      <c r="K6847" s="16">
        <v>72</v>
      </c>
    </row>
    <row r="6848" spans="1:11">
      <c r="A6848" s="16" t="s">
        <v>14870</v>
      </c>
      <c r="B6848" s="16" t="s">
        <v>14871</v>
      </c>
      <c r="C6848" s="88">
        <v>0.979548222767058</v>
      </c>
      <c r="D6848" s="88">
        <v>0.98617377842968801</v>
      </c>
      <c r="E6848" s="16">
        <v>0</v>
      </c>
      <c r="F6848" s="88">
        <v>3.1300000000000001E-7</v>
      </c>
      <c r="G6848" s="88">
        <v>1.66E-7</v>
      </c>
      <c r="H6848" s="16">
        <v>0.30199999999999999</v>
      </c>
      <c r="I6848" s="16">
        <v>0.312</v>
      </c>
      <c r="J6848" s="16">
        <v>71</v>
      </c>
      <c r="K6848" s="16">
        <v>70</v>
      </c>
    </row>
    <row r="6849" spans="1:11">
      <c r="A6849" s="16" t="s">
        <v>14872</v>
      </c>
      <c r="B6849" s="16" t="s">
        <v>14873</v>
      </c>
      <c r="C6849" s="88">
        <v>2.4205260556991001E-2</v>
      </c>
      <c r="D6849" s="88">
        <v>6.2497790189680998E-2</v>
      </c>
      <c r="E6849" s="16">
        <v>0</v>
      </c>
      <c r="F6849" s="88">
        <v>9.2699999999999998E-7</v>
      </c>
      <c r="G6849" s="88">
        <v>7.8299999999999996E-7</v>
      </c>
      <c r="H6849" s="16">
        <v>0.96799999999999997</v>
      </c>
      <c r="I6849" s="16">
        <v>0.89600000000000002</v>
      </c>
      <c r="J6849" s="16">
        <v>79</v>
      </c>
      <c r="K6849" s="16">
        <v>64</v>
      </c>
    </row>
    <row r="6850" spans="1:11">
      <c r="A6850" s="16" t="s">
        <v>14874</v>
      </c>
      <c r="B6850" s="16" t="s">
        <v>14875</v>
      </c>
      <c r="C6850" s="88">
        <v>2.5989241250179299E-3</v>
      </c>
      <c r="D6850" s="88">
        <v>1.1091076081531001E-2</v>
      </c>
      <c r="E6850" s="16">
        <v>1</v>
      </c>
      <c r="F6850" s="88">
        <v>1.5781899999999999E-4</v>
      </c>
      <c r="G6850" s="88">
        <v>2.2887499999999999E-4</v>
      </c>
      <c r="H6850" s="16">
        <v>1</v>
      </c>
      <c r="I6850" s="16">
        <v>1</v>
      </c>
      <c r="J6850" s="16">
        <v>59</v>
      </c>
      <c r="K6850" s="16">
        <v>80</v>
      </c>
    </row>
    <row r="6851" spans="1:11">
      <c r="A6851" s="16" t="s">
        <v>14876</v>
      </c>
      <c r="B6851" s="16" t="s">
        <v>14877</v>
      </c>
      <c r="C6851" s="88">
        <v>3.6459185465568199E-4</v>
      </c>
      <c r="D6851" s="88">
        <v>3.119143226039E-3</v>
      </c>
      <c r="E6851" s="16">
        <v>0</v>
      </c>
      <c r="F6851" s="88">
        <v>2.2500000000000001E-5</v>
      </c>
      <c r="G6851" s="88">
        <v>1.3752E-5</v>
      </c>
      <c r="H6851" s="16">
        <v>1</v>
      </c>
      <c r="I6851" s="16">
        <v>1</v>
      </c>
      <c r="J6851" s="16">
        <v>84</v>
      </c>
      <c r="K6851" s="16">
        <v>59</v>
      </c>
    </row>
    <row r="6852" spans="1:11">
      <c r="A6852" s="16" t="s">
        <v>14878</v>
      </c>
      <c r="B6852" s="16" t="s">
        <v>14879</v>
      </c>
      <c r="C6852" s="88">
        <v>0.87683947663093897</v>
      </c>
      <c r="D6852" s="88">
        <v>0.91987376873386895</v>
      </c>
      <c r="E6852" s="16">
        <v>1</v>
      </c>
      <c r="F6852" s="88">
        <v>4.9749999999999998E-6</v>
      </c>
      <c r="G6852" s="88">
        <v>4.7559999999999999E-6</v>
      </c>
      <c r="H6852" s="16">
        <v>1</v>
      </c>
      <c r="I6852" s="16">
        <v>1</v>
      </c>
      <c r="J6852" s="16">
        <v>70</v>
      </c>
      <c r="K6852" s="16">
        <v>71</v>
      </c>
    </row>
    <row r="6853" spans="1:11">
      <c r="A6853" s="16" t="s">
        <v>14880</v>
      </c>
      <c r="B6853" s="16" t="s">
        <v>14881</v>
      </c>
      <c r="C6853" s="88">
        <v>1.9645950440777601E-2</v>
      </c>
      <c r="D6853" s="88">
        <v>5.2940198086143003E-2</v>
      </c>
      <c r="E6853" s="16">
        <v>0</v>
      </c>
      <c r="F6853" s="88">
        <v>4.0539999999999996E-6</v>
      </c>
      <c r="G6853" s="88">
        <v>1.9889999999999999E-6</v>
      </c>
      <c r="H6853" s="16">
        <v>0.96799999999999997</v>
      </c>
      <c r="I6853" s="16">
        <v>0.98699999999999999</v>
      </c>
      <c r="J6853" s="16">
        <v>79</v>
      </c>
      <c r="K6853" s="16">
        <v>63</v>
      </c>
    </row>
    <row r="6854" spans="1:11">
      <c r="A6854" s="16" t="s">
        <v>14882</v>
      </c>
      <c r="B6854" s="16" t="s">
        <v>14883</v>
      </c>
      <c r="C6854" s="88">
        <v>0.47902738115825999</v>
      </c>
      <c r="D6854" s="88">
        <v>0.61299694193514098</v>
      </c>
      <c r="E6854" s="16">
        <v>1</v>
      </c>
      <c r="F6854" s="88">
        <v>3.3065200000000002E-4</v>
      </c>
      <c r="G6854" s="88">
        <v>3.68826E-4</v>
      </c>
      <c r="H6854" s="16">
        <v>1</v>
      </c>
      <c r="I6854" s="16">
        <v>1</v>
      </c>
      <c r="J6854" s="16">
        <v>68</v>
      </c>
      <c r="K6854" s="16">
        <v>73</v>
      </c>
    </row>
    <row r="6855" spans="1:11">
      <c r="A6855" s="16" t="s">
        <v>14884</v>
      </c>
      <c r="B6855" s="16" t="s">
        <v>14885</v>
      </c>
      <c r="C6855" s="88">
        <v>0.811300762758418</v>
      </c>
      <c r="D6855" s="88">
        <v>0.87660410016989498</v>
      </c>
      <c r="E6855" s="16">
        <v>1</v>
      </c>
      <c r="F6855" s="88">
        <v>2.8495000000000001E-5</v>
      </c>
      <c r="G6855" s="88">
        <v>3.2594E-5</v>
      </c>
      <c r="H6855" s="16">
        <v>1</v>
      </c>
      <c r="I6855" s="16">
        <v>1</v>
      </c>
      <c r="J6855" s="16">
        <v>70</v>
      </c>
      <c r="K6855" s="16">
        <v>71</v>
      </c>
    </row>
    <row r="6856" spans="1:11">
      <c r="A6856" s="16" t="s">
        <v>14886</v>
      </c>
      <c r="B6856" s="16" t="s">
        <v>14887</v>
      </c>
      <c r="C6856" s="88">
        <v>0.69378388684931303</v>
      </c>
      <c r="D6856" s="88">
        <v>0.79188705782095903</v>
      </c>
      <c r="E6856" s="16">
        <v>1</v>
      </c>
      <c r="F6856" s="88">
        <v>2.5228E-5</v>
      </c>
      <c r="G6856" s="88">
        <v>3.7242E-5</v>
      </c>
      <c r="H6856" s="16">
        <v>1</v>
      </c>
      <c r="I6856" s="16">
        <v>1</v>
      </c>
      <c r="J6856" s="16">
        <v>69</v>
      </c>
      <c r="K6856" s="16">
        <v>72</v>
      </c>
    </row>
    <row r="6857" spans="1:11">
      <c r="A6857" s="16" t="s">
        <v>14888</v>
      </c>
      <c r="B6857" s="16" t="s">
        <v>14889</v>
      </c>
      <c r="C6857" s="88">
        <v>0.57747320675491798</v>
      </c>
      <c r="D6857" s="88">
        <v>0.69781203647821699</v>
      </c>
      <c r="E6857" s="16">
        <v>1</v>
      </c>
      <c r="F6857" s="88">
        <v>6.6070999999999998E-5</v>
      </c>
      <c r="G6857" s="88">
        <v>8.0363000000000003E-5</v>
      </c>
      <c r="H6857" s="16">
        <v>1</v>
      </c>
      <c r="I6857" s="16">
        <v>1</v>
      </c>
      <c r="J6857" s="16">
        <v>68</v>
      </c>
      <c r="K6857" s="16">
        <v>72</v>
      </c>
    </row>
    <row r="6858" spans="1:11">
      <c r="A6858" s="16" t="s">
        <v>14890</v>
      </c>
      <c r="B6858" s="16" t="s">
        <v>14891</v>
      </c>
      <c r="C6858" s="88">
        <v>3.85105843563139E-3</v>
      </c>
      <c r="D6858" s="88">
        <v>1.4797240346504001E-2</v>
      </c>
      <c r="E6858" s="16">
        <v>0</v>
      </c>
      <c r="F6858" s="88">
        <v>8.2441999999999994E-5</v>
      </c>
      <c r="G6858" s="88">
        <v>6.6642000000000003E-5</v>
      </c>
      <c r="H6858" s="16">
        <v>1</v>
      </c>
      <c r="I6858" s="16">
        <v>1</v>
      </c>
      <c r="J6858" s="16">
        <v>81</v>
      </c>
      <c r="K6858" s="16">
        <v>62</v>
      </c>
    </row>
    <row r="6859" spans="1:11">
      <c r="A6859" s="16" t="s">
        <v>14892</v>
      </c>
      <c r="B6859" s="16" t="s">
        <v>14893</v>
      </c>
      <c r="C6859" s="88">
        <v>0.40911221313129398</v>
      </c>
      <c r="D6859" s="88">
        <v>0.54645756304086701</v>
      </c>
      <c r="E6859" s="16">
        <v>0</v>
      </c>
      <c r="F6859" s="88">
        <v>6.06E-7</v>
      </c>
      <c r="G6859" s="88">
        <v>2.16E-7</v>
      </c>
      <c r="H6859" s="16">
        <v>0.34899999999999998</v>
      </c>
      <c r="I6859" s="16">
        <v>0.27300000000000002</v>
      </c>
      <c r="J6859" s="16">
        <v>73</v>
      </c>
      <c r="K6859" s="16">
        <v>68</v>
      </c>
    </row>
    <row r="6860" spans="1:11">
      <c r="A6860" s="16" t="s">
        <v>14894</v>
      </c>
      <c r="B6860" s="16" t="s">
        <v>9412</v>
      </c>
      <c r="C6860" s="88">
        <v>0.238940313527753</v>
      </c>
      <c r="D6860" s="88">
        <v>0.370491544764806</v>
      </c>
      <c r="E6860" s="16">
        <v>0</v>
      </c>
      <c r="F6860" s="88">
        <v>9.7100000000000011E-7</v>
      </c>
      <c r="G6860" s="88">
        <v>3.331E-6</v>
      </c>
      <c r="H6860" s="16">
        <v>0.52400000000000002</v>
      </c>
      <c r="I6860" s="16">
        <v>0.48099999999999998</v>
      </c>
      <c r="J6860" s="16">
        <v>75</v>
      </c>
      <c r="K6860" s="16">
        <v>67</v>
      </c>
    </row>
    <row r="6861" spans="1:11">
      <c r="A6861" s="16" t="s">
        <v>14895</v>
      </c>
      <c r="B6861" s="16" t="s">
        <v>9408</v>
      </c>
      <c r="C6861" s="88">
        <v>1.5734938813254402E-2</v>
      </c>
      <c r="D6861" s="88">
        <v>4.4385436923301998E-2</v>
      </c>
      <c r="E6861" s="16">
        <v>0</v>
      </c>
      <c r="F6861" s="88">
        <v>4.2899999999999999E-7</v>
      </c>
      <c r="G6861" s="88">
        <v>1.099E-6</v>
      </c>
      <c r="H6861" s="16">
        <v>0.49199999999999999</v>
      </c>
      <c r="I6861" s="16">
        <v>0.33800000000000002</v>
      </c>
      <c r="J6861" s="16">
        <v>79</v>
      </c>
      <c r="K6861" s="16">
        <v>64</v>
      </c>
    </row>
    <row r="6862" spans="1:11">
      <c r="A6862" s="16" t="s">
        <v>14896</v>
      </c>
      <c r="B6862" s="16" t="s">
        <v>9408</v>
      </c>
      <c r="C6862" s="88">
        <v>0.36193782983751399</v>
      </c>
      <c r="D6862" s="88">
        <v>0.50365880902742399</v>
      </c>
      <c r="E6862" s="16">
        <v>0</v>
      </c>
      <c r="F6862" s="88">
        <v>4.01E-7</v>
      </c>
      <c r="G6862" s="88">
        <v>1.08E-6</v>
      </c>
      <c r="H6862" s="16">
        <v>0.34899999999999998</v>
      </c>
      <c r="I6862" s="16">
        <v>0.32500000000000001</v>
      </c>
      <c r="J6862" s="16">
        <v>73</v>
      </c>
      <c r="K6862" s="16">
        <v>68</v>
      </c>
    </row>
    <row r="6863" spans="1:11">
      <c r="A6863" s="16" t="s">
        <v>14897</v>
      </c>
      <c r="B6863" s="16" t="s">
        <v>14898</v>
      </c>
      <c r="C6863" s="88">
        <v>0.71024202225369104</v>
      </c>
      <c r="D6863" s="88">
        <v>0.80337586905759695</v>
      </c>
      <c r="E6863" s="16">
        <v>1</v>
      </c>
      <c r="F6863" s="88">
        <v>6.0999999999999998E-7</v>
      </c>
      <c r="G6863" s="88">
        <v>1.1243000000000001E-5</v>
      </c>
      <c r="H6863" s="16">
        <v>0.39700000000000002</v>
      </c>
      <c r="I6863" s="16">
        <v>0.45500000000000002</v>
      </c>
      <c r="J6863" s="16">
        <v>69</v>
      </c>
      <c r="K6863" s="16">
        <v>72</v>
      </c>
    </row>
    <row r="6864" spans="1:11">
      <c r="A6864" s="16" t="s">
        <v>14899</v>
      </c>
      <c r="B6864" s="16" t="s">
        <v>14900</v>
      </c>
      <c r="C6864" s="88">
        <v>0.17342390745803399</v>
      </c>
      <c r="D6864" s="88">
        <v>0.28939717524304398</v>
      </c>
      <c r="E6864" s="16">
        <v>0</v>
      </c>
      <c r="F6864" s="88">
        <v>5.7359999999999998E-6</v>
      </c>
      <c r="G6864" s="88">
        <v>2.4672E-5</v>
      </c>
      <c r="H6864" s="16">
        <v>1</v>
      </c>
      <c r="I6864" s="16">
        <v>1</v>
      </c>
      <c r="J6864" s="16">
        <v>76</v>
      </c>
      <c r="K6864" s="16">
        <v>66</v>
      </c>
    </row>
    <row r="6865" spans="1:11">
      <c r="A6865" s="16" t="s">
        <v>14901</v>
      </c>
      <c r="B6865" s="16" t="s">
        <v>14902</v>
      </c>
      <c r="C6865" s="88">
        <v>0.87644687718958603</v>
      </c>
      <c r="D6865" s="88">
        <v>0.91987376873386895</v>
      </c>
      <c r="E6865" s="16">
        <v>0</v>
      </c>
      <c r="F6865" s="88">
        <v>5.9500000000000002E-7</v>
      </c>
      <c r="G6865" s="88">
        <v>1.393E-6</v>
      </c>
      <c r="H6865" s="16">
        <v>0.77800000000000002</v>
      </c>
      <c r="I6865" s="16">
        <v>0.84399999999999997</v>
      </c>
      <c r="J6865" s="16">
        <v>71</v>
      </c>
      <c r="K6865" s="16">
        <v>70</v>
      </c>
    </row>
    <row r="6866" spans="1:11">
      <c r="A6866" s="16" t="s">
        <v>14903</v>
      </c>
      <c r="B6866" s="16" t="s">
        <v>14904</v>
      </c>
      <c r="C6866" s="88">
        <v>0.15932114288833399</v>
      </c>
      <c r="D6866" s="88">
        <v>0.27196529520212498</v>
      </c>
      <c r="E6866" s="16">
        <v>0</v>
      </c>
      <c r="F6866" s="88">
        <v>3.6457E-5</v>
      </c>
      <c r="G6866" s="88">
        <v>2.9615E-5</v>
      </c>
      <c r="H6866" s="16">
        <v>1</v>
      </c>
      <c r="I6866" s="16">
        <v>1</v>
      </c>
      <c r="J6866" s="16">
        <v>76</v>
      </c>
      <c r="K6866" s="16">
        <v>66</v>
      </c>
    </row>
    <row r="6867" spans="1:11">
      <c r="A6867" s="16" t="s">
        <v>14905</v>
      </c>
      <c r="B6867" s="16" t="s">
        <v>14906</v>
      </c>
      <c r="C6867" s="88">
        <v>0.69069049753039302</v>
      </c>
      <c r="D6867" s="88">
        <v>0.78996805477490195</v>
      </c>
      <c r="E6867" s="16">
        <v>0</v>
      </c>
      <c r="F6867" s="88">
        <v>5.0490000000000003E-6</v>
      </c>
      <c r="G6867" s="88">
        <v>4.352E-6</v>
      </c>
      <c r="H6867" s="16">
        <v>0.96799999999999997</v>
      </c>
      <c r="I6867" s="16">
        <v>0.97399999999999998</v>
      </c>
      <c r="J6867" s="16">
        <v>72</v>
      </c>
      <c r="K6867" s="16">
        <v>69</v>
      </c>
    </row>
    <row r="6868" spans="1:11">
      <c r="A6868" s="16" t="s">
        <v>14907</v>
      </c>
      <c r="B6868" s="16" t="s">
        <v>14908</v>
      </c>
      <c r="C6868" s="88">
        <v>0.60720063392921997</v>
      </c>
      <c r="D6868" s="88">
        <v>0.72129814548730298</v>
      </c>
      <c r="E6868" s="16">
        <v>0</v>
      </c>
      <c r="F6868" s="88">
        <v>1.359E-6</v>
      </c>
      <c r="G6868" s="88">
        <v>8.3900000000000004E-7</v>
      </c>
      <c r="H6868" s="16">
        <v>0.76200000000000001</v>
      </c>
      <c r="I6868" s="16">
        <v>0.70099999999999996</v>
      </c>
      <c r="J6868" s="16">
        <v>72</v>
      </c>
      <c r="K6868" s="16">
        <v>69</v>
      </c>
    </row>
    <row r="6869" spans="1:11">
      <c r="A6869" s="16" t="s">
        <v>14909</v>
      </c>
      <c r="B6869" s="16" t="s">
        <v>14910</v>
      </c>
      <c r="C6869" s="88">
        <v>3.1422076284677298E-3</v>
      </c>
      <c r="D6869" s="88">
        <v>1.2668759571607E-2</v>
      </c>
      <c r="E6869" s="16">
        <v>0</v>
      </c>
      <c r="F6869" s="88">
        <v>4.493E-6</v>
      </c>
      <c r="G6869" s="88">
        <v>2.8669999999999998E-6</v>
      </c>
      <c r="H6869" s="16">
        <v>0.93700000000000006</v>
      </c>
      <c r="I6869" s="16">
        <v>0.92200000000000004</v>
      </c>
      <c r="J6869" s="16">
        <v>82</v>
      </c>
      <c r="K6869" s="16">
        <v>61</v>
      </c>
    </row>
    <row r="6870" spans="1:11">
      <c r="A6870" s="16" t="s">
        <v>14911</v>
      </c>
      <c r="B6870" s="16" t="s">
        <v>14912</v>
      </c>
      <c r="C6870" s="88">
        <v>2.7878101085336199E-2</v>
      </c>
      <c r="D6870" s="88">
        <v>6.9400095222342001E-2</v>
      </c>
      <c r="E6870" s="16">
        <v>0</v>
      </c>
      <c r="F6870" s="88">
        <v>3.0508E-5</v>
      </c>
      <c r="G6870" s="88">
        <v>2.3479E-5</v>
      </c>
      <c r="H6870" s="16">
        <v>1</v>
      </c>
      <c r="I6870" s="16">
        <v>1</v>
      </c>
      <c r="J6870" s="16">
        <v>79</v>
      </c>
      <c r="K6870" s="16">
        <v>64</v>
      </c>
    </row>
    <row r="6871" spans="1:11">
      <c r="A6871" s="16" t="s">
        <v>14913</v>
      </c>
      <c r="B6871" s="16" t="s">
        <v>14914</v>
      </c>
      <c r="C6871" s="88">
        <v>6.3960145382585404E-3</v>
      </c>
      <c r="D6871" s="88">
        <v>2.1939082338524998E-2</v>
      </c>
      <c r="E6871" s="16">
        <v>0</v>
      </c>
      <c r="F6871" s="88">
        <v>3.4851999999999998E-5</v>
      </c>
      <c r="G6871" s="88">
        <v>2.5636E-5</v>
      </c>
      <c r="H6871" s="16">
        <v>1</v>
      </c>
      <c r="I6871" s="16">
        <v>1</v>
      </c>
      <c r="J6871" s="16">
        <v>81</v>
      </c>
      <c r="K6871" s="16">
        <v>62</v>
      </c>
    </row>
    <row r="6872" spans="1:11">
      <c r="A6872" s="16" t="s">
        <v>14915</v>
      </c>
      <c r="B6872" s="16" t="s">
        <v>14916</v>
      </c>
      <c r="C6872" s="88">
        <v>0.90331991152805802</v>
      </c>
      <c r="D6872" s="88">
        <v>0.93766727454167897</v>
      </c>
      <c r="E6872" s="16">
        <v>0</v>
      </c>
      <c r="F6872" s="88">
        <v>2.621E-6</v>
      </c>
      <c r="G6872" s="88">
        <v>4.3839999999999999E-6</v>
      </c>
      <c r="H6872" s="16">
        <v>1</v>
      </c>
      <c r="I6872" s="16">
        <v>0.97399999999999998</v>
      </c>
      <c r="J6872" s="16">
        <v>71</v>
      </c>
      <c r="K6872" s="16">
        <v>70</v>
      </c>
    </row>
    <row r="6873" spans="1:11">
      <c r="A6873" s="16" t="s">
        <v>14917</v>
      </c>
      <c r="B6873" s="16" t="s">
        <v>14918</v>
      </c>
      <c r="C6873" s="88">
        <v>0.58320940396174703</v>
      </c>
      <c r="D6873" s="88">
        <v>0.70264733006621305</v>
      </c>
      <c r="E6873" s="16">
        <v>1</v>
      </c>
      <c r="F6873" s="88">
        <v>2.8930000000000001E-6</v>
      </c>
      <c r="G6873" s="88">
        <v>6.1040000000000003E-6</v>
      </c>
      <c r="H6873" s="16">
        <v>0.96799999999999997</v>
      </c>
      <c r="I6873" s="16">
        <v>1</v>
      </c>
      <c r="J6873" s="16">
        <v>68</v>
      </c>
      <c r="K6873" s="16">
        <v>72</v>
      </c>
    </row>
    <row r="6874" spans="1:11">
      <c r="A6874" s="16" t="s">
        <v>14919</v>
      </c>
      <c r="B6874" s="16" t="s">
        <v>14920</v>
      </c>
      <c r="C6874" s="88">
        <v>0.15080940735409001</v>
      </c>
      <c r="D6874" s="88">
        <v>0.26060923902417299</v>
      </c>
      <c r="E6874" s="16">
        <v>1</v>
      </c>
      <c r="F6874" s="88">
        <v>2.1868000000000001E-5</v>
      </c>
      <c r="G6874" s="88">
        <v>3.5994999999999997E-5</v>
      </c>
      <c r="H6874" s="16">
        <v>1</v>
      </c>
      <c r="I6874" s="16">
        <v>1</v>
      </c>
      <c r="J6874" s="16">
        <v>65</v>
      </c>
      <c r="K6874" s="16">
        <v>75</v>
      </c>
    </row>
    <row r="6875" spans="1:11">
      <c r="A6875" s="16" t="s">
        <v>14921</v>
      </c>
      <c r="B6875" s="16" t="s">
        <v>14922</v>
      </c>
      <c r="C6875" s="88">
        <v>8.84846162708176E-3</v>
      </c>
      <c r="D6875" s="88">
        <v>2.8350082109801999E-2</v>
      </c>
      <c r="E6875" s="16">
        <v>0</v>
      </c>
      <c r="F6875" s="88">
        <v>9.2491999999999995E-5</v>
      </c>
      <c r="G6875" s="88">
        <v>7.1334999999999994E-5</v>
      </c>
      <c r="H6875" s="16">
        <v>1</v>
      </c>
      <c r="I6875" s="16">
        <v>1</v>
      </c>
      <c r="J6875" s="16">
        <v>80</v>
      </c>
      <c r="K6875" s="16">
        <v>62</v>
      </c>
    </row>
    <row r="6876" spans="1:11">
      <c r="A6876" s="16" t="s">
        <v>14923</v>
      </c>
      <c r="B6876" s="16" t="s">
        <v>14924</v>
      </c>
      <c r="C6876" s="88">
        <v>0.81384200427869902</v>
      </c>
      <c r="D6876" s="88">
        <v>0.87842260005108397</v>
      </c>
      <c r="E6876" s="16">
        <v>1</v>
      </c>
      <c r="F6876" s="88">
        <v>6.63E-6</v>
      </c>
      <c r="G6876" s="88">
        <v>3.5240000000000001E-6</v>
      </c>
      <c r="H6876" s="16">
        <v>0.58699999999999997</v>
      </c>
      <c r="I6876" s="16">
        <v>0.70099999999999996</v>
      </c>
      <c r="J6876" s="16">
        <v>70</v>
      </c>
      <c r="K6876" s="16">
        <v>71</v>
      </c>
    </row>
    <row r="6877" spans="1:11">
      <c r="A6877" s="16" t="s">
        <v>14925</v>
      </c>
      <c r="B6877" s="16" t="s">
        <v>9709</v>
      </c>
      <c r="C6877" s="88">
        <v>3.3100426447733401E-2</v>
      </c>
      <c r="D6877" s="88">
        <v>7.9026861571415002E-2</v>
      </c>
      <c r="E6877" s="16">
        <v>0</v>
      </c>
      <c r="F6877" s="88">
        <v>8.6199999999999996E-7</v>
      </c>
      <c r="G6877" s="88">
        <v>2.6300000000000001E-7</v>
      </c>
      <c r="H6877" s="16">
        <v>0.54</v>
      </c>
      <c r="I6877" s="16">
        <v>0.40300000000000002</v>
      </c>
      <c r="J6877" s="16">
        <v>78</v>
      </c>
      <c r="K6877" s="16">
        <v>64</v>
      </c>
    </row>
    <row r="6878" spans="1:11">
      <c r="A6878" s="16" t="s">
        <v>14926</v>
      </c>
      <c r="B6878" s="16" t="s">
        <v>14927</v>
      </c>
      <c r="C6878" s="88">
        <v>0.14151114425973901</v>
      </c>
      <c r="D6878" s="88">
        <v>0.24806992075739201</v>
      </c>
      <c r="E6878" s="16">
        <v>1</v>
      </c>
      <c r="F6878" s="88">
        <v>7.486E-6</v>
      </c>
      <c r="G6878" s="88">
        <v>9.1840000000000005E-6</v>
      </c>
      <c r="H6878" s="16">
        <v>1</v>
      </c>
      <c r="I6878" s="16">
        <v>1</v>
      </c>
      <c r="J6878" s="16">
        <v>65</v>
      </c>
      <c r="K6878" s="16">
        <v>75</v>
      </c>
    </row>
    <row r="6879" spans="1:11">
      <c r="A6879" s="16" t="s">
        <v>14928</v>
      </c>
      <c r="B6879" s="16" t="s">
        <v>14929</v>
      </c>
      <c r="C6879" s="88">
        <v>3.9549364247371101E-3</v>
      </c>
      <c r="D6879" s="88">
        <v>1.5116691976878999E-2</v>
      </c>
      <c r="E6879" s="16">
        <v>1</v>
      </c>
      <c r="F6879" s="88">
        <v>8.3399999999999998E-6</v>
      </c>
      <c r="G6879" s="88">
        <v>1.4899000000000001E-5</v>
      </c>
      <c r="H6879" s="16">
        <v>0.98399999999999999</v>
      </c>
      <c r="I6879" s="16">
        <v>1</v>
      </c>
      <c r="J6879" s="16">
        <v>60</v>
      </c>
      <c r="K6879" s="16">
        <v>79</v>
      </c>
    </row>
    <row r="6880" spans="1:11">
      <c r="A6880" s="16" t="s">
        <v>14930</v>
      </c>
      <c r="B6880" s="16" t="s">
        <v>14931</v>
      </c>
      <c r="C6880" s="88">
        <v>2.4230862268629201E-2</v>
      </c>
      <c r="D6880" s="88">
        <v>6.2497790189680998E-2</v>
      </c>
      <c r="E6880" s="16">
        <v>1</v>
      </c>
      <c r="F6880" s="88">
        <v>9.0070000000000003E-6</v>
      </c>
      <c r="G6880" s="88">
        <v>1.4507E-5</v>
      </c>
      <c r="H6880" s="16">
        <v>1</v>
      </c>
      <c r="I6880" s="16">
        <v>1</v>
      </c>
      <c r="J6880" s="16">
        <v>62</v>
      </c>
      <c r="K6880" s="16">
        <v>77</v>
      </c>
    </row>
    <row r="6881" spans="1:11">
      <c r="A6881" s="16" t="s">
        <v>14932</v>
      </c>
      <c r="B6881" s="16" t="s">
        <v>14933</v>
      </c>
      <c r="C6881" s="88">
        <v>0.20589028269478801</v>
      </c>
      <c r="D6881" s="88">
        <v>0.32939733770024399</v>
      </c>
      <c r="E6881" s="16">
        <v>0</v>
      </c>
      <c r="F6881" s="88">
        <v>6.1649000000000006E-5</v>
      </c>
      <c r="G6881" s="88">
        <v>5.7985999999999997E-5</v>
      </c>
      <c r="H6881" s="16">
        <v>1</v>
      </c>
      <c r="I6881" s="16">
        <v>1</v>
      </c>
      <c r="J6881" s="16">
        <v>75</v>
      </c>
      <c r="K6881" s="16">
        <v>67</v>
      </c>
    </row>
    <row r="6882" spans="1:11">
      <c r="A6882" s="16" t="s">
        <v>14934</v>
      </c>
      <c r="B6882" s="16" t="s">
        <v>14935</v>
      </c>
      <c r="C6882" s="88">
        <v>0.22289243990257099</v>
      </c>
      <c r="D6882" s="88">
        <v>0.350680669309196</v>
      </c>
      <c r="E6882" s="16">
        <v>0</v>
      </c>
      <c r="F6882" s="88">
        <v>5.3182E-5</v>
      </c>
      <c r="G6882" s="88">
        <v>4.8056999999999997E-5</v>
      </c>
      <c r="H6882" s="16">
        <v>1</v>
      </c>
      <c r="I6882" s="16">
        <v>1</v>
      </c>
      <c r="J6882" s="16">
        <v>75</v>
      </c>
      <c r="K6882" s="16">
        <v>67</v>
      </c>
    </row>
    <row r="6883" spans="1:11">
      <c r="A6883" s="16" t="s">
        <v>14936</v>
      </c>
      <c r="B6883" s="16" t="s">
        <v>14937</v>
      </c>
      <c r="C6883" s="88">
        <v>0.116249446744734</v>
      </c>
      <c r="D6883" s="88">
        <v>0.21370547725658701</v>
      </c>
      <c r="E6883" s="16">
        <v>0</v>
      </c>
      <c r="F6883" s="88">
        <v>5.1788E-5</v>
      </c>
      <c r="G6883" s="88">
        <v>4.5039E-5</v>
      </c>
      <c r="H6883" s="16">
        <v>1</v>
      </c>
      <c r="I6883" s="16">
        <v>1</v>
      </c>
      <c r="J6883" s="16">
        <v>76</v>
      </c>
      <c r="K6883" s="16">
        <v>66</v>
      </c>
    </row>
    <row r="6884" spans="1:11">
      <c r="A6884" s="16" t="s">
        <v>14938</v>
      </c>
      <c r="B6884" s="16" t="s">
        <v>14939</v>
      </c>
      <c r="C6884" s="88">
        <v>4.19591703265838E-5</v>
      </c>
      <c r="D6884" s="88">
        <v>9.65428453013E-4</v>
      </c>
      <c r="E6884" s="16">
        <v>0</v>
      </c>
      <c r="F6884" s="88">
        <v>1.7765999999999999E-5</v>
      </c>
      <c r="G6884" s="88">
        <v>1.0536999999999999E-5</v>
      </c>
      <c r="H6884" s="16">
        <v>1</v>
      </c>
      <c r="I6884" s="16">
        <v>1</v>
      </c>
      <c r="J6884" s="16">
        <v>86</v>
      </c>
      <c r="K6884" s="16">
        <v>58</v>
      </c>
    </row>
    <row r="6885" spans="1:11">
      <c r="A6885" s="16" t="s">
        <v>14940</v>
      </c>
      <c r="B6885" s="16" t="s">
        <v>14941</v>
      </c>
      <c r="C6885" s="88">
        <v>1.42901493485937E-5</v>
      </c>
      <c r="D6885" s="88">
        <v>5.6609184022800004E-4</v>
      </c>
      <c r="E6885" s="16">
        <v>0</v>
      </c>
      <c r="F6885" s="88">
        <v>1.8298999999999999E-5</v>
      </c>
      <c r="G6885" s="88">
        <v>1.0740999999999999E-5</v>
      </c>
      <c r="H6885" s="16">
        <v>1</v>
      </c>
      <c r="I6885" s="16">
        <v>1</v>
      </c>
      <c r="J6885" s="16">
        <v>87</v>
      </c>
      <c r="K6885" s="16">
        <v>57</v>
      </c>
    </row>
    <row r="6886" spans="1:11">
      <c r="A6886" s="16" t="s">
        <v>14942</v>
      </c>
      <c r="B6886" s="16" t="s">
        <v>14943</v>
      </c>
      <c r="C6886" s="88">
        <v>3.0083075538141001E-6</v>
      </c>
      <c r="D6886" s="88">
        <v>2.23750548569E-4</v>
      </c>
      <c r="E6886" s="16">
        <v>0</v>
      </c>
      <c r="F6886" s="88">
        <v>1.6634E-5</v>
      </c>
      <c r="G6886" s="88">
        <v>7.9119999999999998E-6</v>
      </c>
      <c r="H6886" s="16">
        <v>1</v>
      </c>
      <c r="I6886" s="16">
        <v>0.98699999999999999</v>
      </c>
      <c r="J6886" s="16">
        <v>88</v>
      </c>
      <c r="K6886" s="16">
        <v>56</v>
      </c>
    </row>
    <row r="6887" spans="1:11">
      <c r="A6887" s="16" t="s">
        <v>14944</v>
      </c>
      <c r="B6887" s="16" t="s">
        <v>14945</v>
      </c>
      <c r="C6887" s="88">
        <v>8.5854525791980003E-7</v>
      </c>
      <c r="D6887" s="88">
        <v>1.13780661545E-4</v>
      </c>
      <c r="E6887" s="16">
        <v>0</v>
      </c>
      <c r="F6887" s="88">
        <v>1.5750999999999999E-5</v>
      </c>
      <c r="G6887" s="88">
        <v>7.4100000000000002E-6</v>
      </c>
      <c r="H6887" s="16">
        <v>1</v>
      </c>
      <c r="I6887" s="16">
        <v>1</v>
      </c>
      <c r="J6887" s="16">
        <v>89</v>
      </c>
      <c r="K6887" s="16">
        <v>55</v>
      </c>
    </row>
    <row r="6888" spans="1:11">
      <c r="A6888" s="16" t="s">
        <v>14946</v>
      </c>
      <c r="B6888" s="16" t="s">
        <v>14947</v>
      </c>
      <c r="C6888" s="88">
        <v>0.77010120118591097</v>
      </c>
      <c r="D6888" s="88">
        <v>0.84793475210841496</v>
      </c>
      <c r="E6888" s="16">
        <v>1</v>
      </c>
      <c r="F6888" s="88">
        <v>6.8899999999999999E-7</v>
      </c>
      <c r="G6888" s="88">
        <v>4.7899999999999999E-7</v>
      </c>
      <c r="H6888" s="16">
        <v>0.28599999999999998</v>
      </c>
      <c r="I6888" s="16">
        <v>0.32500000000000001</v>
      </c>
      <c r="J6888" s="16">
        <v>70</v>
      </c>
      <c r="K6888" s="16">
        <v>71</v>
      </c>
    </row>
    <row r="6889" spans="1:11">
      <c r="A6889" s="16" t="s">
        <v>14948</v>
      </c>
      <c r="B6889" s="16" t="s">
        <v>14949</v>
      </c>
      <c r="C6889" s="88">
        <v>0.37509492598976601</v>
      </c>
      <c r="D6889" s="88">
        <v>0.51683684603769497</v>
      </c>
      <c r="E6889" s="16">
        <v>1</v>
      </c>
      <c r="F6889" s="88">
        <v>1.026E-6</v>
      </c>
      <c r="G6889" s="88">
        <v>9.6800000000000009E-7</v>
      </c>
      <c r="H6889" s="16">
        <v>0.71399999999999997</v>
      </c>
      <c r="I6889" s="16">
        <v>0.88300000000000001</v>
      </c>
      <c r="J6889" s="16">
        <v>67</v>
      </c>
      <c r="K6889" s="16">
        <v>73</v>
      </c>
    </row>
    <row r="6890" spans="1:11">
      <c r="A6890" s="16" t="s">
        <v>14950</v>
      </c>
      <c r="B6890" s="16" t="s">
        <v>14951</v>
      </c>
      <c r="C6890" s="88">
        <v>0.886393720379552</v>
      </c>
      <c r="D6890" s="88">
        <v>0.92733979808544997</v>
      </c>
      <c r="E6890" s="16">
        <v>1</v>
      </c>
      <c r="F6890" s="88">
        <v>1.204E-6</v>
      </c>
      <c r="G6890" s="88">
        <v>1.147E-6</v>
      </c>
      <c r="H6890" s="16">
        <v>0.81</v>
      </c>
      <c r="I6890" s="16">
        <v>0.81799999999999995</v>
      </c>
      <c r="J6890" s="16">
        <v>70</v>
      </c>
      <c r="K6890" s="16">
        <v>71</v>
      </c>
    </row>
    <row r="6891" spans="1:11">
      <c r="A6891" s="16" t="s">
        <v>14952</v>
      </c>
      <c r="B6891" s="16" t="s">
        <v>14953</v>
      </c>
      <c r="C6891" s="88">
        <v>0.344860398899628</v>
      </c>
      <c r="D6891" s="88">
        <v>0.48658293603937203</v>
      </c>
      <c r="E6891" s="16">
        <v>1</v>
      </c>
      <c r="F6891" s="88">
        <v>7.1600000000000001E-7</v>
      </c>
      <c r="G6891" s="88">
        <v>5.0500000000000004E-7</v>
      </c>
      <c r="H6891" s="16">
        <v>0.27</v>
      </c>
      <c r="I6891" s="16">
        <v>0.36399999999999999</v>
      </c>
      <c r="J6891" s="16">
        <v>68</v>
      </c>
      <c r="K6891" s="16">
        <v>73</v>
      </c>
    </row>
    <row r="6892" spans="1:11">
      <c r="A6892" s="16" t="s">
        <v>14954</v>
      </c>
      <c r="B6892" s="16" t="s">
        <v>14955</v>
      </c>
      <c r="C6892" s="88">
        <v>4.4435784539959701E-2</v>
      </c>
      <c r="D6892" s="88">
        <v>9.9597919284061004E-2</v>
      </c>
      <c r="E6892" s="16">
        <v>0</v>
      </c>
      <c r="F6892" s="88">
        <v>2.1899999999999999E-7</v>
      </c>
      <c r="G6892" s="88">
        <v>8.0000000000000005E-9</v>
      </c>
      <c r="H6892" s="16">
        <v>0.20599999999999999</v>
      </c>
      <c r="I6892" s="16">
        <v>9.0899999999999995E-2</v>
      </c>
      <c r="J6892" s="16">
        <v>75</v>
      </c>
      <c r="K6892" s="16">
        <v>67</v>
      </c>
    </row>
    <row r="6893" spans="1:11">
      <c r="A6893" s="16" t="s">
        <v>14956</v>
      </c>
      <c r="B6893" s="16" t="s">
        <v>14957</v>
      </c>
      <c r="C6893" s="88">
        <v>0.97991631716365402</v>
      </c>
      <c r="D6893" s="88">
        <v>0.98617377842968801</v>
      </c>
      <c r="E6893" s="16">
        <v>0</v>
      </c>
      <c r="F6893" s="88">
        <v>1.691E-6</v>
      </c>
      <c r="G6893" s="88">
        <v>2.3539999999999998E-6</v>
      </c>
      <c r="H6893" s="16">
        <v>0.85699999999999998</v>
      </c>
      <c r="I6893" s="16">
        <v>0.84399999999999997</v>
      </c>
      <c r="J6893" s="16">
        <v>71</v>
      </c>
      <c r="K6893" s="16">
        <v>70</v>
      </c>
    </row>
    <row r="6894" spans="1:11">
      <c r="A6894" s="16" t="s">
        <v>14958</v>
      </c>
      <c r="B6894" s="16" t="s">
        <v>14959</v>
      </c>
      <c r="C6894" s="88">
        <v>5.7805680591111602E-2</v>
      </c>
      <c r="D6894" s="88">
        <v>0.123416990576629</v>
      </c>
      <c r="E6894" s="16">
        <v>1</v>
      </c>
      <c r="F6894" s="88">
        <v>6.0500000000000003E-7</v>
      </c>
      <c r="G6894" s="88">
        <v>9.8599999999999996E-7</v>
      </c>
      <c r="H6894" s="16">
        <v>0.30199999999999999</v>
      </c>
      <c r="I6894" s="16">
        <v>0.49399999999999999</v>
      </c>
      <c r="J6894" s="16">
        <v>64</v>
      </c>
      <c r="K6894" s="16">
        <v>76</v>
      </c>
    </row>
    <row r="6895" spans="1:11">
      <c r="A6895" s="16" t="s">
        <v>14960</v>
      </c>
      <c r="B6895" s="16" t="s">
        <v>14961</v>
      </c>
      <c r="C6895" s="88">
        <v>1.32208287218062E-2</v>
      </c>
      <c r="D6895" s="88">
        <v>3.8826196838535998E-2</v>
      </c>
      <c r="E6895" s="16">
        <v>0</v>
      </c>
      <c r="F6895" s="88">
        <v>3.2370000000000001E-6</v>
      </c>
      <c r="G6895" s="88">
        <v>2.1090000000000001E-6</v>
      </c>
      <c r="H6895" s="16">
        <v>0.95199999999999996</v>
      </c>
      <c r="I6895" s="16">
        <v>0.93500000000000005</v>
      </c>
      <c r="J6895" s="16">
        <v>80</v>
      </c>
      <c r="K6895" s="16">
        <v>63</v>
      </c>
    </row>
    <row r="6896" spans="1:11">
      <c r="A6896" s="16" t="s">
        <v>14962</v>
      </c>
      <c r="B6896" s="16" t="s">
        <v>14963</v>
      </c>
      <c r="C6896" s="88">
        <v>0.87353832177660296</v>
      </c>
      <c r="D6896" s="88">
        <v>0.91773159797863202</v>
      </c>
      <c r="E6896" s="16">
        <v>0</v>
      </c>
      <c r="F6896" s="88">
        <v>5.7080000000000002E-6</v>
      </c>
      <c r="G6896" s="88">
        <v>6.5509999999999996E-6</v>
      </c>
      <c r="H6896" s="16">
        <v>1</v>
      </c>
      <c r="I6896" s="16">
        <v>0.97399999999999998</v>
      </c>
      <c r="J6896" s="16">
        <v>71</v>
      </c>
      <c r="K6896" s="16">
        <v>70</v>
      </c>
    </row>
    <row r="6897" spans="1:11">
      <c r="A6897" s="16" t="s">
        <v>14964</v>
      </c>
      <c r="B6897" s="16" t="s">
        <v>14965</v>
      </c>
      <c r="C6897" s="88">
        <v>0.72181947320891604</v>
      </c>
      <c r="D6897" s="88">
        <v>0.81181023610859304</v>
      </c>
      <c r="E6897" s="16">
        <v>0</v>
      </c>
      <c r="F6897" s="88">
        <v>8.4950000000000008E-6</v>
      </c>
      <c r="G6897" s="88">
        <v>9.8349999999999999E-6</v>
      </c>
      <c r="H6897" s="16">
        <v>1</v>
      </c>
      <c r="I6897" s="16">
        <v>1</v>
      </c>
      <c r="J6897" s="16">
        <v>72</v>
      </c>
      <c r="K6897" s="16">
        <v>69</v>
      </c>
    </row>
    <row r="6898" spans="1:11">
      <c r="A6898" s="16" t="s">
        <v>14966</v>
      </c>
      <c r="B6898" s="16" t="s">
        <v>14967</v>
      </c>
      <c r="C6898" s="88">
        <v>0.12119681244505701</v>
      </c>
      <c r="D6898" s="88">
        <v>0.22046507759221901</v>
      </c>
      <c r="E6898" s="16">
        <v>0</v>
      </c>
      <c r="F6898" s="88">
        <v>9.4040000000000001E-6</v>
      </c>
      <c r="G6898" s="88">
        <v>8.259E-6</v>
      </c>
      <c r="H6898" s="16">
        <v>1</v>
      </c>
      <c r="I6898" s="16">
        <v>1</v>
      </c>
      <c r="J6898" s="16">
        <v>76</v>
      </c>
      <c r="K6898" s="16">
        <v>66</v>
      </c>
    </row>
    <row r="6899" spans="1:11">
      <c r="A6899" s="16" t="s">
        <v>14968</v>
      </c>
      <c r="B6899" s="16" t="s">
        <v>14969</v>
      </c>
      <c r="C6899" s="88">
        <v>0.66928952491876204</v>
      </c>
      <c r="D6899" s="88">
        <v>0.77313016594815498</v>
      </c>
      <c r="E6899" s="16">
        <v>0</v>
      </c>
      <c r="F6899" s="88">
        <v>1.215E-6</v>
      </c>
      <c r="G6899" s="88">
        <v>4.0499999999999999E-7</v>
      </c>
      <c r="H6899" s="16">
        <v>0.23799999999999999</v>
      </c>
      <c r="I6899" s="16">
        <v>0.221</v>
      </c>
      <c r="J6899" s="16">
        <v>72</v>
      </c>
      <c r="K6899" s="16">
        <v>70</v>
      </c>
    </row>
    <row r="6900" spans="1:11">
      <c r="A6900" s="16" t="s">
        <v>14970</v>
      </c>
      <c r="B6900" s="16" t="s">
        <v>14971</v>
      </c>
      <c r="C6900" s="88">
        <v>0.71431297609405098</v>
      </c>
      <c r="D6900" s="88">
        <v>0.80635392330022404</v>
      </c>
      <c r="E6900" s="16">
        <v>0</v>
      </c>
      <c r="F6900" s="88">
        <v>1.0690000000000001E-6</v>
      </c>
      <c r="G6900" s="88">
        <v>6.1099999999999995E-7</v>
      </c>
      <c r="H6900" s="16">
        <v>0.52400000000000002</v>
      </c>
      <c r="I6900" s="16">
        <v>0.49399999999999999</v>
      </c>
      <c r="J6900" s="16">
        <v>72</v>
      </c>
      <c r="K6900" s="16">
        <v>69</v>
      </c>
    </row>
    <row r="6901" spans="1:11">
      <c r="A6901" s="16" t="s">
        <v>14972</v>
      </c>
      <c r="B6901" s="16" t="s">
        <v>14973</v>
      </c>
      <c r="C6901" s="88">
        <v>0.43593447433655902</v>
      </c>
      <c r="D6901" s="88">
        <v>0.57273630357939098</v>
      </c>
      <c r="E6901" s="16">
        <v>0</v>
      </c>
      <c r="F6901" s="88">
        <v>2.5059999999999998E-6</v>
      </c>
      <c r="G6901" s="88">
        <v>1.9099999999999999E-6</v>
      </c>
      <c r="H6901" s="16">
        <v>0.98399999999999999</v>
      </c>
      <c r="I6901" s="16">
        <v>0.97399999999999998</v>
      </c>
      <c r="J6901" s="16">
        <v>73</v>
      </c>
      <c r="K6901" s="16">
        <v>68</v>
      </c>
    </row>
    <row r="6902" spans="1:11">
      <c r="A6902" s="16" t="s">
        <v>14974</v>
      </c>
      <c r="B6902" s="16" t="s">
        <v>14975</v>
      </c>
      <c r="C6902" s="88">
        <v>0.69557313569736101</v>
      </c>
      <c r="D6902" s="88">
        <v>0.79343232959281096</v>
      </c>
      <c r="E6902" s="16">
        <v>1</v>
      </c>
      <c r="F6902" s="88">
        <v>1.3799999999999999E-7</v>
      </c>
      <c r="G6902" s="88">
        <v>3.2800000000000003E-7</v>
      </c>
      <c r="H6902" s="16">
        <v>0.111</v>
      </c>
      <c r="I6902" s="16">
        <v>0.13</v>
      </c>
      <c r="J6902" s="16">
        <v>70</v>
      </c>
      <c r="K6902" s="16">
        <v>71</v>
      </c>
    </row>
    <row r="6903" spans="1:11">
      <c r="A6903" s="16" t="s">
        <v>14976</v>
      </c>
      <c r="B6903" s="16" t="s">
        <v>14977</v>
      </c>
      <c r="C6903" s="88">
        <v>0.10774550281278</v>
      </c>
      <c r="D6903" s="88">
        <v>0.201632084724609</v>
      </c>
      <c r="E6903" s="16">
        <v>1</v>
      </c>
      <c r="F6903" s="88">
        <v>4.0658000000000003E-5</v>
      </c>
      <c r="G6903" s="88">
        <v>6.6575999999999994E-5</v>
      </c>
      <c r="H6903" s="16">
        <v>1</v>
      </c>
      <c r="I6903" s="16">
        <v>1</v>
      </c>
      <c r="J6903" s="16">
        <v>64</v>
      </c>
      <c r="K6903" s="16">
        <v>75</v>
      </c>
    </row>
    <row r="6904" spans="1:11">
      <c r="A6904" s="16" t="s">
        <v>14978</v>
      </c>
      <c r="B6904" s="16" t="s">
        <v>14979</v>
      </c>
      <c r="C6904" s="88">
        <v>8.4616527827791705E-5</v>
      </c>
      <c r="D6904" s="88">
        <v>1.3947812754309999E-3</v>
      </c>
      <c r="E6904" s="16">
        <v>0</v>
      </c>
      <c r="F6904" s="88">
        <v>1.4950000000000001E-6</v>
      </c>
      <c r="G6904" s="88">
        <v>3.0800000000000001E-7</v>
      </c>
      <c r="H6904" s="16">
        <v>0.60299999999999998</v>
      </c>
      <c r="I6904" s="16">
        <v>0.312</v>
      </c>
      <c r="J6904" s="16">
        <v>84</v>
      </c>
      <c r="K6904" s="16">
        <v>59</v>
      </c>
    </row>
    <row r="6905" spans="1:11">
      <c r="A6905" s="16" t="s">
        <v>14980</v>
      </c>
      <c r="B6905" s="16" t="s">
        <v>14981</v>
      </c>
      <c r="C6905" s="88">
        <v>5.26868584267569E-5</v>
      </c>
      <c r="D6905" s="88">
        <v>1.0727220979679999E-3</v>
      </c>
      <c r="E6905" s="16">
        <v>0</v>
      </c>
      <c r="F6905" s="88">
        <v>4.1849999999999997E-6</v>
      </c>
      <c r="G6905" s="88">
        <v>6.9400000000000005E-7</v>
      </c>
      <c r="H6905" s="16">
        <v>0.88900000000000001</v>
      </c>
      <c r="I6905" s="16">
        <v>0.66200000000000003</v>
      </c>
      <c r="J6905" s="16">
        <v>86</v>
      </c>
      <c r="K6905" s="16">
        <v>58</v>
      </c>
    </row>
    <row r="6906" spans="1:11">
      <c r="A6906" s="16" t="s">
        <v>14982</v>
      </c>
      <c r="B6906" s="16" t="s">
        <v>14983</v>
      </c>
      <c r="C6906" s="88">
        <v>1.4198126121329299E-2</v>
      </c>
      <c r="D6906" s="88">
        <v>4.0969968843377003E-2</v>
      </c>
      <c r="E6906" s="16">
        <v>0</v>
      </c>
      <c r="F6906" s="88">
        <v>3.7759999999999999E-6</v>
      </c>
      <c r="G6906" s="88">
        <v>8.9500000000000001E-7</v>
      </c>
      <c r="H6906" s="16">
        <v>0.73</v>
      </c>
      <c r="I6906" s="16">
        <v>0.67500000000000004</v>
      </c>
      <c r="J6906" s="16">
        <v>80</v>
      </c>
      <c r="K6906" s="16">
        <v>63</v>
      </c>
    </row>
    <row r="6907" spans="1:11">
      <c r="A6907" s="16" t="s">
        <v>14984</v>
      </c>
      <c r="B6907" s="16" t="s">
        <v>14985</v>
      </c>
      <c r="C6907" s="88">
        <v>0.89668861173678205</v>
      </c>
      <c r="D6907" s="88">
        <v>0.93317579825091401</v>
      </c>
      <c r="E6907" s="16">
        <v>1</v>
      </c>
      <c r="F6907" s="88">
        <v>1.2526599999999999E-4</v>
      </c>
      <c r="G6907" s="88">
        <v>1.4863800000000001E-4</v>
      </c>
      <c r="H6907" s="16">
        <v>1</v>
      </c>
      <c r="I6907" s="16">
        <v>1</v>
      </c>
      <c r="J6907" s="16">
        <v>70</v>
      </c>
      <c r="K6907" s="16">
        <v>71</v>
      </c>
    </row>
    <row r="6908" spans="1:11">
      <c r="A6908" s="16" t="s">
        <v>14986</v>
      </c>
      <c r="B6908" s="16" t="s">
        <v>14987</v>
      </c>
      <c r="C6908" s="88">
        <v>4.0613525965513203E-3</v>
      </c>
      <c r="D6908" s="88">
        <v>1.5442461698624E-2</v>
      </c>
      <c r="E6908" s="16">
        <v>1</v>
      </c>
      <c r="F6908" s="88">
        <v>2.46932E-4</v>
      </c>
      <c r="G6908" s="88">
        <v>5.7235700000000001E-4</v>
      </c>
      <c r="H6908" s="16">
        <v>1</v>
      </c>
      <c r="I6908" s="16">
        <v>1</v>
      </c>
      <c r="J6908" s="16">
        <v>60</v>
      </c>
      <c r="K6908" s="16">
        <v>79</v>
      </c>
    </row>
    <row r="6909" spans="1:11">
      <c r="A6909" s="16" t="s">
        <v>14988</v>
      </c>
      <c r="B6909" s="16" t="s">
        <v>14989</v>
      </c>
      <c r="C6909" s="88">
        <v>0.30677604441087503</v>
      </c>
      <c r="D6909" s="88">
        <v>0.44650371160360802</v>
      </c>
      <c r="E6909" s="16">
        <v>1</v>
      </c>
      <c r="F6909" s="88">
        <v>2.6012000000000001E-5</v>
      </c>
      <c r="G6909" s="88">
        <v>3.4731999999999999E-5</v>
      </c>
      <c r="H6909" s="16">
        <v>1</v>
      </c>
      <c r="I6909" s="16">
        <v>1</v>
      </c>
      <c r="J6909" s="16">
        <v>67</v>
      </c>
      <c r="K6909" s="16">
        <v>74</v>
      </c>
    </row>
    <row r="6910" spans="1:11">
      <c r="A6910" s="16" t="s">
        <v>14990</v>
      </c>
      <c r="B6910" s="16" t="s">
        <v>14991</v>
      </c>
      <c r="C6910" s="88">
        <v>1.0527570853354901E-2</v>
      </c>
      <c r="D6910" s="88">
        <v>3.2432571407482999E-2</v>
      </c>
      <c r="E6910" s="16">
        <v>0</v>
      </c>
      <c r="F6910" s="88">
        <v>2.5320000000000001E-6</v>
      </c>
      <c r="G6910" s="88">
        <v>2.091E-6</v>
      </c>
      <c r="H6910" s="16">
        <v>0.79400000000000004</v>
      </c>
      <c r="I6910" s="16">
        <v>0.70099999999999996</v>
      </c>
      <c r="J6910" s="16">
        <v>80</v>
      </c>
      <c r="K6910" s="16">
        <v>63</v>
      </c>
    </row>
    <row r="6911" spans="1:11">
      <c r="A6911" s="16" t="s">
        <v>14992</v>
      </c>
      <c r="B6911" s="16" t="s">
        <v>14993</v>
      </c>
      <c r="C6911" s="88">
        <v>1.4889205021747999E-4</v>
      </c>
      <c r="D6911" s="88">
        <v>1.9174455018290001E-3</v>
      </c>
      <c r="E6911" s="16">
        <v>0</v>
      </c>
      <c r="F6911" s="88">
        <v>1.734E-6</v>
      </c>
      <c r="G6911" s="88">
        <v>8.2200000000000003E-7</v>
      </c>
      <c r="H6911" s="16">
        <v>0.746</v>
      </c>
      <c r="I6911" s="16">
        <v>0.442</v>
      </c>
      <c r="J6911" s="16">
        <v>84</v>
      </c>
      <c r="K6911" s="16">
        <v>59</v>
      </c>
    </row>
    <row r="6912" spans="1:11">
      <c r="A6912" s="16" t="s">
        <v>14994</v>
      </c>
      <c r="B6912" s="16" t="s">
        <v>14995</v>
      </c>
      <c r="C6912" s="88">
        <v>2.50305069039263E-4</v>
      </c>
      <c r="D6912" s="88">
        <v>2.5242616323609998E-3</v>
      </c>
      <c r="E6912" s="16">
        <v>0</v>
      </c>
      <c r="F6912" s="88">
        <v>4.4920000000000004E-6</v>
      </c>
      <c r="G6912" s="88">
        <v>1.5880000000000001E-6</v>
      </c>
      <c r="H6912" s="16">
        <v>0.93700000000000006</v>
      </c>
      <c r="I6912" s="16">
        <v>0.79200000000000004</v>
      </c>
      <c r="J6912" s="16">
        <v>84</v>
      </c>
      <c r="K6912" s="16">
        <v>59</v>
      </c>
    </row>
    <row r="6913" spans="1:11">
      <c r="A6913" s="16" t="s">
        <v>14996</v>
      </c>
      <c r="B6913" s="16" t="s">
        <v>14997</v>
      </c>
      <c r="C6913" s="88">
        <v>8.3678312157404802E-3</v>
      </c>
      <c r="D6913" s="88">
        <v>2.7144246431478999E-2</v>
      </c>
      <c r="E6913" s="16">
        <v>0</v>
      </c>
      <c r="F6913" s="88">
        <v>2.3309999999999998E-6</v>
      </c>
      <c r="G6913" s="88">
        <v>6.37E-7</v>
      </c>
      <c r="H6913" s="16">
        <v>0.76200000000000001</v>
      </c>
      <c r="I6913" s="16">
        <v>0.61</v>
      </c>
      <c r="J6913" s="16">
        <v>80</v>
      </c>
      <c r="K6913" s="16">
        <v>62</v>
      </c>
    </row>
    <row r="6914" spans="1:11">
      <c r="A6914" s="16" t="s">
        <v>14998</v>
      </c>
      <c r="B6914" s="16" t="s">
        <v>14999</v>
      </c>
      <c r="C6914" s="88">
        <v>0.163471162681358</v>
      </c>
      <c r="D6914" s="88">
        <v>0.27736063891629897</v>
      </c>
      <c r="E6914" s="16">
        <v>0</v>
      </c>
      <c r="F6914" s="88">
        <v>1.0240000000000001E-6</v>
      </c>
      <c r="G6914" s="88">
        <v>4.51E-7</v>
      </c>
      <c r="H6914" s="16">
        <v>0.60299999999999998</v>
      </c>
      <c r="I6914" s="16">
        <v>0.55800000000000005</v>
      </c>
      <c r="J6914" s="16">
        <v>76</v>
      </c>
      <c r="K6914" s="16">
        <v>66</v>
      </c>
    </row>
    <row r="6915" spans="1:11">
      <c r="A6915" s="16" t="s">
        <v>15000</v>
      </c>
      <c r="B6915" s="16" t="s">
        <v>15001</v>
      </c>
      <c r="C6915" s="88">
        <v>2.5122310753514E-5</v>
      </c>
      <c r="D6915" s="88">
        <v>7.3205565960900003E-4</v>
      </c>
      <c r="E6915" s="16">
        <v>0</v>
      </c>
      <c r="F6915" s="88">
        <v>6.3709999999999996E-6</v>
      </c>
      <c r="G6915" s="88">
        <v>3.4029999999999999E-6</v>
      </c>
      <c r="H6915" s="16">
        <v>1</v>
      </c>
      <c r="I6915" s="16">
        <v>1</v>
      </c>
      <c r="J6915" s="16">
        <v>86</v>
      </c>
      <c r="K6915" s="16">
        <v>57</v>
      </c>
    </row>
    <row r="6916" spans="1:11">
      <c r="A6916" s="16" t="s">
        <v>15002</v>
      </c>
      <c r="B6916" s="16" t="s">
        <v>15003</v>
      </c>
      <c r="C6916" s="88">
        <v>0.23587341717798499</v>
      </c>
      <c r="D6916" s="88">
        <v>0.36713246590013698</v>
      </c>
      <c r="E6916" s="16">
        <v>0</v>
      </c>
      <c r="F6916" s="88">
        <v>5.4793999999999997E-5</v>
      </c>
      <c r="G6916" s="88">
        <v>4.3429E-5</v>
      </c>
      <c r="H6916" s="16">
        <v>1</v>
      </c>
      <c r="I6916" s="16">
        <v>1</v>
      </c>
      <c r="J6916" s="16">
        <v>75</v>
      </c>
      <c r="K6916" s="16">
        <v>67</v>
      </c>
    </row>
    <row r="6917" spans="1:11">
      <c r="A6917" s="16" t="s">
        <v>15004</v>
      </c>
      <c r="B6917" s="16" t="s">
        <v>15005</v>
      </c>
      <c r="C6917" s="88">
        <v>6.3960145382585404E-3</v>
      </c>
      <c r="D6917" s="88">
        <v>2.1939082338524998E-2</v>
      </c>
      <c r="E6917" s="16">
        <v>0</v>
      </c>
      <c r="F6917" s="88">
        <v>1.4235E-5</v>
      </c>
      <c r="G6917" s="88">
        <v>1.1615E-5</v>
      </c>
      <c r="H6917" s="16">
        <v>1</v>
      </c>
      <c r="I6917" s="16">
        <v>1</v>
      </c>
      <c r="J6917" s="16">
        <v>81</v>
      </c>
      <c r="K6917" s="16">
        <v>62</v>
      </c>
    </row>
    <row r="6918" spans="1:11">
      <c r="A6918" s="16" t="s">
        <v>15006</v>
      </c>
      <c r="B6918" s="16" t="s">
        <v>15007</v>
      </c>
      <c r="C6918" s="88">
        <v>9.5051291378035697E-4</v>
      </c>
      <c r="D6918" s="88">
        <v>5.628179227088E-3</v>
      </c>
      <c r="E6918" s="16">
        <v>0</v>
      </c>
      <c r="F6918" s="88">
        <v>3.0079000000000001E-5</v>
      </c>
      <c r="G6918" s="88">
        <v>2.0925999999999999E-5</v>
      </c>
      <c r="H6918" s="16">
        <v>1</v>
      </c>
      <c r="I6918" s="16">
        <v>1</v>
      </c>
      <c r="J6918" s="16">
        <v>83</v>
      </c>
      <c r="K6918" s="16">
        <v>60</v>
      </c>
    </row>
    <row r="6919" spans="1:11">
      <c r="A6919" s="16" t="s">
        <v>15008</v>
      </c>
      <c r="B6919" s="16" t="s">
        <v>15009</v>
      </c>
      <c r="C6919" s="88">
        <v>8.9773804438675803E-2</v>
      </c>
      <c r="D6919" s="88">
        <v>0.17529098862938899</v>
      </c>
      <c r="E6919" s="16">
        <v>0</v>
      </c>
      <c r="F6919" s="88">
        <v>4.8559999999999998E-6</v>
      </c>
      <c r="G6919" s="88">
        <v>2.5830000000000001E-6</v>
      </c>
      <c r="H6919" s="16">
        <v>0.93700000000000006</v>
      </c>
      <c r="I6919" s="16">
        <v>0.93500000000000005</v>
      </c>
      <c r="J6919" s="16">
        <v>77</v>
      </c>
      <c r="K6919" s="16">
        <v>65</v>
      </c>
    </row>
    <row r="6920" spans="1:11">
      <c r="A6920" s="16" t="s">
        <v>15010</v>
      </c>
      <c r="B6920" s="16" t="s">
        <v>15011</v>
      </c>
      <c r="C6920" s="88">
        <v>7.19998018154907E-3</v>
      </c>
      <c r="D6920" s="88">
        <v>2.4184633890926999E-2</v>
      </c>
      <c r="E6920" s="16">
        <v>0</v>
      </c>
      <c r="F6920" s="88">
        <v>6.195E-6</v>
      </c>
      <c r="G6920" s="88">
        <v>3.7179999999999998E-6</v>
      </c>
      <c r="H6920" s="16">
        <v>0.95199999999999996</v>
      </c>
      <c r="I6920" s="16">
        <v>0.90900000000000003</v>
      </c>
      <c r="J6920" s="16">
        <v>81</v>
      </c>
      <c r="K6920" s="16">
        <v>62</v>
      </c>
    </row>
    <row r="6921" spans="1:11">
      <c r="A6921" s="16" t="s">
        <v>15012</v>
      </c>
      <c r="B6921" s="16" t="s">
        <v>15013</v>
      </c>
      <c r="C6921" s="88">
        <v>0.49213003674523498</v>
      </c>
      <c r="D6921" s="88">
        <v>0.62417536764155601</v>
      </c>
      <c r="E6921" s="16">
        <v>1</v>
      </c>
      <c r="F6921" s="88">
        <v>2.4620000000000001E-5</v>
      </c>
      <c r="G6921" s="88">
        <v>4.5173999999999998E-5</v>
      </c>
      <c r="H6921" s="16">
        <v>1</v>
      </c>
      <c r="I6921" s="16">
        <v>1</v>
      </c>
      <c r="J6921" s="16">
        <v>68</v>
      </c>
      <c r="K6921" s="16">
        <v>73</v>
      </c>
    </row>
    <row r="6922" spans="1:11">
      <c r="A6922" s="16" t="s">
        <v>15014</v>
      </c>
      <c r="B6922" s="16" t="s">
        <v>15015</v>
      </c>
      <c r="C6922" s="88">
        <v>4.4377028831581899E-2</v>
      </c>
      <c r="D6922" s="88">
        <v>9.9496820410150996E-2</v>
      </c>
      <c r="E6922" s="16">
        <v>1</v>
      </c>
      <c r="F6922" s="88">
        <v>3.1267600000000001E-4</v>
      </c>
      <c r="G6922" s="88">
        <v>3.6607099999999999E-4</v>
      </c>
      <c r="H6922" s="16">
        <v>1</v>
      </c>
      <c r="I6922" s="16">
        <v>1</v>
      </c>
      <c r="J6922" s="16">
        <v>63</v>
      </c>
      <c r="K6922" s="16">
        <v>77</v>
      </c>
    </row>
    <row r="6923" spans="1:11">
      <c r="A6923" s="16" t="s">
        <v>15016</v>
      </c>
      <c r="B6923" s="16" t="s">
        <v>15017</v>
      </c>
      <c r="C6923" s="88">
        <v>6.6475397926923502E-3</v>
      </c>
      <c r="D6923" s="88">
        <v>2.2578712744145E-2</v>
      </c>
      <c r="E6923" s="16">
        <v>0</v>
      </c>
      <c r="F6923" s="88">
        <v>6.4899999999999995E-7</v>
      </c>
      <c r="G6923" s="88">
        <v>3.4200000000000002E-7</v>
      </c>
      <c r="H6923" s="16">
        <v>0.69799999999999995</v>
      </c>
      <c r="I6923" s="16">
        <v>0.49399999999999999</v>
      </c>
      <c r="J6923" s="16">
        <v>80</v>
      </c>
      <c r="K6923" s="16">
        <v>62</v>
      </c>
    </row>
    <row r="6924" spans="1:11">
      <c r="A6924" s="16" t="s">
        <v>15018</v>
      </c>
      <c r="B6924" s="16" t="s">
        <v>15019</v>
      </c>
      <c r="C6924" s="88">
        <v>4.38799108496205E-2</v>
      </c>
      <c r="D6924" s="88">
        <v>9.8777229827943999E-2</v>
      </c>
      <c r="E6924" s="16">
        <v>0</v>
      </c>
      <c r="F6924" s="88">
        <v>8.0100000000000004E-7</v>
      </c>
      <c r="G6924" s="88">
        <v>3.3700000000000001E-7</v>
      </c>
      <c r="H6924" s="16">
        <v>0.60299999999999998</v>
      </c>
      <c r="I6924" s="16">
        <v>0.45500000000000002</v>
      </c>
      <c r="J6924" s="16">
        <v>78</v>
      </c>
      <c r="K6924" s="16">
        <v>65</v>
      </c>
    </row>
    <row r="6925" spans="1:11">
      <c r="A6925" s="16" t="s">
        <v>15020</v>
      </c>
      <c r="B6925" s="16" t="s">
        <v>15021</v>
      </c>
      <c r="C6925" s="88">
        <v>9.0679981203298007E-3</v>
      </c>
      <c r="D6925" s="88">
        <v>2.8888631760045001E-2</v>
      </c>
      <c r="E6925" s="16">
        <v>0</v>
      </c>
      <c r="F6925" s="88">
        <v>3.207E-6</v>
      </c>
      <c r="G6925" s="88">
        <v>1.5549999999999999E-6</v>
      </c>
      <c r="H6925" s="16">
        <v>0.96799999999999997</v>
      </c>
      <c r="I6925" s="16">
        <v>1</v>
      </c>
      <c r="J6925" s="16">
        <v>80</v>
      </c>
      <c r="K6925" s="16">
        <v>62</v>
      </c>
    </row>
    <row r="6926" spans="1:11">
      <c r="A6926" s="16" t="s">
        <v>15022</v>
      </c>
      <c r="B6926" s="16" t="s">
        <v>15023</v>
      </c>
      <c r="C6926" s="88">
        <v>0.15649666093866199</v>
      </c>
      <c r="D6926" s="88">
        <v>0.268717116980427</v>
      </c>
      <c r="E6926" s="16">
        <v>0</v>
      </c>
      <c r="F6926" s="88">
        <v>1.1600000000000001E-7</v>
      </c>
      <c r="G6926" s="88">
        <v>3.8000000000000003E-8</v>
      </c>
      <c r="H6926" s="16">
        <v>0.28599999999999998</v>
      </c>
      <c r="I6926" s="16">
        <v>0.20799999999999999</v>
      </c>
      <c r="J6926" s="16">
        <v>75</v>
      </c>
      <c r="K6926" s="16">
        <v>67</v>
      </c>
    </row>
    <row r="6927" spans="1:11">
      <c r="A6927" s="16" t="s">
        <v>15024</v>
      </c>
      <c r="B6927" s="16" t="s">
        <v>15025</v>
      </c>
      <c r="C6927" s="88">
        <v>2.1238835341426902E-2</v>
      </c>
      <c r="D6927" s="88">
        <v>5.6314976647385002E-2</v>
      </c>
      <c r="E6927" s="16">
        <v>0</v>
      </c>
      <c r="F6927" s="88">
        <v>9.3370000000000006E-6</v>
      </c>
      <c r="G6927" s="88">
        <v>6.8630000000000002E-6</v>
      </c>
      <c r="H6927" s="16">
        <v>1</v>
      </c>
      <c r="I6927" s="16">
        <v>1</v>
      </c>
      <c r="J6927" s="16">
        <v>79</v>
      </c>
      <c r="K6927" s="16">
        <v>63</v>
      </c>
    </row>
    <row r="6928" spans="1:11">
      <c r="A6928" s="16" t="s">
        <v>15026</v>
      </c>
      <c r="B6928" s="16" t="s">
        <v>15027</v>
      </c>
      <c r="C6928" s="88">
        <v>0.29118811905824699</v>
      </c>
      <c r="D6928" s="88">
        <v>0.42869525344689302</v>
      </c>
      <c r="E6928" s="16">
        <v>1</v>
      </c>
      <c r="F6928" s="88">
        <v>1.6951000000000001E-5</v>
      </c>
      <c r="G6928" s="88">
        <v>1.8689E-5</v>
      </c>
      <c r="H6928" s="16">
        <v>1</v>
      </c>
      <c r="I6928" s="16">
        <v>1</v>
      </c>
      <c r="J6928" s="16">
        <v>66</v>
      </c>
      <c r="K6928" s="16">
        <v>74</v>
      </c>
    </row>
    <row r="6929" spans="1:11">
      <c r="A6929" s="16" t="s">
        <v>15028</v>
      </c>
      <c r="B6929" s="16" t="s">
        <v>15029</v>
      </c>
      <c r="C6929" s="88">
        <v>0.196157378625228</v>
      </c>
      <c r="D6929" s="88">
        <v>0.317590211639113</v>
      </c>
      <c r="E6929" s="16">
        <v>1</v>
      </c>
      <c r="F6929" s="88">
        <v>8.3799999999999994E-6</v>
      </c>
      <c r="G6929" s="88">
        <v>1.2934E-5</v>
      </c>
      <c r="H6929" s="16">
        <v>0.88900000000000001</v>
      </c>
      <c r="I6929" s="16">
        <v>0.93500000000000005</v>
      </c>
      <c r="J6929" s="16">
        <v>66</v>
      </c>
      <c r="K6929" s="16">
        <v>75</v>
      </c>
    </row>
    <row r="6930" spans="1:11">
      <c r="A6930" s="16" t="s">
        <v>15030</v>
      </c>
      <c r="B6930" s="16" t="s">
        <v>15031</v>
      </c>
      <c r="C6930" s="88">
        <v>2.7085511499614799E-3</v>
      </c>
      <c r="D6930" s="88">
        <v>1.1425132715318E-2</v>
      </c>
      <c r="E6930" s="16">
        <v>0</v>
      </c>
      <c r="F6930" s="88">
        <v>5.7729999999999996E-6</v>
      </c>
      <c r="G6930" s="88">
        <v>3.704E-6</v>
      </c>
      <c r="H6930" s="16">
        <v>1</v>
      </c>
      <c r="I6930" s="16">
        <v>1</v>
      </c>
      <c r="J6930" s="16">
        <v>82</v>
      </c>
      <c r="K6930" s="16">
        <v>61</v>
      </c>
    </row>
    <row r="6931" spans="1:11">
      <c r="A6931" s="16" t="s">
        <v>15032</v>
      </c>
      <c r="B6931" s="16" t="s">
        <v>15033</v>
      </c>
      <c r="C6931" s="88">
        <v>4.2323910247920598E-5</v>
      </c>
      <c r="D6931" s="88">
        <v>9.6708144764E-4</v>
      </c>
      <c r="E6931" s="16">
        <v>1</v>
      </c>
      <c r="F6931" s="88">
        <v>6.3799999999999997E-7</v>
      </c>
      <c r="G6931" s="88">
        <v>7.9410000000000007E-6</v>
      </c>
      <c r="H6931" s="16">
        <v>0.19</v>
      </c>
      <c r="I6931" s="16">
        <v>0.51900000000000002</v>
      </c>
      <c r="J6931" s="16">
        <v>57</v>
      </c>
      <c r="K6931" s="16">
        <v>82</v>
      </c>
    </row>
    <row r="6932" spans="1:11">
      <c r="A6932" s="16" t="s">
        <v>15034</v>
      </c>
      <c r="B6932" s="16" t="s">
        <v>15035</v>
      </c>
      <c r="C6932" s="88">
        <v>0.42539515491324797</v>
      </c>
      <c r="D6932" s="88">
        <v>0.56304799058701105</v>
      </c>
      <c r="E6932" s="16">
        <v>0</v>
      </c>
      <c r="F6932" s="88">
        <v>1.66E-7</v>
      </c>
      <c r="G6932" s="88">
        <v>6.8999999999999996E-8</v>
      </c>
      <c r="H6932" s="16">
        <v>0.36499999999999999</v>
      </c>
      <c r="I6932" s="16">
        <v>0.312</v>
      </c>
      <c r="J6932" s="16">
        <v>73</v>
      </c>
      <c r="K6932" s="16">
        <v>68</v>
      </c>
    </row>
    <row r="6933" spans="1:11">
      <c r="A6933" s="16" t="s">
        <v>15036</v>
      </c>
      <c r="B6933" s="16" t="s">
        <v>15037</v>
      </c>
      <c r="C6933" s="88">
        <v>0.538064245479977</v>
      </c>
      <c r="D6933" s="88">
        <v>0.66315250464671704</v>
      </c>
      <c r="E6933" s="16">
        <v>1</v>
      </c>
      <c r="F6933" s="88">
        <v>9.8100000000000001E-7</v>
      </c>
      <c r="G6933" s="88">
        <v>1.1650000000000001E-6</v>
      </c>
      <c r="H6933" s="16">
        <v>0.93700000000000006</v>
      </c>
      <c r="I6933" s="16">
        <v>0.97399999999999998</v>
      </c>
      <c r="J6933" s="16">
        <v>68</v>
      </c>
      <c r="K6933" s="16">
        <v>72</v>
      </c>
    </row>
    <row r="6934" spans="1:11">
      <c r="A6934" s="16" t="s">
        <v>15038</v>
      </c>
      <c r="B6934" s="16" t="s">
        <v>2736</v>
      </c>
      <c r="C6934" s="88">
        <v>9.8050163747279094E-5</v>
      </c>
      <c r="D6934" s="88">
        <v>1.504605565377E-3</v>
      </c>
      <c r="E6934" s="16">
        <v>0</v>
      </c>
      <c r="F6934" s="88">
        <v>9.5481000000000003E-5</v>
      </c>
      <c r="G6934" s="88">
        <v>7.4832000000000005E-5</v>
      </c>
      <c r="H6934" s="16">
        <v>1</v>
      </c>
      <c r="I6934" s="16">
        <v>1</v>
      </c>
      <c r="J6934" s="16">
        <v>85</v>
      </c>
      <c r="K6934" s="16">
        <v>58</v>
      </c>
    </row>
    <row r="6935" spans="1:11">
      <c r="A6935" s="16" t="s">
        <v>15039</v>
      </c>
      <c r="B6935" s="16" t="s">
        <v>15040</v>
      </c>
      <c r="C6935" s="88">
        <v>9.2925393805135103E-3</v>
      </c>
      <c r="D6935" s="88">
        <v>2.9462078966752001E-2</v>
      </c>
      <c r="E6935" s="16">
        <v>0</v>
      </c>
      <c r="F6935" s="88">
        <v>1.2334000000000001E-5</v>
      </c>
      <c r="G6935" s="88">
        <v>7.1339999999999998E-6</v>
      </c>
      <c r="H6935" s="16">
        <v>1</v>
      </c>
      <c r="I6935" s="16">
        <v>1</v>
      </c>
      <c r="J6935" s="16">
        <v>80</v>
      </c>
      <c r="K6935" s="16">
        <v>62</v>
      </c>
    </row>
    <row r="6936" spans="1:11">
      <c r="A6936" s="16" t="s">
        <v>15041</v>
      </c>
      <c r="B6936" s="16" t="s">
        <v>15042</v>
      </c>
      <c r="C6936" s="88">
        <v>0.181499348732897</v>
      </c>
      <c r="D6936" s="88">
        <v>0.29958078643887998</v>
      </c>
      <c r="E6936" s="16">
        <v>0</v>
      </c>
      <c r="F6936" s="88">
        <v>7.6421999999999994E-5</v>
      </c>
      <c r="G6936" s="88">
        <v>7.2853000000000002E-5</v>
      </c>
      <c r="H6936" s="16">
        <v>1</v>
      </c>
      <c r="I6936" s="16">
        <v>1</v>
      </c>
      <c r="J6936" s="16">
        <v>76</v>
      </c>
      <c r="K6936" s="16">
        <v>66</v>
      </c>
    </row>
    <row r="6937" spans="1:11">
      <c r="A6937" s="16" t="s">
        <v>15043</v>
      </c>
      <c r="B6937" s="16" t="s">
        <v>15044</v>
      </c>
      <c r="C6937" s="88">
        <v>0.76936954032160998</v>
      </c>
      <c r="D6937" s="88">
        <v>0.84750409239900604</v>
      </c>
      <c r="E6937" s="16">
        <v>1</v>
      </c>
      <c r="F6937" s="88">
        <v>2.59685E-4</v>
      </c>
      <c r="G6937" s="88">
        <v>2.8419200000000001E-4</v>
      </c>
      <c r="H6937" s="16">
        <v>1</v>
      </c>
      <c r="I6937" s="16">
        <v>1</v>
      </c>
      <c r="J6937" s="16">
        <v>69</v>
      </c>
      <c r="K6937" s="16">
        <v>71</v>
      </c>
    </row>
    <row r="6938" spans="1:11">
      <c r="A6938" s="16" t="s">
        <v>15045</v>
      </c>
      <c r="B6938" s="16" t="s">
        <v>15046</v>
      </c>
      <c r="C6938" s="88">
        <v>8.66897745530575E-2</v>
      </c>
      <c r="D6938" s="88">
        <v>0.17050236554701501</v>
      </c>
      <c r="E6938" s="16">
        <v>0</v>
      </c>
      <c r="F6938" s="88">
        <v>8.0133E-5</v>
      </c>
      <c r="G6938" s="88">
        <v>7.0122000000000004E-5</v>
      </c>
      <c r="H6938" s="16">
        <v>1</v>
      </c>
      <c r="I6938" s="16">
        <v>1</v>
      </c>
      <c r="J6938" s="16">
        <v>77</v>
      </c>
      <c r="K6938" s="16">
        <v>65</v>
      </c>
    </row>
    <row r="6939" spans="1:11">
      <c r="A6939" s="16" t="s">
        <v>15047</v>
      </c>
      <c r="B6939" s="16" t="s">
        <v>15048</v>
      </c>
      <c r="C6939" s="88">
        <v>5.4154955289274801E-3</v>
      </c>
      <c r="D6939" s="88">
        <v>1.9239421303814001E-2</v>
      </c>
      <c r="E6939" s="16">
        <v>0</v>
      </c>
      <c r="F6939" s="88">
        <v>4.6949999999999999E-6</v>
      </c>
      <c r="G6939" s="88">
        <v>5.2870000000000004E-6</v>
      </c>
      <c r="H6939" s="16">
        <v>1</v>
      </c>
      <c r="I6939" s="16">
        <v>0.96099999999999997</v>
      </c>
      <c r="J6939" s="16">
        <v>81</v>
      </c>
      <c r="K6939" s="16">
        <v>62</v>
      </c>
    </row>
    <row r="6940" spans="1:11">
      <c r="A6940" s="16" t="s">
        <v>15049</v>
      </c>
      <c r="B6940" s="16" t="s">
        <v>15050</v>
      </c>
      <c r="C6940" s="88">
        <v>4.6318730986844503E-3</v>
      </c>
      <c r="D6940" s="88">
        <v>1.7091682498515001E-2</v>
      </c>
      <c r="E6940" s="16">
        <v>0</v>
      </c>
      <c r="F6940" s="88">
        <v>5.3480000000000003E-6</v>
      </c>
      <c r="G6940" s="88">
        <v>3.5939999999999998E-6</v>
      </c>
      <c r="H6940" s="16">
        <v>1</v>
      </c>
      <c r="I6940" s="16">
        <v>0.92200000000000004</v>
      </c>
      <c r="J6940" s="16">
        <v>81</v>
      </c>
      <c r="K6940" s="16">
        <v>62</v>
      </c>
    </row>
    <row r="6941" spans="1:11">
      <c r="A6941" s="16" t="s">
        <v>15051</v>
      </c>
      <c r="B6941" s="16" t="s">
        <v>15050</v>
      </c>
      <c r="C6941" s="88">
        <v>2.5986422618257299E-3</v>
      </c>
      <c r="D6941" s="88">
        <v>1.1091076081531001E-2</v>
      </c>
      <c r="E6941" s="16">
        <v>0</v>
      </c>
      <c r="F6941" s="88">
        <v>4.9409999999999998E-6</v>
      </c>
      <c r="G6941" s="88">
        <v>3.3359999999999999E-6</v>
      </c>
      <c r="H6941" s="16">
        <v>1</v>
      </c>
      <c r="I6941" s="16">
        <v>0.94799999999999995</v>
      </c>
      <c r="J6941" s="16">
        <v>82</v>
      </c>
      <c r="K6941" s="16">
        <v>61</v>
      </c>
    </row>
    <row r="6942" spans="1:11">
      <c r="A6942" s="16" t="s">
        <v>15052</v>
      </c>
      <c r="B6942" s="16" t="s">
        <v>15053</v>
      </c>
      <c r="C6942" s="88">
        <v>4.2796590242241001E-3</v>
      </c>
      <c r="D6942" s="88">
        <v>1.6080179603672001E-2</v>
      </c>
      <c r="E6942" s="16">
        <v>0</v>
      </c>
      <c r="F6942" s="88">
        <v>5.0529999999999997E-6</v>
      </c>
      <c r="G6942" s="88">
        <v>3.7440000000000001E-6</v>
      </c>
      <c r="H6942" s="16">
        <v>1</v>
      </c>
      <c r="I6942" s="16">
        <v>0.90900000000000003</v>
      </c>
      <c r="J6942" s="16">
        <v>81</v>
      </c>
      <c r="K6942" s="16">
        <v>62</v>
      </c>
    </row>
    <row r="6943" spans="1:11">
      <c r="A6943" s="16" t="s">
        <v>15054</v>
      </c>
      <c r="B6943" s="16" t="s">
        <v>15053</v>
      </c>
      <c r="C6943" s="88">
        <v>2.7069190536510002E-3</v>
      </c>
      <c r="D6943" s="88">
        <v>1.1425132715318E-2</v>
      </c>
      <c r="E6943" s="16">
        <v>0</v>
      </c>
      <c r="F6943" s="88">
        <v>5.1189999999999996E-6</v>
      </c>
      <c r="G6943" s="88">
        <v>3.743E-6</v>
      </c>
      <c r="H6943" s="16">
        <v>1</v>
      </c>
      <c r="I6943" s="16">
        <v>0.90900000000000003</v>
      </c>
      <c r="J6943" s="16">
        <v>82</v>
      </c>
      <c r="K6943" s="16">
        <v>61</v>
      </c>
    </row>
    <row r="6944" spans="1:11">
      <c r="A6944" s="16" t="s">
        <v>15055</v>
      </c>
      <c r="B6944" s="16" t="s">
        <v>15056</v>
      </c>
      <c r="C6944" s="88">
        <v>9.9958942966076204E-3</v>
      </c>
      <c r="D6944" s="88">
        <v>3.1083902304661001E-2</v>
      </c>
      <c r="E6944" s="16">
        <v>0</v>
      </c>
      <c r="F6944" s="88">
        <v>4.2039999999999999E-6</v>
      </c>
      <c r="G6944" s="88">
        <v>2.824E-6</v>
      </c>
      <c r="H6944" s="16">
        <v>1</v>
      </c>
      <c r="I6944" s="16">
        <v>0.97399999999999998</v>
      </c>
      <c r="J6944" s="16">
        <v>80</v>
      </c>
      <c r="K6944" s="16">
        <v>63</v>
      </c>
    </row>
    <row r="6945" spans="1:11">
      <c r="A6945" s="16" t="s">
        <v>15057</v>
      </c>
      <c r="B6945" s="16" t="s">
        <v>15058</v>
      </c>
      <c r="C6945" s="88">
        <v>0.827580686140578</v>
      </c>
      <c r="D6945" s="88">
        <v>0.88800759918720396</v>
      </c>
      <c r="E6945" s="16">
        <v>1</v>
      </c>
      <c r="F6945" s="88">
        <v>1.1297E-5</v>
      </c>
      <c r="G6945" s="88">
        <v>1.7343E-5</v>
      </c>
      <c r="H6945" s="16">
        <v>1</v>
      </c>
      <c r="I6945" s="16">
        <v>1</v>
      </c>
      <c r="J6945" s="16">
        <v>70</v>
      </c>
      <c r="K6945" s="16">
        <v>71</v>
      </c>
    </row>
    <row r="6946" spans="1:11">
      <c r="A6946" s="16" t="s">
        <v>15059</v>
      </c>
      <c r="B6946" s="16" t="s">
        <v>15060</v>
      </c>
      <c r="C6946" s="88">
        <v>0.264308626954675</v>
      </c>
      <c r="D6946" s="88">
        <v>0.39911862064898102</v>
      </c>
      <c r="E6946" s="16">
        <v>0</v>
      </c>
      <c r="F6946" s="88">
        <v>2.9849999999999998E-6</v>
      </c>
      <c r="G6946" s="88">
        <v>3.1360000000000001E-6</v>
      </c>
      <c r="H6946" s="16">
        <v>0.95199999999999996</v>
      </c>
      <c r="I6946" s="16">
        <v>0.98699999999999999</v>
      </c>
      <c r="J6946" s="16">
        <v>75</v>
      </c>
      <c r="K6946" s="16">
        <v>67</v>
      </c>
    </row>
    <row r="6947" spans="1:11">
      <c r="A6947" s="16" t="s">
        <v>15061</v>
      </c>
      <c r="B6947" s="16" t="s">
        <v>15062</v>
      </c>
      <c r="C6947" s="88">
        <v>8.7341118494529903E-4</v>
      </c>
      <c r="D6947" s="88">
        <v>5.300827749431E-3</v>
      </c>
      <c r="E6947" s="16">
        <v>0</v>
      </c>
      <c r="F6947" s="88">
        <v>3.9129999999999996E-6</v>
      </c>
      <c r="G6947" s="88">
        <v>1.688E-6</v>
      </c>
      <c r="H6947" s="16">
        <v>0.95199999999999996</v>
      </c>
      <c r="I6947" s="16">
        <v>0.90900000000000003</v>
      </c>
      <c r="J6947" s="16">
        <v>83</v>
      </c>
      <c r="K6947" s="16">
        <v>60</v>
      </c>
    </row>
    <row r="6948" spans="1:11">
      <c r="A6948" s="16" t="s">
        <v>15063</v>
      </c>
      <c r="B6948" s="16" t="s">
        <v>15064</v>
      </c>
      <c r="C6948" s="88">
        <v>2.1920676916121099E-4</v>
      </c>
      <c r="D6948" s="88">
        <v>2.3751208163829999E-3</v>
      </c>
      <c r="E6948" s="16">
        <v>0</v>
      </c>
      <c r="F6948" s="88">
        <v>5.0039999999999999E-6</v>
      </c>
      <c r="G6948" s="88">
        <v>1.9139999999999998E-6</v>
      </c>
      <c r="H6948" s="16">
        <v>0.98399999999999999</v>
      </c>
      <c r="I6948" s="16">
        <v>0.84399999999999997</v>
      </c>
      <c r="J6948" s="16">
        <v>85</v>
      </c>
      <c r="K6948" s="16">
        <v>59</v>
      </c>
    </row>
    <row r="6949" spans="1:11">
      <c r="A6949" s="16" t="s">
        <v>15065</v>
      </c>
      <c r="B6949" s="16" t="s">
        <v>15066</v>
      </c>
      <c r="C6949" s="88">
        <v>2.6450296547898301E-3</v>
      </c>
      <c r="D6949" s="88">
        <v>1.1241761605693E-2</v>
      </c>
      <c r="E6949" s="16">
        <v>0</v>
      </c>
      <c r="F6949" s="88">
        <v>3.7610000000000001E-6</v>
      </c>
      <c r="G6949" s="88">
        <v>2.0729999999999999E-6</v>
      </c>
      <c r="H6949" s="16">
        <v>0.95199999999999996</v>
      </c>
      <c r="I6949" s="16">
        <v>0.88300000000000001</v>
      </c>
      <c r="J6949" s="16">
        <v>82</v>
      </c>
      <c r="K6949" s="16">
        <v>61</v>
      </c>
    </row>
    <row r="6950" spans="1:11">
      <c r="A6950" s="16" t="s">
        <v>15067</v>
      </c>
      <c r="B6950" s="16" t="s">
        <v>15068</v>
      </c>
      <c r="C6950" s="88">
        <v>1.5626766993968502E-2</v>
      </c>
      <c r="D6950" s="88">
        <v>4.4165763714244001E-2</v>
      </c>
      <c r="E6950" s="16">
        <v>0</v>
      </c>
      <c r="F6950" s="88">
        <v>1.31E-7</v>
      </c>
      <c r="G6950" s="88">
        <v>7.4999999999999997E-8</v>
      </c>
      <c r="H6950" s="16">
        <v>0.317</v>
      </c>
      <c r="I6950" s="16">
        <v>0.156</v>
      </c>
      <c r="J6950" s="16">
        <v>77</v>
      </c>
      <c r="K6950" s="16">
        <v>65</v>
      </c>
    </row>
    <row r="6951" spans="1:11">
      <c r="A6951" s="16" t="s">
        <v>15069</v>
      </c>
      <c r="B6951" s="16" t="s">
        <v>15070</v>
      </c>
      <c r="C6951" s="88">
        <v>1.1387537651381099E-3</v>
      </c>
      <c r="D6951" s="88">
        <v>6.3410054958679997E-3</v>
      </c>
      <c r="E6951" s="16">
        <v>0</v>
      </c>
      <c r="F6951" s="88">
        <v>3.997E-6</v>
      </c>
      <c r="G6951" s="88">
        <v>1.72E-6</v>
      </c>
      <c r="H6951" s="16">
        <v>0.873</v>
      </c>
      <c r="I6951" s="16">
        <v>0.71399999999999997</v>
      </c>
      <c r="J6951" s="16">
        <v>83</v>
      </c>
      <c r="K6951" s="16">
        <v>60</v>
      </c>
    </row>
    <row r="6952" spans="1:11">
      <c r="A6952" s="16" t="s">
        <v>15071</v>
      </c>
      <c r="B6952" s="16" t="s">
        <v>15072</v>
      </c>
      <c r="C6952" s="88">
        <v>0.198481468724548</v>
      </c>
      <c r="D6952" s="88">
        <v>0.32000252721372202</v>
      </c>
      <c r="E6952" s="16">
        <v>1</v>
      </c>
      <c r="F6952" s="88">
        <v>7.2861000000000006E-5</v>
      </c>
      <c r="G6952" s="88">
        <v>8.8702999999999994E-5</v>
      </c>
      <c r="H6952" s="16">
        <v>1</v>
      </c>
      <c r="I6952" s="16">
        <v>1</v>
      </c>
      <c r="J6952" s="16">
        <v>66</v>
      </c>
      <c r="K6952" s="16">
        <v>74</v>
      </c>
    </row>
    <row r="6953" spans="1:11">
      <c r="A6953" s="16" t="s">
        <v>15073</v>
      </c>
      <c r="B6953" s="16" t="s">
        <v>15074</v>
      </c>
      <c r="C6953" s="88">
        <v>3.5632460687746001E-5</v>
      </c>
      <c r="D6953" s="88">
        <v>8.9560346880300002E-4</v>
      </c>
      <c r="E6953" s="16">
        <v>0</v>
      </c>
      <c r="F6953" s="88">
        <v>1.4931E-5</v>
      </c>
      <c r="G6953" s="88">
        <v>8.3469999999999999E-6</v>
      </c>
      <c r="H6953" s="16">
        <v>1</v>
      </c>
      <c r="I6953" s="16">
        <v>1</v>
      </c>
      <c r="J6953" s="16">
        <v>86</v>
      </c>
      <c r="K6953" s="16">
        <v>58</v>
      </c>
    </row>
    <row r="6954" spans="1:11">
      <c r="A6954" s="16" t="s">
        <v>15075</v>
      </c>
      <c r="B6954" s="16" t="s">
        <v>2192</v>
      </c>
      <c r="C6954" s="88">
        <v>1.00679176918781E-3</v>
      </c>
      <c r="D6954" s="88">
        <v>5.8520775164349996E-3</v>
      </c>
      <c r="E6954" s="16">
        <v>0</v>
      </c>
      <c r="F6954" s="88">
        <v>8.7000000000000003E-7</v>
      </c>
      <c r="G6954" s="88">
        <v>5.0500000000000004E-7</v>
      </c>
      <c r="H6954" s="16">
        <v>0.90500000000000003</v>
      </c>
      <c r="I6954" s="16">
        <v>0.81799999999999995</v>
      </c>
      <c r="J6954" s="16">
        <v>83</v>
      </c>
      <c r="K6954" s="16">
        <v>60</v>
      </c>
    </row>
    <row r="6955" spans="1:11">
      <c r="A6955" s="16" t="s">
        <v>15076</v>
      </c>
      <c r="B6955" s="16" t="s">
        <v>15077</v>
      </c>
      <c r="C6955" s="88">
        <v>0.54362386295675702</v>
      </c>
      <c r="D6955" s="88">
        <v>0.66832085294177801</v>
      </c>
      <c r="E6955" s="16">
        <v>0</v>
      </c>
      <c r="F6955" s="88">
        <v>2.11342E-4</v>
      </c>
      <c r="G6955" s="88">
        <v>2.1179400000000001E-4</v>
      </c>
      <c r="H6955" s="16">
        <v>1</v>
      </c>
      <c r="I6955" s="16">
        <v>1</v>
      </c>
      <c r="J6955" s="16">
        <v>73</v>
      </c>
      <c r="K6955" s="16">
        <v>69</v>
      </c>
    </row>
    <row r="6956" spans="1:11">
      <c r="A6956" s="16" t="s">
        <v>15078</v>
      </c>
      <c r="B6956" s="16" t="s">
        <v>2306</v>
      </c>
      <c r="C6956" s="88">
        <v>1.8365625851525302E-2</v>
      </c>
      <c r="D6956" s="88">
        <v>5.0081199712596003E-2</v>
      </c>
      <c r="E6956" s="16">
        <v>0</v>
      </c>
      <c r="F6956" s="88">
        <v>7.7870000000000002E-6</v>
      </c>
      <c r="G6956" s="88">
        <v>6.2979999999999997E-6</v>
      </c>
      <c r="H6956" s="16">
        <v>1</v>
      </c>
      <c r="I6956" s="16">
        <v>1</v>
      </c>
      <c r="J6956" s="16">
        <v>79</v>
      </c>
      <c r="K6956" s="16">
        <v>63</v>
      </c>
    </row>
    <row r="6957" spans="1:11">
      <c r="A6957" s="16" t="s">
        <v>15079</v>
      </c>
      <c r="B6957" s="16" t="s">
        <v>15080</v>
      </c>
      <c r="C6957" s="88">
        <v>0.26882106406735201</v>
      </c>
      <c r="D6957" s="88">
        <v>0.40342531109469398</v>
      </c>
      <c r="E6957" s="16">
        <v>1</v>
      </c>
      <c r="F6957" s="88">
        <v>3.4000000000000001E-6</v>
      </c>
      <c r="G6957" s="88">
        <v>5.9320000000000001E-6</v>
      </c>
      <c r="H6957" s="16">
        <v>1</v>
      </c>
      <c r="I6957" s="16">
        <v>0.98699999999999999</v>
      </c>
      <c r="J6957" s="16">
        <v>66</v>
      </c>
      <c r="K6957" s="16">
        <v>74</v>
      </c>
    </row>
    <row r="6958" spans="1:11">
      <c r="A6958" s="16" t="s">
        <v>15081</v>
      </c>
      <c r="B6958" s="16" t="s">
        <v>9040</v>
      </c>
      <c r="C6958" s="88">
        <v>0.40691419528766898</v>
      </c>
      <c r="D6958" s="88">
        <v>0.54411989900051805</v>
      </c>
      <c r="E6958" s="16">
        <v>0</v>
      </c>
      <c r="F6958" s="88">
        <v>4.8915999999999997E-5</v>
      </c>
      <c r="G6958" s="88">
        <v>4.6681999999999998E-5</v>
      </c>
      <c r="H6958" s="16">
        <v>1</v>
      </c>
      <c r="I6958" s="16">
        <v>1</v>
      </c>
      <c r="J6958" s="16">
        <v>74</v>
      </c>
      <c r="K6958" s="16">
        <v>68</v>
      </c>
    </row>
    <row r="6959" spans="1:11">
      <c r="A6959" s="16" t="s">
        <v>15082</v>
      </c>
      <c r="B6959" s="16" t="s">
        <v>15083</v>
      </c>
      <c r="C6959" s="88">
        <v>0.95657555512545001</v>
      </c>
      <c r="D6959" s="88">
        <v>0.973538009118878</v>
      </c>
      <c r="E6959" s="16">
        <v>0</v>
      </c>
      <c r="F6959" s="88">
        <v>3.02618E-4</v>
      </c>
      <c r="G6959" s="88">
        <v>2.9856000000000001E-4</v>
      </c>
      <c r="H6959" s="16">
        <v>1</v>
      </c>
      <c r="I6959" s="16">
        <v>1</v>
      </c>
      <c r="J6959" s="16">
        <v>71</v>
      </c>
      <c r="K6959" s="16">
        <v>70</v>
      </c>
    </row>
    <row r="6960" spans="1:11">
      <c r="A6960" s="16" t="s">
        <v>15084</v>
      </c>
      <c r="B6960" s="16" t="s">
        <v>15085</v>
      </c>
      <c r="C6960" s="88">
        <v>0.83353046154246002</v>
      </c>
      <c r="D6960" s="88">
        <v>0.89330826512060102</v>
      </c>
      <c r="E6960" s="16">
        <v>1</v>
      </c>
      <c r="F6960" s="88">
        <v>9.4099999999999997E-7</v>
      </c>
      <c r="G6960" s="88">
        <v>7.0200000000000001E-7</v>
      </c>
      <c r="H6960" s="16">
        <v>0.33300000000000002</v>
      </c>
      <c r="I6960" s="16">
        <v>0.377</v>
      </c>
      <c r="J6960" s="16">
        <v>70</v>
      </c>
      <c r="K6960" s="16">
        <v>71</v>
      </c>
    </row>
    <row r="6961" spans="1:11">
      <c r="A6961" s="16" t="s">
        <v>15086</v>
      </c>
      <c r="B6961" s="16" t="s">
        <v>15087</v>
      </c>
      <c r="C6961" s="88">
        <v>0.86035695068693196</v>
      </c>
      <c r="D6961" s="88">
        <v>0.90991610759678698</v>
      </c>
      <c r="E6961" s="16">
        <v>1</v>
      </c>
      <c r="F6961" s="88">
        <v>5.0610000000000003E-6</v>
      </c>
      <c r="G6961" s="88">
        <v>6.3980000000000004E-6</v>
      </c>
      <c r="H6961" s="16">
        <v>0.98399999999999999</v>
      </c>
      <c r="I6961" s="16">
        <v>1</v>
      </c>
      <c r="J6961" s="16">
        <v>70</v>
      </c>
      <c r="K6961" s="16">
        <v>71</v>
      </c>
    </row>
    <row r="6962" spans="1:11">
      <c r="A6962" s="16" t="s">
        <v>15088</v>
      </c>
      <c r="B6962" s="16" t="s">
        <v>15089</v>
      </c>
      <c r="C6962" s="88">
        <v>2.1470263434558601E-2</v>
      </c>
      <c r="D6962" s="88">
        <v>5.6792538932727003E-2</v>
      </c>
      <c r="E6962" s="16">
        <v>0</v>
      </c>
      <c r="F6962" s="88">
        <v>2.6284000000000001E-5</v>
      </c>
      <c r="G6962" s="88">
        <v>1.3801999999999999E-5</v>
      </c>
      <c r="H6962" s="16">
        <v>0.93700000000000006</v>
      </c>
      <c r="I6962" s="16">
        <v>0.97399999999999998</v>
      </c>
      <c r="J6962" s="16">
        <v>79</v>
      </c>
      <c r="K6962" s="16">
        <v>63</v>
      </c>
    </row>
    <row r="6963" spans="1:11">
      <c r="A6963" s="16" t="s">
        <v>15090</v>
      </c>
      <c r="B6963" s="16" t="s">
        <v>15091</v>
      </c>
      <c r="C6963" s="88">
        <v>0.138101356925768</v>
      </c>
      <c r="D6963" s="88">
        <v>0.24368431751266101</v>
      </c>
      <c r="E6963" s="16">
        <v>1</v>
      </c>
      <c r="F6963" s="88">
        <v>1.1899999999999999E-7</v>
      </c>
      <c r="G6963" s="88">
        <v>2.65E-7</v>
      </c>
      <c r="H6963" s="16">
        <v>0.34899999999999998</v>
      </c>
      <c r="I6963" s="16">
        <v>0.45500000000000002</v>
      </c>
      <c r="J6963" s="16">
        <v>65</v>
      </c>
      <c r="K6963" s="16">
        <v>75</v>
      </c>
    </row>
    <row r="6964" spans="1:11">
      <c r="A6964" s="16" t="s">
        <v>15092</v>
      </c>
      <c r="B6964" s="16" t="s">
        <v>15093</v>
      </c>
      <c r="C6964" s="88">
        <v>0.51722121453918501</v>
      </c>
      <c r="D6964" s="88">
        <v>0.64606950505537197</v>
      </c>
      <c r="E6964" s="16">
        <v>1</v>
      </c>
      <c r="F6964" s="88">
        <v>7.0999999999999998E-7</v>
      </c>
      <c r="G6964" s="88">
        <v>6.7000000000000004E-7</v>
      </c>
      <c r="H6964" s="16">
        <v>0.317</v>
      </c>
      <c r="I6964" s="16">
        <v>0.39</v>
      </c>
      <c r="J6964" s="16">
        <v>68</v>
      </c>
      <c r="K6964" s="16">
        <v>72</v>
      </c>
    </row>
    <row r="6965" spans="1:11">
      <c r="A6965" s="16" t="s">
        <v>15094</v>
      </c>
      <c r="B6965" s="16" t="s">
        <v>15095</v>
      </c>
      <c r="C6965" s="88">
        <v>0.16948829904572599</v>
      </c>
      <c r="D6965" s="88">
        <v>0.28452330993650499</v>
      </c>
      <c r="E6965" s="16">
        <v>0</v>
      </c>
      <c r="F6965" s="88">
        <v>1.01951E-4</v>
      </c>
      <c r="G6965" s="88">
        <v>9.6100999999999994E-5</v>
      </c>
      <c r="H6965" s="16">
        <v>1</v>
      </c>
      <c r="I6965" s="16">
        <v>1</v>
      </c>
      <c r="J6965" s="16">
        <v>76</v>
      </c>
      <c r="K6965" s="16">
        <v>66</v>
      </c>
    </row>
    <row r="6966" spans="1:11">
      <c r="A6966" s="16" t="s">
        <v>15096</v>
      </c>
      <c r="B6966" s="16" t="s">
        <v>15097</v>
      </c>
      <c r="C6966" s="88">
        <v>3.14763665580751E-3</v>
      </c>
      <c r="D6966" s="88">
        <v>1.2668759571607E-2</v>
      </c>
      <c r="E6966" s="16">
        <v>1</v>
      </c>
      <c r="F6966" s="88">
        <v>2.4082800000000001E-4</v>
      </c>
      <c r="G6966" s="88">
        <v>2.7100699999999998E-4</v>
      </c>
      <c r="H6966" s="16">
        <v>1</v>
      </c>
      <c r="I6966" s="16">
        <v>1</v>
      </c>
      <c r="J6966" s="16">
        <v>59</v>
      </c>
      <c r="K6966" s="16">
        <v>80</v>
      </c>
    </row>
    <row r="6967" spans="1:11">
      <c r="A6967" s="16" t="s">
        <v>15098</v>
      </c>
      <c r="B6967" s="16" t="s">
        <v>15099</v>
      </c>
      <c r="C6967" s="88">
        <v>3.2520488614790298E-5</v>
      </c>
      <c r="D6967" s="88">
        <v>8.4730259711900005E-4</v>
      </c>
      <c r="E6967" s="16">
        <v>0</v>
      </c>
      <c r="F6967" s="88">
        <v>3.3743999999999999E-4</v>
      </c>
      <c r="G6967" s="88">
        <v>2.8692600000000001E-4</v>
      </c>
      <c r="H6967" s="16">
        <v>1</v>
      </c>
      <c r="I6967" s="16">
        <v>1</v>
      </c>
      <c r="J6967" s="16">
        <v>86</v>
      </c>
      <c r="K6967" s="16">
        <v>58</v>
      </c>
    </row>
    <row r="6968" spans="1:11">
      <c r="A6968" s="16" t="s">
        <v>15100</v>
      </c>
      <c r="B6968" s="16" t="s">
        <v>15101</v>
      </c>
      <c r="C6968" s="88">
        <v>4.7586771486492999E-4</v>
      </c>
      <c r="D6968" s="88">
        <v>3.661023026412E-3</v>
      </c>
      <c r="E6968" s="16">
        <v>0</v>
      </c>
      <c r="F6968" s="88">
        <v>7.0900000000000001E-7</v>
      </c>
      <c r="G6968" s="88">
        <v>4.7999999999999996E-7</v>
      </c>
      <c r="H6968" s="16">
        <v>0.88900000000000001</v>
      </c>
      <c r="I6968" s="16">
        <v>0.753</v>
      </c>
      <c r="J6968" s="16">
        <v>84</v>
      </c>
      <c r="K6968" s="16">
        <v>60</v>
      </c>
    </row>
    <row r="6969" spans="1:11">
      <c r="A6969" s="16" t="s">
        <v>15102</v>
      </c>
      <c r="B6969" s="16" t="s">
        <v>15103</v>
      </c>
      <c r="C6969" s="88">
        <v>0.39731436468012699</v>
      </c>
      <c r="D6969" s="88">
        <v>0.53625654839034198</v>
      </c>
      <c r="E6969" s="16">
        <v>0</v>
      </c>
      <c r="F6969" s="88">
        <v>2.0339999999999999E-6</v>
      </c>
      <c r="G6969" s="88">
        <v>2.1509999999999998E-6</v>
      </c>
      <c r="H6969" s="16">
        <v>0.92100000000000004</v>
      </c>
      <c r="I6969" s="16">
        <v>0.89600000000000002</v>
      </c>
      <c r="J6969" s="16">
        <v>74</v>
      </c>
      <c r="K6969" s="16">
        <v>68</v>
      </c>
    </row>
    <row r="6970" spans="1:11">
      <c r="A6970" s="16" t="s">
        <v>15104</v>
      </c>
      <c r="B6970" s="16" t="s">
        <v>15105</v>
      </c>
      <c r="C6970" s="88">
        <v>0.89596080853683202</v>
      </c>
      <c r="D6970" s="88">
        <v>0.93308448827332002</v>
      </c>
      <c r="E6970" s="16">
        <v>1</v>
      </c>
      <c r="F6970" s="88">
        <v>4.3000000000000001E-8</v>
      </c>
      <c r="G6970" s="88">
        <v>2.1999999999999998E-8</v>
      </c>
      <c r="H6970" s="16">
        <v>0.159</v>
      </c>
      <c r="I6970" s="16">
        <v>0.182</v>
      </c>
      <c r="J6970" s="16">
        <v>70</v>
      </c>
      <c r="K6970" s="16">
        <v>71</v>
      </c>
    </row>
    <row r="6971" spans="1:11">
      <c r="A6971" s="16" t="s">
        <v>15106</v>
      </c>
      <c r="B6971" s="16" t="s">
        <v>7677</v>
      </c>
      <c r="C6971" s="88">
        <v>0.170792657349398</v>
      </c>
      <c r="D6971" s="88">
        <v>0.28605415427844</v>
      </c>
      <c r="E6971" s="16">
        <v>1</v>
      </c>
      <c r="F6971" s="88">
        <v>4.3310799999999997E-4</v>
      </c>
      <c r="G6971" s="88">
        <v>4.48665E-4</v>
      </c>
      <c r="H6971" s="16">
        <v>1</v>
      </c>
      <c r="I6971" s="16">
        <v>1</v>
      </c>
      <c r="J6971" s="16">
        <v>65</v>
      </c>
      <c r="K6971" s="16">
        <v>75</v>
      </c>
    </row>
    <row r="6972" spans="1:11">
      <c r="A6972" s="16" t="s">
        <v>15107</v>
      </c>
      <c r="B6972" s="16" t="s">
        <v>15108</v>
      </c>
      <c r="C6972" s="88">
        <v>6.7111315711571105E-4</v>
      </c>
      <c r="D6972" s="88">
        <v>4.4714294352979998E-3</v>
      </c>
      <c r="E6972" s="16">
        <v>0</v>
      </c>
      <c r="F6972" s="88">
        <v>1.4877E-5</v>
      </c>
      <c r="G6972" s="88">
        <v>9.0550000000000005E-6</v>
      </c>
      <c r="H6972" s="16">
        <v>1</v>
      </c>
      <c r="I6972" s="16">
        <v>1</v>
      </c>
      <c r="J6972" s="16">
        <v>83</v>
      </c>
      <c r="K6972" s="16">
        <v>60</v>
      </c>
    </row>
    <row r="6973" spans="1:11">
      <c r="A6973" s="16" t="s">
        <v>15109</v>
      </c>
      <c r="B6973" s="16" t="s">
        <v>15108</v>
      </c>
      <c r="C6973" s="88">
        <v>0.119198455191994</v>
      </c>
      <c r="D6973" s="88">
        <v>0.217808357957997</v>
      </c>
      <c r="E6973" s="16">
        <v>1</v>
      </c>
      <c r="F6973" s="88">
        <v>6.2902399999999995E-4</v>
      </c>
      <c r="G6973" s="88">
        <v>6.8554800000000002E-4</v>
      </c>
      <c r="H6973" s="16">
        <v>1</v>
      </c>
      <c r="I6973" s="16">
        <v>1</v>
      </c>
      <c r="J6973" s="16">
        <v>65</v>
      </c>
      <c r="K6973" s="16">
        <v>75</v>
      </c>
    </row>
    <row r="6974" spans="1:11">
      <c r="A6974" s="16" t="s">
        <v>15110</v>
      </c>
      <c r="B6974" s="16" t="s">
        <v>11020</v>
      </c>
      <c r="C6974" s="88">
        <v>6.4119726987251796E-2</v>
      </c>
      <c r="D6974" s="88">
        <v>0.134378576771156</v>
      </c>
      <c r="E6974" s="16">
        <v>0</v>
      </c>
      <c r="F6974" s="88">
        <v>6.3998000000000006E-5</v>
      </c>
      <c r="G6974" s="88">
        <v>5.537E-5</v>
      </c>
      <c r="H6974" s="16">
        <v>1</v>
      </c>
      <c r="I6974" s="16">
        <v>1</v>
      </c>
      <c r="J6974" s="16">
        <v>78</v>
      </c>
      <c r="K6974" s="16">
        <v>65</v>
      </c>
    </row>
    <row r="6975" spans="1:11">
      <c r="A6975" s="16" t="s">
        <v>15111</v>
      </c>
      <c r="B6975" s="16" t="s">
        <v>11022</v>
      </c>
      <c r="C6975" s="88">
        <v>7.8210528497838698E-5</v>
      </c>
      <c r="D6975" s="88">
        <v>1.322683392624E-3</v>
      </c>
      <c r="E6975" s="16">
        <v>0</v>
      </c>
      <c r="F6975" s="88">
        <v>6.9641999999999995E-5</v>
      </c>
      <c r="G6975" s="88">
        <v>4.3503E-5</v>
      </c>
      <c r="H6975" s="16">
        <v>1</v>
      </c>
      <c r="I6975" s="16">
        <v>1</v>
      </c>
      <c r="J6975" s="16">
        <v>85</v>
      </c>
      <c r="K6975" s="16">
        <v>58</v>
      </c>
    </row>
    <row r="6976" spans="1:11">
      <c r="A6976" s="16" t="s">
        <v>15112</v>
      </c>
      <c r="B6976" s="16" t="s">
        <v>15113</v>
      </c>
      <c r="C6976" s="88">
        <v>1.8864187574987801E-2</v>
      </c>
      <c r="D6976" s="88">
        <v>5.1153669357918999E-2</v>
      </c>
      <c r="E6976" s="16">
        <v>1</v>
      </c>
      <c r="F6976" s="88">
        <v>1.0240000000000001E-6</v>
      </c>
      <c r="G6976" s="88">
        <v>1.66E-6</v>
      </c>
      <c r="H6976" s="16">
        <v>0.38100000000000001</v>
      </c>
      <c r="I6976" s="16">
        <v>0.61</v>
      </c>
      <c r="J6976" s="16">
        <v>62</v>
      </c>
      <c r="K6976" s="16">
        <v>77</v>
      </c>
    </row>
    <row r="6977" spans="1:11">
      <c r="A6977" s="16" t="s">
        <v>15114</v>
      </c>
      <c r="B6977" s="16" t="s">
        <v>15115</v>
      </c>
      <c r="C6977" s="88">
        <v>1.18248504719874E-2</v>
      </c>
      <c r="D6977" s="88">
        <v>3.5367802663240001E-2</v>
      </c>
      <c r="E6977" s="16">
        <v>0</v>
      </c>
      <c r="F6977" s="88">
        <v>2.6989999999999999E-6</v>
      </c>
      <c r="G6977" s="88">
        <v>1.9769999999999999E-6</v>
      </c>
      <c r="H6977" s="16">
        <v>0.98399999999999999</v>
      </c>
      <c r="I6977" s="16">
        <v>1</v>
      </c>
      <c r="J6977" s="16">
        <v>80</v>
      </c>
      <c r="K6977" s="16">
        <v>63</v>
      </c>
    </row>
    <row r="6978" spans="1:11">
      <c r="A6978" s="16" t="s">
        <v>15116</v>
      </c>
      <c r="B6978" s="16" t="s">
        <v>15087</v>
      </c>
      <c r="C6978" s="88">
        <v>0.14976556863041299</v>
      </c>
      <c r="D6978" s="88">
        <v>0.25917408113653601</v>
      </c>
      <c r="E6978" s="16">
        <v>0</v>
      </c>
      <c r="F6978" s="88">
        <v>5.2000000000000002E-8</v>
      </c>
      <c r="G6978" s="88">
        <v>1.7999999999999999E-8</v>
      </c>
      <c r="H6978" s="16">
        <v>0.17499999999999999</v>
      </c>
      <c r="I6978" s="16">
        <v>9.0899999999999995E-2</v>
      </c>
      <c r="J6978" s="16">
        <v>74</v>
      </c>
      <c r="K6978" s="16">
        <v>68</v>
      </c>
    </row>
    <row r="6979" spans="1:11">
      <c r="A6979" s="16" t="s">
        <v>15117</v>
      </c>
      <c r="B6979" s="16" t="s">
        <v>15118</v>
      </c>
      <c r="C6979" s="88">
        <v>0.16031693340192801</v>
      </c>
      <c r="D6979" s="88">
        <v>0.27357808752985802</v>
      </c>
      <c r="E6979" s="16">
        <v>0</v>
      </c>
      <c r="F6979" s="88">
        <v>1.8899999999999999E-6</v>
      </c>
      <c r="G6979" s="88">
        <v>1.8470000000000001E-6</v>
      </c>
      <c r="H6979" s="16">
        <v>0.69799999999999995</v>
      </c>
      <c r="I6979" s="16">
        <v>0.58399999999999996</v>
      </c>
      <c r="J6979" s="16">
        <v>76</v>
      </c>
      <c r="K6979" s="16">
        <v>66</v>
      </c>
    </row>
    <row r="6980" spans="1:11">
      <c r="A6980" s="16" t="s">
        <v>15119</v>
      </c>
      <c r="B6980" s="16" t="s">
        <v>15120</v>
      </c>
      <c r="C6980" s="88">
        <v>5.3462252587011504E-3</v>
      </c>
      <c r="D6980" s="88">
        <v>1.9046254110787999E-2</v>
      </c>
      <c r="E6980" s="16">
        <v>0</v>
      </c>
      <c r="F6980" s="88">
        <v>1.64513E-4</v>
      </c>
      <c r="G6980" s="88">
        <v>1.1241E-4</v>
      </c>
      <c r="H6980" s="16">
        <v>1</v>
      </c>
      <c r="I6980" s="16">
        <v>1</v>
      </c>
      <c r="J6980" s="16">
        <v>81</v>
      </c>
      <c r="K6980" s="16">
        <v>62</v>
      </c>
    </row>
    <row r="6981" spans="1:11">
      <c r="A6981" s="16" t="s">
        <v>15121</v>
      </c>
      <c r="B6981" s="16" t="s">
        <v>15122</v>
      </c>
      <c r="C6981" s="88">
        <v>1.1140156089730501E-2</v>
      </c>
      <c r="D6981" s="88">
        <v>3.3861800557983997E-2</v>
      </c>
      <c r="E6981" s="16">
        <v>0</v>
      </c>
      <c r="F6981" s="88">
        <v>2.5401E-5</v>
      </c>
      <c r="G6981" s="88">
        <v>1.7708000000000001E-5</v>
      </c>
      <c r="H6981" s="16">
        <v>1</v>
      </c>
      <c r="I6981" s="16">
        <v>1</v>
      </c>
      <c r="J6981" s="16">
        <v>80</v>
      </c>
      <c r="K6981" s="16">
        <v>63</v>
      </c>
    </row>
    <row r="6982" spans="1:11">
      <c r="A6982" s="16" t="s">
        <v>15123</v>
      </c>
      <c r="B6982" s="16" t="s">
        <v>15124</v>
      </c>
      <c r="C6982" s="88">
        <v>0.73756071790859601</v>
      </c>
      <c r="D6982" s="88">
        <v>0.82392031767597795</v>
      </c>
      <c r="E6982" s="16">
        <v>0</v>
      </c>
      <c r="F6982" s="88">
        <v>2.06059E-4</v>
      </c>
      <c r="G6982" s="88">
        <v>2.0572799999999999E-4</v>
      </c>
      <c r="H6982" s="16">
        <v>1</v>
      </c>
      <c r="I6982" s="16">
        <v>1</v>
      </c>
      <c r="J6982" s="16">
        <v>72</v>
      </c>
      <c r="K6982" s="16">
        <v>69</v>
      </c>
    </row>
    <row r="6983" spans="1:11">
      <c r="A6983" s="16" t="s">
        <v>15125</v>
      </c>
      <c r="B6983" s="16" t="s">
        <v>15126</v>
      </c>
      <c r="C6983" s="88">
        <v>9.869136531473221E-4</v>
      </c>
      <c r="D6983" s="88">
        <v>5.7919594346140003E-3</v>
      </c>
      <c r="E6983" s="16">
        <v>0</v>
      </c>
      <c r="F6983" s="88">
        <v>5.0900000000000004E-6</v>
      </c>
      <c r="G6983" s="88">
        <v>2.1780000000000002E-6</v>
      </c>
      <c r="H6983" s="16">
        <v>0.92100000000000004</v>
      </c>
      <c r="I6983" s="16">
        <v>0.87</v>
      </c>
      <c r="J6983" s="16">
        <v>83</v>
      </c>
      <c r="K6983" s="16">
        <v>60</v>
      </c>
    </row>
    <row r="6984" spans="1:11">
      <c r="A6984" s="16" t="s">
        <v>15127</v>
      </c>
      <c r="B6984" s="16" t="s">
        <v>15128</v>
      </c>
      <c r="C6984" s="88">
        <v>2.8859210392752599E-4</v>
      </c>
      <c r="D6984" s="88">
        <v>2.731880318867E-3</v>
      </c>
      <c r="E6984" s="16">
        <v>0</v>
      </c>
      <c r="F6984" s="88">
        <v>6.6379999999999998E-6</v>
      </c>
      <c r="G6984" s="88">
        <v>3.1130000000000001E-6</v>
      </c>
      <c r="H6984" s="16">
        <v>0.93700000000000006</v>
      </c>
      <c r="I6984" s="16">
        <v>0.85699999999999998</v>
      </c>
      <c r="J6984" s="16">
        <v>84</v>
      </c>
      <c r="K6984" s="16">
        <v>59</v>
      </c>
    </row>
    <row r="6985" spans="1:11">
      <c r="A6985" s="16" t="s">
        <v>15129</v>
      </c>
      <c r="B6985" s="16" t="s">
        <v>15130</v>
      </c>
      <c r="C6985" s="88">
        <v>1.3346640496661401E-4</v>
      </c>
      <c r="D6985" s="88">
        <v>1.8014612454739999E-3</v>
      </c>
      <c r="E6985" s="16">
        <v>0</v>
      </c>
      <c r="F6985" s="88">
        <v>7.3324999999999993E-5</v>
      </c>
      <c r="G6985" s="88">
        <v>5.1490999999999999E-5</v>
      </c>
      <c r="H6985" s="16">
        <v>1</v>
      </c>
      <c r="I6985" s="16">
        <v>1</v>
      </c>
      <c r="J6985" s="16">
        <v>85</v>
      </c>
      <c r="K6985" s="16">
        <v>59</v>
      </c>
    </row>
    <row r="6986" spans="1:11">
      <c r="A6986" s="16" t="s">
        <v>15131</v>
      </c>
      <c r="B6986" s="16" t="s">
        <v>15132</v>
      </c>
      <c r="C6986" s="88">
        <v>3.0218625570459E-3</v>
      </c>
      <c r="D6986" s="88">
        <v>1.2339695337987001E-2</v>
      </c>
      <c r="E6986" s="16">
        <v>0</v>
      </c>
      <c r="F6986" s="88">
        <v>9.1325999999999999E-5</v>
      </c>
      <c r="G6986" s="88">
        <v>7.4275000000000003E-5</v>
      </c>
      <c r="H6986" s="16">
        <v>1</v>
      </c>
      <c r="I6986" s="16">
        <v>1</v>
      </c>
      <c r="J6986" s="16">
        <v>82</v>
      </c>
      <c r="K6986" s="16">
        <v>61</v>
      </c>
    </row>
    <row r="6987" spans="1:11">
      <c r="A6987" s="16" t="s">
        <v>15133</v>
      </c>
      <c r="B6987" s="16" t="s">
        <v>15134</v>
      </c>
      <c r="C6987" s="88">
        <v>0.30876270068564798</v>
      </c>
      <c r="D6987" s="88">
        <v>0.44894700285212402</v>
      </c>
      <c r="E6987" s="16">
        <v>0</v>
      </c>
      <c r="F6987" s="88">
        <v>7.5020000000000003E-6</v>
      </c>
      <c r="G6987" s="88">
        <v>4.4490000000000001E-6</v>
      </c>
      <c r="H6987" s="16">
        <v>1</v>
      </c>
      <c r="I6987" s="16">
        <v>1</v>
      </c>
      <c r="J6987" s="16">
        <v>74</v>
      </c>
      <c r="K6987" s="16">
        <v>67</v>
      </c>
    </row>
    <row r="6988" spans="1:11">
      <c r="A6988" s="16" t="s">
        <v>15135</v>
      </c>
      <c r="B6988" s="16" t="s">
        <v>15136</v>
      </c>
      <c r="C6988" s="88">
        <v>0.51348602978253599</v>
      </c>
      <c r="D6988" s="88">
        <v>0.64298455521284603</v>
      </c>
      <c r="E6988" s="16">
        <v>1</v>
      </c>
      <c r="F6988" s="88">
        <v>4.2560000000000004E-6</v>
      </c>
      <c r="G6988" s="88">
        <v>5.8499999999999999E-6</v>
      </c>
      <c r="H6988" s="16">
        <v>0.95199999999999996</v>
      </c>
      <c r="I6988" s="16">
        <v>1</v>
      </c>
      <c r="J6988" s="16">
        <v>68</v>
      </c>
      <c r="K6988" s="16">
        <v>73</v>
      </c>
    </row>
    <row r="6989" spans="1:11">
      <c r="A6989" s="16" t="s">
        <v>15137</v>
      </c>
      <c r="B6989" s="16" t="s">
        <v>15138</v>
      </c>
      <c r="C6989" s="88">
        <v>0.73438775551226698</v>
      </c>
      <c r="D6989" s="88">
        <v>0.821400401111405</v>
      </c>
      <c r="E6989" s="16">
        <v>1</v>
      </c>
      <c r="F6989" s="88">
        <v>3.8569999999999997E-6</v>
      </c>
      <c r="G6989" s="88">
        <v>4.6469999999999997E-6</v>
      </c>
      <c r="H6989" s="16">
        <v>0.95199999999999996</v>
      </c>
      <c r="I6989" s="16">
        <v>0.94799999999999995</v>
      </c>
      <c r="J6989" s="16">
        <v>69</v>
      </c>
      <c r="K6989" s="16">
        <v>72</v>
      </c>
    </row>
    <row r="6990" spans="1:11">
      <c r="A6990" s="16" t="s">
        <v>15139</v>
      </c>
      <c r="B6990" s="16" t="s">
        <v>15140</v>
      </c>
      <c r="C6990" s="88">
        <v>0.21486096166583801</v>
      </c>
      <c r="D6990" s="88">
        <v>0.341195583875468</v>
      </c>
      <c r="E6990" s="16">
        <v>1</v>
      </c>
      <c r="F6990" s="88">
        <v>5.7219999999999996E-6</v>
      </c>
      <c r="G6990" s="88">
        <v>8.5869999999999993E-6</v>
      </c>
      <c r="H6990" s="16">
        <v>0.82499999999999996</v>
      </c>
      <c r="I6990" s="16">
        <v>0.97399999999999998</v>
      </c>
      <c r="J6990" s="16">
        <v>66</v>
      </c>
      <c r="K6990" s="16">
        <v>74</v>
      </c>
    </row>
    <row r="6991" spans="1:11">
      <c r="A6991" s="16" t="s">
        <v>15141</v>
      </c>
      <c r="B6991" s="16" t="s">
        <v>15142</v>
      </c>
      <c r="C6991" s="88">
        <v>8.1613021465972505E-3</v>
      </c>
      <c r="D6991" s="88">
        <v>2.6635326121329E-2</v>
      </c>
      <c r="E6991" s="16">
        <v>0</v>
      </c>
      <c r="F6991" s="88">
        <v>2.7920000000000001E-6</v>
      </c>
      <c r="G6991" s="88">
        <v>1.716E-6</v>
      </c>
      <c r="H6991" s="16">
        <v>0.95199999999999996</v>
      </c>
      <c r="I6991" s="16">
        <v>0.93500000000000005</v>
      </c>
      <c r="J6991" s="16">
        <v>81</v>
      </c>
      <c r="K6991" s="16">
        <v>62</v>
      </c>
    </row>
    <row r="6992" spans="1:11">
      <c r="A6992" s="16" t="s">
        <v>15143</v>
      </c>
      <c r="B6992" s="16" t="s">
        <v>15144</v>
      </c>
      <c r="C6992" s="88">
        <v>0.30876270068564798</v>
      </c>
      <c r="D6992" s="88">
        <v>0.44894700285212402</v>
      </c>
      <c r="E6992" s="16">
        <v>0</v>
      </c>
      <c r="F6992" s="88">
        <v>1.8151999999999998E-5</v>
      </c>
      <c r="G6992" s="88">
        <v>1.7598999999999999E-5</v>
      </c>
      <c r="H6992" s="16">
        <v>1</v>
      </c>
      <c r="I6992" s="16">
        <v>1</v>
      </c>
      <c r="J6992" s="16">
        <v>74</v>
      </c>
      <c r="K6992" s="16">
        <v>67</v>
      </c>
    </row>
    <row r="6993" spans="1:11">
      <c r="A6993" s="16" t="s">
        <v>15145</v>
      </c>
      <c r="B6993" s="16" t="s">
        <v>15146</v>
      </c>
      <c r="C6993" s="88">
        <v>0.95323890349594298</v>
      </c>
      <c r="D6993" s="88">
        <v>0.97122705725215797</v>
      </c>
      <c r="E6993" s="16">
        <v>1</v>
      </c>
      <c r="F6993" s="88">
        <v>9.4077000000000001E-5</v>
      </c>
      <c r="G6993" s="88">
        <v>9.8234999999999997E-5</v>
      </c>
      <c r="H6993" s="16">
        <v>1</v>
      </c>
      <c r="I6993" s="16">
        <v>1</v>
      </c>
      <c r="J6993" s="16">
        <v>70</v>
      </c>
      <c r="K6993" s="16">
        <v>71</v>
      </c>
    </row>
    <row r="6994" spans="1:11">
      <c r="A6994" s="16" t="s">
        <v>15147</v>
      </c>
      <c r="B6994" s="16" t="s">
        <v>15148</v>
      </c>
      <c r="C6994" s="88">
        <v>5.6290355191025701E-3</v>
      </c>
      <c r="D6994" s="88">
        <v>1.9792590399776998E-2</v>
      </c>
      <c r="E6994" s="16">
        <v>0</v>
      </c>
      <c r="F6994" s="88">
        <v>8.1318999999999998E-5</v>
      </c>
      <c r="G6994" s="88">
        <v>6.0415999999999999E-5</v>
      </c>
      <c r="H6994" s="16">
        <v>1</v>
      </c>
      <c r="I6994" s="16">
        <v>1</v>
      </c>
      <c r="J6994" s="16">
        <v>81</v>
      </c>
      <c r="K6994" s="16">
        <v>62</v>
      </c>
    </row>
    <row r="6995" spans="1:11">
      <c r="A6995" s="16" t="s">
        <v>15149</v>
      </c>
      <c r="B6995" s="16" t="s">
        <v>3293</v>
      </c>
      <c r="C6995" s="88">
        <v>0.397502281650846</v>
      </c>
      <c r="D6995" s="88">
        <v>0.53625654839034198</v>
      </c>
      <c r="E6995" s="16">
        <v>0</v>
      </c>
      <c r="F6995" s="88">
        <v>9.6565999999999997E-5</v>
      </c>
      <c r="G6995" s="88">
        <v>1.16883E-4</v>
      </c>
      <c r="H6995" s="16">
        <v>1</v>
      </c>
      <c r="I6995" s="16">
        <v>1</v>
      </c>
      <c r="J6995" s="16">
        <v>74</v>
      </c>
      <c r="K6995" s="16">
        <v>68</v>
      </c>
    </row>
    <row r="6996" spans="1:11">
      <c r="A6996" s="16" t="s">
        <v>15150</v>
      </c>
      <c r="B6996" s="16" t="s">
        <v>15151</v>
      </c>
      <c r="C6996" s="88">
        <v>1.3846840067186001E-2</v>
      </c>
      <c r="D6996" s="88">
        <v>4.0083247517759997E-2</v>
      </c>
      <c r="E6996" s="16">
        <v>1</v>
      </c>
      <c r="F6996" s="88">
        <v>2.0999999999999999E-8</v>
      </c>
      <c r="G6996" s="88">
        <v>5.8999999999999999E-8</v>
      </c>
      <c r="H6996" s="16">
        <v>0.127</v>
      </c>
      <c r="I6996" s="16">
        <v>0.29899999999999999</v>
      </c>
      <c r="J6996" s="16">
        <v>64</v>
      </c>
      <c r="K6996" s="16">
        <v>76</v>
      </c>
    </row>
    <row r="6997" spans="1:11">
      <c r="A6997" s="16" t="s">
        <v>15152</v>
      </c>
      <c r="B6997" s="16" t="s">
        <v>15153</v>
      </c>
      <c r="C6997" s="88">
        <v>0.681454216031955</v>
      </c>
      <c r="D6997" s="88">
        <v>0.78283999695144602</v>
      </c>
      <c r="E6997" s="16">
        <v>1</v>
      </c>
      <c r="F6997" s="88">
        <v>1.3295999999999999E-5</v>
      </c>
      <c r="G6997" s="88">
        <v>1.6237000000000001E-5</v>
      </c>
      <c r="H6997" s="16">
        <v>1</v>
      </c>
      <c r="I6997" s="16">
        <v>1</v>
      </c>
      <c r="J6997" s="16">
        <v>69</v>
      </c>
      <c r="K6997" s="16">
        <v>72</v>
      </c>
    </row>
    <row r="6998" spans="1:11">
      <c r="A6998" s="16" t="s">
        <v>15154</v>
      </c>
      <c r="B6998" s="16" t="s">
        <v>15155</v>
      </c>
      <c r="C6998" s="88">
        <v>2.9699400781974802E-2</v>
      </c>
      <c r="D6998" s="88">
        <v>7.2706964310785993E-2</v>
      </c>
      <c r="E6998" s="16">
        <v>0</v>
      </c>
      <c r="F6998" s="88">
        <v>9.9399999999999993E-7</v>
      </c>
      <c r="G6998" s="88">
        <v>7.7899999999999997E-7</v>
      </c>
      <c r="H6998" s="16">
        <v>0.92100000000000004</v>
      </c>
      <c r="I6998" s="16">
        <v>0.83099999999999996</v>
      </c>
      <c r="J6998" s="16">
        <v>79</v>
      </c>
      <c r="K6998" s="16">
        <v>64</v>
      </c>
    </row>
    <row r="6999" spans="1:11">
      <c r="A6999" s="16" t="s">
        <v>15156</v>
      </c>
      <c r="B6999" s="16" t="s">
        <v>15157</v>
      </c>
      <c r="C6999" s="88">
        <v>0.18425224177099001</v>
      </c>
      <c r="D6999" s="88">
        <v>0.30282177909103603</v>
      </c>
      <c r="E6999" s="16">
        <v>0</v>
      </c>
      <c r="F6999" s="88">
        <v>1.7654000000000001E-5</v>
      </c>
      <c r="G6999" s="88">
        <v>1.9025000000000002E-5</v>
      </c>
      <c r="H6999" s="16">
        <v>1</v>
      </c>
      <c r="I6999" s="16">
        <v>1</v>
      </c>
      <c r="J6999" s="16">
        <v>76</v>
      </c>
      <c r="K6999" s="16">
        <v>66</v>
      </c>
    </row>
    <row r="7000" spans="1:11">
      <c r="A7000" s="16" t="s">
        <v>15158</v>
      </c>
      <c r="B7000" s="16" t="s">
        <v>15159</v>
      </c>
      <c r="C7000" s="88">
        <v>7.3019863177343602E-2</v>
      </c>
      <c r="D7000" s="88">
        <v>0.148587879033964</v>
      </c>
      <c r="E7000" s="16">
        <v>0</v>
      </c>
      <c r="F7000" s="88">
        <v>1.8743E-5</v>
      </c>
      <c r="G7000" s="88">
        <v>1.7201999999999999E-5</v>
      </c>
      <c r="H7000" s="16">
        <v>1</v>
      </c>
      <c r="I7000" s="16">
        <v>1</v>
      </c>
      <c r="J7000" s="16">
        <v>77</v>
      </c>
      <c r="K7000" s="16">
        <v>65</v>
      </c>
    </row>
    <row r="7001" spans="1:11">
      <c r="A7001" s="16" t="s">
        <v>15160</v>
      </c>
      <c r="B7001" s="16" t="s">
        <v>15161</v>
      </c>
      <c r="C7001" s="88">
        <v>5.3420078278231401E-3</v>
      </c>
      <c r="D7001" s="88">
        <v>1.9046254110787999E-2</v>
      </c>
      <c r="E7001" s="16">
        <v>0</v>
      </c>
      <c r="F7001" s="88">
        <v>5.5629999999999999E-6</v>
      </c>
      <c r="G7001" s="88">
        <v>3.5480000000000002E-6</v>
      </c>
      <c r="H7001" s="16">
        <v>0.96799999999999997</v>
      </c>
      <c r="I7001" s="16">
        <v>0.92200000000000004</v>
      </c>
      <c r="J7001" s="16">
        <v>81</v>
      </c>
      <c r="K7001" s="16">
        <v>62</v>
      </c>
    </row>
    <row r="7002" spans="1:11">
      <c r="A7002" s="16" t="s">
        <v>15162</v>
      </c>
      <c r="B7002" s="16" t="s">
        <v>15163</v>
      </c>
      <c r="C7002" s="88">
        <v>0.11140310348719699</v>
      </c>
      <c r="D7002" s="88">
        <v>0.20698884050935201</v>
      </c>
      <c r="E7002" s="16">
        <v>0</v>
      </c>
      <c r="F7002" s="88">
        <v>8.6700000000000002E-7</v>
      </c>
      <c r="G7002" s="88">
        <v>3.39E-7</v>
      </c>
      <c r="H7002" s="16">
        <v>0.65100000000000002</v>
      </c>
      <c r="I7002" s="16">
        <v>0.58399999999999996</v>
      </c>
      <c r="J7002" s="16">
        <v>76</v>
      </c>
      <c r="K7002" s="16">
        <v>66</v>
      </c>
    </row>
    <row r="7003" spans="1:11">
      <c r="A7003" s="16" t="s">
        <v>15164</v>
      </c>
      <c r="B7003" s="16" t="s">
        <v>15165</v>
      </c>
      <c r="C7003" s="88">
        <v>0.30811979829323399</v>
      </c>
      <c r="D7003" s="88">
        <v>0.44828048098989798</v>
      </c>
      <c r="E7003" s="16">
        <v>0</v>
      </c>
      <c r="F7003" s="88">
        <v>1.009E-6</v>
      </c>
      <c r="G7003" s="88">
        <v>1.1850000000000001E-6</v>
      </c>
      <c r="H7003" s="16">
        <v>0.82499999999999996</v>
      </c>
      <c r="I7003" s="16">
        <v>0.74</v>
      </c>
      <c r="J7003" s="16">
        <v>74</v>
      </c>
      <c r="K7003" s="16">
        <v>67</v>
      </c>
    </row>
    <row r="7004" spans="1:11">
      <c r="A7004" s="16" t="s">
        <v>15166</v>
      </c>
      <c r="B7004" s="16" t="s">
        <v>15167</v>
      </c>
      <c r="C7004" s="88">
        <v>0.23724551575491401</v>
      </c>
      <c r="D7004" s="88">
        <v>0.36900623992132803</v>
      </c>
      <c r="E7004" s="16">
        <v>0</v>
      </c>
      <c r="F7004" s="88">
        <v>1.73E-6</v>
      </c>
      <c r="G7004" s="88">
        <v>1.387E-6</v>
      </c>
      <c r="H7004" s="16">
        <v>0.88900000000000001</v>
      </c>
      <c r="I7004" s="16">
        <v>0.89600000000000002</v>
      </c>
      <c r="J7004" s="16">
        <v>75</v>
      </c>
      <c r="K7004" s="16">
        <v>67</v>
      </c>
    </row>
    <row r="7005" spans="1:11">
      <c r="A7005" s="16" t="s">
        <v>15168</v>
      </c>
      <c r="B7005" s="16" t="s">
        <v>15169</v>
      </c>
      <c r="C7005" s="88">
        <v>0.73125057429370999</v>
      </c>
      <c r="D7005" s="88">
        <v>0.81938284950451301</v>
      </c>
      <c r="E7005" s="16">
        <v>0</v>
      </c>
      <c r="F7005" s="88">
        <v>4.5179999999999998E-6</v>
      </c>
      <c r="G7005" s="88">
        <v>5.1719999999999998E-6</v>
      </c>
      <c r="H7005" s="16">
        <v>0.98399999999999999</v>
      </c>
      <c r="I7005" s="16">
        <v>1</v>
      </c>
      <c r="J7005" s="16">
        <v>72</v>
      </c>
      <c r="K7005" s="16">
        <v>69</v>
      </c>
    </row>
    <row r="7006" spans="1:11">
      <c r="A7006" s="16" t="s">
        <v>15170</v>
      </c>
      <c r="B7006" s="16" t="s">
        <v>15171</v>
      </c>
      <c r="C7006" s="88">
        <v>1.0490907336602901E-2</v>
      </c>
      <c r="D7006" s="88">
        <v>3.2333286924524002E-2</v>
      </c>
      <c r="E7006" s="16">
        <v>0</v>
      </c>
      <c r="F7006" s="88">
        <v>8.1786000000000006E-5</v>
      </c>
      <c r="G7006" s="88">
        <v>7.0584E-5</v>
      </c>
      <c r="H7006" s="16">
        <v>1</v>
      </c>
      <c r="I7006" s="16">
        <v>1</v>
      </c>
      <c r="J7006" s="16">
        <v>80</v>
      </c>
      <c r="K7006" s="16">
        <v>63</v>
      </c>
    </row>
    <row r="7007" spans="1:11">
      <c r="A7007" s="16" t="s">
        <v>15172</v>
      </c>
      <c r="B7007" s="16" t="s">
        <v>15173</v>
      </c>
      <c r="C7007" s="88">
        <v>0.142648743514462</v>
      </c>
      <c r="D7007" s="88">
        <v>0.24964386349986101</v>
      </c>
      <c r="E7007" s="16">
        <v>0</v>
      </c>
      <c r="F7007" s="88">
        <v>2.9224999999999999E-5</v>
      </c>
      <c r="G7007" s="88">
        <v>2.3981E-5</v>
      </c>
      <c r="H7007" s="16">
        <v>1</v>
      </c>
      <c r="I7007" s="16">
        <v>1</v>
      </c>
      <c r="J7007" s="16">
        <v>76</v>
      </c>
      <c r="K7007" s="16">
        <v>66</v>
      </c>
    </row>
    <row r="7008" spans="1:11">
      <c r="A7008" s="16" t="s">
        <v>15174</v>
      </c>
      <c r="B7008" s="16" t="s">
        <v>15175</v>
      </c>
      <c r="C7008" s="88">
        <v>0.72495856021867899</v>
      </c>
      <c r="D7008" s="88">
        <v>0.81373443520160904</v>
      </c>
      <c r="E7008" s="16">
        <v>0</v>
      </c>
      <c r="F7008" s="88">
        <v>2.1421999999999999E-5</v>
      </c>
      <c r="G7008" s="88">
        <v>2.2796999999999999E-5</v>
      </c>
      <c r="H7008" s="16">
        <v>1</v>
      </c>
      <c r="I7008" s="16">
        <v>1</v>
      </c>
      <c r="J7008" s="16">
        <v>72</v>
      </c>
      <c r="K7008" s="16">
        <v>69</v>
      </c>
    </row>
    <row r="7009" spans="1:11">
      <c r="A7009" s="16" t="s">
        <v>15176</v>
      </c>
      <c r="B7009" s="16" t="s">
        <v>15177</v>
      </c>
      <c r="C7009" s="88">
        <v>9.3032204006782401E-2</v>
      </c>
      <c r="D7009" s="88">
        <v>0.18010935856718099</v>
      </c>
      <c r="E7009" s="16">
        <v>0</v>
      </c>
      <c r="F7009" s="88">
        <v>7.5655999999999995E-5</v>
      </c>
      <c r="G7009" s="88">
        <v>6.9842E-5</v>
      </c>
      <c r="H7009" s="16">
        <v>1</v>
      </c>
      <c r="I7009" s="16">
        <v>1</v>
      </c>
      <c r="J7009" s="16">
        <v>77</v>
      </c>
      <c r="K7009" s="16">
        <v>65</v>
      </c>
    </row>
    <row r="7010" spans="1:11">
      <c r="A7010" s="16" t="s">
        <v>15178</v>
      </c>
      <c r="B7010" s="16" t="s">
        <v>15179</v>
      </c>
      <c r="C7010" s="88">
        <v>0.32702462063836801</v>
      </c>
      <c r="D7010" s="88">
        <v>0.46729709073379</v>
      </c>
      <c r="E7010" s="16">
        <v>0</v>
      </c>
      <c r="F7010" s="88">
        <v>2.3384600000000001E-4</v>
      </c>
      <c r="G7010" s="88">
        <v>2.23413E-4</v>
      </c>
      <c r="H7010" s="16">
        <v>1</v>
      </c>
      <c r="I7010" s="16">
        <v>1</v>
      </c>
      <c r="J7010" s="16">
        <v>74</v>
      </c>
      <c r="K7010" s="16">
        <v>67</v>
      </c>
    </row>
    <row r="7011" spans="1:11">
      <c r="A7011" s="16" t="s">
        <v>15180</v>
      </c>
      <c r="B7011" s="16" t="s">
        <v>15181</v>
      </c>
      <c r="C7011" s="88">
        <v>0.111243050693836</v>
      </c>
      <c r="D7011" s="88">
        <v>0.20674416025175399</v>
      </c>
      <c r="E7011" s="16">
        <v>0</v>
      </c>
      <c r="F7011" s="88">
        <v>1.0100000000000001E-6</v>
      </c>
      <c r="G7011" s="88">
        <v>9.6500000000000008E-7</v>
      </c>
      <c r="H7011" s="16">
        <v>0.90500000000000003</v>
      </c>
      <c r="I7011" s="16">
        <v>0.88300000000000001</v>
      </c>
      <c r="J7011" s="16">
        <v>77</v>
      </c>
      <c r="K7011" s="16">
        <v>66</v>
      </c>
    </row>
    <row r="7012" spans="1:11">
      <c r="A7012" s="16" t="s">
        <v>15182</v>
      </c>
      <c r="B7012" s="16" t="s">
        <v>15183</v>
      </c>
      <c r="C7012" s="88">
        <v>4.4545909928988903E-3</v>
      </c>
      <c r="D7012" s="88">
        <v>1.6557630671719E-2</v>
      </c>
      <c r="E7012" s="16">
        <v>0</v>
      </c>
      <c r="F7012" s="88">
        <v>2.92093E-4</v>
      </c>
      <c r="G7012" s="88">
        <v>2.48182E-4</v>
      </c>
      <c r="H7012" s="16">
        <v>1</v>
      </c>
      <c r="I7012" s="16">
        <v>1</v>
      </c>
      <c r="J7012" s="16">
        <v>81</v>
      </c>
      <c r="K7012" s="16">
        <v>62</v>
      </c>
    </row>
    <row r="7013" spans="1:11">
      <c r="A7013" s="16" t="s">
        <v>15184</v>
      </c>
      <c r="B7013" s="16" t="s">
        <v>15185</v>
      </c>
      <c r="C7013" s="88">
        <v>7.7835315834665506E-2</v>
      </c>
      <c r="D7013" s="88">
        <v>0.15590591292082401</v>
      </c>
      <c r="E7013" s="16">
        <v>0</v>
      </c>
      <c r="F7013" s="88">
        <v>7.9489999999999996E-6</v>
      </c>
      <c r="G7013" s="88">
        <v>5.1880000000000001E-6</v>
      </c>
      <c r="H7013" s="16">
        <v>1</v>
      </c>
      <c r="I7013" s="16">
        <v>1</v>
      </c>
      <c r="J7013" s="16">
        <v>77</v>
      </c>
      <c r="K7013" s="16">
        <v>65</v>
      </c>
    </row>
    <row r="7014" spans="1:11">
      <c r="A7014" s="16" t="s">
        <v>15186</v>
      </c>
      <c r="B7014" s="16" t="s">
        <v>15187</v>
      </c>
      <c r="C7014" s="88">
        <v>0.46355894057120101</v>
      </c>
      <c r="D7014" s="88">
        <v>0.59898619355140603</v>
      </c>
      <c r="E7014" s="16">
        <v>1</v>
      </c>
      <c r="F7014" s="88">
        <v>2.7671E-5</v>
      </c>
      <c r="G7014" s="88">
        <v>2.8725E-5</v>
      </c>
      <c r="H7014" s="16">
        <v>1</v>
      </c>
      <c r="I7014" s="16">
        <v>1</v>
      </c>
      <c r="J7014" s="16">
        <v>68</v>
      </c>
      <c r="K7014" s="16">
        <v>73</v>
      </c>
    </row>
    <row r="7015" spans="1:11">
      <c r="A7015" s="16" t="s">
        <v>15188</v>
      </c>
      <c r="B7015" s="16" t="s">
        <v>15189</v>
      </c>
      <c r="C7015" s="88">
        <v>6.9088908764559503E-2</v>
      </c>
      <c r="D7015" s="88">
        <v>0.14257900792323699</v>
      </c>
      <c r="E7015" s="16">
        <v>1</v>
      </c>
      <c r="F7015" s="88">
        <v>8.0978999999999998E-5</v>
      </c>
      <c r="G7015" s="88">
        <v>9.7225000000000005E-5</v>
      </c>
      <c r="H7015" s="16">
        <v>1</v>
      </c>
      <c r="I7015" s="16">
        <v>1</v>
      </c>
      <c r="J7015" s="16">
        <v>64</v>
      </c>
      <c r="K7015" s="16">
        <v>76</v>
      </c>
    </row>
    <row r="7016" spans="1:11">
      <c r="A7016" s="16" t="s">
        <v>15190</v>
      </c>
      <c r="B7016" s="16" t="s">
        <v>15191</v>
      </c>
      <c r="C7016" s="88">
        <v>0.99331609286858302</v>
      </c>
      <c r="D7016" s="88">
        <v>0.994407499096155</v>
      </c>
      <c r="E7016" s="16">
        <v>1</v>
      </c>
      <c r="F7016" s="88">
        <v>7.644E-6</v>
      </c>
      <c r="G7016" s="88">
        <v>9.8749999999999995E-6</v>
      </c>
      <c r="H7016" s="16">
        <v>1</v>
      </c>
      <c r="I7016" s="16">
        <v>1</v>
      </c>
      <c r="J7016" s="16">
        <v>70</v>
      </c>
      <c r="K7016" s="16">
        <v>71</v>
      </c>
    </row>
    <row r="7017" spans="1:11">
      <c r="A7017" s="16" t="s">
        <v>15192</v>
      </c>
      <c r="B7017" s="16" t="s">
        <v>15193</v>
      </c>
      <c r="C7017" s="88">
        <v>0.13371939396848201</v>
      </c>
      <c r="D7017" s="88">
        <v>0.23776751993275</v>
      </c>
      <c r="E7017" s="16">
        <v>0</v>
      </c>
      <c r="F7017" s="88">
        <v>2.3760000000000002E-6</v>
      </c>
      <c r="G7017" s="88">
        <v>1.6440000000000001E-6</v>
      </c>
      <c r="H7017" s="16">
        <v>0.88900000000000001</v>
      </c>
      <c r="I7017" s="16">
        <v>0.83099999999999996</v>
      </c>
      <c r="J7017" s="16">
        <v>76</v>
      </c>
      <c r="K7017" s="16">
        <v>66</v>
      </c>
    </row>
    <row r="7018" spans="1:11">
      <c r="A7018" s="16" t="s">
        <v>15194</v>
      </c>
      <c r="B7018" s="16" t="s">
        <v>15195</v>
      </c>
      <c r="C7018" s="88">
        <v>4.4323867167574402E-2</v>
      </c>
      <c r="D7018" s="88">
        <v>9.9496820410150996E-2</v>
      </c>
      <c r="E7018" s="16">
        <v>1</v>
      </c>
      <c r="F7018" s="88">
        <v>4.4900000000000001E-7</v>
      </c>
      <c r="G7018" s="88">
        <v>3.027E-6</v>
      </c>
      <c r="H7018" s="16">
        <v>0.28599999999999998</v>
      </c>
      <c r="I7018" s="16">
        <v>0.48099999999999998</v>
      </c>
      <c r="J7018" s="16">
        <v>64</v>
      </c>
      <c r="K7018" s="16">
        <v>76</v>
      </c>
    </row>
    <row r="7019" spans="1:11">
      <c r="A7019" s="16" t="s">
        <v>15196</v>
      </c>
      <c r="B7019" s="16" t="s">
        <v>15197</v>
      </c>
      <c r="C7019" s="88">
        <v>3.1051913684717902E-3</v>
      </c>
      <c r="D7019" s="88">
        <v>1.2560343998219E-2</v>
      </c>
      <c r="E7019" s="16">
        <v>0</v>
      </c>
      <c r="F7019" s="88">
        <v>1.747251E-3</v>
      </c>
      <c r="G7019" s="88">
        <v>1.308072E-3</v>
      </c>
      <c r="H7019" s="16">
        <v>1</v>
      </c>
      <c r="I7019" s="16">
        <v>1</v>
      </c>
      <c r="J7019" s="16">
        <v>82</v>
      </c>
      <c r="K7019" s="16">
        <v>61</v>
      </c>
    </row>
    <row r="7020" spans="1:11">
      <c r="A7020" s="16" t="s">
        <v>15198</v>
      </c>
      <c r="B7020" s="16" t="s">
        <v>15199</v>
      </c>
      <c r="C7020" s="88">
        <v>3.67517667929999E-2</v>
      </c>
      <c r="D7020" s="88">
        <v>8.5970355633560994E-2</v>
      </c>
      <c r="E7020" s="16">
        <v>0</v>
      </c>
      <c r="F7020" s="88">
        <v>6.1999999999999999E-7</v>
      </c>
      <c r="G7020" s="88">
        <v>4.4099999999999999E-7</v>
      </c>
      <c r="H7020" s="16">
        <v>0.85699999999999998</v>
      </c>
      <c r="I7020" s="16">
        <v>0.87</v>
      </c>
      <c r="J7020" s="16">
        <v>78</v>
      </c>
      <c r="K7020" s="16">
        <v>64</v>
      </c>
    </row>
    <row r="7021" spans="1:11">
      <c r="A7021" s="16" t="s">
        <v>15200</v>
      </c>
      <c r="B7021" s="16" t="s">
        <v>15201</v>
      </c>
      <c r="C7021" s="88">
        <v>0.45943662236543198</v>
      </c>
      <c r="D7021" s="88">
        <v>0.59555993960904197</v>
      </c>
      <c r="E7021" s="16">
        <v>0</v>
      </c>
      <c r="F7021" s="88">
        <v>8.7999999999999994E-8</v>
      </c>
      <c r="G7021" s="88">
        <v>6.8999999999999996E-8</v>
      </c>
      <c r="H7021" s="16">
        <v>0.317</v>
      </c>
      <c r="I7021" s="16">
        <v>0.27300000000000002</v>
      </c>
      <c r="J7021" s="16">
        <v>73</v>
      </c>
      <c r="K7021" s="16">
        <v>69</v>
      </c>
    </row>
    <row r="7022" spans="1:11">
      <c r="A7022" s="16" t="s">
        <v>15202</v>
      </c>
      <c r="B7022" s="16" t="s">
        <v>15203</v>
      </c>
      <c r="C7022" s="88">
        <v>4.4821752843824003E-2</v>
      </c>
      <c r="D7022" s="88">
        <v>0.100401277344386</v>
      </c>
      <c r="E7022" s="16">
        <v>0</v>
      </c>
      <c r="F7022" s="88">
        <v>9.2380000000000003E-6</v>
      </c>
      <c r="G7022" s="88">
        <v>7.2099999999999996E-6</v>
      </c>
      <c r="H7022" s="16">
        <v>1</v>
      </c>
      <c r="I7022" s="16">
        <v>1</v>
      </c>
      <c r="J7022" s="16">
        <v>78</v>
      </c>
      <c r="K7022" s="16">
        <v>64</v>
      </c>
    </row>
    <row r="7023" spans="1:11">
      <c r="A7023" s="16" t="s">
        <v>15204</v>
      </c>
      <c r="B7023" s="16" t="s">
        <v>15205</v>
      </c>
      <c r="C7023" s="88">
        <v>0.56324913373641705</v>
      </c>
      <c r="D7023" s="88">
        <v>0.68459612069447096</v>
      </c>
      <c r="E7023" s="16">
        <v>1</v>
      </c>
      <c r="F7023" s="88">
        <v>1.8408000000000001E-5</v>
      </c>
      <c r="G7023" s="88">
        <v>2.2966E-5</v>
      </c>
      <c r="H7023" s="16">
        <v>1</v>
      </c>
      <c r="I7023" s="16">
        <v>1</v>
      </c>
      <c r="J7023" s="16">
        <v>68</v>
      </c>
      <c r="K7023" s="16">
        <v>72</v>
      </c>
    </row>
    <row r="7024" spans="1:11">
      <c r="A7024" s="16" t="s">
        <v>15206</v>
      </c>
      <c r="B7024" s="16" t="s">
        <v>15207</v>
      </c>
      <c r="C7024" s="88">
        <v>3.8858706138429801E-4</v>
      </c>
      <c r="D7024" s="88">
        <v>3.248177855998E-3</v>
      </c>
      <c r="E7024" s="16">
        <v>0</v>
      </c>
      <c r="F7024" s="88">
        <v>2.3178999999999999E-5</v>
      </c>
      <c r="G7024" s="88">
        <v>1.3695E-5</v>
      </c>
      <c r="H7024" s="16">
        <v>1</v>
      </c>
      <c r="I7024" s="16">
        <v>1</v>
      </c>
      <c r="J7024" s="16">
        <v>84</v>
      </c>
      <c r="K7024" s="16">
        <v>59</v>
      </c>
    </row>
    <row r="7025" spans="1:11">
      <c r="A7025" s="16" t="s">
        <v>15208</v>
      </c>
      <c r="B7025" s="16" t="s">
        <v>15209</v>
      </c>
      <c r="C7025" s="88">
        <v>3.7752756620995802E-2</v>
      </c>
      <c r="D7025" s="88">
        <v>8.7804672307096002E-2</v>
      </c>
      <c r="E7025" s="16">
        <v>0</v>
      </c>
      <c r="F7025" s="88">
        <v>1.3198E-5</v>
      </c>
      <c r="G7025" s="88">
        <v>9.2220000000000008E-6</v>
      </c>
      <c r="H7025" s="16">
        <v>1</v>
      </c>
      <c r="I7025" s="16">
        <v>1</v>
      </c>
      <c r="J7025" s="16">
        <v>78</v>
      </c>
      <c r="K7025" s="16">
        <v>64</v>
      </c>
    </row>
    <row r="7026" spans="1:11">
      <c r="A7026" s="16" t="s">
        <v>15210</v>
      </c>
      <c r="B7026" s="16" t="s">
        <v>15211</v>
      </c>
      <c r="C7026" s="88">
        <v>0.143793349599903</v>
      </c>
      <c r="D7026" s="88">
        <v>0.25107568048261902</v>
      </c>
      <c r="E7026" s="16">
        <v>0</v>
      </c>
      <c r="F7026" s="88">
        <v>1.6115000000000001E-5</v>
      </c>
      <c r="G7026" s="88">
        <v>1.2909E-5</v>
      </c>
      <c r="H7026" s="16">
        <v>1</v>
      </c>
      <c r="I7026" s="16">
        <v>1</v>
      </c>
      <c r="J7026" s="16">
        <v>76</v>
      </c>
      <c r="K7026" s="16">
        <v>66</v>
      </c>
    </row>
    <row r="7027" spans="1:11">
      <c r="A7027" s="16" t="s">
        <v>15212</v>
      </c>
      <c r="B7027" s="16" t="s">
        <v>15213</v>
      </c>
      <c r="C7027" s="88">
        <v>1.5657490722460699E-2</v>
      </c>
      <c r="D7027" s="88">
        <v>4.4184068864117999E-2</v>
      </c>
      <c r="E7027" s="16">
        <v>0</v>
      </c>
      <c r="F7027" s="88">
        <v>1.6277E-5</v>
      </c>
      <c r="G7027" s="88">
        <v>1.1083E-5</v>
      </c>
      <c r="H7027" s="16">
        <v>1</v>
      </c>
      <c r="I7027" s="16">
        <v>1</v>
      </c>
      <c r="J7027" s="16">
        <v>80</v>
      </c>
      <c r="K7027" s="16">
        <v>63</v>
      </c>
    </row>
    <row r="7028" spans="1:11">
      <c r="A7028" s="16" t="s">
        <v>15214</v>
      </c>
      <c r="B7028" s="16" t="s">
        <v>15215</v>
      </c>
      <c r="C7028" s="88">
        <v>0.52981725886064202</v>
      </c>
      <c r="D7028" s="88">
        <v>0.65644025154431696</v>
      </c>
      <c r="E7028" s="16">
        <v>0</v>
      </c>
      <c r="F7028" s="88">
        <v>1.6218999999999998E-5</v>
      </c>
      <c r="G7028" s="88">
        <v>1.4793999999999999E-5</v>
      </c>
      <c r="H7028" s="16">
        <v>1</v>
      </c>
      <c r="I7028" s="16">
        <v>1</v>
      </c>
      <c r="J7028" s="16">
        <v>73</v>
      </c>
      <c r="K7028" s="16">
        <v>69</v>
      </c>
    </row>
    <row r="7029" spans="1:11">
      <c r="A7029" s="16" t="s">
        <v>15216</v>
      </c>
      <c r="B7029" s="16" t="s">
        <v>2368</v>
      </c>
      <c r="C7029" s="88">
        <v>0.85890669821466203</v>
      </c>
      <c r="D7029" s="88">
        <v>0.90943796096552498</v>
      </c>
      <c r="E7029" s="16">
        <v>1</v>
      </c>
      <c r="F7029" s="88">
        <v>4.3999999999999997E-8</v>
      </c>
      <c r="G7029" s="88">
        <v>1.1000000000000001E-7</v>
      </c>
      <c r="H7029" s="16">
        <v>0.34899999999999998</v>
      </c>
      <c r="I7029" s="16">
        <v>0.40300000000000002</v>
      </c>
      <c r="J7029" s="16">
        <v>70</v>
      </c>
      <c r="K7029" s="16">
        <v>71</v>
      </c>
    </row>
    <row r="7030" spans="1:11">
      <c r="A7030" s="16" t="s">
        <v>15217</v>
      </c>
      <c r="B7030" s="16" t="s">
        <v>15218</v>
      </c>
      <c r="C7030" s="88">
        <v>0.37342755729638499</v>
      </c>
      <c r="D7030" s="88">
        <v>0.51588016065685205</v>
      </c>
      <c r="E7030" s="16">
        <v>0</v>
      </c>
      <c r="F7030" s="88">
        <v>3.5039999999999998E-6</v>
      </c>
      <c r="G7030" s="88">
        <v>2.2579999999999998E-6</v>
      </c>
      <c r="H7030" s="16">
        <v>0.98399999999999999</v>
      </c>
      <c r="I7030" s="16">
        <v>0.98699999999999999</v>
      </c>
      <c r="J7030" s="16">
        <v>74</v>
      </c>
      <c r="K7030" s="16">
        <v>68</v>
      </c>
    </row>
    <row r="7031" spans="1:11">
      <c r="A7031" s="16" t="s">
        <v>15219</v>
      </c>
      <c r="B7031" s="16" t="s">
        <v>15220</v>
      </c>
      <c r="C7031" s="88">
        <v>5.0264987622367002E-2</v>
      </c>
      <c r="D7031" s="88">
        <v>0.110522321200433</v>
      </c>
      <c r="E7031" s="16">
        <v>1</v>
      </c>
      <c r="F7031" s="88">
        <v>4.7599999999999997E-7</v>
      </c>
      <c r="G7031" s="88">
        <v>1.747E-6</v>
      </c>
      <c r="H7031" s="16">
        <v>0.38100000000000001</v>
      </c>
      <c r="I7031" s="16">
        <v>0.55800000000000005</v>
      </c>
      <c r="J7031" s="16">
        <v>64</v>
      </c>
      <c r="K7031" s="16">
        <v>76</v>
      </c>
    </row>
    <row r="7032" spans="1:11">
      <c r="A7032" s="16" t="s">
        <v>15221</v>
      </c>
      <c r="B7032" s="16" t="s">
        <v>15222</v>
      </c>
      <c r="C7032" s="88">
        <v>0.299093464323402</v>
      </c>
      <c r="D7032" s="88">
        <v>0.437593789934419</v>
      </c>
      <c r="E7032" s="16">
        <v>1</v>
      </c>
      <c r="F7032" s="88">
        <v>3.9099999999999999E-7</v>
      </c>
      <c r="G7032" s="88">
        <v>1.72E-7</v>
      </c>
      <c r="H7032" s="16">
        <v>0.111</v>
      </c>
      <c r="I7032" s="16">
        <v>0.182</v>
      </c>
      <c r="J7032" s="16">
        <v>68</v>
      </c>
      <c r="K7032" s="16">
        <v>73</v>
      </c>
    </row>
    <row r="7033" spans="1:11">
      <c r="A7033" s="16" t="s">
        <v>15223</v>
      </c>
      <c r="B7033" s="16" t="s">
        <v>15224</v>
      </c>
      <c r="C7033" s="88">
        <v>0.83411387740579102</v>
      </c>
      <c r="D7033" s="88">
        <v>0.89330826512060102</v>
      </c>
      <c r="E7033" s="16">
        <v>1</v>
      </c>
      <c r="F7033" s="88">
        <v>9.6539999999999994E-6</v>
      </c>
      <c r="G7033" s="88">
        <v>1.2119E-5</v>
      </c>
      <c r="H7033" s="16">
        <v>0.98399999999999999</v>
      </c>
      <c r="I7033" s="16">
        <v>1</v>
      </c>
      <c r="J7033" s="16">
        <v>70</v>
      </c>
      <c r="K7033" s="16">
        <v>71</v>
      </c>
    </row>
    <row r="7034" spans="1:11">
      <c r="A7034" s="16" t="s">
        <v>15225</v>
      </c>
      <c r="B7034" s="16" t="s">
        <v>15226</v>
      </c>
      <c r="C7034" s="88">
        <v>3.09969529134047E-2</v>
      </c>
      <c r="D7034" s="88">
        <v>7.4962438548708002E-2</v>
      </c>
      <c r="E7034" s="16">
        <v>0</v>
      </c>
      <c r="F7034" s="88">
        <v>6.3289999999999999E-6</v>
      </c>
      <c r="G7034" s="88">
        <v>3.467E-6</v>
      </c>
      <c r="H7034" s="16">
        <v>1</v>
      </c>
      <c r="I7034" s="16">
        <v>1</v>
      </c>
      <c r="J7034" s="16">
        <v>79</v>
      </c>
      <c r="K7034" s="16">
        <v>64</v>
      </c>
    </row>
    <row r="7035" spans="1:11">
      <c r="A7035" s="16" t="s">
        <v>15227</v>
      </c>
      <c r="B7035" s="16" t="s">
        <v>15228</v>
      </c>
      <c r="C7035" s="88">
        <v>1.8361161290790101E-2</v>
      </c>
      <c r="D7035" s="88">
        <v>5.0081199712596003E-2</v>
      </c>
      <c r="E7035" s="16">
        <v>0</v>
      </c>
      <c r="F7035" s="88">
        <v>1.9659999999999999E-6</v>
      </c>
      <c r="G7035" s="88">
        <v>9.2600000000000001E-7</v>
      </c>
      <c r="H7035" s="16">
        <v>0.96799999999999997</v>
      </c>
      <c r="I7035" s="16">
        <v>0.94799999999999995</v>
      </c>
      <c r="J7035" s="16">
        <v>79</v>
      </c>
      <c r="K7035" s="16">
        <v>63</v>
      </c>
    </row>
    <row r="7036" spans="1:11">
      <c r="A7036" s="16" t="s">
        <v>15229</v>
      </c>
      <c r="B7036" s="16" t="s">
        <v>15230</v>
      </c>
      <c r="C7036" s="88">
        <v>8.6873910099351205E-4</v>
      </c>
      <c r="D7036" s="88">
        <v>5.2768660892850002E-3</v>
      </c>
      <c r="E7036" s="16">
        <v>1</v>
      </c>
      <c r="F7036" s="88">
        <v>1.08569E-4</v>
      </c>
      <c r="G7036" s="88">
        <v>1.6704099999999999E-4</v>
      </c>
      <c r="H7036" s="16">
        <v>1</v>
      </c>
      <c r="I7036" s="16">
        <v>1</v>
      </c>
      <c r="J7036" s="16">
        <v>58</v>
      </c>
      <c r="K7036" s="16">
        <v>81</v>
      </c>
    </row>
    <row r="7037" spans="1:11">
      <c r="A7037" s="16" t="s">
        <v>15231</v>
      </c>
      <c r="B7037" s="16" t="s">
        <v>15232</v>
      </c>
      <c r="C7037" s="88">
        <v>7.5740786968070906E-2</v>
      </c>
      <c r="D7037" s="88">
        <v>0.15259109900781301</v>
      </c>
      <c r="E7037" s="16">
        <v>1</v>
      </c>
      <c r="F7037" s="88">
        <v>5.011E-6</v>
      </c>
      <c r="G7037" s="88">
        <v>7.34E-6</v>
      </c>
      <c r="H7037" s="16">
        <v>1</v>
      </c>
      <c r="I7037" s="16">
        <v>1</v>
      </c>
      <c r="J7037" s="16">
        <v>64</v>
      </c>
      <c r="K7037" s="16">
        <v>76</v>
      </c>
    </row>
    <row r="7038" spans="1:11">
      <c r="A7038" s="16" t="s">
        <v>15233</v>
      </c>
      <c r="B7038" s="16" t="s">
        <v>15234</v>
      </c>
      <c r="C7038" s="88">
        <v>0.42732634661663998</v>
      </c>
      <c r="D7038" s="88">
        <v>0.56468124374341799</v>
      </c>
      <c r="E7038" s="16">
        <v>1</v>
      </c>
      <c r="F7038" s="88">
        <v>1.97E-7</v>
      </c>
      <c r="G7038" s="88">
        <v>2.91E-7</v>
      </c>
      <c r="H7038" s="16">
        <v>0.20599999999999999</v>
      </c>
      <c r="I7038" s="16">
        <v>0.26</v>
      </c>
      <c r="J7038" s="16">
        <v>68</v>
      </c>
      <c r="K7038" s="16">
        <v>72</v>
      </c>
    </row>
    <row r="7039" spans="1:11">
      <c r="A7039" s="16" t="s">
        <v>15235</v>
      </c>
      <c r="B7039" s="16" t="s">
        <v>15236</v>
      </c>
      <c r="C7039" s="88">
        <v>0.861613902347376</v>
      </c>
      <c r="D7039" s="88">
        <v>0.91098110446910696</v>
      </c>
      <c r="E7039" s="16">
        <v>0</v>
      </c>
      <c r="F7039" s="88">
        <v>2.84E-7</v>
      </c>
      <c r="G7039" s="88">
        <v>3.3200000000000001E-7</v>
      </c>
      <c r="H7039" s="16">
        <v>0.317</v>
      </c>
      <c r="I7039" s="16">
        <v>0.29899999999999999</v>
      </c>
      <c r="J7039" s="16">
        <v>71</v>
      </c>
      <c r="K7039" s="16">
        <v>70</v>
      </c>
    </row>
    <row r="7040" spans="1:11">
      <c r="A7040" s="16" t="s">
        <v>15237</v>
      </c>
      <c r="B7040" s="16" t="s">
        <v>15238</v>
      </c>
      <c r="C7040" s="88">
        <v>8.9026006073233202E-2</v>
      </c>
      <c r="D7040" s="88">
        <v>0.17392403062658701</v>
      </c>
      <c r="E7040" s="16">
        <v>0</v>
      </c>
      <c r="F7040" s="88">
        <v>4.8776999999999997E-5</v>
      </c>
      <c r="G7040" s="88">
        <v>4.0855000000000001E-5</v>
      </c>
      <c r="H7040" s="16">
        <v>1</v>
      </c>
      <c r="I7040" s="16">
        <v>1</v>
      </c>
      <c r="J7040" s="16">
        <v>77</v>
      </c>
      <c r="K7040" s="16">
        <v>65</v>
      </c>
    </row>
    <row r="7041" spans="1:11">
      <c r="A7041" s="16" t="s">
        <v>15239</v>
      </c>
      <c r="B7041" s="16" t="s">
        <v>15240</v>
      </c>
      <c r="C7041" s="88">
        <v>0.86694307965978301</v>
      </c>
      <c r="D7041" s="88">
        <v>0.91356774723726497</v>
      </c>
      <c r="E7041" s="16">
        <v>0</v>
      </c>
      <c r="F7041" s="88">
        <v>4.6909000000000001E-5</v>
      </c>
      <c r="G7041" s="88">
        <v>4.2191999999999999E-5</v>
      </c>
      <c r="H7041" s="16">
        <v>1</v>
      </c>
      <c r="I7041" s="16">
        <v>1</v>
      </c>
      <c r="J7041" s="16">
        <v>71</v>
      </c>
      <c r="K7041" s="16">
        <v>70</v>
      </c>
    </row>
    <row r="7042" spans="1:11">
      <c r="A7042" s="16" t="s">
        <v>15241</v>
      </c>
      <c r="B7042" s="16" t="s">
        <v>15242</v>
      </c>
      <c r="C7042" s="88">
        <v>0.37907658389284099</v>
      </c>
      <c r="D7042" s="88">
        <v>0.520453799207935</v>
      </c>
      <c r="E7042" s="16">
        <v>1</v>
      </c>
      <c r="F7042" s="88">
        <v>3.2762000000000002E-5</v>
      </c>
      <c r="G7042" s="88">
        <v>3.9326000000000003E-5</v>
      </c>
      <c r="H7042" s="16">
        <v>1</v>
      </c>
      <c r="I7042" s="16">
        <v>1</v>
      </c>
      <c r="J7042" s="16">
        <v>67</v>
      </c>
      <c r="K7042" s="16">
        <v>73</v>
      </c>
    </row>
    <row r="7043" spans="1:11">
      <c r="A7043" s="16" t="s">
        <v>15243</v>
      </c>
      <c r="B7043" s="16" t="s">
        <v>9200</v>
      </c>
      <c r="C7043" s="88">
        <v>0.19413080400121299</v>
      </c>
      <c r="D7043" s="88">
        <v>0.31500877790846998</v>
      </c>
      <c r="E7043" s="16">
        <v>0</v>
      </c>
      <c r="F7043" s="88">
        <v>7.1690000000000003E-6</v>
      </c>
      <c r="G7043" s="88">
        <v>5.587E-6</v>
      </c>
      <c r="H7043" s="16">
        <v>0.98399999999999999</v>
      </c>
      <c r="I7043" s="16">
        <v>1</v>
      </c>
      <c r="J7043" s="16">
        <v>75</v>
      </c>
      <c r="K7043" s="16">
        <v>66</v>
      </c>
    </row>
    <row r="7044" spans="1:11">
      <c r="A7044" s="16" t="s">
        <v>15244</v>
      </c>
      <c r="B7044" s="16" t="s">
        <v>15245</v>
      </c>
      <c r="C7044" s="88">
        <v>0.46406146357168798</v>
      </c>
      <c r="D7044" s="88">
        <v>0.59952924636193605</v>
      </c>
      <c r="E7044" s="16">
        <v>1</v>
      </c>
      <c r="F7044" s="88">
        <v>9.5999999999999999E-8</v>
      </c>
      <c r="G7044" s="88">
        <v>1.5300000000000001E-7</v>
      </c>
      <c r="H7044" s="16">
        <v>7.9399999999999998E-2</v>
      </c>
      <c r="I7044" s="16">
        <v>0.11700000000000001</v>
      </c>
      <c r="J7044" s="16">
        <v>69</v>
      </c>
      <c r="K7044" s="16">
        <v>72</v>
      </c>
    </row>
    <row r="7045" spans="1:11">
      <c r="A7045" s="16" t="s">
        <v>15246</v>
      </c>
      <c r="B7045" s="16" t="s">
        <v>9079</v>
      </c>
      <c r="C7045" s="88">
        <v>5.4189233004157504E-3</v>
      </c>
      <c r="D7045" s="88">
        <v>1.9239421303814001E-2</v>
      </c>
      <c r="E7045" s="16">
        <v>0</v>
      </c>
      <c r="F7045" s="88">
        <v>1.339E-6</v>
      </c>
      <c r="G7045" s="88">
        <v>4.8699999999999995E-7</v>
      </c>
      <c r="H7045" s="16">
        <v>0.88900000000000001</v>
      </c>
      <c r="I7045" s="16">
        <v>0.71399999999999997</v>
      </c>
      <c r="J7045" s="16">
        <v>81</v>
      </c>
      <c r="K7045" s="16">
        <v>62</v>
      </c>
    </row>
    <row r="7046" spans="1:11">
      <c r="A7046" s="16" t="s">
        <v>15247</v>
      </c>
      <c r="B7046" s="16" t="s">
        <v>6063</v>
      </c>
      <c r="C7046" s="88">
        <v>5.6012327671372701E-2</v>
      </c>
      <c r="D7046" s="88">
        <v>0.120612660678474</v>
      </c>
      <c r="E7046" s="16">
        <v>0</v>
      </c>
      <c r="F7046" s="88">
        <v>1.7439999999999999E-6</v>
      </c>
      <c r="G7046" s="88">
        <v>8.5499999999999997E-7</v>
      </c>
      <c r="H7046" s="16">
        <v>0.79400000000000004</v>
      </c>
      <c r="I7046" s="16">
        <v>0.68799999999999994</v>
      </c>
      <c r="J7046" s="16">
        <v>78</v>
      </c>
      <c r="K7046" s="16">
        <v>65</v>
      </c>
    </row>
    <row r="7047" spans="1:11">
      <c r="A7047" s="16" t="s">
        <v>15248</v>
      </c>
      <c r="B7047" s="16" t="s">
        <v>15249</v>
      </c>
      <c r="C7047" s="88">
        <v>4.4377028831581899E-2</v>
      </c>
      <c r="D7047" s="88">
        <v>9.9496820410150996E-2</v>
      </c>
      <c r="E7047" s="16">
        <v>0</v>
      </c>
      <c r="F7047" s="88">
        <v>2.1393E-5</v>
      </c>
      <c r="G7047" s="88">
        <v>1.8581999999999999E-5</v>
      </c>
      <c r="H7047" s="16">
        <v>1</v>
      </c>
      <c r="I7047" s="16">
        <v>1</v>
      </c>
      <c r="J7047" s="16">
        <v>78</v>
      </c>
      <c r="K7047" s="16">
        <v>64</v>
      </c>
    </row>
    <row r="7048" spans="1:11">
      <c r="A7048" s="16" t="s">
        <v>15250</v>
      </c>
      <c r="B7048" s="16" t="s">
        <v>11242</v>
      </c>
      <c r="C7048" s="88">
        <v>9.71818260704225E-2</v>
      </c>
      <c r="D7048" s="88">
        <v>0.18641008690192401</v>
      </c>
      <c r="E7048" s="16">
        <v>0</v>
      </c>
      <c r="F7048" s="88">
        <v>9.8919999999999995E-6</v>
      </c>
      <c r="G7048" s="88">
        <v>8.9239999999999996E-6</v>
      </c>
      <c r="H7048" s="16">
        <v>1</v>
      </c>
      <c r="I7048" s="16">
        <v>1</v>
      </c>
      <c r="J7048" s="16">
        <v>77</v>
      </c>
      <c r="K7048" s="16">
        <v>65</v>
      </c>
    </row>
    <row r="7049" spans="1:11">
      <c r="A7049" s="16" t="s">
        <v>15251</v>
      </c>
      <c r="B7049" s="16" t="s">
        <v>15252</v>
      </c>
      <c r="C7049" s="88">
        <v>1.10280988553548E-3</v>
      </c>
      <c r="D7049" s="88">
        <v>6.2172808834669996E-3</v>
      </c>
      <c r="E7049" s="16">
        <v>0</v>
      </c>
      <c r="F7049" s="88">
        <v>1.1508999999999999E-5</v>
      </c>
      <c r="G7049" s="88">
        <v>7.0729999999999999E-6</v>
      </c>
      <c r="H7049" s="16">
        <v>1</v>
      </c>
      <c r="I7049" s="16">
        <v>1</v>
      </c>
      <c r="J7049" s="16">
        <v>83</v>
      </c>
      <c r="K7049" s="16">
        <v>60</v>
      </c>
    </row>
    <row r="7050" spans="1:11">
      <c r="A7050" s="16" t="s">
        <v>15253</v>
      </c>
      <c r="B7050" s="16" t="s">
        <v>15254</v>
      </c>
      <c r="C7050" s="88">
        <v>0.80157135326845896</v>
      </c>
      <c r="D7050" s="88">
        <v>0.86965020775736401</v>
      </c>
      <c r="E7050" s="16">
        <v>1</v>
      </c>
      <c r="F7050" s="88">
        <v>9.8910000000000007E-6</v>
      </c>
      <c r="G7050" s="88">
        <v>1.0129000000000001E-5</v>
      </c>
      <c r="H7050" s="16">
        <v>1</v>
      </c>
      <c r="I7050" s="16">
        <v>1</v>
      </c>
      <c r="J7050" s="16">
        <v>70</v>
      </c>
      <c r="K7050" s="16">
        <v>71</v>
      </c>
    </row>
    <row r="7051" spans="1:11">
      <c r="A7051" s="16" t="s">
        <v>15255</v>
      </c>
      <c r="B7051" s="16" t="s">
        <v>15256</v>
      </c>
      <c r="C7051" s="88">
        <v>0.37459367311227698</v>
      </c>
      <c r="D7051" s="88">
        <v>0.51646346163468804</v>
      </c>
      <c r="E7051" s="16">
        <v>0</v>
      </c>
      <c r="F7051" s="88">
        <v>1.42E-6</v>
      </c>
      <c r="G7051" s="88">
        <v>2.4329999999999998E-6</v>
      </c>
      <c r="H7051" s="16">
        <v>0.33300000000000002</v>
      </c>
      <c r="I7051" s="16">
        <v>0.247</v>
      </c>
      <c r="J7051" s="16">
        <v>73</v>
      </c>
      <c r="K7051" s="16">
        <v>68</v>
      </c>
    </row>
    <row r="7052" spans="1:11">
      <c r="A7052" s="16" t="s">
        <v>15257</v>
      </c>
      <c r="B7052" s="16" t="s">
        <v>15258</v>
      </c>
      <c r="C7052" s="88">
        <v>1.6021481926851999E-2</v>
      </c>
      <c r="D7052" s="88">
        <v>4.5054236791985003E-2</v>
      </c>
      <c r="E7052" s="16">
        <v>0</v>
      </c>
      <c r="F7052" s="88">
        <v>6.9310000000000002E-6</v>
      </c>
      <c r="G7052" s="88">
        <v>5.0810000000000001E-6</v>
      </c>
      <c r="H7052" s="16">
        <v>1</v>
      </c>
      <c r="I7052" s="16">
        <v>1</v>
      </c>
      <c r="J7052" s="16">
        <v>80</v>
      </c>
      <c r="K7052" s="16">
        <v>63</v>
      </c>
    </row>
    <row r="7053" spans="1:11">
      <c r="A7053" s="16" t="s">
        <v>15259</v>
      </c>
      <c r="B7053" s="16" t="s">
        <v>15260</v>
      </c>
      <c r="C7053" s="88">
        <v>4.6334428065669302E-3</v>
      </c>
      <c r="D7053" s="88">
        <v>1.7091682498515001E-2</v>
      </c>
      <c r="E7053" s="16">
        <v>0</v>
      </c>
      <c r="F7053" s="88">
        <v>9.8230000000000006E-6</v>
      </c>
      <c r="G7053" s="88">
        <v>8.2810000000000008E-6</v>
      </c>
      <c r="H7053" s="16">
        <v>1</v>
      </c>
      <c r="I7053" s="16">
        <v>1</v>
      </c>
      <c r="J7053" s="16">
        <v>81</v>
      </c>
      <c r="K7053" s="16">
        <v>62</v>
      </c>
    </row>
    <row r="7054" spans="1:11">
      <c r="A7054" s="16" t="s">
        <v>15261</v>
      </c>
      <c r="B7054" s="16" t="s">
        <v>15262</v>
      </c>
      <c r="C7054" s="88">
        <v>0.50008295684732196</v>
      </c>
      <c r="D7054" s="88">
        <v>0.63129627164186697</v>
      </c>
      <c r="E7054" s="16">
        <v>1</v>
      </c>
      <c r="F7054" s="88">
        <v>4.6190000000000002E-6</v>
      </c>
      <c r="G7054" s="88">
        <v>7.4449999999999999E-6</v>
      </c>
      <c r="H7054" s="16">
        <v>1</v>
      </c>
      <c r="I7054" s="16">
        <v>1</v>
      </c>
      <c r="J7054" s="16">
        <v>68</v>
      </c>
      <c r="K7054" s="16">
        <v>73</v>
      </c>
    </row>
    <row r="7055" spans="1:11">
      <c r="A7055" s="16" t="s">
        <v>15263</v>
      </c>
      <c r="B7055" s="16" t="s">
        <v>15264</v>
      </c>
      <c r="C7055" s="88">
        <v>0.53531844896172898</v>
      </c>
      <c r="D7055" s="88">
        <v>0.66123304092222501</v>
      </c>
      <c r="E7055" s="16">
        <v>1</v>
      </c>
      <c r="F7055" s="88">
        <v>8.3389999999999993E-6</v>
      </c>
      <c r="G7055" s="88">
        <v>1.2948E-5</v>
      </c>
      <c r="H7055" s="16">
        <v>1</v>
      </c>
      <c r="I7055" s="16">
        <v>1</v>
      </c>
      <c r="J7055" s="16">
        <v>68</v>
      </c>
      <c r="K7055" s="16">
        <v>72</v>
      </c>
    </row>
    <row r="7056" spans="1:11">
      <c r="A7056" s="16" t="s">
        <v>15265</v>
      </c>
      <c r="B7056" s="16" t="s">
        <v>15266</v>
      </c>
      <c r="C7056" s="88">
        <v>2.21727548586023E-3</v>
      </c>
      <c r="D7056" s="88">
        <v>1.0038336035053001E-2</v>
      </c>
      <c r="E7056" s="16">
        <v>0</v>
      </c>
      <c r="F7056" s="88">
        <v>9.7300000000000004E-7</v>
      </c>
      <c r="G7056" s="88">
        <v>3.3599999999999999E-7</v>
      </c>
      <c r="H7056" s="16">
        <v>0.68300000000000005</v>
      </c>
      <c r="I7056" s="16">
        <v>0.45500000000000002</v>
      </c>
      <c r="J7056" s="16">
        <v>82</v>
      </c>
      <c r="K7056" s="16">
        <v>61</v>
      </c>
    </row>
    <row r="7057" spans="1:11">
      <c r="A7057" s="16" t="s">
        <v>15267</v>
      </c>
      <c r="B7057" s="16" t="s">
        <v>15268</v>
      </c>
      <c r="C7057" s="88">
        <v>0.494144830866037</v>
      </c>
      <c r="D7057" s="88">
        <v>0.62640376907522599</v>
      </c>
      <c r="E7057" s="16">
        <v>0</v>
      </c>
      <c r="F7057" s="88">
        <v>4.9399999999999995E-7</v>
      </c>
      <c r="G7057" s="88">
        <v>5.3099999999999998E-7</v>
      </c>
      <c r="H7057" s="16">
        <v>0.873</v>
      </c>
      <c r="I7057" s="16">
        <v>0.84399999999999997</v>
      </c>
      <c r="J7057" s="16">
        <v>73</v>
      </c>
      <c r="K7057" s="16">
        <v>68</v>
      </c>
    </row>
    <row r="7058" spans="1:11">
      <c r="A7058" s="16" t="s">
        <v>15269</v>
      </c>
      <c r="B7058" s="16" t="s">
        <v>15270</v>
      </c>
      <c r="C7058" s="88">
        <v>0.93956139889032797</v>
      </c>
      <c r="D7058" s="88">
        <v>0.96113060182751897</v>
      </c>
      <c r="E7058" s="16">
        <v>1</v>
      </c>
      <c r="F7058" s="88">
        <v>7.8100000000000002E-7</v>
      </c>
      <c r="G7058" s="88">
        <v>7.1399999999999996E-7</v>
      </c>
      <c r="H7058" s="16">
        <v>0.111</v>
      </c>
      <c r="I7058" s="16">
        <v>0.11700000000000001</v>
      </c>
      <c r="J7058" s="16">
        <v>70</v>
      </c>
      <c r="K7058" s="16">
        <v>71</v>
      </c>
    </row>
    <row r="7059" spans="1:11">
      <c r="A7059" s="16" t="s">
        <v>15271</v>
      </c>
      <c r="B7059" s="16" t="s">
        <v>15272</v>
      </c>
      <c r="C7059" s="88">
        <v>0.18738598898210901</v>
      </c>
      <c r="D7059" s="88">
        <v>0.30665839103964798</v>
      </c>
      <c r="E7059" s="16">
        <v>0</v>
      </c>
      <c r="F7059" s="88">
        <v>2.1400000000000001E-7</v>
      </c>
      <c r="G7059" s="88">
        <v>1.08E-7</v>
      </c>
      <c r="H7059" s="16">
        <v>0.69799999999999995</v>
      </c>
      <c r="I7059" s="16">
        <v>0.59699999999999998</v>
      </c>
      <c r="J7059" s="16">
        <v>75</v>
      </c>
      <c r="K7059" s="16">
        <v>66</v>
      </c>
    </row>
    <row r="7060" spans="1:11">
      <c r="A7060" s="16" t="s">
        <v>15273</v>
      </c>
      <c r="B7060" s="16" t="s">
        <v>15274</v>
      </c>
      <c r="C7060" s="88">
        <v>0.39509189603898298</v>
      </c>
      <c r="D7060" s="88">
        <v>0.534594272039843</v>
      </c>
      <c r="E7060" s="16">
        <v>0</v>
      </c>
      <c r="F7060" s="88">
        <v>3.5999999999999998E-8</v>
      </c>
      <c r="G7060" s="88">
        <v>5.4E-8</v>
      </c>
      <c r="H7060" s="16">
        <v>0.30199999999999999</v>
      </c>
      <c r="I7060" s="16">
        <v>0.247</v>
      </c>
      <c r="J7060" s="16">
        <v>73</v>
      </c>
      <c r="K7060" s="16">
        <v>68</v>
      </c>
    </row>
    <row r="7061" spans="1:11">
      <c r="A7061" s="16" t="s">
        <v>15275</v>
      </c>
      <c r="B7061" s="16" t="s">
        <v>15276</v>
      </c>
      <c r="C7061" s="88">
        <v>0.22760422579094899</v>
      </c>
      <c r="D7061" s="88">
        <v>0.35677095632398198</v>
      </c>
      <c r="E7061" s="16">
        <v>0</v>
      </c>
      <c r="F7061" s="88">
        <v>3.3700000000000001E-7</v>
      </c>
      <c r="G7061" s="88">
        <v>2.3699999999999999E-7</v>
      </c>
      <c r="H7061" s="16">
        <v>0.44400000000000001</v>
      </c>
      <c r="I7061" s="16">
        <v>0.39</v>
      </c>
      <c r="J7061" s="16">
        <v>75</v>
      </c>
      <c r="K7061" s="16">
        <v>67</v>
      </c>
    </row>
    <row r="7062" spans="1:11">
      <c r="A7062" s="16" t="s">
        <v>15277</v>
      </c>
      <c r="B7062" s="16" t="s">
        <v>3845</v>
      </c>
      <c r="C7062" s="88">
        <v>0.16491917824475899</v>
      </c>
      <c r="D7062" s="88">
        <v>0.27897328619773898</v>
      </c>
      <c r="E7062" s="16">
        <v>0</v>
      </c>
      <c r="F7062" s="88">
        <v>3.6990000000000001E-6</v>
      </c>
      <c r="G7062" s="88">
        <v>1.9520000000000001E-6</v>
      </c>
      <c r="H7062" s="16">
        <v>0.65100000000000002</v>
      </c>
      <c r="I7062" s="16">
        <v>0.70099999999999996</v>
      </c>
      <c r="J7062" s="16">
        <v>76</v>
      </c>
      <c r="K7062" s="16">
        <v>66</v>
      </c>
    </row>
    <row r="7063" spans="1:11">
      <c r="A7063" s="16" t="s">
        <v>15278</v>
      </c>
      <c r="B7063" s="16" t="s">
        <v>15279</v>
      </c>
      <c r="C7063" s="88">
        <v>0.65736531763469896</v>
      </c>
      <c r="D7063" s="88">
        <v>0.76444412894692504</v>
      </c>
      <c r="E7063" s="16">
        <v>0</v>
      </c>
      <c r="F7063" s="88">
        <v>6E-9</v>
      </c>
      <c r="G7063" s="88">
        <v>8.9999999999999995E-9</v>
      </c>
      <c r="H7063" s="16">
        <v>0.127</v>
      </c>
      <c r="I7063" s="16">
        <v>0.104</v>
      </c>
      <c r="J7063" s="16">
        <v>71</v>
      </c>
      <c r="K7063" s="16">
        <v>70</v>
      </c>
    </row>
    <row r="7064" spans="1:11">
      <c r="A7064" s="16" t="s">
        <v>15280</v>
      </c>
      <c r="B7064" s="16" t="s">
        <v>15281</v>
      </c>
      <c r="C7064" s="88">
        <v>0.16634661090250599</v>
      </c>
      <c r="D7064" s="88">
        <v>0.28060644454255301</v>
      </c>
      <c r="E7064" s="16">
        <v>0</v>
      </c>
      <c r="F7064" s="88">
        <v>9.7699999999999992E-7</v>
      </c>
      <c r="G7064" s="88">
        <v>4.63E-7</v>
      </c>
      <c r="H7064" s="16">
        <v>0.46</v>
      </c>
      <c r="I7064" s="16">
        <v>0.36399999999999999</v>
      </c>
      <c r="J7064" s="16">
        <v>75</v>
      </c>
      <c r="K7064" s="16">
        <v>67</v>
      </c>
    </row>
    <row r="7065" spans="1:11">
      <c r="A7065" s="16" t="s">
        <v>15282</v>
      </c>
      <c r="B7065" s="16" t="s">
        <v>15283</v>
      </c>
      <c r="C7065" s="88">
        <v>6.6090272706651897E-4</v>
      </c>
      <c r="D7065" s="88">
        <v>4.4276838029300002E-3</v>
      </c>
      <c r="E7065" s="16">
        <v>1</v>
      </c>
      <c r="F7065" s="88">
        <v>3.6542999999999999E-5</v>
      </c>
      <c r="G7065" s="88">
        <v>5.4250999999999999E-5</v>
      </c>
      <c r="H7065" s="16">
        <v>1</v>
      </c>
      <c r="I7065" s="16">
        <v>1</v>
      </c>
      <c r="J7065" s="16">
        <v>58</v>
      </c>
      <c r="K7065" s="16">
        <v>81</v>
      </c>
    </row>
    <row r="7066" spans="1:11">
      <c r="A7066" s="16" t="s">
        <v>15284</v>
      </c>
      <c r="B7066" s="16" t="s">
        <v>15285</v>
      </c>
      <c r="C7066" s="88">
        <v>0.67507409347866199</v>
      </c>
      <c r="D7066" s="88">
        <v>0.77763253833241597</v>
      </c>
      <c r="E7066" s="16">
        <v>0</v>
      </c>
      <c r="F7066" s="88">
        <v>5.4799999999999998E-7</v>
      </c>
      <c r="G7066" s="88">
        <v>5.5799999999999999E-7</v>
      </c>
      <c r="H7066" s="16">
        <v>0.61899999999999999</v>
      </c>
      <c r="I7066" s="16">
        <v>0.59699999999999998</v>
      </c>
      <c r="J7066" s="16">
        <v>72</v>
      </c>
      <c r="K7066" s="16">
        <v>69</v>
      </c>
    </row>
    <row r="7067" spans="1:11">
      <c r="A7067" s="16" t="s">
        <v>15286</v>
      </c>
      <c r="B7067" s="16" t="s">
        <v>15287</v>
      </c>
      <c r="C7067" s="88">
        <v>0.352440540972213</v>
      </c>
      <c r="D7067" s="88">
        <v>0.49441001782133198</v>
      </c>
      <c r="E7067" s="16">
        <v>0</v>
      </c>
      <c r="F7067" s="88">
        <v>1.2006E-5</v>
      </c>
      <c r="G7067" s="88">
        <v>1.1678000000000001E-5</v>
      </c>
      <c r="H7067" s="16">
        <v>0.98399999999999999</v>
      </c>
      <c r="I7067" s="16">
        <v>0.97399999999999998</v>
      </c>
      <c r="J7067" s="16">
        <v>74</v>
      </c>
      <c r="K7067" s="16">
        <v>68</v>
      </c>
    </row>
    <row r="7068" spans="1:11">
      <c r="A7068" s="16" t="s">
        <v>15288</v>
      </c>
      <c r="B7068" s="16" t="s">
        <v>15289</v>
      </c>
      <c r="C7068" s="88">
        <v>0.16180796739483</v>
      </c>
      <c r="D7068" s="88">
        <v>0.275133146966828</v>
      </c>
      <c r="E7068" s="16">
        <v>1</v>
      </c>
      <c r="F7068" s="88">
        <v>8.0000000000000005E-9</v>
      </c>
      <c r="G7068" s="88">
        <v>2.0999999999999999E-8</v>
      </c>
      <c r="H7068" s="16">
        <v>0.14299999999999999</v>
      </c>
      <c r="I7068" s="16">
        <v>0.23400000000000001</v>
      </c>
      <c r="J7068" s="16">
        <v>67</v>
      </c>
      <c r="K7068" s="16">
        <v>73</v>
      </c>
    </row>
    <row r="7069" spans="1:11">
      <c r="A7069" s="16" t="s">
        <v>15290</v>
      </c>
      <c r="B7069" s="16" t="s">
        <v>15291</v>
      </c>
      <c r="C7069" s="88">
        <v>8.4304060439730898E-4</v>
      </c>
      <c r="D7069" s="88">
        <v>5.1855890003809999E-3</v>
      </c>
      <c r="E7069" s="16">
        <v>0</v>
      </c>
      <c r="F7069" s="88">
        <v>4.9060000000000001E-6</v>
      </c>
      <c r="G7069" s="88">
        <v>1.697E-6</v>
      </c>
      <c r="H7069" s="16">
        <v>0.92100000000000004</v>
      </c>
      <c r="I7069" s="16">
        <v>0.81799999999999995</v>
      </c>
      <c r="J7069" s="16">
        <v>83</v>
      </c>
      <c r="K7069" s="16">
        <v>60</v>
      </c>
    </row>
    <row r="7070" spans="1:11">
      <c r="A7070" s="16" t="s">
        <v>15292</v>
      </c>
      <c r="B7070" s="16" t="s">
        <v>3360</v>
      </c>
      <c r="C7070" s="88">
        <v>3.5130668847245701E-2</v>
      </c>
      <c r="D7070" s="88">
        <v>8.2789345369406006E-2</v>
      </c>
      <c r="E7070" s="16">
        <v>0</v>
      </c>
      <c r="F7070" s="88">
        <v>7.9680999999999998E-5</v>
      </c>
      <c r="G7070" s="88">
        <v>6.8047999999999996E-5</v>
      </c>
      <c r="H7070" s="16">
        <v>1</v>
      </c>
      <c r="I7070" s="16">
        <v>1</v>
      </c>
      <c r="J7070" s="16">
        <v>78</v>
      </c>
      <c r="K7070" s="16">
        <v>64</v>
      </c>
    </row>
    <row r="7071" spans="1:11">
      <c r="A7071" s="16" t="s">
        <v>15293</v>
      </c>
      <c r="B7071" s="16" t="s">
        <v>15294</v>
      </c>
      <c r="C7071" s="88">
        <v>1.40955994009825E-3</v>
      </c>
      <c r="D7071" s="88">
        <v>7.3703604041439998E-3</v>
      </c>
      <c r="E7071" s="16">
        <v>0</v>
      </c>
      <c r="F7071" s="88">
        <v>2.5040000000000001E-6</v>
      </c>
      <c r="G7071" s="88">
        <v>1.0109999999999999E-6</v>
      </c>
      <c r="H7071" s="16">
        <v>0.93700000000000006</v>
      </c>
      <c r="I7071" s="16">
        <v>0.89600000000000002</v>
      </c>
      <c r="J7071" s="16">
        <v>83</v>
      </c>
      <c r="K7071" s="16">
        <v>61</v>
      </c>
    </row>
    <row r="7072" spans="1:11">
      <c r="A7072" s="16" t="s">
        <v>15295</v>
      </c>
      <c r="B7072" s="16" t="s">
        <v>15296</v>
      </c>
      <c r="C7072" s="88">
        <v>3.49677889089519E-2</v>
      </c>
      <c r="D7072" s="88">
        <v>8.2512208921124E-2</v>
      </c>
      <c r="E7072" s="16">
        <v>1</v>
      </c>
      <c r="F7072" s="88">
        <v>1.8980000000000001E-6</v>
      </c>
      <c r="G7072" s="88">
        <v>2.7470000000000001E-6</v>
      </c>
      <c r="H7072" s="16">
        <v>0.84099999999999997</v>
      </c>
      <c r="I7072" s="16">
        <v>0.90900000000000003</v>
      </c>
      <c r="J7072" s="16">
        <v>63</v>
      </c>
      <c r="K7072" s="16">
        <v>77</v>
      </c>
    </row>
    <row r="7073" spans="1:11">
      <c r="A7073" s="16" t="s">
        <v>15297</v>
      </c>
      <c r="B7073" s="16" t="s">
        <v>15298</v>
      </c>
      <c r="C7073" s="88">
        <v>3.9324530966760203E-2</v>
      </c>
      <c r="D7073" s="88">
        <v>9.0679059227052994E-2</v>
      </c>
      <c r="E7073" s="16">
        <v>1</v>
      </c>
      <c r="F7073" s="88">
        <v>7.3270999999999997E-5</v>
      </c>
      <c r="G7073" s="88">
        <v>1.17793E-4</v>
      </c>
      <c r="H7073" s="16">
        <v>1</v>
      </c>
      <c r="I7073" s="16">
        <v>1</v>
      </c>
      <c r="J7073" s="16">
        <v>63</v>
      </c>
      <c r="K7073" s="16">
        <v>77</v>
      </c>
    </row>
    <row r="7074" spans="1:11">
      <c r="A7074" s="16" t="s">
        <v>15299</v>
      </c>
      <c r="B7074" s="16" t="s">
        <v>15300</v>
      </c>
      <c r="C7074" s="88">
        <v>0.13374219120925701</v>
      </c>
      <c r="D7074" s="88">
        <v>0.23776751993275</v>
      </c>
      <c r="E7074" s="16">
        <v>1</v>
      </c>
      <c r="F7074" s="88">
        <v>2.6783800000000001E-4</v>
      </c>
      <c r="G7074" s="88">
        <v>3.0220900000000001E-4</v>
      </c>
      <c r="H7074" s="16">
        <v>1</v>
      </c>
      <c r="I7074" s="16">
        <v>1</v>
      </c>
      <c r="J7074" s="16">
        <v>65</v>
      </c>
      <c r="K7074" s="16">
        <v>75</v>
      </c>
    </row>
    <row r="7075" spans="1:11">
      <c r="A7075" s="16" t="s">
        <v>15301</v>
      </c>
      <c r="B7075" s="16" t="s">
        <v>15302</v>
      </c>
      <c r="C7075" s="88">
        <v>0.12893492217073299</v>
      </c>
      <c r="D7075" s="88">
        <v>0.23176489462453301</v>
      </c>
      <c r="E7075" s="16">
        <v>1</v>
      </c>
      <c r="F7075" s="88">
        <v>1.0999999999999999E-8</v>
      </c>
      <c r="G7075" s="88">
        <v>1.8799999999999999E-7</v>
      </c>
      <c r="H7075" s="16">
        <v>4.7600000000000003E-2</v>
      </c>
      <c r="I7075" s="16">
        <v>0.11700000000000001</v>
      </c>
      <c r="J7075" s="16">
        <v>68</v>
      </c>
      <c r="K7075" s="16">
        <v>73</v>
      </c>
    </row>
    <row r="7076" spans="1:11">
      <c r="A7076" s="16" t="s">
        <v>15303</v>
      </c>
      <c r="B7076" s="16" t="s">
        <v>2928</v>
      </c>
      <c r="C7076" s="88">
        <v>2.2712911113185398E-3</v>
      </c>
      <c r="D7076" s="88">
        <v>1.0169189748404001E-2</v>
      </c>
      <c r="E7076" s="16">
        <v>0</v>
      </c>
      <c r="F7076" s="88">
        <v>1.3430000000000001E-6</v>
      </c>
      <c r="G7076" s="88">
        <v>3.8500000000000002E-7</v>
      </c>
      <c r="H7076" s="16">
        <v>0.73</v>
      </c>
      <c r="I7076" s="16">
        <v>0.51900000000000002</v>
      </c>
      <c r="J7076" s="16">
        <v>82</v>
      </c>
      <c r="K7076" s="16">
        <v>61</v>
      </c>
    </row>
    <row r="7077" spans="1:11">
      <c r="A7077" s="16" t="s">
        <v>15304</v>
      </c>
      <c r="B7077" s="16" t="s">
        <v>15305</v>
      </c>
      <c r="C7077" s="88">
        <v>0.85378052051101805</v>
      </c>
      <c r="D7077" s="88">
        <v>0.90598430834252597</v>
      </c>
      <c r="E7077" s="16">
        <v>0</v>
      </c>
      <c r="F7077" s="88">
        <v>2.6845000000000001E-5</v>
      </c>
      <c r="G7077" s="88">
        <v>2.8391E-5</v>
      </c>
      <c r="H7077" s="16">
        <v>1</v>
      </c>
      <c r="I7077" s="16">
        <v>1</v>
      </c>
      <c r="J7077" s="16">
        <v>71</v>
      </c>
      <c r="K7077" s="16">
        <v>70</v>
      </c>
    </row>
    <row r="7078" spans="1:11">
      <c r="A7078" s="16" t="s">
        <v>15306</v>
      </c>
      <c r="B7078" s="16" t="s">
        <v>15307</v>
      </c>
      <c r="C7078" s="88">
        <v>0.65100591480544701</v>
      </c>
      <c r="D7078" s="88">
        <v>0.75922913808270398</v>
      </c>
      <c r="E7078" s="16">
        <v>1</v>
      </c>
      <c r="F7078" s="88">
        <v>9.5692999999999993E-5</v>
      </c>
      <c r="G7078" s="88">
        <v>9.7990000000000002E-5</v>
      </c>
      <c r="H7078" s="16">
        <v>1</v>
      </c>
      <c r="I7078" s="16">
        <v>1</v>
      </c>
      <c r="J7078" s="16">
        <v>69</v>
      </c>
      <c r="K7078" s="16">
        <v>72</v>
      </c>
    </row>
    <row r="7079" spans="1:11">
      <c r="A7079" s="16" t="s">
        <v>15308</v>
      </c>
      <c r="B7079" s="16" t="s">
        <v>15309</v>
      </c>
      <c r="C7079" s="88">
        <v>9.4050656855664706E-3</v>
      </c>
      <c r="D7079" s="88">
        <v>2.973324301804E-2</v>
      </c>
      <c r="E7079" s="16">
        <v>0</v>
      </c>
      <c r="F7079" s="88">
        <v>5.0470000000000001E-6</v>
      </c>
      <c r="G7079" s="88">
        <v>1.6080000000000001E-6</v>
      </c>
      <c r="H7079" s="16">
        <v>0.98399999999999999</v>
      </c>
      <c r="I7079" s="16">
        <v>0.94799999999999995</v>
      </c>
      <c r="J7079" s="16">
        <v>80</v>
      </c>
      <c r="K7079" s="16">
        <v>62</v>
      </c>
    </row>
    <row r="7080" spans="1:11">
      <c r="A7080" s="16" t="s">
        <v>15310</v>
      </c>
      <c r="B7080" s="16" t="s">
        <v>15311</v>
      </c>
      <c r="C7080" s="88">
        <v>0.10060697356402901</v>
      </c>
      <c r="D7080" s="88">
        <v>0.19171875302175401</v>
      </c>
      <c r="E7080" s="16">
        <v>0</v>
      </c>
      <c r="F7080" s="88">
        <v>2.5399999999999998E-6</v>
      </c>
      <c r="G7080" s="88">
        <v>1.59E-6</v>
      </c>
      <c r="H7080" s="16">
        <v>1</v>
      </c>
      <c r="I7080" s="16">
        <v>0.98699999999999999</v>
      </c>
      <c r="J7080" s="16">
        <v>77</v>
      </c>
      <c r="K7080" s="16">
        <v>65</v>
      </c>
    </row>
    <row r="7081" spans="1:11">
      <c r="A7081" s="16" t="s">
        <v>15312</v>
      </c>
      <c r="B7081" s="16" t="s">
        <v>15313</v>
      </c>
      <c r="C7081" s="88">
        <v>4.30927677987668E-2</v>
      </c>
      <c r="D7081" s="88">
        <v>9.7335972880449997E-2</v>
      </c>
      <c r="E7081" s="16">
        <v>0</v>
      </c>
      <c r="F7081" s="88">
        <v>1.3260000000000001E-6</v>
      </c>
      <c r="G7081" s="88">
        <v>6.8400000000000004E-7</v>
      </c>
      <c r="H7081" s="16">
        <v>0.873</v>
      </c>
      <c r="I7081" s="16">
        <v>0.81799999999999995</v>
      </c>
      <c r="J7081" s="16">
        <v>78</v>
      </c>
      <c r="K7081" s="16">
        <v>64</v>
      </c>
    </row>
    <row r="7082" spans="1:11">
      <c r="A7082" s="16" t="s">
        <v>15314</v>
      </c>
      <c r="B7082" s="16" t="s">
        <v>15315</v>
      </c>
      <c r="C7082" s="88">
        <v>2.6538046862734699E-2</v>
      </c>
      <c r="D7082" s="88">
        <v>6.6748041263793995E-2</v>
      </c>
      <c r="E7082" s="16">
        <v>0</v>
      </c>
      <c r="F7082" s="88">
        <v>1.0249999999999999E-6</v>
      </c>
      <c r="G7082" s="88">
        <v>8.6099999999999999E-7</v>
      </c>
      <c r="H7082" s="16">
        <v>0.95199999999999996</v>
      </c>
      <c r="I7082" s="16">
        <v>0.90900000000000003</v>
      </c>
      <c r="J7082" s="16">
        <v>79</v>
      </c>
      <c r="K7082" s="16">
        <v>64</v>
      </c>
    </row>
    <row r="7083" spans="1:11">
      <c r="A7083" s="16" t="s">
        <v>15316</v>
      </c>
      <c r="B7083" s="16" t="s">
        <v>15317</v>
      </c>
      <c r="C7083" s="88">
        <v>0.24560037320477299</v>
      </c>
      <c r="D7083" s="88">
        <v>0.37718461956953497</v>
      </c>
      <c r="E7083" s="16">
        <v>0</v>
      </c>
      <c r="F7083" s="88">
        <v>1.03E-7</v>
      </c>
      <c r="G7083" s="88">
        <v>5.5999999999999999E-8</v>
      </c>
      <c r="H7083" s="16">
        <v>0.33300000000000002</v>
      </c>
      <c r="I7083" s="16">
        <v>0.247</v>
      </c>
      <c r="J7083" s="16">
        <v>74</v>
      </c>
      <c r="K7083" s="16">
        <v>68</v>
      </c>
    </row>
    <row r="7084" spans="1:11">
      <c r="A7084" s="16" t="s">
        <v>15318</v>
      </c>
      <c r="B7084" s="16" t="s">
        <v>15319</v>
      </c>
      <c r="C7084" s="88">
        <v>0.450606646340933</v>
      </c>
      <c r="D7084" s="88">
        <v>0.58640811376166102</v>
      </c>
      <c r="E7084" s="16">
        <v>0</v>
      </c>
      <c r="F7084" s="88">
        <v>2.9069999999999999E-6</v>
      </c>
      <c r="G7084" s="88">
        <v>2.2450000000000001E-6</v>
      </c>
      <c r="H7084" s="16">
        <v>0.873</v>
      </c>
      <c r="I7084" s="16">
        <v>0.90900000000000003</v>
      </c>
      <c r="J7084" s="16">
        <v>73</v>
      </c>
      <c r="K7084" s="16">
        <v>68</v>
      </c>
    </row>
    <row r="7085" spans="1:11">
      <c r="A7085" s="16" t="s">
        <v>15320</v>
      </c>
      <c r="B7085" s="16" t="s">
        <v>15321</v>
      </c>
      <c r="C7085" s="88">
        <v>0.15200369783912501</v>
      </c>
      <c r="D7085" s="88">
        <v>0.26217580538319502</v>
      </c>
      <c r="E7085" s="16">
        <v>0</v>
      </c>
      <c r="F7085" s="88">
        <v>5.7259999999999999E-6</v>
      </c>
      <c r="G7085" s="88">
        <v>8.6659999999999997E-6</v>
      </c>
      <c r="H7085" s="16">
        <v>1</v>
      </c>
      <c r="I7085" s="16">
        <v>1</v>
      </c>
      <c r="J7085" s="16">
        <v>76</v>
      </c>
      <c r="K7085" s="16">
        <v>66</v>
      </c>
    </row>
    <row r="7086" spans="1:11">
      <c r="A7086" s="16" t="s">
        <v>15322</v>
      </c>
      <c r="B7086" s="16" t="s">
        <v>15323</v>
      </c>
      <c r="C7086" s="88">
        <v>0.25458216540634399</v>
      </c>
      <c r="D7086" s="88">
        <v>0.38723902413331601</v>
      </c>
      <c r="E7086" s="16">
        <v>0</v>
      </c>
      <c r="F7086" s="88">
        <v>9.2885000000000003E-5</v>
      </c>
      <c r="G7086" s="88">
        <v>9.0456000000000003E-5</v>
      </c>
      <c r="H7086" s="16">
        <v>1</v>
      </c>
      <c r="I7086" s="16">
        <v>1</v>
      </c>
      <c r="J7086" s="16">
        <v>75</v>
      </c>
      <c r="K7086" s="16">
        <v>67</v>
      </c>
    </row>
    <row r="7087" spans="1:11">
      <c r="A7087" s="16" t="s">
        <v>15324</v>
      </c>
      <c r="B7087" s="16" t="s">
        <v>15325</v>
      </c>
      <c r="C7087" s="88">
        <v>0.65100591480544701</v>
      </c>
      <c r="D7087" s="88">
        <v>0.75922913808270398</v>
      </c>
      <c r="E7087" s="16">
        <v>0</v>
      </c>
      <c r="F7087" s="88">
        <v>2.0463E-5</v>
      </c>
      <c r="G7087" s="88">
        <v>1.9978000000000001E-5</v>
      </c>
      <c r="H7087" s="16">
        <v>1</v>
      </c>
      <c r="I7087" s="16">
        <v>1</v>
      </c>
      <c r="J7087" s="16">
        <v>72</v>
      </c>
      <c r="K7087" s="16">
        <v>69</v>
      </c>
    </row>
    <row r="7088" spans="1:11">
      <c r="A7088" s="16" t="s">
        <v>15326</v>
      </c>
      <c r="B7088" s="16" t="s">
        <v>15327</v>
      </c>
      <c r="C7088" s="88">
        <v>0.71831331542117605</v>
      </c>
      <c r="D7088" s="88">
        <v>0.80949068585419803</v>
      </c>
      <c r="E7088" s="16">
        <v>0</v>
      </c>
      <c r="F7088" s="88">
        <v>1.3199999999999999E-7</v>
      </c>
      <c r="G7088" s="88">
        <v>1.3260000000000001E-6</v>
      </c>
      <c r="H7088" s="16">
        <v>0.46</v>
      </c>
      <c r="I7088" s="16">
        <v>0.41599999999999998</v>
      </c>
      <c r="J7088" s="16">
        <v>72</v>
      </c>
      <c r="K7088" s="16">
        <v>69</v>
      </c>
    </row>
    <row r="7089" spans="1:11">
      <c r="A7089" s="16" t="s">
        <v>15328</v>
      </c>
      <c r="B7089" s="16" t="s">
        <v>15329</v>
      </c>
      <c r="C7089" s="88">
        <v>0.87651155710670303</v>
      </c>
      <c r="D7089" s="88">
        <v>0.91987376873386895</v>
      </c>
      <c r="E7089" s="16">
        <v>0</v>
      </c>
      <c r="F7089" s="88">
        <v>3.5000000000000002E-8</v>
      </c>
      <c r="G7089" s="88">
        <v>1.4E-8</v>
      </c>
      <c r="H7089" s="16">
        <v>0.159</v>
      </c>
      <c r="I7089" s="16">
        <v>0.156</v>
      </c>
      <c r="J7089" s="16">
        <v>71</v>
      </c>
      <c r="K7089" s="16">
        <v>70</v>
      </c>
    </row>
    <row r="7090" spans="1:11">
      <c r="A7090" s="16" t="s">
        <v>15330</v>
      </c>
      <c r="B7090" s="16" t="s">
        <v>15331</v>
      </c>
      <c r="C7090" s="88">
        <v>1.2405681595041801E-3</v>
      </c>
      <c r="D7090" s="88">
        <v>6.7380784758759998E-3</v>
      </c>
      <c r="E7090" s="16">
        <v>0</v>
      </c>
      <c r="F7090" s="88">
        <v>7.9480000000000008E-6</v>
      </c>
      <c r="G7090" s="88">
        <v>5.7629999999999997E-6</v>
      </c>
      <c r="H7090" s="16">
        <v>1</v>
      </c>
      <c r="I7090" s="16">
        <v>1</v>
      </c>
      <c r="J7090" s="16">
        <v>83</v>
      </c>
      <c r="K7090" s="16">
        <v>60</v>
      </c>
    </row>
    <row r="7091" spans="1:11">
      <c r="A7091" s="16" t="s">
        <v>15332</v>
      </c>
      <c r="B7091" s="16" t="s">
        <v>15333</v>
      </c>
      <c r="C7091" s="88">
        <v>8.8125461688575498E-4</v>
      </c>
      <c r="D7091" s="88">
        <v>5.3390028593810002E-3</v>
      </c>
      <c r="E7091" s="16">
        <v>0</v>
      </c>
      <c r="F7091" s="88">
        <v>5.9560000000000002E-6</v>
      </c>
      <c r="G7091" s="88">
        <v>2.295E-6</v>
      </c>
      <c r="H7091" s="16">
        <v>1</v>
      </c>
      <c r="I7091" s="16">
        <v>0.90900000000000003</v>
      </c>
      <c r="J7091" s="16">
        <v>83</v>
      </c>
      <c r="K7091" s="16">
        <v>60</v>
      </c>
    </row>
    <row r="7092" spans="1:11">
      <c r="A7092" s="16" t="s">
        <v>15334</v>
      </c>
      <c r="B7092" s="16" t="s">
        <v>15335</v>
      </c>
      <c r="C7092" s="88">
        <v>0.786510631781703</v>
      </c>
      <c r="D7092" s="88">
        <v>0.86040462180051602</v>
      </c>
      <c r="E7092" s="16">
        <v>0</v>
      </c>
      <c r="F7092" s="88">
        <v>1.362E-6</v>
      </c>
      <c r="G7092" s="88">
        <v>2.9069999999999999E-6</v>
      </c>
      <c r="H7092" s="16">
        <v>0.79400000000000004</v>
      </c>
      <c r="I7092" s="16">
        <v>0.85699999999999998</v>
      </c>
      <c r="J7092" s="16">
        <v>72</v>
      </c>
      <c r="K7092" s="16">
        <v>70</v>
      </c>
    </row>
    <row r="7093" spans="1:11">
      <c r="A7093" s="16" t="s">
        <v>15336</v>
      </c>
      <c r="B7093" s="16" t="s">
        <v>15337</v>
      </c>
      <c r="C7093" s="88">
        <v>1.3903575718756699E-3</v>
      </c>
      <c r="D7093" s="88">
        <v>7.2908750657570002E-3</v>
      </c>
      <c r="E7093" s="16">
        <v>0</v>
      </c>
      <c r="F7093" s="88">
        <v>5.293E-6</v>
      </c>
      <c r="G7093" s="88">
        <v>2.429E-6</v>
      </c>
      <c r="H7093" s="16">
        <v>0.95199999999999996</v>
      </c>
      <c r="I7093" s="16">
        <v>0.89600000000000002</v>
      </c>
      <c r="J7093" s="16">
        <v>83</v>
      </c>
      <c r="K7093" s="16">
        <v>61</v>
      </c>
    </row>
    <row r="7094" spans="1:11">
      <c r="A7094" s="16" t="s">
        <v>15338</v>
      </c>
      <c r="B7094" s="16" t="s">
        <v>15339</v>
      </c>
      <c r="C7094" s="88">
        <v>7.2440144210415998E-4</v>
      </c>
      <c r="D7094" s="88">
        <v>4.6851482799440004E-3</v>
      </c>
      <c r="E7094" s="16">
        <v>0</v>
      </c>
      <c r="F7094" s="88">
        <v>1.518E-5</v>
      </c>
      <c r="G7094" s="88">
        <v>7.2239999999999998E-6</v>
      </c>
      <c r="H7094" s="16">
        <v>1</v>
      </c>
      <c r="I7094" s="16">
        <v>0.98699999999999999</v>
      </c>
      <c r="J7094" s="16">
        <v>83</v>
      </c>
      <c r="K7094" s="16">
        <v>60</v>
      </c>
    </row>
    <row r="7095" spans="1:11">
      <c r="A7095" s="16" t="s">
        <v>15340</v>
      </c>
      <c r="B7095" s="16" t="s">
        <v>15341</v>
      </c>
      <c r="C7095" s="88">
        <v>1.00488193888394E-3</v>
      </c>
      <c r="D7095" s="88">
        <v>5.8456380307459997E-3</v>
      </c>
      <c r="E7095" s="16">
        <v>0</v>
      </c>
      <c r="F7095" s="88">
        <v>3.912E-6</v>
      </c>
      <c r="G7095" s="88">
        <v>1.7460000000000001E-6</v>
      </c>
      <c r="H7095" s="16">
        <v>0.85699999999999998</v>
      </c>
      <c r="I7095" s="16">
        <v>0.71399999999999997</v>
      </c>
      <c r="J7095" s="16">
        <v>83</v>
      </c>
      <c r="K7095" s="16">
        <v>60</v>
      </c>
    </row>
    <row r="7096" spans="1:11">
      <c r="A7096" s="16" t="s">
        <v>15342</v>
      </c>
      <c r="B7096" s="16" t="s">
        <v>15343</v>
      </c>
      <c r="C7096" s="88">
        <v>9.7558328088796599E-5</v>
      </c>
      <c r="D7096" s="88">
        <v>1.504605565377E-3</v>
      </c>
      <c r="E7096" s="16">
        <v>0</v>
      </c>
      <c r="F7096" s="88">
        <v>6.3640000000000004E-6</v>
      </c>
      <c r="G7096" s="88">
        <v>2.2520000000000002E-6</v>
      </c>
      <c r="H7096" s="16">
        <v>0.96799999999999997</v>
      </c>
      <c r="I7096" s="16">
        <v>0.87</v>
      </c>
      <c r="J7096" s="16">
        <v>85</v>
      </c>
      <c r="K7096" s="16">
        <v>58</v>
      </c>
    </row>
    <row r="7097" spans="1:11">
      <c r="A7097" s="16" t="s">
        <v>15344</v>
      </c>
      <c r="B7097" s="16" t="s">
        <v>15345</v>
      </c>
      <c r="C7097" s="88">
        <v>0.66710309194657003</v>
      </c>
      <c r="D7097" s="88">
        <v>0.77170519555603101</v>
      </c>
      <c r="E7097" s="16">
        <v>0</v>
      </c>
      <c r="F7097" s="88">
        <v>3.7099999999999997E-7</v>
      </c>
      <c r="G7097" s="88">
        <v>2.1500000000000001E-7</v>
      </c>
      <c r="H7097" s="16">
        <v>0.36499999999999999</v>
      </c>
      <c r="I7097" s="16">
        <v>0.35099999999999998</v>
      </c>
      <c r="J7097" s="16">
        <v>72</v>
      </c>
      <c r="K7097" s="16">
        <v>69</v>
      </c>
    </row>
    <row r="7098" spans="1:11">
      <c r="A7098" s="16" t="s">
        <v>15346</v>
      </c>
      <c r="B7098" s="16" t="s">
        <v>15347</v>
      </c>
      <c r="C7098" s="88">
        <v>0.287104164441432</v>
      </c>
      <c r="D7098" s="88">
        <v>0.42462650731232598</v>
      </c>
      <c r="E7098" s="16">
        <v>0</v>
      </c>
      <c r="F7098" s="88">
        <v>4.1699999999999999E-7</v>
      </c>
      <c r="G7098" s="88">
        <v>1.4700000000000001E-7</v>
      </c>
      <c r="H7098" s="16">
        <v>0.33300000000000002</v>
      </c>
      <c r="I7098" s="16">
        <v>0.27300000000000002</v>
      </c>
      <c r="J7098" s="16">
        <v>74</v>
      </c>
      <c r="K7098" s="16">
        <v>68</v>
      </c>
    </row>
    <row r="7099" spans="1:11">
      <c r="A7099" s="16" t="s">
        <v>15348</v>
      </c>
      <c r="B7099" s="16" t="s">
        <v>15349</v>
      </c>
      <c r="C7099" s="88">
        <v>1.7054854751072501E-3</v>
      </c>
      <c r="D7099" s="88">
        <v>8.3712347663680003E-3</v>
      </c>
      <c r="E7099" s="16">
        <v>0</v>
      </c>
      <c r="F7099" s="88">
        <v>2.2028E-5</v>
      </c>
      <c r="G7099" s="88">
        <v>1.3956E-5</v>
      </c>
      <c r="H7099" s="16">
        <v>1</v>
      </c>
      <c r="I7099" s="16">
        <v>1</v>
      </c>
      <c r="J7099" s="16">
        <v>82</v>
      </c>
      <c r="K7099" s="16">
        <v>61</v>
      </c>
    </row>
    <row r="7100" spans="1:11">
      <c r="A7100" s="16" t="s">
        <v>15350</v>
      </c>
      <c r="B7100" s="16" t="s">
        <v>15351</v>
      </c>
      <c r="C7100" s="88">
        <v>1.78004200336269E-3</v>
      </c>
      <c r="D7100" s="88">
        <v>8.6096391257539998E-3</v>
      </c>
      <c r="E7100" s="16">
        <v>0</v>
      </c>
      <c r="F7100" s="88">
        <v>8.9949999999999994E-6</v>
      </c>
      <c r="G7100" s="88">
        <v>3.9580000000000001E-6</v>
      </c>
      <c r="H7100" s="16">
        <v>1</v>
      </c>
      <c r="I7100" s="16">
        <v>1</v>
      </c>
      <c r="J7100" s="16">
        <v>82</v>
      </c>
      <c r="K7100" s="16">
        <v>61</v>
      </c>
    </row>
    <row r="7101" spans="1:11">
      <c r="A7101" s="16" t="s">
        <v>15352</v>
      </c>
      <c r="B7101" s="16" t="s">
        <v>15353</v>
      </c>
      <c r="C7101" s="88">
        <v>1.0617997322140501E-2</v>
      </c>
      <c r="D7101" s="88">
        <v>3.2655941975139997E-2</v>
      </c>
      <c r="E7101" s="16">
        <v>1</v>
      </c>
      <c r="F7101" s="88">
        <v>1.02154E-4</v>
      </c>
      <c r="G7101" s="88">
        <v>1.5270099999999999E-4</v>
      </c>
      <c r="H7101" s="16">
        <v>1</v>
      </c>
      <c r="I7101" s="16">
        <v>1</v>
      </c>
      <c r="J7101" s="16">
        <v>61</v>
      </c>
      <c r="K7101" s="16">
        <v>78</v>
      </c>
    </row>
    <row r="7102" spans="1:11">
      <c r="A7102" s="16" t="s">
        <v>15354</v>
      </c>
      <c r="B7102" s="16" t="s">
        <v>15355</v>
      </c>
      <c r="C7102" s="88">
        <v>0.45846531329876999</v>
      </c>
      <c r="D7102" s="88">
        <v>0.59451230539668098</v>
      </c>
      <c r="E7102" s="16">
        <v>0</v>
      </c>
      <c r="F7102" s="88">
        <v>1.1758E-5</v>
      </c>
      <c r="G7102" s="88">
        <v>1.1599E-5</v>
      </c>
      <c r="H7102" s="16">
        <v>1</v>
      </c>
      <c r="I7102" s="16">
        <v>1</v>
      </c>
      <c r="J7102" s="16">
        <v>73</v>
      </c>
      <c r="K7102" s="16">
        <v>68</v>
      </c>
    </row>
    <row r="7103" spans="1:11">
      <c r="A7103" s="16" t="s">
        <v>15356</v>
      </c>
      <c r="B7103" s="16" t="s">
        <v>15357</v>
      </c>
      <c r="C7103" s="88">
        <v>0.82431852929216198</v>
      </c>
      <c r="D7103" s="88">
        <v>0.88581125755721302</v>
      </c>
      <c r="E7103" s="16">
        <v>0</v>
      </c>
      <c r="F7103" s="88">
        <v>9.285E-6</v>
      </c>
      <c r="G7103" s="88">
        <v>1.098E-5</v>
      </c>
      <c r="H7103" s="16">
        <v>1</v>
      </c>
      <c r="I7103" s="16">
        <v>1</v>
      </c>
      <c r="J7103" s="16">
        <v>71</v>
      </c>
      <c r="K7103" s="16">
        <v>70</v>
      </c>
    </row>
    <row r="7104" spans="1:11">
      <c r="A7104" s="16" t="s">
        <v>15358</v>
      </c>
      <c r="B7104" s="16" t="s">
        <v>15359</v>
      </c>
      <c r="C7104" s="88">
        <v>4.3498745295254403E-2</v>
      </c>
      <c r="D7104" s="88">
        <v>9.8010001377777003E-2</v>
      </c>
      <c r="E7104" s="16">
        <v>0</v>
      </c>
      <c r="F7104" s="88">
        <v>7.2139999999999997E-5</v>
      </c>
      <c r="G7104" s="88">
        <v>5.9859999999999999E-5</v>
      </c>
      <c r="H7104" s="16">
        <v>1</v>
      </c>
      <c r="I7104" s="16">
        <v>1</v>
      </c>
      <c r="J7104" s="16">
        <v>78</v>
      </c>
      <c r="K7104" s="16">
        <v>64</v>
      </c>
    </row>
    <row r="7105" spans="1:11">
      <c r="A7105" s="16" t="s">
        <v>15360</v>
      </c>
      <c r="B7105" s="16" t="s">
        <v>15361</v>
      </c>
      <c r="C7105" s="88">
        <v>1.03259956423094E-4</v>
      </c>
      <c r="D7105" s="88">
        <v>1.539185730814E-3</v>
      </c>
      <c r="E7105" s="16">
        <v>0</v>
      </c>
      <c r="F7105" s="88">
        <v>1.0047999999999999E-5</v>
      </c>
      <c r="G7105" s="88">
        <v>4.4440000000000001E-6</v>
      </c>
      <c r="H7105" s="16">
        <v>1</v>
      </c>
      <c r="I7105" s="16">
        <v>1</v>
      </c>
      <c r="J7105" s="16">
        <v>85</v>
      </c>
      <c r="K7105" s="16">
        <v>58</v>
      </c>
    </row>
    <row r="7106" spans="1:11">
      <c r="A7106" s="16" t="s">
        <v>15362</v>
      </c>
      <c r="B7106" s="16" t="s">
        <v>15363</v>
      </c>
      <c r="C7106" s="88">
        <v>0.25283989643821397</v>
      </c>
      <c r="D7106" s="88">
        <v>0.38515151622531801</v>
      </c>
      <c r="E7106" s="16">
        <v>0</v>
      </c>
      <c r="F7106" s="88">
        <v>1.0006999999999999E-5</v>
      </c>
      <c r="G7106" s="88">
        <v>9.577E-6</v>
      </c>
      <c r="H7106" s="16">
        <v>1</v>
      </c>
      <c r="I7106" s="16">
        <v>1</v>
      </c>
      <c r="J7106" s="16">
        <v>75</v>
      </c>
      <c r="K7106" s="16">
        <v>67</v>
      </c>
    </row>
    <row r="7107" spans="1:11">
      <c r="A7107" s="16" t="s">
        <v>15364</v>
      </c>
      <c r="B7107" s="16" t="s">
        <v>15365</v>
      </c>
      <c r="C7107" s="88">
        <v>7.0759539767015801E-3</v>
      </c>
      <c r="D7107" s="88">
        <v>2.378995781189E-2</v>
      </c>
      <c r="E7107" s="16">
        <v>0</v>
      </c>
      <c r="F7107" s="88">
        <v>7.3799999999999996E-6</v>
      </c>
      <c r="G7107" s="88">
        <v>4.8899999999999998E-6</v>
      </c>
      <c r="H7107" s="16">
        <v>1</v>
      </c>
      <c r="I7107" s="16">
        <v>0.98699999999999999</v>
      </c>
      <c r="J7107" s="16">
        <v>81</v>
      </c>
      <c r="K7107" s="16">
        <v>62</v>
      </c>
    </row>
    <row r="7108" spans="1:11">
      <c r="A7108" s="16" t="s">
        <v>15366</v>
      </c>
      <c r="B7108" s="16" t="s">
        <v>15367</v>
      </c>
      <c r="C7108" s="88">
        <v>0.98663265477024997</v>
      </c>
      <c r="D7108" s="88">
        <v>0.99057374939674403</v>
      </c>
      <c r="E7108" s="16">
        <v>0</v>
      </c>
      <c r="F7108" s="88">
        <v>2.92E-6</v>
      </c>
      <c r="G7108" s="88">
        <v>2.5830000000000001E-6</v>
      </c>
      <c r="H7108" s="16">
        <v>1</v>
      </c>
      <c r="I7108" s="16">
        <v>1</v>
      </c>
      <c r="J7108" s="16">
        <v>71</v>
      </c>
      <c r="K7108" s="16">
        <v>70</v>
      </c>
    </row>
    <row r="7109" spans="1:11">
      <c r="A7109" s="16" t="s">
        <v>15368</v>
      </c>
      <c r="B7109" s="16" t="s">
        <v>15369</v>
      </c>
      <c r="C7109" s="88">
        <v>0.13974083200632001</v>
      </c>
      <c r="D7109" s="88">
        <v>0.24585346958582299</v>
      </c>
      <c r="E7109" s="16">
        <v>1</v>
      </c>
      <c r="F7109" s="88">
        <v>3.8200000000000001E-7</v>
      </c>
      <c r="G7109" s="88">
        <v>3.2899999999999999E-7</v>
      </c>
      <c r="H7109" s="16">
        <v>0.71399999999999997</v>
      </c>
      <c r="I7109" s="16">
        <v>0.85699999999999998</v>
      </c>
      <c r="J7109" s="16">
        <v>65</v>
      </c>
      <c r="K7109" s="16">
        <v>75</v>
      </c>
    </row>
    <row r="7110" spans="1:11">
      <c r="A7110" s="16" t="s">
        <v>15370</v>
      </c>
      <c r="B7110" s="16" t="s">
        <v>15371</v>
      </c>
      <c r="C7110" s="88">
        <v>4.7714667685671398E-4</v>
      </c>
      <c r="D7110" s="88">
        <v>3.661023026412E-3</v>
      </c>
      <c r="E7110" s="16">
        <v>0</v>
      </c>
      <c r="F7110" s="88">
        <v>3.388E-6</v>
      </c>
      <c r="G7110" s="88">
        <v>2.232E-6</v>
      </c>
      <c r="H7110" s="16">
        <v>1</v>
      </c>
      <c r="I7110" s="16">
        <v>0.97399999999999998</v>
      </c>
      <c r="J7110" s="16">
        <v>84</v>
      </c>
      <c r="K7110" s="16">
        <v>60</v>
      </c>
    </row>
    <row r="7111" spans="1:11">
      <c r="A7111" s="16" t="s">
        <v>15372</v>
      </c>
      <c r="B7111" s="16" t="s">
        <v>15373</v>
      </c>
      <c r="C7111" s="88">
        <v>2.4495940975287001E-2</v>
      </c>
      <c r="D7111" s="88">
        <v>6.3025384316579003E-2</v>
      </c>
      <c r="E7111" s="16">
        <v>0</v>
      </c>
      <c r="F7111" s="88">
        <v>2.3869599999999999E-4</v>
      </c>
      <c r="G7111" s="88">
        <v>2.2887499999999999E-4</v>
      </c>
      <c r="H7111" s="16">
        <v>1</v>
      </c>
      <c r="I7111" s="16">
        <v>1</v>
      </c>
      <c r="J7111" s="16">
        <v>79</v>
      </c>
      <c r="K7111" s="16">
        <v>64</v>
      </c>
    </row>
    <row r="7112" spans="1:11">
      <c r="A7112" s="16" t="s">
        <v>15374</v>
      </c>
      <c r="B7112" s="16" t="s">
        <v>15375</v>
      </c>
      <c r="C7112" s="88">
        <v>0.73120843396672397</v>
      </c>
      <c r="D7112" s="88">
        <v>0.81938284950451301</v>
      </c>
      <c r="E7112" s="16">
        <v>1</v>
      </c>
      <c r="F7112" s="88">
        <v>3.8000000000000003E-8</v>
      </c>
      <c r="G7112" s="88">
        <v>3.8999999999999998E-8</v>
      </c>
      <c r="H7112" s="16">
        <v>0.23799999999999999</v>
      </c>
      <c r="I7112" s="16">
        <v>0.27300000000000002</v>
      </c>
      <c r="J7112" s="16">
        <v>69</v>
      </c>
      <c r="K7112" s="16">
        <v>71</v>
      </c>
    </row>
    <row r="7113" spans="1:11">
      <c r="A7113" s="16" t="s">
        <v>15376</v>
      </c>
      <c r="B7113" s="16" t="s">
        <v>15377</v>
      </c>
      <c r="C7113" s="88">
        <v>1.00258758522563E-2</v>
      </c>
      <c r="D7113" s="88">
        <v>3.1163585964646998E-2</v>
      </c>
      <c r="E7113" s="16">
        <v>0</v>
      </c>
      <c r="F7113" s="88">
        <v>1.0210000000000001E-6</v>
      </c>
      <c r="G7113" s="88">
        <v>3.1399999999999998E-7</v>
      </c>
      <c r="H7113" s="16">
        <v>0.66700000000000004</v>
      </c>
      <c r="I7113" s="16">
        <v>0.51900000000000002</v>
      </c>
      <c r="J7113" s="16">
        <v>80</v>
      </c>
      <c r="K7113" s="16">
        <v>63</v>
      </c>
    </row>
    <row r="7114" spans="1:11">
      <c r="A7114" s="16" t="s">
        <v>15378</v>
      </c>
      <c r="B7114" s="16" t="s">
        <v>15379</v>
      </c>
      <c r="C7114" s="88">
        <v>2.1238693857352501E-2</v>
      </c>
      <c r="D7114" s="88">
        <v>5.6314976647385002E-2</v>
      </c>
      <c r="E7114" s="16">
        <v>1</v>
      </c>
      <c r="F7114" s="88">
        <v>6.2200000000000004E-7</v>
      </c>
      <c r="G7114" s="88">
        <v>7.5300000000000003E-7</v>
      </c>
      <c r="H7114" s="16">
        <v>0.96799999999999997</v>
      </c>
      <c r="I7114" s="16">
        <v>1</v>
      </c>
      <c r="J7114" s="16">
        <v>62</v>
      </c>
      <c r="K7114" s="16">
        <v>78</v>
      </c>
    </row>
    <row r="7115" spans="1:11">
      <c r="A7115" s="16" t="s">
        <v>15380</v>
      </c>
      <c r="B7115" s="16" t="s">
        <v>15381</v>
      </c>
      <c r="C7115" s="88">
        <v>0.93656910235786095</v>
      </c>
      <c r="D7115" s="88">
        <v>0.958799464478435</v>
      </c>
      <c r="E7115" s="16">
        <v>0</v>
      </c>
      <c r="F7115" s="88">
        <v>1.1678999999999999E-5</v>
      </c>
      <c r="G7115" s="88">
        <v>1.1568E-5</v>
      </c>
      <c r="H7115" s="16">
        <v>1</v>
      </c>
      <c r="I7115" s="16">
        <v>1</v>
      </c>
      <c r="J7115" s="16">
        <v>71</v>
      </c>
      <c r="K7115" s="16">
        <v>70</v>
      </c>
    </row>
    <row r="7116" spans="1:11">
      <c r="A7116" s="16" t="s">
        <v>15382</v>
      </c>
      <c r="B7116" s="16" t="s">
        <v>15383</v>
      </c>
      <c r="C7116" s="88">
        <v>0.11431391770810501</v>
      </c>
      <c r="D7116" s="88">
        <v>0.21110861175828699</v>
      </c>
      <c r="E7116" s="16">
        <v>0</v>
      </c>
      <c r="F7116" s="88">
        <v>9.7510000000000003E-6</v>
      </c>
      <c r="G7116" s="88">
        <v>8.2530000000000004E-6</v>
      </c>
      <c r="H7116" s="16">
        <v>0.96799999999999997</v>
      </c>
      <c r="I7116" s="16">
        <v>0.98699999999999999</v>
      </c>
      <c r="J7116" s="16">
        <v>76</v>
      </c>
      <c r="K7116" s="16">
        <v>66</v>
      </c>
    </row>
    <row r="7117" spans="1:11">
      <c r="A7117" s="16" t="s">
        <v>15384</v>
      </c>
      <c r="B7117" s="16" t="s">
        <v>15385</v>
      </c>
      <c r="C7117" s="88">
        <v>0.13925514455811899</v>
      </c>
      <c r="D7117" s="88">
        <v>0.245120346277058</v>
      </c>
      <c r="E7117" s="16">
        <v>1</v>
      </c>
      <c r="F7117" s="88">
        <v>3.4279999999999997E-5</v>
      </c>
      <c r="G7117" s="88">
        <v>5.1447999999999999E-5</v>
      </c>
      <c r="H7117" s="16">
        <v>0.96799999999999997</v>
      </c>
      <c r="I7117" s="16">
        <v>0.98699999999999999</v>
      </c>
      <c r="J7117" s="16">
        <v>65</v>
      </c>
      <c r="K7117" s="16">
        <v>75</v>
      </c>
    </row>
    <row r="7118" spans="1:11">
      <c r="A7118" s="16" t="s">
        <v>15386</v>
      </c>
      <c r="B7118" s="16" t="s">
        <v>15387</v>
      </c>
      <c r="C7118" s="88">
        <v>0.15887899466745101</v>
      </c>
      <c r="D7118" s="88">
        <v>0.27178338233537902</v>
      </c>
      <c r="E7118" s="16">
        <v>0</v>
      </c>
      <c r="F7118" s="88">
        <v>1.827E-6</v>
      </c>
      <c r="G7118" s="88">
        <v>1.1939999999999999E-6</v>
      </c>
      <c r="H7118" s="16">
        <v>0.873</v>
      </c>
      <c r="I7118" s="16">
        <v>0.87</v>
      </c>
      <c r="J7118" s="16">
        <v>76</v>
      </c>
      <c r="K7118" s="16">
        <v>66</v>
      </c>
    </row>
    <row r="7119" spans="1:11">
      <c r="A7119" s="16" t="s">
        <v>15388</v>
      </c>
      <c r="B7119" s="16" t="s">
        <v>15389</v>
      </c>
      <c r="C7119" s="88">
        <v>0.51890174241087095</v>
      </c>
      <c r="D7119" s="88">
        <v>0.64742807265197599</v>
      </c>
      <c r="E7119" s="16">
        <v>1</v>
      </c>
      <c r="F7119" s="88">
        <v>5.6669999999999998E-5</v>
      </c>
      <c r="G7119" s="88">
        <v>5.9055999999999998E-5</v>
      </c>
      <c r="H7119" s="16">
        <v>1</v>
      </c>
      <c r="I7119" s="16">
        <v>1</v>
      </c>
      <c r="J7119" s="16">
        <v>68</v>
      </c>
      <c r="K7119" s="16">
        <v>73</v>
      </c>
    </row>
    <row r="7120" spans="1:11">
      <c r="A7120" s="16" t="s">
        <v>15390</v>
      </c>
      <c r="B7120" s="16" t="s">
        <v>15391</v>
      </c>
      <c r="C7120" s="88">
        <v>0.75339820428830095</v>
      </c>
      <c r="D7120" s="88">
        <v>0.83650053263772794</v>
      </c>
      <c r="E7120" s="16">
        <v>0</v>
      </c>
      <c r="F7120" s="88">
        <v>1.1364E-5</v>
      </c>
      <c r="G7120" s="88">
        <v>9.6739999999999992E-6</v>
      </c>
      <c r="H7120" s="16">
        <v>0.93700000000000006</v>
      </c>
      <c r="I7120" s="16">
        <v>0.96099999999999997</v>
      </c>
      <c r="J7120" s="16">
        <v>72</v>
      </c>
      <c r="K7120" s="16">
        <v>70</v>
      </c>
    </row>
    <row r="7121" spans="1:11">
      <c r="A7121" s="16" t="s">
        <v>15392</v>
      </c>
      <c r="B7121" s="16" t="s">
        <v>15393</v>
      </c>
      <c r="C7121" s="88">
        <v>0.19994741658675999</v>
      </c>
      <c r="D7121" s="88">
        <v>0.32165453972652902</v>
      </c>
      <c r="E7121" s="16">
        <v>0</v>
      </c>
      <c r="F7121" s="88">
        <v>1.5689999999999999E-6</v>
      </c>
      <c r="G7121" s="88">
        <v>2.1090000000000001E-6</v>
      </c>
      <c r="H7121" s="16">
        <v>0.98399999999999999</v>
      </c>
      <c r="I7121" s="16">
        <v>1</v>
      </c>
      <c r="J7121" s="16">
        <v>75</v>
      </c>
      <c r="K7121" s="16">
        <v>67</v>
      </c>
    </row>
    <row r="7122" spans="1:11">
      <c r="A7122" s="16" t="s">
        <v>15394</v>
      </c>
      <c r="B7122" s="16" t="s">
        <v>15395</v>
      </c>
      <c r="C7122" s="88">
        <v>0.77431817442148598</v>
      </c>
      <c r="D7122" s="88">
        <v>0.85107220658819105</v>
      </c>
      <c r="E7122" s="16">
        <v>1</v>
      </c>
      <c r="F7122" s="88">
        <v>1.7E-8</v>
      </c>
      <c r="G7122" s="88">
        <v>1.3000000000000001E-8</v>
      </c>
      <c r="H7122" s="16">
        <v>0.222</v>
      </c>
      <c r="I7122" s="16">
        <v>0.26</v>
      </c>
      <c r="J7122" s="16">
        <v>70</v>
      </c>
      <c r="K7122" s="16">
        <v>71</v>
      </c>
    </row>
    <row r="7123" spans="1:11">
      <c r="A7123" s="16" t="s">
        <v>15396</v>
      </c>
      <c r="B7123" s="16" t="s">
        <v>15397</v>
      </c>
      <c r="C7123" s="88">
        <v>0.181499348732897</v>
      </c>
      <c r="D7123" s="88">
        <v>0.29958078643887998</v>
      </c>
      <c r="E7123" s="16">
        <v>0</v>
      </c>
      <c r="F7123" s="88">
        <v>1.0581000000000001E-5</v>
      </c>
      <c r="G7123" s="88">
        <v>8.8179999999999993E-6</v>
      </c>
      <c r="H7123" s="16">
        <v>1</v>
      </c>
      <c r="I7123" s="16">
        <v>1</v>
      </c>
      <c r="J7123" s="16">
        <v>76</v>
      </c>
      <c r="K7123" s="16">
        <v>66</v>
      </c>
    </row>
    <row r="7124" spans="1:11">
      <c r="A7124" s="16" t="s">
        <v>15398</v>
      </c>
      <c r="B7124" s="16" t="s">
        <v>15399</v>
      </c>
      <c r="C7124" s="88">
        <v>3.1279467004466301E-2</v>
      </c>
      <c r="D7124" s="88">
        <v>7.5479608695242006E-2</v>
      </c>
      <c r="E7124" s="16">
        <v>0</v>
      </c>
      <c r="F7124" s="88">
        <v>1.8900000000000001E-7</v>
      </c>
      <c r="G7124" s="88">
        <v>2.17E-7</v>
      </c>
      <c r="H7124" s="16">
        <v>0.69799999999999995</v>
      </c>
      <c r="I7124" s="16">
        <v>0.55800000000000005</v>
      </c>
      <c r="J7124" s="16">
        <v>78</v>
      </c>
      <c r="K7124" s="16">
        <v>64</v>
      </c>
    </row>
    <row r="7125" spans="1:11">
      <c r="A7125" s="16" t="s">
        <v>15400</v>
      </c>
      <c r="B7125" s="16" t="s">
        <v>15401</v>
      </c>
      <c r="C7125" s="88">
        <v>2.0773857585531699E-2</v>
      </c>
      <c r="D7125" s="88">
        <v>5.5323583463990002E-2</v>
      </c>
      <c r="E7125" s="16">
        <v>0</v>
      </c>
      <c r="F7125" s="88">
        <v>2.5849999999999998E-6</v>
      </c>
      <c r="G7125" s="88">
        <v>1.387E-6</v>
      </c>
      <c r="H7125" s="16">
        <v>0.76200000000000001</v>
      </c>
      <c r="I7125" s="16">
        <v>0.68799999999999994</v>
      </c>
      <c r="J7125" s="16">
        <v>79</v>
      </c>
      <c r="K7125" s="16">
        <v>63</v>
      </c>
    </row>
    <row r="7126" spans="1:11">
      <c r="A7126" s="16" t="s">
        <v>15402</v>
      </c>
      <c r="B7126" s="16" t="s">
        <v>15403</v>
      </c>
      <c r="C7126" s="88">
        <v>0.76617012747743796</v>
      </c>
      <c r="D7126" s="88">
        <v>0.84525716046360699</v>
      </c>
      <c r="E7126" s="16">
        <v>1</v>
      </c>
      <c r="F7126" s="88">
        <v>1.3927199999999999E-4</v>
      </c>
      <c r="G7126" s="88">
        <v>1.5284599999999999E-4</v>
      </c>
      <c r="H7126" s="16">
        <v>1</v>
      </c>
      <c r="I7126" s="16">
        <v>1</v>
      </c>
      <c r="J7126" s="16">
        <v>69</v>
      </c>
      <c r="K7126" s="16">
        <v>71</v>
      </c>
    </row>
    <row r="7127" spans="1:11">
      <c r="A7127" s="16" t="s">
        <v>15404</v>
      </c>
      <c r="B7127" s="16" t="s">
        <v>15405</v>
      </c>
      <c r="C7127" s="88">
        <v>0.175280416700476</v>
      </c>
      <c r="D7127" s="88">
        <v>0.29209395457928</v>
      </c>
      <c r="E7127" s="16">
        <v>1</v>
      </c>
      <c r="F7127" s="88">
        <v>9.2000000000000003E-8</v>
      </c>
      <c r="G7127" s="88">
        <v>4.1999999999999999E-8</v>
      </c>
      <c r="H7127" s="16">
        <v>0.127</v>
      </c>
      <c r="I7127" s="16">
        <v>0.23400000000000001</v>
      </c>
      <c r="J7127" s="16">
        <v>67</v>
      </c>
      <c r="K7127" s="16">
        <v>73</v>
      </c>
    </row>
    <row r="7128" spans="1:11">
      <c r="A7128" s="16" t="s">
        <v>15406</v>
      </c>
      <c r="B7128" s="16" t="s">
        <v>15407</v>
      </c>
      <c r="C7128" s="88">
        <v>0.170792657349398</v>
      </c>
      <c r="D7128" s="88">
        <v>0.28605415427844</v>
      </c>
      <c r="E7128" s="16">
        <v>1</v>
      </c>
      <c r="F7128" s="88">
        <v>2.1047E-5</v>
      </c>
      <c r="G7128" s="88">
        <v>2.9988000000000002E-5</v>
      </c>
      <c r="H7128" s="16">
        <v>1</v>
      </c>
      <c r="I7128" s="16">
        <v>1</v>
      </c>
      <c r="J7128" s="16">
        <v>65</v>
      </c>
      <c r="K7128" s="16">
        <v>75</v>
      </c>
    </row>
    <row r="7129" spans="1:11">
      <c r="A7129" s="16" t="s">
        <v>15408</v>
      </c>
      <c r="B7129" s="16" t="s">
        <v>15409</v>
      </c>
      <c r="C7129" s="88">
        <v>0.17535678658386</v>
      </c>
      <c r="D7129" s="88">
        <v>0.29215442683651599</v>
      </c>
      <c r="E7129" s="16">
        <v>1</v>
      </c>
      <c r="F7129" s="88">
        <v>5.1240000000000004E-6</v>
      </c>
      <c r="G7129" s="88">
        <v>8.3610000000000001E-6</v>
      </c>
      <c r="H7129" s="16">
        <v>0.82499999999999996</v>
      </c>
      <c r="I7129" s="16">
        <v>0.87</v>
      </c>
      <c r="J7129" s="16">
        <v>65</v>
      </c>
      <c r="K7129" s="16">
        <v>75</v>
      </c>
    </row>
    <row r="7130" spans="1:11">
      <c r="A7130" s="16" t="s">
        <v>15410</v>
      </c>
      <c r="B7130" s="16" t="s">
        <v>15411</v>
      </c>
      <c r="C7130" s="88">
        <v>0.17240523240737801</v>
      </c>
      <c r="D7130" s="88">
        <v>0.28815907796775497</v>
      </c>
      <c r="E7130" s="16">
        <v>0</v>
      </c>
      <c r="F7130" s="88">
        <v>1.801E-6</v>
      </c>
      <c r="G7130" s="88">
        <v>1.46E-6</v>
      </c>
      <c r="H7130" s="16">
        <v>0.76200000000000001</v>
      </c>
      <c r="I7130" s="16">
        <v>0.70099999999999996</v>
      </c>
      <c r="J7130" s="16">
        <v>76</v>
      </c>
      <c r="K7130" s="16">
        <v>66</v>
      </c>
    </row>
    <row r="7131" spans="1:11">
      <c r="A7131" s="16" t="s">
        <v>15412</v>
      </c>
      <c r="B7131" s="16" t="s">
        <v>15413</v>
      </c>
      <c r="C7131" s="88">
        <v>0.109591383439997</v>
      </c>
      <c r="D7131" s="88">
        <v>0.20445651238652299</v>
      </c>
      <c r="E7131" s="16">
        <v>1</v>
      </c>
      <c r="F7131" s="88">
        <v>3.3919999999999999E-6</v>
      </c>
      <c r="G7131" s="88">
        <v>7.1620000000000002E-6</v>
      </c>
      <c r="H7131" s="16">
        <v>1</v>
      </c>
      <c r="I7131" s="16">
        <v>0.98699999999999999</v>
      </c>
      <c r="J7131" s="16">
        <v>64</v>
      </c>
      <c r="K7131" s="16">
        <v>75</v>
      </c>
    </row>
    <row r="7132" spans="1:11">
      <c r="A7132" s="16" t="s">
        <v>15414</v>
      </c>
      <c r="B7132" s="16" t="s">
        <v>15415</v>
      </c>
      <c r="C7132" s="88">
        <v>0.344641448188718</v>
      </c>
      <c r="D7132" s="88">
        <v>0.48636815408471701</v>
      </c>
      <c r="E7132" s="16">
        <v>1</v>
      </c>
      <c r="F7132" s="88">
        <v>8.9999999999999995E-9</v>
      </c>
      <c r="G7132" s="88">
        <v>2.1999999999999998E-8</v>
      </c>
      <c r="H7132" s="16">
        <v>9.5200000000000007E-2</v>
      </c>
      <c r="I7132" s="16">
        <v>0.14299999999999999</v>
      </c>
      <c r="J7132" s="16">
        <v>68</v>
      </c>
      <c r="K7132" s="16">
        <v>72</v>
      </c>
    </row>
    <row r="7133" spans="1:11">
      <c r="A7133" s="16" t="s">
        <v>15416</v>
      </c>
      <c r="B7133" s="16" t="s">
        <v>1862</v>
      </c>
      <c r="C7133" s="88">
        <v>8.4296446131203596E-4</v>
      </c>
      <c r="D7133" s="88">
        <v>5.1855890003809999E-3</v>
      </c>
      <c r="E7133" s="16">
        <v>0</v>
      </c>
      <c r="F7133" s="88">
        <v>3.4406000000000002E-5</v>
      </c>
      <c r="G7133" s="88">
        <v>2.3907999999999999E-5</v>
      </c>
      <c r="H7133" s="16">
        <v>1</v>
      </c>
      <c r="I7133" s="16">
        <v>1</v>
      </c>
      <c r="J7133" s="16">
        <v>83</v>
      </c>
      <c r="K7133" s="16">
        <v>60</v>
      </c>
    </row>
    <row r="7134" spans="1:11">
      <c r="A7134" s="16" t="s">
        <v>15417</v>
      </c>
      <c r="B7134" s="16" t="s">
        <v>1862</v>
      </c>
      <c r="C7134" s="88">
        <v>0.76297469743236301</v>
      </c>
      <c r="D7134" s="88">
        <v>0.843391351165377</v>
      </c>
      <c r="E7134" s="16">
        <v>0</v>
      </c>
      <c r="F7134" s="88">
        <v>1.4491800000000001E-4</v>
      </c>
      <c r="G7134" s="88">
        <v>1.4332E-4</v>
      </c>
      <c r="H7134" s="16">
        <v>1</v>
      </c>
      <c r="I7134" s="16">
        <v>1</v>
      </c>
      <c r="J7134" s="16">
        <v>72</v>
      </c>
      <c r="K7134" s="16">
        <v>70</v>
      </c>
    </row>
    <row r="7135" spans="1:11">
      <c r="A7135" s="16" t="s">
        <v>15418</v>
      </c>
      <c r="B7135" s="16" t="s">
        <v>15419</v>
      </c>
      <c r="C7135" s="88">
        <v>8.8189867508498704E-4</v>
      </c>
      <c r="D7135" s="88">
        <v>5.3390028593810002E-3</v>
      </c>
      <c r="E7135" s="16">
        <v>0</v>
      </c>
      <c r="F7135" s="88">
        <v>1.0034000000000001E-5</v>
      </c>
      <c r="G7135" s="88">
        <v>5.9270000000000002E-6</v>
      </c>
      <c r="H7135" s="16">
        <v>1</v>
      </c>
      <c r="I7135" s="16">
        <v>1</v>
      </c>
      <c r="J7135" s="16">
        <v>83</v>
      </c>
      <c r="K7135" s="16">
        <v>60</v>
      </c>
    </row>
    <row r="7136" spans="1:11">
      <c r="A7136" s="16" t="s">
        <v>15420</v>
      </c>
      <c r="B7136" s="16" t="s">
        <v>15421</v>
      </c>
      <c r="C7136" s="88">
        <v>0.80654623232698697</v>
      </c>
      <c r="D7136" s="88">
        <v>0.87356299898390999</v>
      </c>
      <c r="E7136" s="16">
        <v>0</v>
      </c>
      <c r="F7136" s="88">
        <v>2.4E-8</v>
      </c>
      <c r="G7136" s="88">
        <v>5.1E-8</v>
      </c>
      <c r="H7136" s="16">
        <v>0.23799999999999999</v>
      </c>
      <c r="I7136" s="16">
        <v>0.221</v>
      </c>
      <c r="J7136" s="16">
        <v>71</v>
      </c>
      <c r="K7136" s="16">
        <v>70</v>
      </c>
    </row>
    <row r="7137" spans="1:11">
      <c r="A7137" s="16" t="s">
        <v>15422</v>
      </c>
      <c r="B7137" s="16" t="s">
        <v>15423</v>
      </c>
      <c r="C7137" s="88">
        <v>0.56165483614990996</v>
      </c>
      <c r="D7137" s="88">
        <v>0.68345611029995001</v>
      </c>
      <c r="E7137" s="16">
        <v>1</v>
      </c>
      <c r="F7137" s="88">
        <v>1.4980000000000001E-6</v>
      </c>
      <c r="G7137" s="88">
        <v>1.832E-6</v>
      </c>
      <c r="H7137" s="16">
        <v>0.52400000000000002</v>
      </c>
      <c r="I7137" s="16">
        <v>0.61</v>
      </c>
      <c r="J7137" s="16">
        <v>68</v>
      </c>
      <c r="K7137" s="16">
        <v>72</v>
      </c>
    </row>
    <row r="7138" spans="1:11">
      <c r="A7138" s="16" t="s">
        <v>15424</v>
      </c>
      <c r="B7138" s="16" t="s">
        <v>15425</v>
      </c>
      <c r="C7138" s="88">
        <v>7.9259218877664808E-3</v>
      </c>
      <c r="D7138" s="88">
        <v>2.6011726537563999E-2</v>
      </c>
      <c r="E7138" s="16">
        <v>0</v>
      </c>
      <c r="F7138" s="88">
        <v>2.65E-7</v>
      </c>
      <c r="G7138" s="88">
        <v>1.14E-7</v>
      </c>
      <c r="H7138" s="16">
        <v>0.60299999999999998</v>
      </c>
      <c r="I7138" s="16">
        <v>0.442</v>
      </c>
      <c r="J7138" s="16">
        <v>80</v>
      </c>
      <c r="K7138" s="16">
        <v>63</v>
      </c>
    </row>
    <row r="7139" spans="1:11">
      <c r="A7139" s="16" t="s">
        <v>15426</v>
      </c>
      <c r="B7139" s="16" t="s">
        <v>15427</v>
      </c>
      <c r="C7139" s="88">
        <v>0.66581055984781801</v>
      </c>
      <c r="D7139" s="88">
        <v>0.77122770892624504</v>
      </c>
      <c r="E7139" s="16">
        <v>0</v>
      </c>
      <c r="F7139" s="88">
        <v>8.9000000000000003E-8</v>
      </c>
      <c r="G7139" s="88">
        <v>9.5000000000000004E-8</v>
      </c>
      <c r="H7139" s="16">
        <v>0.46</v>
      </c>
      <c r="I7139" s="16">
        <v>0.40300000000000002</v>
      </c>
      <c r="J7139" s="16">
        <v>72</v>
      </c>
      <c r="K7139" s="16">
        <v>69</v>
      </c>
    </row>
    <row r="7140" spans="1:11">
      <c r="A7140" s="16" t="s">
        <v>15428</v>
      </c>
      <c r="B7140" s="16" t="s">
        <v>15429</v>
      </c>
      <c r="C7140" s="88">
        <v>0.18490492241624801</v>
      </c>
      <c r="D7140" s="88">
        <v>0.30382298278620701</v>
      </c>
      <c r="E7140" s="16">
        <v>0</v>
      </c>
      <c r="F7140" s="88">
        <v>1.933E-6</v>
      </c>
      <c r="G7140" s="88">
        <v>2.2350000000000002E-6</v>
      </c>
      <c r="H7140" s="16">
        <v>0.98399999999999999</v>
      </c>
      <c r="I7140" s="16">
        <v>0.90900000000000003</v>
      </c>
      <c r="J7140" s="16">
        <v>76</v>
      </c>
      <c r="K7140" s="16">
        <v>66</v>
      </c>
    </row>
    <row r="7141" spans="1:11">
      <c r="A7141" s="16" t="s">
        <v>15430</v>
      </c>
      <c r="B7141" s="16" t="s">
        <v>15431</v>
      </c>
      <c r="C7141" s="88">
        <v>1.1883144286620099E-2</v>
      </c>
      <c r="D7141" s="88">
        <v>3.5527579452491999E-2</v>
      </c>
      <c r="E7141" s="16">
        <v>1</v>
      </c>
      <c r="F7141" s="88">
        <v>2.91E-7</v>
      </c>
      <c r="G7141" s="88">
        <v>3.8200000000000001E-7</v>
      </c>
      <c r="H7141" s="16">
        <v>0.57099999999999995</v>
      </c>
      <c r="I7141" s="16">
        <v>0.81799999999999995</v>
      </c>
      <c r="J7141" s="16">
        <v>61</v>
      </c>
      <c r="K7141" s="16">
        <v>78</v>
      </c>
    </row>
    <row r="7142" spans="1:11">
      <c r="A7142" s="16" t="s">
        <v>15432</v>
      </c>
      <c r="B7142" s="16" t="s">
        <v>15433</v>
      </c>
      <c r="C7142" s="88">
        <v>8.8528885973015401E-5</v>
      </c>
      <c r="D7142" s="88">
        <v>1.433971221905E-3</v>
      </c>
      <c r="E7142" s="16">
        <v>1</v>
      </c>
      <c r="F7142" s="88">
        <v>3.7500000000000001E-7</v>
      </c>
      <c r="G7142" s="88">
        <v>4.2100000000000002E-7</v>
      </c>
      <c r="H7142" s="16">
        <v>0.49199999999999999</v>
      </c>
      <c r="I7142" s="16">
        <v>0.753</v>
      </c>
      <c r="J7142" s="16">
        <v>56</v>
      </c>
      <c r="K7142" s="16">
        <v>82</v>
      </c>
    </row>
    <row r="7143" spans="1:11">
      <c r="A7143" s="16" t="s">
        <v>15434</v>
      </c>
      <c r="B7143" s="16" t="s">
        <v>15435</v>
      </c>
      <c r="C7143" s="88">
        <v>3.54934503456623E-2</v>
      </c>
      <c r="D7143" s="88">
        <v>8.3487066132587995E-2</v>
      </c>
      <c r="E7143" s="16">
        <v>0</v>
      </c>
      <c r="F7143" s="88">
        <v>1.7120000000000001E-6</v>
      </c>
      <c r="G7143" s="88">
        <v>1.0869999999999999E-6</v>
      </c>
      <c r="H7143" s="16">
        <v>1</v>
      </c>
      <c r="I7143" s="16">
        <v>0.94799999999999995</v>
      </c>
      <c r="J7143" s="16">
        <v>78</v>
      </c>
      <c r="K7143" s="16">
        <v>64</v>
      </c>
    </row>
    <row r="7144" spans="1:11">
      <c r="A7144" s="16" t="s">
        <v>15436</v>
      </c>
      <c r="B7144" s="16" t="s">
        <v>15437</v>
      </c>
      <c r="C7144" s="88">
        <v>2.0507322524066099E-3</v>
      </c>
      <c r="D7144" s="88">
        <v>9.4666164583859999E-3</v>
      </c>
      <c r="E7144" s="16">
        <v>0</v>
      </c>
      <c r="F7144" s="88">
        <v>9.6150000000000003E-6</v>
      </c>
      <c r="G7144" s="88">
        <v>8.0399999999999993E-6</v>
      </c>
      <c r="H7144" s="16">
        <v>1</v>
      </c>
      <c r="I7144" s="16">
        <v>1</v>
      </c>
      <c r="J7144" s="16">
        <v>82</v>
      </c>
      <c r="K7144" s="16">
        <v>61</v>
      </c>
    </row>
    <row r="7145" spans="1:11">
      <c r="A7145" s="16" t="s">
        <v>15438</v>
      </c>
      <c r="B7145" s="16" t="s">
        <v>15439</v>
      </c>
      <c r="C7145" s="88">
        <v>2.43362263672699E-3</v>
      </c>
      <c r="D7145" s="88">
        <v>1.0634697481476999E-2</v>
      </c>
      <c r="E7145" s="16">
        <v>1</v>
      </c>
      <c r="F7145" s="88">
        <v>1.1999999999999999E-7</v>
      </c>
      <c r="G7145" s="88">
        <v>2.5100000000000001E-7</v>
      </c>
      <c r="H7145" s="16">
        <v>0.14299999999999999</v>
      </c>
      <c r="I7145" s="16">
        <v>0.40300000000000002</v>
      </c>
      <c r="J7145" s="16">
        <v>61</v>
      </c>
      <c r="K7145" s="16">
        <v>78</v>
      </c>
    </row>
    <row r="7146" spans="1:11">
      <c r="A7146" s="16" t="s">
        <v>15440</v>
      </c>
      <c r="B7146" s="16" t="s">
        <v>15441</v>
      </c>
      <c r="C7146" s="88">
        <v>0.41166958749327198</v>
      </c>
      <c r="D7146" s="88">
        <v>0.54896809792141699</v>
      </c>
      <c r="E7146" s="16">
        <v>1</v>
      </c>
      <c r="F7146" s="88">
        <v>6.7626999999999995E-5</v>
      </c>
      <c r="G7146" s="88">
        <v>1.14978E-4</v>
      </c>
      <c r="H7146" s="16">
        <v>1</v>
      </c>
      <c r="I7146" s="16">
        <v>1</v>
      </c>
      <c r="J7146" s="16">
        <v>67</v>
      </c>
      <c r="K7146" s="16">
        <v>73</v>
      </c>
    </row>
    <row r="7147" spans="1:11">
      <c r="A7147" s="16" t="s">
        <v>15442</v>
      </c>
      <c r="B7147" s="16" t="s">
        <v>15443</v>
      </c>
      <c r="C7147" s="88">
        <v>5.1956388498770302E-2</v>
      </c>
      <c r="D7147" s="88">
        <v>0.113522216956696</v>
      </c>
      <c r="E7147" s="16">
        <v>1</v>
      </c>
      <c r="F7147" s="88">
        <v>1.8195900000000001E-4</v>
      </c>
      <c r="G7147" s="88">
        <v>2.05312E-4</v>
      </c>
      <c r="H7147" s="16">
        <v>1</v>
      </c>
      <c r="I7147" s="16">
        <v>1</v>
      </c>
      <c r="J7147" s="16">
        <v>63</v>
      </c>
      <c r="K7147" s="16">
        <v>77</v>
      </c>
    </row>
    <row r="7148" spans="1:11">
      <c r="A7148" s="16" t="s">
        <v>15444</v>
      </c>
      <c r="B7148" s="16" t="s">
        <v>15445</v>
      </c>
      <c r="C7148" s="88">
        <v>1.65738845745994E-3</v>
      </c>
      <c r="D7148" s="88">
        <v>8.234972369752E-3</v>
      </c>
      <c r="E7148" s="16">
        <v>0</v>
      </c>
      <c r="F7148" s="88">
        <v>5.6559999999999997E-6</v>
      </c>
      <c r="G7148" s="88">
        <v>3.8039999999999999E-6</v>
      </c>
      <c r="H7148" s="16">
        <v>1</v>
      </c>
      <c r="I7148" s="16">
        <v>0.98699999999999999</v>
      </c>
      <c r="J7148" s="16">
        <v>82</v>
      </c>
      <c r="K7148" s="16">
        <v>61</v>
      </c>
    </row>
    <row r="7149" spans="1:11">
      <c r="A7149" s="16" t="s">
        <v>15446</v>
      </c>
      <c r="B7149" s="16" t="s">
        <v>15447</v>
      </c>
      <c r="C7149" s="88">
        <v>8.5344004505725506E-5</v>
      </c>
      <c r="D7149" s="88">
        <v>1.3947812754309999E-3</v>
      </c>
      <c r="E7149" s="16">
        <v>0</v>
      </c>
      <c r="F7149" s="88">
        <v>8.867E-6</v>
      </c>
      <c r="G7149" s="88">
        <v>5.5310000000000001E-6</v>
      </c>
      <c r="H7149" s="16">
        <v>1</v>
      </c>
      <c r="I7149" s="16">
        <v>1</v>
      </c>
      <c r="J7149" s="16">
        <v>85</v>
      </c>
      <c r="K7149" s="16">
        <v>58</v>
      </c>
    </row>
    <row r="7150" spans="1:11">
      <c r="A7150" s="16" t="s">
        <v>15448</v>
      </c>
      <c r="B7150" s="16" t="s">
        <v>15449</v>
      </c>
      <c r="C7150" s="88">
        <v>2.0463528819546801E-5</v>
      </c>
      <c r="D7150" s="88">
        <v>6.5708661482700005E-4</v>
      </c>
      <c r="E7150" s="16">
        <v>0</v>
      </c>
      <c r="F7150" s="88">
        <v>7.7360000000000001E-6</v>
      </c>
      <c r="G7150" s="88">
        <v>4.8099999999999997E-6</v>
      </c>
      <c r="H7150" s="16">
        <v>1</v>
      </c>
      <c r="I7150" s="16">
        <v>1</v>
      </c>
      <c r="J7150" s="16">
        <v>87</v>
      </c>
      <c r="K7150" s="16">
        <v>57</v>
      </c>
    </row>
    <row r="7151" spans="1:11">
      <c r="A7151" s="16" t="s">
        <v>15450</v>
      </c>
      <c r="B7151" s="16" t="s">
        <v>15451</v>
      </c>
      <c r="C7151" s="88">
        <v>9.7815306459254903E-4</v>
      </c>
      <c r="D7151" s="88">
        <v>5.7544452686159996E-3</v>
      </c>
      <c r="E7151" s="16">
        <v>0</v>
      </c>
      <c r="F7151" s="88">
        <v>1.0920000000000001E-6</v>
      </c>
      <c r="G7151" s="88">
        <v>3.1899999999999998E-7</v>
      </c>
      <c r="H7151" s="16">
        <v>0.81</v>
      </c>
      <c r="I7151" s="16">
        <v>0.55800000000000005</v>
      </c>
      <c r="J7151" s="16">
        <v>83</v>
      </c>
      <c r="K7151" s="16">
        <v>60</v>
      </c>
    </row>
    <row r="7152" spans="1:11">
      <c r="A7152" s="16" t="s">
        <v>15452</v>
      </c>
      <c r="B7152" s="16" t="s">
        <v>15453</v>
      </c>
      <c r="C7152" s="88">
        <v>1.1196095452471499E-2</v>
      </c>
      <c r="D7152" s="88">
        <v>3.4017648917493003E-2</v>
      </c>
      <c r="E7152" s="16">
        <v>1</v>
      </c>
      <c r="F7152" s="88">
        <v>5.0699999999999997E-7</v>
      </c>
      <c r="G7152" s="88">
        <v>8.4099999999999997E-7</v>
      </c>
      <c r="H7152" s="16">
        <v>0.42899999999999999</v>
      </c>
      <c r="I7152" s="16">
        <v>0.67500000000000004</v>
      </c>
      <c r="J7152" s="16">
        <v>61</v>
      </c>
      <c r="K7152" s="16">
        <v>78</v>
      </c>
    </row>
    <row r="7153" spans="1:11">
      <c r="A7153" s="16" t="s">
        <v>15454</v>
      </c>
      <c r="B7153" s="16" t="s">
        <v>15455</v>
      </c>
      <c r="C7153" s="88">
        <v>0.63002961719277395</v>
      </c>
      <c r="D7153" s="88">
        <v>0.74116944475760704</v>
      </c>
      <c r="E7153" s="16">
        <v>0</v>
      </c>
      <c r="F7153" s="88">
        <v>2.2979999999999999E-6</v>
      </c>
      <c r="G7153" s="88">
        <v>1.8220000000000001E-6</v>
      </c>
      <c r="H7153" s="16">
        <v>0.98399999999999999</v>
      </c>
      <c r="I7153" s="16">
        <v>1</v>
      </c>
      <c r="J7153" s="16">
        <v>72</v>
      </c>
      <c r="K7153" s="16">
        <v>69</v>
      </c>
    </row>
    <row r="7154" spans="1:11">
      <c r="A7154" s="16" t="s">
        <v>15456</v>
      </c>
      <c r="B7154" s="16" t="s">
        <v>15457</v>
      </c>
      <c r="C7154" s="88">
        <v>0.122205771056765</v>
      </c>
      <c r="D7154" s="88">
        <v>0.222078749746389</v>
      </c>
      <c r="E7154" s="16">
        <v>0</v>
      </c>
      <c r="F7154" s="88">
        <v>7.5730000000000002E-6</v>
      </c>
      <c r="G7154" s="88">
        <v>6.3090000000000001E-6</v>
      </c>
      <c r="H7154" s="16">
        <v>1</v>
      </c>
      <c r="I7154" s="16">
        <v>1</v>
      </c>
      <c r="J7154" s="16">
        <v>76</v>
      </c>
      <c r="K7154" s="16">
        <v>66</v>
      </c>
    </row>
    <row r="7155" spans="1:11">
      <c r="A7155" s="16" t="s">
        <v>15458</v>
      </c>
      <c r="B7155" s="16" t="s">
        <v>15459</v>
      </c>
      <c r="C7155" s="88">
        <v>4.49456402366031E-2</v>
      </c>
      <c r="D7155" s="88">
        <v>0.10058605209843401</v>
      </c>
      <c r="E7155" s="16">
        <v>1</v>
      </c>
      <c r="F7155" s="88">
        <v>5.4E-8</v>
      </c>
      <c r="G7155" s="88">
        <v>4.9999999999999998E-8</v>
      </c>
      <c r="H7155" s="16">
        <v>0.159</v>
      </c>
      <c r="I7155" s="16">
        <v>0.32500000000000001</v>
      </c>
      <c r="J7155" s="16">
        <v>65</v>
      </c>
      <c r="K7155" s="16">
        <v>75</v>
      </c>
    </row>
    <row r="7156" spans="1:11">
      <c r="A7156" s="16" t="s">
        <v>15460</v>
      </c>
      <c r="B7156" s="16" t="s">
        <v>15461</v>
      </c>
      <c r="C7156" s="88">
        <v>2.9220374739646698E-2</v>
      </c>
      <c r="D7156" s="88">
        <v>7.1930871826169002E-2</v>
      </c>
      <c r="E7156" s="16">
        <v>1</v>
      </c>
      <c r="F7156" s="88">
        <v>7.3600000000000003E-7</v>
      </c>
      <c r="G7156" s="88">
        <v>8.8999999999999995E-7</v>
      </c>
      <c r="H7156" s="16">
        <v>0.69799999999999995</v>
      </c>
      <c r="I7156" s="16">
        <v>0.88300000000000001</v>
      </c>
      <c r="J7156" s="16">
        <v>62</v>
      </c>
      <c r="K7156" s="16">
        <v>77</v>
      </c>
    </row>
    <row r="7157" spans="1:11">
      <c r="A7157" s="16" t="s">
        <v>15462</v>
      </c>
      <c r="B7157" s="16" t="s">
        <v>15463</v>
      </c>
      <c r="C7157" s="88">
        <v>0.71541993289893102</v>
      </c>
      <c r="D7157" s="88">
        <v>0.80696562103311598</v>
      </c>
      <c r="E7157" s="16">
        <v>0</v>
      </c>
      <c r="F7157" s="88">
        <v>4.8999999999999997E-6</v>
      </c>
      <c r="G7157" s="88">
        <v>4.3229999999999999E-6</v>
      </c>
      <c r="H7157" s="16">
        <v>0.873</v>
      </c>
      <c r="I7157" s="16">
        <v>0.92200000000000004</v>
      </c>
      <c r="J7157" s="16">
        <v>72</v>
      </c>
      <c r="K7157" s="16">
        <v>69</v>
      </c>
    </row>
    <row r="7158" spans="1:11">
      <c r="A7158" s="16" t="s">
        <v>15464</v>
      </c>
      <c r="B7158" s="16" t="s">
        <v>15465</v>
      </c>
      <c r="C7158" s="88">
        <v>0.126118755601757</v>
      </c>
      <c r="D7158" s="88">
        <v>0.22788289776430501</v>
      </c>
      <c r="E7158" s="16">
        <v>0</v>
      </c>
      <c r="F7158" s="88">
        <v>2.9490000000000001E-6</v>
      </c>
      <c r="G7158" s="88">
        <v>1.018E-6</v>
      </c>
      <c r="H7158" s="16">
        <v>0.96799999999999997</v>
      </c>
      <c r="I7158" s="16">
        <v>0.84399999999999997</v>
      </c>
      <c r="J7158" s="16">
        <v>76</v>
      </c>
      <c r="K7158" s="16">
        <v>66</v>
      </c>
    </row>
    <row r="7159" spans="1:11">
      <c r="A7159" s="16" t="s">
        <v>15466</v>
      </c>
      <c r="B7159" s="16" t="s">
        <v>15467</v>
      </c>
      <c r="C7159" s="88">
        <v>0.49604257030097998</v>
      </c>
      <c r="D7159" s="88">
        <v>0.62793579279677803</v>
      </c>
      <c r="E7159" s="16">
        <v>1</v>
      </c>
      <c r="F7159" s="88">
        <v>4.4999999999999998E-7</v>
      </c>
      <c r="G7159" s="88">
        <v>5.9800000000000003E-7</v>
      </c>
      <c r="H7159" s="16">
        <v>0.61899999999999999</v>
      </c>
      <c r="I7159" s="16">
        <v>0.67500000000000004</v>
      </c>
      <c r="J7159" s="16">
        <v>68</v>
      </c>
      <c r="K7159" s="16">
        <v>73</v>
      </c>
    </row>
    <row r="7160" spans="1:11">
      <c r="A7160" s="16" t="s">
        <v>15468</v>
      </c>
      <c r="B7160" s="16" t="s">
        <v>15469</v>
      </c>
      <c r="C7160" s="88">
        <v>0.411069404492035</v>
      </c>
      <c r="D7160" s="88">
        <v>0.54866963730863405</v>
      </c>
      <c r="E7160" s="16">
        <v>0</v>
      </c>
      <c r="F7160" s="88">
        <v>4.8999999999999997E-7</v>
      </c>
      <c r="G7160" s="88">
        <v>3.89E-7</v>
      </c>
      <c r="H7160" s="16">
        <v>0.66700000000000004</v>
      </c>
      <c r="I7160" s="16">
        <v>0.63600000000000001</v>
      </c>
      <c r="J7160" s="16">
        <v>74</v>
      </c>
      <c r="K7160" s="16">
        <v>68</v>
      </c>
    </row>
    <row r="7161" spans="1:11">
      <c r="A7161" s="16" t="s">
        <v>15470</v>
      </c>
      <c r="B7161" s="16" t="s">
        <v>15471</v>
      </c>
      <c r="C7161" s="88">
        <v>0.116028400434257</v>
      </c>
      <c r="D7161" s="88">
        <v>0.21370547725658701</v>
      </c>
      <c r="E7161" s="16">
        <v>1</v>
      </c>
      <c r="F7161" s="88">
        <v>1.3540000000000001E-6</v>
      </c>
      <c r="G7161" s="88">
        <v>8.2200000000000003E-7</v>
      </c>
      <c r="H7161" s="16">
        <v>0.82499999999999996</v>
      </c>
      <c r="I7161" s="16">
        <v>0.85699999999999998</v>
      </c>
      <c r="J7161" s="16">
        <v>65</v>
      </c>
      <c r="K7161" s="16">
        <v>75</v>
      </c>
    </row>
    <row r="7162" spans="1:11">
      <c r="A7162" s="16" t="s">
        <v>15472</v>
      </c>
      <c r="B7162" s="16" t="s">
        <v>15473</v>
      </c>
      <c r="C7162" s="88">
        <v>1.4779163348388601E-2</v>
      </c>
      <c r="D7162" s="88">
        <v>4.2294982978565002E-2</v>
      </c>
      <c r="E7162" s="16">
        <v>0</v>
      </c>
      <c r="F7162" s="88">
        <v>1.7386600000000001E-4</v>
      </c>
      <c r="G7162" s="88">
        <v>1.4652799999999999E-4</v>
      </c>
      <c r="H7162" s="16">
        <v>1</v>
      </c>
      <c r="I7162" s="16">
        <v>1</v>
      </c>
      <c r="J7162" s="16">
        <v>80</v>
      </c>
      <c r="K7162" s="16">
        <v>63</v>
      </c>
    </row>
    <row r="7163" spans="1:11">
      <c r="A7163" s="16" t="s">
        <v>15474</v>
      </c>
      <c r="B7163" s="16" t="s">
        <v>15475</v>
      </c>
      <c r="C7163" s="88">
        <v>6.610143658025E-7</v>
      </c>
      <c r="D7163" s="88">
        <v>1.0974000824099999E-4</v>
      </c>
      <c r="E7163" s="16">
        <v>1</v>
      </c>
      <c r="F7163" s="88">
        <v>9.64E-7</v>
      </c>
      <c r="G7163" s="88">
        <v>2.6070000000000002E-6</v>
      </c>
      <c r="H7163" s="16">
        <v>0.90500000000000003</v>
      </c>
      <c r="I7163" s="16">
        <v>0.96099999999999997</v>
      </c>
      <c r="J7163" s="16">
        <v>52</v>
      </c>
      <c r="K7163" s="16">
        <v>86</v>
      </c>
    </row>
    <row r="7164" spans="1:11">
      <c r="A7164" s="16" t="s">
        <v>15476</v>
      </c>
      <c r="B7164" s="16" t="s">
        <v>15477</v>
      </c>
      <c r="C7164" s="88">
        <v>0.15632183445799699</v>
      </c>
      <c r="D7164" s="88">
        <v>0.268543448353605</v>
      </c>
      <c r="E7164" s="16">
        <v>1</v>
      </c>
      <c r="F7164" s="88">
        <v>1.0000000000000001E-9</v>
      </c>
      <c r="G7164" s="88">
        <v>6.9999999999999998E-9</v>
      </c>
      <c r="H7164" s="16">
        <v>7.9399999999999998E-2</v>
      </c>
      <c r="I7164" s="16">
        <v>0.156</v>
      </c>
      <c r="J7164" s="16">
        <v>67</v>
      </c>
      <c r="K7164" s="16">
        <v>73</v>
      </c>
    </row>
    <row r="7165" spans="1:11">
      <c r="A7165" s="16" t="s">
        <v>15478</v>
      </c>
      <c r="B7165" s="16" t="s">
        <v>15479</v>
      </c>
      <c r="C7165" s="88">
        <v>0.48160574003600298</v>
      </c>
      <c r="D7165" s="88">
        <v>0.61449673920328296</v>
      </c>
      <c r="E7165" s="16">
        <v>0</v>
      </c>
      <c r="F7165" s="88">
        <v>4.6829999999999999E-6</v>
      </c>
      <c r="G7165" s="88">
        <v>3.0299999999999998E-6</v>
      </c>
      <c r="H7165" s="16">
        <v>0.96799999999999997</v>
      </c>
      <c r="I7165" s="16">
        <v>0.93500000000000005</v>
      </c>
      <c r="J7165" s="16">
        <v>73</v>
      </c>
      <c r="K7165" s="16">
        <v>68</v>
      </c>
    </row>
    <row r="7166" spans="1:11">
      <c r="A7166" s="16" t="s">
        <v>15480</v>
      </c>
      <c r="B7166" s="16" t="s">
        <v>15481</v>
      </c>
      <c r="C7166" s="88">
        <v>0.86200109747141695</v>
      </c>
      <c r="D7166" s="88">
        <v>0.91125830304121302</v>
      </c>
      <c r="E7166" s="16">
        <v>0</v>
      </c>
      <c r="F7166" s="88">
        <v>2.5189999999999999E-6</v>
      </c>
      <c r="G7166" s="88">
        <v>2.3240000000000001E-6</v>
      </c>
      <c r="H7166" s="16">
        <v>0.95199999999999996</v>
      </c>
      <c r="I7166" s="16">
        <v>0.98699999999999999</v>
      </c>
      <c r="J7166" s="16">
        <v>71</v>
      </c>
      <c r="K7166" s="16">
        <v>70</v>
      </c>
    </row>
    <row r="7167" spans="1:11">
      <c r="A7167" s="16" t="s">
        <v>15482</v>
      </c>
      <c r="B7167" s="16" t="s">
        <v>15483</v>
      </c>
      <c r="C7167" s="88">
        <v>0.43635848899649499</v>
      </c>
      <c r="D7167" s="88">
        <v>0.57318742589574001</v>
      </c>
      <c r="E7167" s="16">
        <v>1</v>
      </c>
      <c r="F7167" s="88">
        <v>6E-9</v>
      </c>
      <c r="G7167" s="88">
        <v>1.0999999999999999E-8</v>
      </c>
      <c r="H7167" s="16">
        <v>0.39700000000000002</v>
      </c>
      <c r="I7167" s="16">
        <v>0.48099999999999998</v>
      </c>
      <c r="J7167" s="16">
        <v>68</v>
      </c>
      <c r="K7167" s="16">
        <v>73</v>
      </c>
    </row>
    <row r="7168" spans="1:11">
      <c r="A7168" s="16" t="s">
        <v>15484</v>
      </c>
      <c r="B7168" s="16" t="s">
        <v>15485</v>
      </c>
      <c r="C7168" s="88">
        <v>0.76120946301990999</v>
      </c>
      <c r="D7168" s="88">
        <v>0.842590095057271</v>
      </c>
      <c r="E7168" s="16">
        <v>1</v>
      </c>
      <c r="F7168" s="88">
        <v>1.7100000000000001E-7</v>
      </c>
      <c r="G7168" s="88">
        <v>3.15E-7</v>
      </c>
      <c r="H7168" s="16">
        <v>0.317</v>
      </c>
      <c r="I7168" s="16">
        <v>0.35099999999999998</v>
      </c>
      <c r="J7168" s="16">
        <v>70</v>
      </c>
      <c r="K7168" s="16">
        <v>71</v>
      </c>
    </row>
    <row r="7169" spans="1:11">
      <c r="A7169" s="16" t="s">
        <v>15486</v>
      </c>
      <c r="B7169" s="16" t="s">
        <v>15487</v>
      </c>
      <c r="C7169" s="88">
        <v>0.143793349599903</v>
      </c>
      <c r="D7169" s="88">
        <v>0.25107568048261902</v>
      </c>
      <c r="E7169" s="16">
        <v>0</v>
      </c>
      <c r="F7169" s="88">
        <v>2.1926999999999999E-5</v>
      </c>
      <c r="G7169" s="88">
        <v>2.5902999999999999E-5</v>
      </c>
      <c r="H7169" s="16">
        <v>1</v>
      </c>
      <c r="I7169" s="16">
        <v>1</v>
      </c>
      <c r="J7169" s="16">
        <v>76</v>
      </c>
      <c r="K7169" s="16">
        <v>66</v>
      </c>
    </row>
    <row r="7170" spans="1:11">
      <c r="A7170" s="16" t="s">
        <v>15488</v>
      </c>
      <c r="B7170" s="16" t="s">
        <v>15489</v>
      </c>
      <c r="C7170" s="88">
        <v>0.143793349599903</v>
      </c>
      <c r="D7170" s="88">
        <v>0.25107568048261902</v>
      </c>
      <c r="E7170" s="16">
        <v>0</v>
      </c>
      <c r="F7170" s="88">
        <v>2.1926999999999999E-5</v>
      </c>
      <c r="G7170" s="88">
        <v>2.5902999999999999E-5</v>
      </c>
      <c r="H7170" s="16">
        <v>1</v>
      </c>
      <c r="I7170" s="16">
        <v>1</v>
      </c>
      <c r="J7170" s="16">
        <v>76</v>
      </c>
      <c r="K7170" s="16">
        <v>66</v>
      </c>
    </row>
    <row r="7171" spans="1:11">
      <c r="A7171" s="16" t="s">
        <v>15490</v>
      </c>
      <c r="B7171" s="16" t="s">
        <v>15491</v>
      </c>
      <c r="C7171" s="88">
        <v>2.8177307434922701E-2</v>
      </c>
      <c r="D7171" s="88">
        <v>6.9929994515883998E-2</v>
      </c>
      <c r="E7171" s="16">
        <v>0</v>
      </c>
      <c r="F7171" s="88">
        <v>2.2319000000000001E-5</v>
      </c>
      <c r="G7171" s="88">
        <v>1.8082000000000001E-5</v>
      </c>
      <c r="H7171" s="16">
        <v>1</v>
      </c>
      <c r="I7171" s="16">
        <v>1</v>
      </c>
      <c r="J7171" s="16">
        <v>79</v>
      </c>
      <c r="K7171" s="16">
        <v>64</v>
      </c>
    </row>
    <row r="7172" spans="1:11">
      <c r="A7172" s="16" t="s">
        <v>15492</v>
      </c>
      <c r="B7172" s="16" t="s">
        <v>15493</v>
      </c>
      <c r="C7172" s="88">
        <v>0.48891405044460401</v>
      </c>
      <c r="D7172" s="88">
        <v>0.62169774686623902</v>
      </c>
      <c r="E7172" s="16">
        <v>1</v>
      </c>
      <c r="F7172" s="88">
        <v>1.7499999999999999E-7</v>
      </c>
      <c r="G7172" s="88">
        <v>2.53E-7</v>
      </c>
      <c r="H7172" s="16">
        <v>0.30199999999999999</v>
      </c>
      <c r="I7172" s="16">
        <v>0.33800000000000002</v>
      </c>
      <c r="J7172" s="16">
        <v>68</v>
      </c>
      <c r="K7172" s="16">
        <v>72</v>
      </c>
    </row>
    <row r="7173" spans="1:11">
      <c r="A7173" s="16" t="s">
        <v>15494</v>
      </c>
      <c r="B7173" s="16" t="s">
        <v>15495</v>
      </c>
      <c r="C7173" s="88">
        <v>0.41135268800255398</v>
      </c>
      <c r="D7173" s="88">
        <v>0.54894722498180604</v>
      </c>
      <c r="E7173" s="16">
        <v>1</v>
      </c>
      <c r="F7173" s="88">
        <v>1.73E-7</v>
      </c>
      <c r="G7173" s="88">
        <v>2.2499999999999999E-7</v>
      </c>
      <c r="H7173" s="16">
        <v>0.23799999999999999</v>
      </c>
      <c r="I7173" s="16">
        <v>0.312</v>
      </c>
      <c r="J7173" s="16">
        <v>68</v>
      </c>
      <c r="K7173" s="16">
        <v>73</v>
      </c>
    </row>
    <row r="7174" spans="1:11">
      <c r="A7174" s="16" t="s">
        <v>15496</v>
      </c>
      <c r="B7174" s="16" t="s">
        <v>15497</v>
      </c>
      <c r="C7174" s="88">
        <v>1.9506704571311E-3</v>
      </c>
      <c r="D7174" s="88">
        <v>9.1909741189580008E-3</v>
      </c>
      <c r="E7174" s="16">
        <v>1</v>
      </c>
      <c r="F7174" s="88">
        <v>6.1900000000000002E-7</v>
      </c>
      <c r="G7174" s="88">
        <v>4.1100000000000001E-7</v>
      </c>
      <c r="H7174" s="16">
        <v>0.57099999999999995</v>
      </c>
      <c r="I7174" s="16">
        <v>0.80500000000000005</v>
      </c>
      <c r="J7174" s="16">
        <v>59</v>
      </c>
      <c r="K7174" s="16">
        <v>80</v>
      </c>
    </row>
    <row r="7175" spans="1:11">
      <c r="A7175" s="16" t="s">
        <v>15498</v>
      </c>
      <c r="B7175" s="16" t="s">
        <v>15499</v>
      </c>
      <c r="C7175" s="88">
        <v>0.126307380862522</v>
      </c>
      <c r="D7175" s="88">
        <v>0.22805412412854401</v>
      </c>
      <c r="E7175" s="16">
        <v>0</v>
      </c>
      <c r="F7175" s="88">
        <v>4.5278999999999998E-5</v>
      </c>
      <c r="G7175" s="88">
        <v>4.0188000000000002E-5</v>
      </c>
      <c r="H7175" s="16">
        <v>1</v>
      </c>
      <c r="I7175" s="16">
        <v>1</v>
      </c>
      <c r="J7175" s="16">
        <v>76</v>
      </c>
      <c r="K7175" s="16">
        <v>66</v>
      </c>
    </row>
    <row r="7176" spans="1:11">
      <c r="A7176" s="16" t="s">
        <v>15500</v>
      </c>
      <c r="B7176" s="16" t="s">
        <v>5190</v>
      </c>
      <c r="C7176" s="88">
        <v>0.24087655602807301</v>
      </c>
      <c r="D7176" s="88">
        <v>0.37198076628996302</v>
      </c>
      <c r="E7176" s="16">
        <v>0</v>
      </c>
      <c r="F7176" s="88">
        <v>4.9375000000000001E-5</v>
      </c>
      <c r="G7176" s="88">
        <v>4.5804999999999999E-5</v>
      </c>
      <c r="H7176" s="16">
        <v>1</v>
      </c>
      <c r="I7176" s="16">
        <v>1</v>
      </c>
      <c r="J7176" s="16">
        <v>75</v>
      </c>
      <c r="K7176" s="16">
        <v>67</v>
      </c>
    </row>
    <row r="7177" spans="1:11">
      <c r="A7177" s="16" t="s">
        <v>15501</v>
      </c>
      <c r="B7177" s="16" t="s">
        <v>5192</v>
      </c>
      <c r="C7177" s="88">
        <v>0.24087655602807301</v>
      </c>
      <c r="D7177" s="88">
        <v>0.37198076628996302</v>
      </c>
      <c r="E7177" s="16">
        <v>0</v>
      </c>
      <c r="F7177" s="88">
        <v>4.9375000000000001E-5</v>
      </c>
      <c r="G7177" s="88">
        <v>4.5804999999999999E-5</v>
      </c>
      <c r="H7177" s="16">
        <v>1</v>
      </c>
      <c r="I7177" s="16">
        <v>1</v>
      </c>
      <c r="J7177" s="16">
        <v>75</v>
      </c>
      <c r="K7177" s="16">
        <v>67</v>
      </c>
    </row>
    <row r="7178" spans="1:11">
      <c r="A7178" s="16" t="s">
        <v>15502</v>
      </c>
      <c r="B7178" s="16" t="s">
        <v>15503</v>
      </c>
      <c r="C7178" s="88">
        <v>8.6534268103319406E-2</v>
      </c>
      <c r="D7178" s="88">
        <v>0.17028841258236899</v>
      </c>
      <c r="E7178" s="16">
        <v>1</v>
      </c>
      <c r="F7178" s="88">
        <v>2.4999999999999999E-8</v>
      </c>
      <c r="G7178" s="88">
        <v>1.9000000000000001E-8</v>
      </c>
      <c r="H7178" s="16">
        <v>7.9399999999999998E-2</v>
      </c>
      <c r="I7178" s="16">
        <v>0.19500000000000001</v>
      </c>
      <c r="J7178" s="16">
        <v>67</v>
      </c>
      <c r="K7178" s="16">
        <v>74</v>
      </c>
    </row>
    <row r="7179" spans="1:11">
      <c r="A7179" s="16" t="s">
        <v>15504</v>
      </c>
      <c r="B7179" s="16" t="s">
        <v>15505</v>
      </c>
      <c r="C7179" s="88">
        <v>0.64219617698404796</v>
      </c>
      <c r="D7179" s="88">
        <v>0.75196272032718603</v>
      </c>
      <c r="E7179" s="16">
        <v>1</v>
      </c>
      <c r="F7179" s="88">
        <v>2.4299999999999999E-7</v>
      </c>
      <c r="G7179" s="88">
        <v>4.3599999999999999E-7</v>
      </c>
      <c r="H7179" s="16">
        <v>0.127</v>
      </c>
      <c r="I7179" s="16">
        <v>0.156</v>
      </c>
      <c r="J7179" s="16">
        <v>69</v>
      </c>
      <c r="K7179" s="16">
        <v>71</v>
      </c>
    </row>
    <row r="7180" spans="1:11">
      <c r="A7180" s="16" t="s">
        <v>15506</v>
      </c>
      <c r="B7180" s="16" t="s">
        <v>15507</v>
      </c>
      <c r="C7180" s="88">
        <v>0.37906616026117601</v>
      </c>
      <c r="D7180" s="88">
        <v>0.520453799207935</v>
      </c>
      <c r="E7180" s="16">
        <v>0</v>
      </c>
      <c r="F7180" s="88">
        <v>2.8119999999999999E-6</v>
      </c>
      <c r="G7180" s="88">
        <v>2.542E-6</v>
      </c>
      <c r="H7180" s="16">
        <v>0.95199999999999996</v>
      </c>
      <c r="I7180" s="16">
        <v>0.97399999999999998</v>
      </c>
      <c r="J7180" s="16">
        <v>74</v>
      </c>
      <c r="K7180" s="16">
        <v>68</v>
      </c>
    </row>
    <row r="7181" spans="1:11">
      <c r="A7181" s="16" t="s">
        <v>15508</v>
      </c>
      <c r="B7181" s="16" t="s">
        <v>15509</v>
      </c>
      <c r="C7181" s="88">
        <v>0.72364198544166902</v>
      </c>
      <c r="D7181" s="88">
        <v>0.81323256735805205</v>
      </c>
      <c r="E7181" s="16">
        <v>1</v>
      </c>
      <c r="F7181" s="88">
        <v>3.6699999999999999E-7</v>
      </c>
      <c r="G7181" s="88">
        <v>1.9999999999999999E-7</v>
      </c>
      <c r="H7181" s="16">
        <v>0.28599999999999998</v>
      </c>
      <c r="I7181" s="16">
        <v>0.35099999999999998</v>
      </c>
      <c r="J7181" s="16">
        <v>69</v>
      </c>
      <c r="K7181" s="16">
        <v>71</v>
      </c>
    </row>
    <row r="7182" spans="1:11">
      <c r="A7182" s="16" t="s">
        <v>15510</v>
      </c>
      <c r="B7182" s="16" t="s">
        <v>15511</v>
      </c>
      <c r="C7182" s="88">
        <v>0.106038203874093</v>
      </c>
      <c r="D7182" s="88">
        <v>0.199358387422818</v>
      </c>
      <c r="E7182" s="16">
        <v>0</v>
      </c>
      <c r="F7182" s="88">
        <v>2.1799999999999999E-7</v>
      </c>
      <c r="G7182" s="88">
        <v>1.4000000000000001E-7</v>
      </c>
      <c r="H7182" s="16">
        <v>0.76200000000000001</v>
      </c>
      <c r="I7182" s="16">
        <v>0.66200000000000003</v>
      </c>
      <c r="J7182" s="16">
        <v>77</v>
      </c>
      <c r="K7182" s="16">
        <v>66</v>
      </c>
    </row>
    <row r="7183" spans="1:11">
      <c r="A7183" s="16" t="s">
        <v>15512</v>
      </c>
      <c r="B7183" s="16" t="s">
        <v>15513</v>
      </c>
      <c r="C7183" s="88">
        <v>0.37380073819231202</v>
      </c>
      <c r="D7183" s="88">
        <v>0.51602908725071295</v>
      </c>
      <c r="E7183" s="16">
        <v>0</v>
      </c>
      <c r="F7183" s="88">
        <v>5.5999999999999999E-8</v>
      </c>
      <c r="G7183" s="88">
        <v>2.3000000000000001E-8</v>
      </c>
      <c r="H7183" s="16">
        <v>0.19</v>
      </c>
      <c r="I7183" s="16">
        <v>0.13</v>
      </c>
      <c r="J7183" s="16">
        <v>73</v>
      </c>
      <c r="K7183" s="16">
        <v>69</v>
      </c>
    </row>
    <row r="7184" spans="1:11">
      <c r="A7184" s="16" t="s">
        <v>15514</v>
      </c>
      <c r="B7184" s="16" t="s">
        <v>15515</v>
      </c>
      <c r="C7184" s="88">
        <v>0.62112520629961898</v>
      </c>
      <c r="D7184" s="88">
        <v>0.73270908617958597</v>
      </c>
      <c r="E7184" s="16">
        <v>0</v>
      </c>
      <c r="F7184" s="88">
        <v>5.7919999999999998E-6</v>
      </c>
      <c r="G7184" s="88">
        <v>4.7169999999999999E-6</v>
      </c>
      <c r="H7184" s="16">
        <v>0.96799999999999997</v>
      </c>
      <c r="I7184" s="16">
        <v>0.97399999999999998</v>
      </c>
      <c r="J7184" s="16">
        <v>72</v>
      </c>
      <c r="K7184" s="16">
        <v>69</v>
      </c>
    </row>
    <row r="7185" spans="1:11">
      <c r="A7185" s="16" t="s">
        <v>15516</v>
      </c>
      <c r="B7185" s="16" t="s">
        <v>15517</v>
      </c>
      <c r="C7185" s="88">
        <v>0.71243046965638401</v>
      </c>
      <c r="D7185" s="88">
        <v>0.80460267947402897</v>
      </c>
      <c r="E7185" s="16">
        <v>0</v>
      </c>
      <c r="F7185" s="88">
        <v>1.2996999999999999E-5</v>
      </c>
      <c r="G7185" s="88">
        <v>1.4419E-5</v>
      </c>
      <c r="H7185" s="16">
        <v>1</v>
      </c>
      <c r="I7185" s="16">
        <v>1</v>
      </c>
      <c r="J7185" s="16">
        <v>72</v>
      </c>
      <c r="K7185" s="16">
        <v>69</v>
      </c>
    </row>
    <row r="7186" spans="1:11">
      <c r="A7186" s="16" t="s">
        <v>15518</v>
      </c>
      <c r="B7186" s="16" t="s">
        <v>15519</v>
      </c>
      <c r="C7186" s="88">
        <v>0.27208463665487398</v>
      </c>
      <c r="D7186" s="88">
        <v>0.40723304241835401</v>
      </c>
      <c r="E7186" s="16">
        <v>1</v>
      </c>
      <c r="F7186" s="88">
        <v>1.4E-8</v>
      </c>
      <c r="G7186" s="88">
        <v>5.8000000000000003E-8</v>
      </c>
      <c r="H7186" s="16">
        <v>9.5200000000000007E-2</v>
      </c>
      <c r="I7186" s="16">
        <v>0.156</v>
      </c>
      <c r="J7186" s="16">
        <v>68</v>
      </c>
      <c r="K7186" s="16">
        <v>72</v>
      </c>
    </row>
    <row r="7187" spans="1:11">
      <c r="A7187" s="16" t="s">
        <v>15520</v>
      </c>
      <c r="B7187" s="16" t="s">
        <v>15521</v>
      </c>
      <c r="C7187" s="88">
        <v>8.8786437057783202E-4</v>
      </c>
      <c r="D7187" s="88">
        <v>5.3706584208650003E-3</v>
      </c>
      <c r="E7187" s="16">
        <v>1</v>
      </c>
      <c r="F7187" s="88">
        <v>3.2000000000000002E-8</v>
      </c>
      <c r="G7187" s="88">
        <v>6.5E-8</v>
      </c>
      <c r="H7187" s="16">
        <v>0.20599999999999999</v>
      </c>
      <c r="I7187" s="16">
        <v>0.50600000000000001</v>
      </c>
      <c r="J7187" s="16">
        <v>60</v>
      </c>
      <c r="K7187" s="16">
        <v>79</v>
      </c>
    </row>
    <row r="7188" spans="1:11">
      <c r="A7188" s="16" t="s">
        <v>15522</v>
      </c>
      <c r="B7188" s="16" t="s">
        <v>15523</v>
      </c>
      <c r="C7188" s="88">
        <v>0.54914379011649295</v>
      </c>
      <c r="D7188" s="88">
        <v>0.67249323701574404</v>
      </c>
      <c r="E7188" s="16">
        <v>0</v>
      </c>
      <c r="F7188" s="88">
        <v>3.6780000000000002E-6</v>
      </c>
      <c r="G7188" s="88">
        <v>3.7249999999999999E-6</v>
      </c>
      <c r="H7188" s="16">
        <v>0.96799999999999997</v>
      </c>
      <c r="I7188" s="16">
        <v>0.90900000000000003</v>
      </c>
      <c r="J7188" s="16">
        <v>73</v>
      </c>
      <c r="K7188" s="16">
        <v>69</v>
      </c>
    </row>
    <row r="7189" spans="1:11">
      <c r="A7189" s="16" t="s">
        <v>15524</v>
      </c>
      <c r="B7189" s="16" t="s">
        <v>15525</v>
      </c>
      <c r="C7189" s="88">
        <v>6.2463540259319002E-2</v>
      </c>
      <c r="D7189" s="88">
        <v>0.13158865460987801</v>
      </c>
      <c r="E7189" s="16">
        <v>1</v>
      </c>
      <c r="F7189" s="88">
        <v>8.6999999999999998E-8</v>
      </c>
      <c r="G7189" s="88">
        <v>2.1400000000000001E-7</v>
      </c>
      <c r="H7189" s="16">
        <v>0.34899999999999998</v>
      </c>
      <c r="I7189" s="16">
        <v>0.51900000000000002</v>
      </c>
      <c r="J7189" s="16">
        <v>64</v>
      </c>
      <c r="K7189" s="16">
        <v>76</v>
      </c>
    </row>
    <row r="7190" spans="1:11">
      <c r="A7190" s="16" t="s">
        <v>15526</v>
      </c>
      <c r="B7190" s="16" t="s">
        <v>15527</v>
      </c>
      <c r="C7190" s="88">
        <v>0.69646881121567705</v>
      </c>
      <c r="D7190" s="88">
        <v>0.79392814409023005</v>
      </c>
      <c r="E7190" s="16">
        <v>1</v>
      </c>
      <c r="F7190" s="88">
        <v>8.9999999999999995E-9</v>
      </c>
      <c r="G7190" s="88">
        <v>1.9000000000000001E-8</v>
      </c>
      <c r="H7190" s="16">
        <v>9.5200000000000007E-2</v>
      </c>
      <c r="I7190" s="16">
        <v>0.11700000000000001</v>
      </c>
      <c r="J7190" s="16">
        <v>70</v>
      </c>
      <c r="K7190" s="16">
        <v>71</v>
      </c>
    </row>
    <row r="7191" spans="1:11">
      <c r="A7191" s="16" t="s">
        <v>15528</v>
      </c>
      <c r="B7191" s="16" t="s">
        <v>15529</v>
      </c>
      <c r="C7191" s="88">
        <v>1.9934005864414701E-2</v>
      </c>
      <c r="D7191" s="88">
        <v>5.3517115560116998E-2</v>
      </c>
      <c r="E7191" s="16">
        <v>1</v>
      </c>
      <c r="F7191" s="88">
        <v>1.4E-8</v>
      </c>
      <c r="G7191" s="88">
        <v>5.8000000000000003E-8</v>
      </c>
      <c r="H7191" s="16">
        <v>7.9399999999999998E-2</v>
      </c>
      <c r="I7191" s="16">
        <v>0.221</v>
      </c>
      <c r="J7191" s="16">
        <v>65</v>
      </c>
      <c r="K7191" s="16">
        <v>75</v>
      </c>
    </row>
    <row r="7192" spans="1:11">
      <c r="A7192" s="16" t="s">
        <v>15530</v>
      </c>
      <c r="B7192" s="16" t="s">
        <v>15531</v>
      </c>
      <c r="C7192" s="88">
        <v>0.42096070910248501</v>
      </c>
      <c r="D7192" s="88">
        <v>0.55851228052810398</v>
      </c>
      <c r="E7192" s="16">
        <v>0</v>
      </c>
      <c r="F7192" s="88">
        <v>1.9000000000000001E-8</v>
      </c>
      <c r="G7192" s="88">
        <v>5.0000000000000001E-9</v>
      </c>
      <c r="H7192" s="16">
        <v>0.14299999999999999</v>
      </c>
      <c r="I7192" s="16">
        <v>0.104</v>
      </c>
      <c r="J7192" s="16">
        <v>72</v>
      </c>
      <c r="K7192" s="16">
        <v>69</v>
      </c>
    </row>
    <row r="7193" spans="1:11">
      <c r="A7193" s="16" t="s">
        <v>15532</v>
      </c>
      <c r="B7193" s="16" t="s">
        <v>15533</v>
      </c>
      <c r="C7193" s="88">
        <v>0.69711020750339703</v>
      </c>
      <c r="D7193" s="88">
        <v>0.79406724527148997</v>
      </c>
      <c r="E7193" s="16">
        <v>0</v>
      </c>
      <c r="F7193" s="88">
        <v>1.6279999999999999E-6</v>
      </c>
      <c r="G7193" s="88">
        <v>7.8100000000000002E-7</v>
      </c>
      <c r="H7193" s="16">
        <v>0.52400000000000002</v>
      </c>
      <c r="I7193" s="16">
        <v>0.59699999999999998</v>
      </c>
      <c r="J7193" s="16">
        <v>72</v>
      </c>
      <c r="K7193" s="16">
        <v>69</v>
      </c>
    </row>
    <row r="7194" spans="1:11">
      <c r="A7194" s="16" t="s">
        <v>15534</v>
      </c>
      <c r="B7194" s="16" t="s">
        <v>15535</v>
      </c>
      <c r="C7194" s="88">
        <v>9.70188297538294E-4</v>
      </c>
      <c r="D7194" s="88">
        <v>5.716816896327E-3</v>
      </c>
      <c r="E7194" s="16">
        <v>1</v>
      </c>
      <c r="F7194" s="88">
        <v>2.4400000000000001E-7</v>
      </c>
      <c r="G7194" s="88">
        <v>4.7300000000000001E-7</v>
      </c>
      <c r="H7194" s="16">
        <v>0.39700000000000002</v>
      </c>
      <c r="I7194" s="16">
        <v>0.71399999999999997</v>
      </c>
      <c r="J7194" s="16">
        <v>58</v>
      </c>
      <c r="K7194" s="16">
        <v>80</v>
      </c>
    </row>
    <row r="7195" spans="1:11">
      <c r="A7195" s="16" t="s">
        <v>15536</v>
      </c>
      <c r="B7195" s="16" t="s">
        <v>15537</v>
      </c>
      <c r="C7195" s="88">
        <v>0.46704082560445997</v>
      </c>
      <c r="D7195" s="88">
        <v>0.60240433820874895</v>
      </c>
      <c r="E7195" s="16">
        <v>0</v>
      </c>
      <c r="F7195" s="88">
        <v>3.8000000000000003E-8</v>
      </c>
      <c r="G7195" s="88">
        <v>9.6999999999999995E-8</v>
      </c>
      <c r="H7195" s="16">
        <v>0.36499999999999999</v>
      </c>
      <c r="I7195" s="16">
        <v>0.29899999999999999</v>
      </c>
      <c r="J7195" s="16">
        <v>73</v>
      </c>
      <c r="K7195" s="16">
        <v>69</v>
      </c>
    </row>
    <row r="7196" spans="1:11">
      <c r="A7196" s="16" t="s">
        <v>15538</v>
      </c>
      <c r="B7196" s="16" t="s">
        <v>2190</v>
      </c>
      <c r="C7196" s="88">
        <v>6.94255101398778E-2</v>
      </c>
      <c r="D7196" s="88">
        <v>0.14315206319931301</v>
      </c>
      <c r="E7196" s="16">
        <v>0</v>
      </c>
      <c r="F7196" s="88">
        <v>5.5899999999999996E-7</v>
      </c>
      <c r="G7196" s="88">
        <v>5.4899999999999995E-7</v>
      </c>
      <c r="H7196" s="16">
        <v>0.77800000000000002</v>
      </c>
      <c r="I7196" s="16">
        <v>0.64900000000000002</v>
      </c>
      <c r="J7196" s="16">
        <v>77</v>
      </c>
      <c r="K7196" s="16">
        <v>65</v>
      </c>
    </row>
    <row r="7197" spans="1:11">
      <c r="A7197" s="16" t="s">
        <v>15539</v>
      </c>
      <c r="B7197" s="16" t="s">
        <v>2190</v>
      </c>
      <c r="C7197" s="88">
        <v>0.149621578206591</v>
      </c>
      <c r="D7197" s="88">
        <v>0.25904912446432898</v>
      </c>
      <c r="E7197" s="16">
        <v>0</v>
      </c>
      <c r="F7197" s="88">
        <v>9.5900000000000005E-7</v>
      </c>
      <c r="G7197" s="88">
        <v>4.32E-7</v>
      </c>
      <c r="H7197" s="16">
        <v>0.88900000000000001</v>
      </c>
      <c r="I7197" s="16">
        <v>0.83099999999999996</v>
      </c>
      <c r="J7197" s="16">
        <v>76</v>
      </c>
      <c r="K7197" s="16">
        <v>66</v>
      </c>
    </row>
    <row r="7198" spans="1:11">
      <c r="A7198" s="16" t="s">
        <v>15540</v>
      </c>
      <c r="B7198" s="16" t="s">
        <v>2190</v>
      </c>
      <c r="C7198" s="88">
        <v>0.36782988150433699</v>
      </c>
      <c r="D7198" s="88">
        <v>0.51001089519565701</v>
      </c>
      <c r="E7198" s="16">
        <v>0</v>
      </c>
      <c r="F7198" s="88">
        <v>1.0151E-5</v>
      </c>
      <c r="G7198" s="88">
        <v>1.0183999999999999E-5</v>
      </c>
      <c r="H7198" s="16">
        <v>0.98399999999999999</v>
      </c>
      <c r="I7198" s="16">
        <v>0.97399999999999998</v>
      </c>
      <c r="J7198" s="16">
        <v>74</v>
      </c>
      <c r="K7198" s="16">
        <v>68</v>
      </c>
    </row>
    <row r="7199" spans="1:11">
      <c r="A7199" s="16" t="s">
        <v>15541</v>
      </c>
      <c r="B7199" s="16" t="s">
        <v>15542</v>
      </c>
      <c r="C7199" s="88">
        <v>0.22448651308717499</v>
      </c>
      <c r="D7199" s="88">
        <v>0.35283727737617498</v>
      </c>
      <c r="E7199" s="16">
        <v>0</v>
      </c>
      <c r="F7199" s="88">
        <v>1.4416900000000001E-4</v>
      </c>
      <c r="G7199" s="88">
        <v>1.25962E-4</v>
      </c>
      <c r="H7199" s="16">
        <v>1</v>
      </c>
      <c r="I7199" s="16">
        <v>1</v>
      </c>
      <c r="J7199" s="16">
        <v>75</v>
      </c>
      <c r="K7199" s="16">
        <v>67</v>
      </c>
    </row>
    <row r="7200" spans="1:11">
      <c r="A7200" s="16" t="s">
        <v>15543</v>
      </c>
      <c r="B7200" s="16" t="s">
        <v>15544</v>
      </c>
      <c r="C7200" s="88">
        <v>1.1827936589077E-4</v>
      </c>
      <c r="D7200" s="88">
        <v>1.6766025778230001E-3</v>
      </c>
      <c r="E7200" s="16">
        <v>0</v>
      </c>
      <c r="F7200" s="88">
        <v>1.6440000000000001E-6</v>
      </c>
      <c r="G7200" s="88">
        <v>4.0200000000000003E-7</v>
      </c>
      <c r="H7200" s="16">
        <v>0.90500000000000003</v>
      </c>
      <c r="I7200" s="16">
        <v>0.70099999999999996</v>
      </c>
      <c r="J7200" s="16">
        <v>85</v>
      </c>
      <c r="K7200" s="16">
        <v>59</v>
      </c>
    </row>
    <row r="7201" spans="1:11">
      <c r="A7201" s="16" t="s">
        <v>15545</v>
      </c>
      <c r="B7201" s="16" t="s">
        <v>2190</v>
      </c>
      <c r="C7201" s="88">
        <v>3.5202972249306701E-4</v>
      </c>
      <c r="D7201" s="88">
        <v>3.0751449312099999E-3</v>
      </c>
      <c r="E7201" s="16">
        <v>1</v>
      </c>
      <c r="F7201" s="88">
        <v>2E-8</v>
      </c>
      <c r="G7201" s="88">
        <v>1.4999999999999999E-7</v>
      </c>
      <c r="H7201" s="16">
        <v>7.9399999999999998E-2</v>
      </c>
      <c r="I7201" s="16">
        <v>0.33800000000000002</v>
      </c>
      <c r="J7201" s="16">
        <v>61</v>
      </c>
      <c r="K7201" s="16">
        <v>79</v>
      </c>
    </row>
    <row r="7202" spans="1:11">
      <c r="A7202" s="16" t="s">
        <v>15546</v>
      </c>
      <c r="B7202" s="16" t="s">
        <v>2190</v>
      </c>
      <c r="C7202" s="88">
        <v>0.48949421995683201</v>
      </c>
      <c r="D7202" s="88">
        <v>0.62169774686623902</v>
      </c>
      <c r="E7202" s="16">
        <v>0</v>
      </c>
      <c r="F7202" s="88">
        <v>7.2219999999999996E-5</v>
      </c>
      <c r="G7202" s="88">
        <v>7.3417000000000005E-5</v>
      </c>
      <c r="H7202" s="16">
        <v>1</v>
      </c>
      <c r="I7202" s="16">
        <v>1</v>
      </c>
      <c r="J7202" s="16">
        <v>73</v>
      </c>
      <c r="K7202" s="16">
        <v>68</v>
      </c>
    </row>
    <row r="7203" spans="1:11">
      <c r="A7203" s="16" t="s">
        <v>15547</v>
      </c>
      <c r="B7203" s="16" t="s">
        <v>2190</v>
      </c>
      <c r="C7203" s="88">
        <v>0.74230520891604801</v>
      </c>
      <c r="D7203" s="88">
        <v>0.82845853127990698</v>
      </c>
      <c r="E7203" s="16">
        <v>1</v>
      </c>
      <c r="F7203" s="88">
        <v>1.18E-7</v>
      </c>
      <c r="G7203" s="88">
        <v>8.3000000000000002E-8</v>
      </c>
      <c r="H7203" s="16">
        <v>0.317</v>
      </c>
      <c r="I7203" s="16">
        <v>0.35099999999999998</v>
      </c>
      <c r="J7203" s="16">
        <v>69</v>
      </c>
      <c r="K7203" s="16">
        <v>71</v>
      </c>
    </row>
    <row r="7204" spans="1:11">
      <c r="A7204" s="16" t="s">
        <v>15548</v>
      </c>
      <c r="B7204" s="16" t="s">
        <v>15549</v>
      </c>
      <c r="C7204" s="88">
        <v>0.35879617399074398</v>
      </c>
      <c r="D7204" s="88">
        <v>0.50079615576071301</v>
      </c>
      <c r="E7204" s="16">
        <v>0</v>
      </c>
      <c r="F7204" s="88">
        <v>7.4900000000000005E-7</v>
      </c>
      <c r="G7204" s="88">
        <v>6.4899999999999995E-7</v>
      </c>
      <c r="H7204" s="16">
        <v>0.93700000000000006</v>
      </c>
      <c r="I7204" s="16">
        <v>0.88300000000000001</v>
      </c>
      <c r="J7204" s="16">
        <v>74</v>
      </c>
      <c r="K7204" s="16">
        <v>68</v>
      </c>
    </row>
    <row r="7205" spans="1:11">
      <c r="A7205" s="16" t="s">
        <v>15550</v>
      </c>
      <c r="B7205" s="16" t="s">
        <v>15551</v>
      </c>
      <c r="C7205" s="88">
        <v>4.1722430432790801E-2</v>
      </c>
      <c r="D7205" s="88">
        <v>9.5065581564429999E-2</v>
      </c>
      <c r="E7205" s="16">
        <v>1</v>
      </c>
      <c r="F7205" s="88">
        <v>4.0000000000000002E-9</v>
      </c>
      <c r="G7205" s="88">
        <v>2.7999999999999999E-8</v>
      </c>
      <c r="H7205" s="16">
        <v>4.7600000000000003E-2</v>
      </c>
      <c r="I7205" s="16">
        <v>0.156</v>
      </c>
      <c r="J7205" s="16">
        <v>66</v>
      </c>
      <c r="K7205" s="16">
        <v>74</v>
      </c>
    </row>
    <row r="7206" spans="1:11">
      <c r="A7206" s="16" t="s">
        <v>15552</v>
      </c>
      <c r="B7206" s="16" t="s">
        <v>15553</v>
      </c>
      <c r="C7206" s="88">
        <v>0.91659171682415697</v>
      </c>
      <c r="D7206" s="88">
        <v>0.94593182839905599</v>
      </c>
      <c r="E7206" s="16">
        <v>0</v>
      </c>
      <c r="F7206" s="88">
        <v>1.252E-6</v>
      </c>
      <c r="G7206" s="88">
        <v>1.3430000000000001E-6</v>
      </c>
      <c r="H7206" s="16">
        <v>0.92100000000000004</v>
      </c>
      <c r="I7206" s="16">
        <v>0.94799999999999995</v>
      </c>
      <c r="J7206" s="16">
        <v>71</v>
      </c>
      <c r="K7206" s="16">
        <v>70</v>
      </c>
    </row>
    <row r="7207" spans="1:11">
      <c r="A7207" s="16" t="s">
        <v>15554</v>
      </c>
      <c r="B7207" s="16" t="s">
        <v>15555</v>
      </c>
      <c r="C7207" s="88">
        <v>0.49052110039735097</v>
      </c>
      <c r="D7207" s="88">
        <v>0.62267647175135798</v>
      </c>
      <c r="E7207" s="16">
        <v>0</v>
      </c>
      <c r="F7207" s="88">
        <v>1.2440000000000001E-6</v>
      </c>
      <c r="G7207" s="88">
        <v>1.2979999999999999E-6</v>
      </c>
      <c r="H7207" s="16">
        <v>0.61899999999999999</v>
      </c>
      <c r="I7207" s="16">
        <v>0.53200000000000003</v>
      </c>
      <c r="J7207" s="16">
        <v>73</v>
      </c>
      <c r="K7207" s="16">
        <v>68</v>
      </c>
    </row>
    <row r="7208" spans="1:11">
      <c r="A7208" s="16" t="s">
        <v>15556</v>
      </c>
      <c r="B7208" s="16" t="s">
        <v>15557</v>
      </c>
      <c r="C7208" s="88">
        <v>0.46711336528410602</v>
      </c>
      <c r="D7208" s="88">
        <v>0.60240433820874895</v>
      </c>
      <c r="E7208" s="16">
        <v>1</v>
      </c>
      <c r="F7208" s="88">
        <v>4.1000000000000003E-8</v>
      </c>
      <c r="G7208" s="88">
        <v>4.3000000000000001E-8</v>
      </c>
      <c r="H7208" s="16">
        <v>0.14299999999999999</v>
      </c>
      <c r="I7208" s="16">
        <v>0.19500000000000001</v>
      </c>
      <c r="J7208" s="16">
        <v>69</v>
      </c>
      <c r="K7208" s="16">
        <v>72</v>
      </c>
    </row>
    <row r="7209" spans="1:11">
      <c r="A7209" s="16" t="s">
        <v>15558</v>
      </c>
      <c r="B7209" s="16" t="s">
        <v>15559</v>
      </c>
      <c r="C7209" s="88">
        <v>0.43462750273511602</v>
      </c>
      <c r="D7209" s="88">
        <v>0.57163476496504195</v>
      </c>
      <c r="E7209" s="16">
        <v>0</v>
      </c>
      <c r="F7209" s="88">
        <v>1.77E-6</v>
      </c>
      <c r="G7209" s="88">
        <v>2.3240000000000001E-6</v>
      </c>
      <c r="H7209" s="16">
        <v>0.82499999999999996</v>
      </c>
      <c r="I7209" s="16">
        <v>0.81799999999999995</v>
      </c>
      <c r="J7209" s="16">
        <v>73</v>
      </c>
      <c r="K7209" s="16">
        <v>68</v>
      </c>
    </row>
    <row r="7210" spans="1:11">
      <c r="A7210" s="16" t="s">
        <v>15560</v>
      </c>
      <c r="B7210" s="16" t="s">
        <v>15561</v>
      </c>
      <c r="C7210" s="88">
        <v>0.76465917099542002</v>
      </c>
      <c r="D7210" s="88">
        <v>0.84474093625123003</v>
      </c>
      <c r="E7210" s="16">
        <v>1</v>
      </c>
      <c r="F7210" s="88">
        <v>4.2399999999999999E-7</v>
      </c>
      <c r="G7210" s="88">
        <v>3.0899999999999997E-7</v>
      </c>
      <c r="H7210" s="16">
        <v>0.39700000000000002</v>
      </c>
      <c r="I7210" s="16">
        <v>0.48099999999999998</v>
      </c>
      <c r="J7210" s="16">
        <v>69</v>
      </c>
      <c r="K7210" s="16">
        <v>71</v>
      </c>
    </row>
    <row r="7211" spans="1:11">
      <c r="A7211" s="16" t="s">
        <v>15562</v>
      </c>
      <c r="B7211" s="16" t="s">
        <v>15563</v>
      </c>
      <c r="C7211" s="88">
        <v>0.95445336273884096</v>
      </c>
      <c r="D7211" s="88">
        <v>0.97232852005638304</v>
      </c>
      <c r="E7211" s="16">
        <v>0</v>
      </c>
      <c r="F7211" s="88">
        <v>7.3000000000000005E-8</v>
      </c>
      <c r="G7211" s="88">
        <v>8.3999999999999998E-8</v>
      </c>
      <c r="H7211" s="16">
        <v>0.58699999999999997</v>
      </c>
      <c r="I7211" s="16">
        <v>0.51900000000000002</v>
      </c>
      <c r="J7211" s="16">
        <v>71</v>
      </c>
      <c r="K7211" s="16">
        <v>70</v>
      </c>
    </row>
    <row r="7212" spans="1:11">
      <c r="A7212" s="16" t="s">
        <v>15564</v>
      </c>
      <c r="B7212" s="16" t="s">
        <v>15565</v>
      </c>
      <c r="C7212" s="88">
        <v>1</v>
      </c>
      <c r="D7212" s="88">
        <v>1</v>
      </c>
      <c r="E7212" s="16">
        <v>0</v>
      </c>
      <c r="F7212" s="88">
        <v>6.0200000000000002E-7</v>
      </c>
      <c r="G7212" s="88">
        <v>5.9800000000000003E-7</v>
      </c>
      <c r="H7212" s="16">
        <v>0.68300000000000005</v>
      </c>
      <c r="I7212" s="16">
        <v>0.77900000000000003</v>
      </c>
      <c r="J7212" s="16">
        <v>71</v>
      </c>
      <c r="K7212" s="16">
        <v>70</v>
      </c>
    </row>
    <row r="7213" spans="1:11">
      <c r="A7213" s="16" t="s">
        <v>15566</v>
      </c>
      <c r="B7213" s="16" t="s">
        <v>15567</v>
      </c>
      <c r="C7213" s="88">
        <v>0.226088717230261</v>
      </c>
      <c r="D7213" s="88">
        <v>0.35462893477326901</v>
      </c>
      <c r="E7213" s="16">
        <v>0</v>
      </c>
      <c r="F7213" s="88">
        <v>8.5050000000000007E-6</v>
      </c>
      <c r="G7213" s="88">
        <v>1.0560999999999999E-5</v>
      </c>
      <c r="H7213" s="16">
        <v>1</v>
      </c>
      <c r="I7213" s="16">
        <v>0.98699999999999999</v>
      </c>
      <c r="J7213" s="16">
        <v>75</v>
      </c>
      <c r="K7213" s="16">
        <v>67</v>
      </c>
    </row>
    <row r="7214" spans="1:11">
      <c r="A7214" s="16" t="s">
        <v>15568</v>
      </c>
      <c r="B7214" s="16" t="s">
        <v>15569</v>
      </c>
      <c r="C7214" s="88">
        <v>4.9051359529241702E-2</v>
      </c>
      <c r="D7214" s="88">
        <v>0.108267873372038</v>
      </c>
      <c r="E7214" s="16">
        <v>1</v>
      </c>
      <c r="F7214" s="88">
        <v>1.0999999999999999E-8</v>
      </c>
      <c r="G7214" s="88">
        <v>2.6000000000000001E-8</v>
      </c>
      <c r="H7214" s="16">
        <v>0.159</v>
      </c>
      <c r="I7214" s="16">
        <v>0.312</v>
      </c>
      <c r="J7214" s="16">
        <v>65</v>
      </c>
      <c r="K7214" s="16">
        <v>75</v>
      </c>
    </row>
    <row r="7215" spans="1:11">
      <c r="A7215" s="16" t="s">
        <v>15570</v>
      </c>
      <c r="B7215" s="16" t="s">
        <v>15571</v>
      </c>
      <c r="C7215" s="88">
        <v>0.96585045299499095</v>
      </c>
      <c r="D7215" s="88">
        <v>0.97840207820120595</v>
      </c>
      <c r="E7215" s="16">
        <v>0</v>
      </c>
      <c r="F7215" s="88">
        <v>2.2399999999999999E-7</v>
      </c>
      <c r="G7215" s="88">
        <v>1.98E-7</v>
      </c>
      <c r="H7215" s="16">
        <v>0.61899999999999999</v>
      </c>
      <c r="I7215" s="16">
        <v>0.67500000000000004</v>
      </c>
      <c r="J7215" s="16">
        <v>71</v>
      </c>
      <c r="K7215" s="16">
        <v>70</v>
      </c>
    </row>
    <row r="7216" spans="1:11">
      <c r="A7216" s="16" t="s">
        <v>15572</v>
      </c>
      <c r="B7216" s="16" t="s">
        <v>2190</v>
      </c>
      <c r="C7216" s="88">
        <v>0.56468931324898897</v>
      </c>
      <c r="D7216" s="88">
        <v>0.68611775367092598</v>
      </c>
      <c r="E7216" s="16">
        <v>1</v>
      </c>
      <c r="F7216" s="88">
        <v>4.6290000000000001E-6</v>
      </c>
      <c r="G7216" s="88">
        <v>2.672E-6</v>
      </c>
      <c r="H7216" s="16">
        <v>0.44400000000000001</v>
      </c>
      <c r="I7216" s="16">
        <v>0.55800000000000005</v>
      </c>
      <c r="J7216" s="16">
        <v>68</v>
      </c>
      <c r="K7216" s="16">
        <v>72</v>
      </c>
    </row>
    <row r="7217" spans="1:11">
      <c r="A7217" s="16" t="s">
        <v>15573</v>
      </c>
      <c r="B7217" s="16" t="s">
        <v>15574</v>
      </c>
      <c r="C7217" s="88">
        <v>1.6145429388523799E-2</v>
      </c>
      <c r="D7217" s="88">
        <v>4.5367785201600001E-2</v>
      </c>
      <c r="E7217" s="16">
        <v>0</v>
      </c>
      <c r="F7217" s="88">
        <v>8.7499999999999999E-7</v>
      </c>
      <c r="G7217" s="88">
        <v>1.97E-7</v>
      </c>
      <c r="H7217" s="16">
        <v>0.47599999999999998</v>
      </c>
      <c r="I7217" s="16">
        <v>0.32500000000000001</v>
      </c>
      <c r="J7217" s="16">
        <v>79</v>
      </c>
      <c r="K7217" s="16">
        <v>64</v>
      </c>
    </row>
    <row r="7218" spans="1:11">
      <c r="A7218" s="16" t="s">
        <v>15575</v>
      </c>
      <c r="B7218" s="16" t="s">
        <v>2190</v>
      </c>
      <c r="C7218" s="88">
        <v>0.76891421511977198</v>
      </c>
      <c r="D7218" s="88">
        <v>0.84750409239900604</v>
      </c>
      <c r="E7218" s="16">
        <v>0</v>
      </c>
      <c r="F7218" s="88">
        <v>3.2999999999999998E-8</v>
      </c>
      <c r="G7218" s="88">
        <v>3.5999999999999998E-8</v>
      </c>
      <c r="H7218" s="16">
        <v>0.20599999999999999</v>
      </c>
      <c r="I7218" s="16">
        <v>0.19500000000000001</v>
      </c>
      <c r="J7218" s="16">
        <v>71</v>
      </c>
      <c r="K7218" s="16">
        <v>70</v>
      </c>
    </row>
    <row r="7219" spans="1:11">
      <c r="A7219" s="16" t="s">
        <v>15576</v>
      </c>
      <c r="B7219" s="16" t="s">
        <v>2190</v>
      </c>
      <c r="C7219" s="88">
        <v>0.16690201505816499</v>
      </c>
      <c r="D7219" s="88">
        <v>0.28108798238423599</v>
      </c>
      <c r="E7219" s="16">
        <v>1</v>
      </c>
      <c r="F7219" s="88">
        <v>2.7594E-5</v>
      </c>
      <c r="G7219" s="88">
        <v>3.5672E-5</v>
      </c>
      <c r="H7219" s="16">
        <v>1</v>
      </c>
      <c r="I7219" s="16">
        <v>1</v>
      </c>
      <c r="J7219" s="16">
        <v>65</v>
      </c>
      <c r="K7219" s="16">
        <v>75</v>
      </c>
    </row>
    <row r="7220" spans="1:11">
      <c r="A7220" s="16" t="s">
        <v>15577</v>
      </c>
      <c r="B7220" s="16" t="s">
        <v>2190</v>
      </c>
      <c r="C7220" s="88">
        <v>0.213495981001674</v>
      </c>
      <c r="D7220" s="88">
        <v>0.339334234747935</v>
      </c>
      <c r="E7220" s="16">
        <v>1</v>
      </c>
      <c r="F7220" s="88">
        <v>1.3514E-5</v>
      </c>
      <c r="G7220" s="88">
        <v>1.5415999999999999E-5</v>
      </c>
      <c r="H7220" s="16">
        <v>0.96799999999999997</v>
      </c>
      <c r="I7220" s="16">
        <v>0.98699999999999999</v>
      </c>
      <c r="J7220" s="16">
        <v>66</v>
      </c>
      <c r="K7220" s="16">
        <v>74</v>
      </c>
    </row>
    <row r="7221" spans="1:11">
      <c r="A7221" s="16" t="s">
        <v>15578</v>
      </c>
      <c r="B7221" s="16" t="s">
        <v>15579</v>
      </c>
      <c r="C7221" s="88">
        <v>0.21815887063207201</v>
      </c>
      <c r="D7221" s="88">
        <v>0.34501193491802401</v>
      </c>
      <c r="E7221" s="16">
        <v>0</v>
      </c>
      <c r="F7221" s="88">
        <v>1.4711E-5</v>
      </c>
      <c r="G7221" s="88">
        <v>1.2346E-5</v>
      </c>
      <c r="H7221" s="16">
        <v>1</v>
      </c>
      <c r="I7221" s="16">
        <v>1</v>
      </c>
      <c r="J7221" s="16">
        <v>75</v>
      </c>
      <c r="K7221" s="16">
        <v>67</v>
      </c>
    </row>
    <row r="7222" spans="1:11">
      <c r="A7222" s="16" t="s">
        <v>15580</v>
      </c>
      <c r="B7222" s="16" t="s">
        <v>15581</v>
      </c>
      <c r="C7222" s="88">
        <v>4.4545909928988903E-3</v>
      </c>
      <c r="D7222" s="88">
        <v>1.6557630671719E-2</v>
      </c>
      <c r="E7222" s="16">
        <v>0</v>
      </c>
      <c r="F7222" s="88">
        <v>7.8869000000000007E-5</v>
      </c>
      <c r="G7222" s="88">
        <v>5.4901999999999997E-5</v>
      </c>
      <c r="H7222" s="16">
        <v>1</v>
      </c>
      <c r="I7222" s="16">
        <v>1</v>
      </c>
      <c r="J7222" s="16">
        <v>81</v>
      </c>
      <c r="K7222" s="16">
        <v>62</v>
      </c>
    </row>
    <row r="7223" spans="1:11">
      <c r="A7223" s="16" t="s">
        <v>15582</v>
      </c>
      <c r="B7223" s="16" t="s">
        <v>2190</v>
      </c>
      <c r="C7223" s="88">
        <v>0.30428444150567102</v>
      </c>
      <c r="D7223" s="88">
        <v>0.444207749676514</v>
      </c>
      <c r="E7223" s="16">
        <v>1</v>
      </c>
      <c r="F7223" s="88">
        <v>9.8000000000000004E-8</v>
      </c>
      <c r="G7223" s="88">
        <v>1.3400000000000001E-7</v>
      </c>
      <c r="H7223" s="16">
        <v>0.17499999999999999</v>
      </c>
      <c r="I7223" s="16">
        <v>0.247</v>
      </c>
      <c r="J7223" s="16">
        <v>68</v>
      </c>
      <c r="K7223" s="16">
        <v>73</v>
      </c>
    </row>
    <row r="7224" spans="1:11">
      <c r="A7224" s="16" t="s">
        <v>15583</v>
      </c>
      <c r="B7224" s="16" t="s">
        <v>15584</v>
      </c>
      <c r="C7224" s="88">
        <v>7.6897711100625599E-2</v>
      </c>
      <c r="D7224" s="88">
        <v>0.15457253311529401</v>
      </c>
      <c r="E7224" s="16">
        <v>1</v>
      </c>
      <c r="F7224" s="88">
        <v>1.035E-6</v>
      </c>
      <c r="G7224" s="88">
        <v>5.2399999999999998E-7</v>
      </c>
      <c r="H7224" s="16">
        <v>0.63500000000000001</v>
      </c>
      <c r="I7224" s="16">
        <v>0.76600000000000001</v>
      </c>
      <c r="J7224" s="16">
        <v>64</v>
      </c>
      <c r="K7224" s="16">
        <v>76</v>
      </c>
    </row>
    <row r="7225" spans="1:11">
      <c r="A7225" s="16" t="s">
        <v>15585</v>
      </c>
      <c r="B7225" s="16" t="s">
        <v>15586</v>
      </c>
      <c r="C7225" s="88">
        <v>0.30677604441087503</v>
      </c>
      <c r="D7225" s="88">
        <v>0.44650371160360802</v>
      </c>
      <c r="E7225" s="16">
        <v>0</v>
      </c>
      <c r="F7225" s="88">
        <v>1.27296E-4</v>
      </c>
      <c r="G7225" s="88">
        <v>1.1524800000000001E-4</v>
      </c>
      <c r="H7225" s="16">
        <v>1</v>
      </c>
      <c r="I7225" s="16">
        <v>1</v>
      </c>
      <c r="J7225" s="16">
        <v>74</v>
      </c>
      <c r="K7225" s="16">
        <v>67</v>
      </c>
    </row>
    <row r="7226" spans="1:11">
      <c r="A7226" s="16" t="s">
        <v>15587</v>
      </c>
      <c r="B7226" s="16" t="s">
        <v>15588</v>
      </c>
      <c r="C7226" s="88">
        <v>6.9001437623465002E-3</v>
      </c>
      <c r="D7226" s="88">
        <v>2.3295575675657001E-2</v>
      </c>
      <c r="E7226" s="16">
        <v>0</v>
      </c>
      <c r="F7226" s="88">
        <v>3.6711999999999997E-5</v>
      </c>
      <c r="G7226" s="88">
        <v>2.8493E-5</v>
      </c>
      <c r="H7226" s="16">
        <v>1</v>
      </c>
      <c r="I7226" s="16">
        <v>1</v>
      </c>
      <c r="J7226" s="16">
        <v>81</v>
      </c>
      <c r="K7226" s="16">
        <v>62</v>
      </c>
    </row>
    <row r="7227" spans="1:11">
      <c r="A7227" s="16" t="s">
        <v>15589</v>
      </c>
      <c r="B7227" s="16" t="s">
        <v>15590</v>
      </c>
      <c r="C7227" s="88">
        <v>5.2745339751225499E-4</v>
      </c>
      <c r="D7227" s="88">
        <v>3.880455085876E-3</v>
      </c>
      <c r="E7227" s="16">
        <v>1</v>
      </c>
      <c r="F7227" s="88">
        <v>5.4799999999999998E-7</v>
      </c>
      <c r="G7227" s="88">
        <v>6.4000000000000001E-7</v>
      </c>
      <c r="H7227" s="16">
        <v>0.41299999999999998</v>
      </c>
      <c r="I7227" s="16">
        <v>0.77900000000000003</v>
      </c>
      <c r="J7227" s="16">
        <v>58</v>
      </c>
      <c r="K7227" s="16">
        <v>81</v>
      </c>
    </row>
    <row r="7228" spans="1:11">
      <c r="A7228" s="16" t="s">
        <v>15591</v>
      </c>
      <c r="B7228" s="16" t="s">
        <v>15592</v>
      </c>
      <c r="C7228" s="88">
        <v>0.8914433770986</v>
      </c>
      <c r="D7228" s="88">
        <v>0.93020531236388204</v>
      </c>
      <c r="E7228" s="16">
        <v>1</v>
      </c>
      <c r="F7228" s="88">
        <v>1.7E-8</v>
      </c>
      <c r="G7228" s="88">
        <v>3.8999999999999998E-8</v>
      </c>
      <c r="H7228" s="16">
        <v>0.111</v>
      </c>
      <c r="I7228" s="16">
        <v>0.11700000000000001</v>
      </c>
      <c r="J7228" s="16">
        <v>70</v>
      </c>
      <c r="K7228" s="16">
        <v>71</v>
      </c>
    </row>
    <row r="7229" spans="1:11">
      <c r="A7229" s="16" t="s">
        <v>15593</v>
      </c>
      <c r="B7229" s="16" t="s">
        <v>15594</v>
      </c>
      <c r="C7229" s="88">
        <v>0.99208615400984501</v>
      </c>
      <c r="D7229" s="88">
        <v>0.99413197368404704</v>
      </c>
      <c r="E7229" s="16">
        <v>0</v>
      </c>
      <c r="F7229" s="88">
        <v>3.8999999999999998E-8</v>
      </c>
      <c r="G7229" s="88">
        <v>3.5999999999999998E-8</v>
      </c>
      <c r="H7229" s="16">
        <v>0.159</v>
      </c>
      <c r="I7229" s="16">
        <v>0.156</v>
      </c>
      <c r="J7229" s="16">
        <v>71</v>
      </c>
      <c r="K7229" s="16">
        <v>70</v>
      </c>
    </row>
    <row r="7230" spans="1:11">
      <c r="A7230" s="16" t="s">
        <v>15595</v>
      </c>
      <c r="B7230" s="16" t="s">
        <v>15596</v>
      </c>
      <c r="C7230" s="88">
        <v>1.63145988049603E-4</v>
      </c>
      <c r="D7230" s="88">
        <v>2.029463205968E-3</v>
      </c>
      <c r="E7230" s="16">
        <v>1</v>
      </c>
      <c r="F7230" s="88">
        <v>6.5999999999999995E-8</v>
      </c>
      <c r="G7230" s="88">
        <v>7.7199999999999998E-7</v>
      </c>
      <c r="H7230" s="16">
        <v>0.30199999999999999</v>
      </c>
      <c r="I7230" s="16">
        <v>0.61</v>
      </c>
      <c r="J7230" s="16">
        <v>57</v>
      </c>
      <c r="K7230" s="16">
        <v>81</v>
      </c>
    </row>
    <row r="7231" spans="1:11">
      <c r="A7231" s="16" t="s">
        <v>15597</v>
      </c>
      <c r="B7231" s="16" t="s">
        <v>15598</v>
      </c>
      <c r="C7231" s="88">
        <v>0.65412962948416598</v>
      </c>
      <c r="D7231" s="88">
        <v>0.762140484224759</v>
      </c>
      <c r="E7231" s="16">
        <v>1</v>
      </c>
      <c r="F7231" s="88">
        <v>7.3000000000000005E-8</v>
      </c>
      <c r="G7231" s="88">
        <v>4.1999999999999999E-8</v>
      </c>
      <c r="H7231" s="16">
        <v>0.27</v>
      </c>
      <c r="I7231" s="16">
        <v>0.312</v>
      </c>
      <c r="J7231" s="16">
        <v>69</v>
      </c>
      <c r="K7231" s="16">
        <v>72</v>
      </c>
    </row>
    <row r="7232" spans="1:11">
      <c r="A7232" s="16" t="s">
        <v>15599</v>
      </c>
      <c r="B7232" s="16" t="s">
        <v>15600</v>
      </c>
      <c r="C7232" s="88">
        <v>0.40102485814899602</v>
      </c>
      <c r="D7232" s="88">
        <v>0.53974856893809098</v>
      </c>
      <c r="E7232" s="16">
        <v>0</v>
      </c>
      <c r="F7232" s="88">
        <v>4.0000000000000002E-9</v>
      </c>
      <c r="G7232" s="88">
        <v>3E-9</v>
      </c>
      <c r="H7232" s="16">
        <v>0.23799999999999999</v>
      </c>
      <c r="I7232" s="16">
        <v>0.182</v>
      </c>
      <c r="J7232" s="16">
        <v>73</v>
      </c>
      <c r="K7232" s="16">
        <v>69</v>
      </c>
    </row>
    <row r="7233" spans="1:11">
      <c r="A7233" s="16" t="s">
        <v>15601</v>
      </c>
      <c r="B7233" s="16" t="s">
        <v>15602</v>
      </c>
      <c r="C7233" s="88">
        <v>0.127468844765423</v>
      </c>
      <c r="D7233" s="88">
        <v>0.229417031938799</v>
      </c>
      <c r="E7233" s="16">
        <v>1</v>
      </c>
      <c r="F7233" s="88">
        <v>7.2099999999999996E-7</v>
      </c>
      <c r="G7233" s="88">
        <v>1.485E-6</v>
      </c>
      <c r="H7233" s="16">
        <v>0.85699999999999998</v>
      </c>
      <c r="I7233" s="16">
        <v>0.88300000000000001</v>
      </c>
      <c r="J7233" s="16">
        <v>65</v>
      </c>
      <c r="K7233" s="16">
        <v>75</v>
      </c>
    </row>
    <row r="7234" spans="1:11">
      <c r="A7234" s="16" t="s">
        <v>15603</v>
      </c>
      <c r="B7234" s="16" t="s">
        <v>15604</v>
      </c>
      <c r="C7234" s="88">
        <v>1.6105422946217801E-3</v>
      </c>
      <c r="D7234" s="88">
        <v>8.0571330030870005E-3</v>
      </c>
      <c r="E7234" s="16">
        <v>0</v>
      </c>
      <c r="F7234" s="88">
        <v>1.0733999999999999E-5</v>
      </c>
      <c r="G7234" s="88">
        <v>6.7089999999999996E-6</v>
      </c>
      <c r="H7234" s="16">
        <v>1</v>
      </c>
      <c r="I7234" s="16">
        <v>1</v>
      </c>
      <c r="J7234" s="16">
        <v>82</v>
      </c>
      <c r="K7234" s="16">
        <v>61</v>
      </c>
    </row>
    <row r="7235" spans="1:11">
      <c r="A7235" s="16" t="s">
        <v>15605</v>
      </c>
      <c r="B7235" s="16" t="s">
        <v>15606</v>
      </c>
      <c r="C7235" s="88">
        <v>0.81608917954480698</v>
      </c>
      <c r="D7235" s="88">
        <v>0.87972703255385398</v>
      </c>
      <c r="E7235" s="16">
        <v>1</v>
      </c>
      <c r="F7235" s="88">
        <v>6.6000000000000003E-7</v>
      </c>
      <c r="G7235" s="88">
        <v>2.23E-7</v>
      </c>
      <c r="H7235" s="16">
        <v>0.61899999999999999</v>
      </c>
      <c r="I7235" s="16">
        <v>0.623</v>
      </c>
      <c r="J7235" s="16">
        <v>70</v>
      </c>
      <c r="K7235" s="16">
        <v>71</v>
      </c>
    </row>
    <row r="7236" spans="1:11">
      <c r="A7236" s="16" t="s">
        <v>15607</v>
      </c>
      <c r="B7236" s="16" t="s">
        <v>2190</v>
      </c>
      <c r="C7236" s="88">
        <v>0.23885995758148801</v>
      </c>
      <c r="D7236" s="88">
        <v>0.370491544764806</v>
      </c>
      <c r="E7236" s="16">
        <v>0</v>
      </c>
      <c r="F7236" s="88">
        <v>6.7000000000000004E-7</v>
      </c>
      <c r="G7236" s="88">
        <v>5.3399999999999999E-7</v>
      </c>
      <c r="H7236" s="16">
        <v>0.76200000000000001</v>
      </c>
      <c r="I7236" s="16">
        <v>0.74</v>
      </c>
      <c r="J7236" s="16">
        <v>75</v>
      </c>
      <c r="K7236" s="16">
        <v>67</v>
      </c>
    </row>
    <row r="7237" spans="1:11">
      <c r="A7237" s="16" t="s">
        <v>15608</v>
      </c>
      <c r="B7237" s="16" t="s">
        <v>2190</v>
      </c>
      <c r="C7237" s="88">
        <v>9.2297829202424107E-3</v>
      </c>
      <c r="D7237" s="88">
        <v>2.9301344819533E-2</v>
      </c>
      <c r="E7237" s="16">
        <v>1</v>
      </c>
      <c r="F7237" s="88">
        <v>4.3099999999999998E-7</v>
      </c>
      <c r="G7237" s="88">
        <v>6.9800000000000003E-7</v>
      </c>
      <c r="H7237" s="16">
        <v>0.82499999999999996</v>
      </c>
      <c r="I7237" s="16">
        <v>0.92200000000000004</v>
      </c>
      <c r="J7237" s="16">
        <v>61</v>
      </c>
      <c r="K7237" s="16">
        <v>79</v>
      </c>
    </row>
    <row r="7238" spans="1:11">
      <c r="A7238" s="16" t="s">
        <v>15609</v>
      </c>
      <c r="B7238" s="16" t="s">
        <v>2190</v>
      </c>
      <c r="C7238" s="88">
        <v>0.104511945042449</v>
      </c>
      <c r="D7238" s="88">
        <v>0.19755901644564799</v>
      </c>
      <c r="E7238" s="16">
        <v>1</v>
      </c>
      <c r="F7238" s="88">
        <v>8.2900000000000002E-7</v>
      </c>
      <c r="G7238" s="88">
        <v>1.113E-6</v>
      </c>
      <c r="H7238" s="16">
        <v>0.85699999999999998</v>
      </c>
      <c r="I7238" s="16">
        <v>0.98699999999999999</v>
      </c>
      <c r="J7238" s="16">
        <v>64</v>
      </c>
      <c r="K7238" s="16">
        <v>76</v>
      </c>
    </row>
    <row r="7239" spans="1:11">
      <c r="A7239" s="16" t="s">
        <v>15610</v>
      </c>
      <c r="B7239" s="16" t="s">
        <v>15611</v>
      </c>
      <c r="C7239" s="88">
        <v>0.62000791819740697</v>
      </c>
      <c r="D7239" s="88">
        <v>0.73197889791721804</v>
      </c>
      <c r="E7239" s="16">
        <v>1</v>
      </c>
      <c r="F7239" s="88">
        <v>6.0200000000000002E-7</v>
      </c>
      <c r="G7239" s="88">
        <v>5.6599999999999996E-7</v>
      </c>
      <c r="H7239" s="16">
        <v>0.746</v>
      </c>
      <c r="I7239" s="16">
        <v>0.87</v>
      </c>
      <c r="J7239" s="16">
        <v>69</v>
      </c>
      <c r="K7239" s="16">
        <v>72</v>
      </c>
    </row>
    <row r="7240" spans="1:11">
      <c r="A7240" s="16" t="s">
        <v>15612</v>
      </c>
      <c r="B7240" s="16" t="s">
        <v>15613</v>
      </c>
      <c r="C7240" s="88">
        <v>3.8531620666011401E-2</v>
      </c>
      <c r="D7240" s="88">
        <v>8.9076603220131001E-2</v>
      </c>
      <c r="E7240" s="16">
        <v>0</v>
      </c>
      <c r="F7240" s="88">
        <v>1.4844000000000001E-5</v>
      </c>
      <c r="G7240" s="88">
        <v>9.4630000000000007E-6</v>
      </c>
      <c r="H7240" s="16">
        <v>1</v>
      </c>
      <c r="I7240" s="16">
        <v>0.97399999999999998</v>
      </c>
      <c r="J7240" s="16">
        <v>78</v>
      </c>
      <c r="K7240" s="16">
        <v>64</v>
      </c>
    </row>
    <row r="7241" spans="1:11">
      <c r="A7241" s="16" t="s">
        <v>15614</v>
      </c>
      <c r="B7241" s="16" t="s">
        <v>15615</v>
      </c>
      <c r="C7241" s="88">
        <v>0.30037312923597398</v>
      </c>
      <c r="D7241" s="88">
        <v>0.43928967475943498</v>
      </c>
      <c r="E7241" s="16">
        <v>0</v>
      </c>
      <c r="F7241" s="88">
        <v>2.9000000000000002E-8</v>
      </c>
      <c r="G7241" s="88">
        <v>2.4999999999999999E-8</v>
      </c>
      <c r="H7241" s="16">
        <v>0.27</v>
      </c>
      <c r="I7241" s="16">
        <v>0.23400000000000001</v>
      </c>
      <c r="J7241" s="16">
        <v>73</v>
      </c>
      <c r="K7241" s="16">
        <v>68</v>
      </c>
    </row>
    <row r="7242" spans="1:11">
      <c r="A7242" s="16" t="s">
        <v>15616</v>
      </c>
      <c r="B7242" s="16" t="s">
        <v>15617</v>
      </c>
      <c r="C7242" s="88">
        <v>0.80314552962826402</v>
      </c>
      <c r="D7242" s="88">
        <v>0.87079114944270997</v>
      </c>
      <c r="E7242" s="16">
        <v>0</v>
      </c>
      <c r="F7242" s="88">
        <v>4.3799999999999998E-7</v>
      </c>
      <c r="G7242" s="88">
        <v>5.7899999999999998E-7</v>
      </c>
      <c r="H7242" s="16">
        <v>0.36499999999999999</v>
      </c>
      <c r="I7242" s="16">
        <v>0.35099999999999998</v>
      </c>
      <c r="J7242" s="16">
        <v>71</v>
      </c>
      <c r="K7242" s="16">
        <v>70</v>
      </c>
    </row>
    <row r="7243" spans="1:11">
      <c r="A7243" s="16" t="s">
        <v>15618</v>
      </c>
      <c r="B7243" s="16" t="s">
        <v>15619</v>
      </c>
      <c r="C7243" s="88">
        <v>7.9309228106087107E-2</v>
      </c>
      <c r="D7243" s="88">
        <v>0.15820606558983799</v>
      </c>
      <c r="E7243" s="16">
        <v>0</v>
      </c>
      <c r="F7243" s="88">
        <v>7.0999999999999998E-7</v>
      </c>
      <c r="G7243" s="88">
        <v>6.13E-7</v>
      </c>
      <c r="H7243" s="16">
        <v>0.84099999999999997</v>
      </c>
      <c r="I7243" s="16">
        <v>0.83099999999999996</v>
      </c>
      <c r="J7243" s="16">
        <v>77</v>
      </c>
      <c r="K7243" s="16">
        <v>65</v>
      </c>
    </row>
    <row r="7244" spans="1:11">
      <c r="A7244" s="16" t="s">
        <v>15620</v>
      </c>
      <c r="B7244" s="16" t="s">
        <v>15621</v>
      </c>
      <c r="C7244" s="88">
        <v>0.59186419516732203</v>
      </c>
      <c r="D7244" s="88">
        <v>0.70932228190966995</v>
      </c>
      <c r="E7244" s="16">
        <v>0</v>
      </c>
      <c r="F7244" s="88">
        <v>1.2972E-5</v>
      </c>
      <c r="G7244" s="88">
        <v>1.473E-5</v>
      </c>
      <c r="H7244" s="16">
        <v>1</v>
      </c>
      <c r="I7244" s="16">
        <v>1</v>
      </c>
      <c r="J7244" s="16">
        <v>73</v>
      </c>
      <c r="K7244" s="16">
        <v>69</v>
      </c>
    </row>
    <row r="7245" spans="1:11">
      <c r="A7245" s="16" t="s">
        <v>15622</v>
      </c>
      <c r="B7245" s="16" t="s">
        <v>15623</v>
      </c>
      <c r="C7245" s="88">
        <v>7.9256383321088503E-2</v>
      </c>
      <c r="D7245" s="88">
        <v>0.15814655005100001</v>
      </c>
      <c r="E7245" s="16">
        <v>0</v>
      </c>
      <c r="F7245" s="88">
        <v>4.9749999999999998E-6</v>
      </c>
      <c r="G7245" s="88">
        <v>3.3629999999999998E-6</v>
      </c>
      <c r="H7245" s="16">
        <v>0.96799999999999997</v>
      </c>
      <c r="I7245" s="16">
        <v>0.98699999999999999</v>
      </c>
      <c r="J7245" s="16">
        <v>77</v>
      </c>
      <c r="K7245" s="16">
        <v>65</v>
      </c>
    </row>
    <row r="7246" spans="1:11">
      <c r="A7246" s="16" t="s">
        <v>15624</v>
      </c>
      <c r="B7246" s="16" t="s">
        <v>15625</v>
      </c>
      <c r="C7246" s="88">
        <v>2.3143363633662799E-4</v>
      </c>
      <c r="D7246" s="88">
        <v>2.4293704894370002E-3</v>
      </c>
      <c r="E7246" s="16">
        <v>0</v>
      </c>
      <c r="F7246" s="88">
        <v>4.4290000000000003E-6</v>
      </c>
      <c r="G7246" s="88">
        <v>2.1849999999999998E-6</v>
      </c>
      <c r="H7246" s="16">
        <v>0.96799999999999997</v>
      </c>
      <c r="I7246" s="16">
        <v>0.93500000000000005</v>
      </c>
      <c r="J7246" s="16">
        <v>84</v>
      </c>
      <c r="K7246" s="16">
        <v>59</v>
      </c>
    </row>
    <row r="7247" spans="1:11">
      <c r="A7247" s="16" t="s">
        <v>15626</v>
      </c>
      <c r="B7247" s="16" t="s">
        <v>15627</v>
      </c>
      <c r="C7247" s="88">
        <v>6.9516571168645099E-5</v>
      </c>
      <c r="D7247" s="88">
        <v>1.2236768746529999E-3</v>
      </c>
      <c r="E7247" s="16">
        <v>1</v>
      </c>
      <c r="F7247" s="88">
        <v>4.0600000000000001E-7</v>
      </c>
      <c r="G7247" s="88">
        <v>1.2249999999999999E-6</v>
      </c>
      <c r="H7247" s="16">
        <v>0.20599999999999999</v>
      </c>
      <c r="I7247" s="16">
        <v>0.57099999999999995</v>
      </c>
      <c r="J7247" s="16">
        <v>57</v>
      </c>
      <c r="K7247" s="16">
        <v>81</v>
      </c>
    </row>
    <row r="7248" spans="1:11">
      <c r="A7248" s="16" t="s">
        <v>15628</v>
      </c>
      <c r="B7248" s="16" t="s">
        <v>15629</v>
      </c>
      <c r="C7248" s="88">
        <v>0.15685295333412599</v>
      </c>
      <c r="D7248" s="88">
        <v>0.26894875955127101</v>
      </c>
      <c r="E7248" s="16">
        <v>1</v>
      </c>
      <c r="F7248" s="88">
        <v>2.8249999999999999E-5</v>
      </c>
      <c r="G7248" s="88">
        <v>3.4181999999999999E-5</v>
      </c>
      <c r="H7248" s="16">
        <v>1</v>
      </c>
      <c r="I7248" s="16">
        <v>1</v>
      </c>
      <c r="J7248" s="16">
        <v>65</v>
      </c>
      <c r="K7248" s="16">
        <v>75</v>
      </c>
    </row>
    <row r="7249" spans="1:11">
      <c r="A7249" s="16" t="s">
        <v>15630</v>
      </c>
      <c r="B7249" s="16" t="s">
        <v>15631</v>
      </c>
      <c r="C7249" s="88">
        <v>0.44748419918561799</v>
      </c>
      <c r="D7249" s="88">
        <v>0.58307335142366401</v>
      </c>
      <c r="E7249" s="16">
        <v>1</v>
      </c>
      <c r="F7249" s="88">
        <v>3.1100000000000002E-7</v>
      </c>
      <c r="G7249" s="88">
        <v>5.0100000000000005E-7</v>
      </c>
      <c r="H7249" s="16">
        <v>0.27</v>
      </c>
      <c r="I7249" s="16">
        <v>0.32500000000000001</v>
      </c>
      <c r="J7249" s="16">
        <v>68</v>
      </c>
      <c r="K7249" s="16">
        <v>72</v>
      </c>
    </row>
    <row r="7250" spans="1:11">
      <c r="A7250" s="16" t="s">
        <v>15632</v>
      </c>
      <c r="B7250" s="16" t="s">
        <v>15633</v>
      </c>
      <c r="C7250" s="88">
        <v>4.6365133456635302E-2</v>
      </c>
      <c r="D7250" s="88">
        <v>0.103129526324509</v>
      </c>
      <c r="E7250" s="16">
        <v>0</v>
      </c>
      <c r="F7250" s="88">
        <v>3.15E-7</v>
      </c>
      <c r="G7250" s="88">
        <v>8.0999999999999997E-8</v>
      </c>
      <c r="H7250" s="16">
        <v>0.38100000000000001</v>
      </c>
      <c r="I7250" s="16">
        <v>0.23400000000000001</v>
      </c>
      <c r="J7250" s="16">
        <v>77</v>
      </c>
      <c r="K7250" s="16">
        <v>65</v>
      </c>
    </row>
    <row r="7251" spans="1:11">
      <c r="A7251" s="16" t="s">
        <v>15634</v>
      </c>
      <c r="B7251" s="16" t="s">
        <v>15635</v>
      </c>
      <c r="C7251" s="88">
        <v>0.22931757105911801</v>
      </c>
      <c r="D7251" s="88">
        <v>0.35879856013386802</v>
      </c>
      <c r="E7251" s="16">
        <v>0</v>
      </c>
      <c r="F7251" s="88">
        <v>5.8275799999999995E-4</v>
      </c>
      <c r="G7251" s="88">
        <v>5.5078199999999999E-4</v>
      </c>
      <c r="H7251" s="16">
        <v>1</v>
      </c>
      <c r="I7251" s="16">
        <v>1</v>
      </c>
      <c r="J7251" s="16">
        <v>75</v>
      </c>
      <c r="K7251" s="16">
        <v>67</v>
      </c>
    </row>
    <row r="7252" spans="1:11">
      <c r="A7252" s="16" t="s">
        <v>15636</v>
      </c>
      <c r="B7252" s="16" t="s">
        <v>15637</v>
      </c>
      <c r="C7252" s="88">
        <v>6.3580066007999398E-4</v>
      </c>
      <c r="D7252" s="88">
        <v>4.3352207776639999E-3</v>
      </c>
      <c r="E7252" s="16">
        <v>0</v>
      </c>
      <c r="F7252" s="88">
        <v>4.7E-7</v>
      </c>
      <c r="G7252" s="88">
        <v>2.8500000000000002E-7</v>
      </c>
      <c r="H7252" s="16">
        <v>0.746</v>
      </c>
      <c r="I7252" s="16">
        <v>0.48099999999999998</v>
      </c>
      <c r="J7252" s="16">
        <v>83</v>
      </c>
      <c r="K7252" s="16">
        <v>60</v>
      </c>
    </row>
    <row r="7253" spans="1:11">
      <c r="A7253" s="16" t="s">
        <v>15638</v>
      </c>
      <c r="B7253" s="16" t="s">
        <v>15639</v>
      </c>
      <c r="C7253" s="88">
        <v>0.40112745204248001</v>
      </c>
      <c r="D7253" s="88">
        <v>0.53974856893809098</v>
      </c>
      <c r="E7253" s="16">
        <v>0</v>
      </c>
      <c r="F7253" s="88">
        <v>2.4999999999999999E-7</v>
      </c>
      <c r="G7253" s="88">
        <v>2.3799999999999999E-7</v>
      </c>
      <c r="H7253" s="16">
        <v>0.47599999999999998</v>
      </c>
      <c r="I7253" s="16">
        <v>0.377</v>
      </c>
      <c r="J7253" s="16">
        <v>73</v>
      </c>
      <c r="K7253" s="16">
        <v>68</v>
      </c>
    </row>
    <row r="7254" spans="1:11">
      <c r="A7254" s="16" t="s">
        <v>15640</v>
      </c>
      <c r="B7254" s="16" t="s">
        <v>15641</v>
      </c>
      <c r="C7254" s="88">
        <v>5.7222257191520902E-2</v>
      </c>
      <c r="D7254" s="88">
        <v>0.122458318458308</v>
      </c>
      <c r="E7254" s="16">
        <v>0</v>
      </c>
      <c r="F7254" s="88">
        <v>2.2450000000000001E-6</v>
      </c>
      <c r="G7254" s="88">
        <v>1.5960000000000001E-6</v>
      </c>
      <c r="H7254" s="16">
        <v>1</v>
      </c>
      <c r="I7254" s="16">
        <v>1</v>
      </c>
      <c r="J7254" s="16">
        <v>78</v>
      </c>
      <c r="K7254" s="16">
        <v>65</v>
      </c>
    </row>
    <row r="7255" spans="1:11">
      <c r="A7255" s="16" t="s">
        <v>15642</v>
      </c>
      <c r="B7255" s="16" t="s">
        <v>15643</v>
      </c>
      <c r="C7255" s="88">
        <v>9.2199663846548305E-2</v>
      </c>
      <c r="D7255" s="88">
        <v>0.17901161807917099</v>
      </c>
      <c r="E7255" s="16">
        <v>1</v>
      </c>
      <c r="F7255" s="88">
        <v>1.08E-6</v>
      </c>
      <c r="G7255" s="88">
        <v>1.7099999999999999E-6</v>
      </c>
      <c r="H7255" s="16">
        <v>0.96799999999999997</v>
      </c>
      <c r="I7255" s="16">
        <v>0.93500000000000005</v>
      </c>
      <c r="J7255" s="16">
        <v>64</v>
      </c>
      <c r="K7255" s="16">
        <v>76</v>
      </c>
    </row>
    <row r="7256" spans="1:11">
      <c r="A7256" s="16" t="s">
        <v>15644</v>
      </c>
      <c r="B7256" s="16" t="s">
        <v>15645</v>
      </c>
      <c r="C7256" s="88">
        <v>6.0334912533943102E-2</v>
      </c>
      <c r="D7256" s="88">
        <v>0.127806212571901</v>
      </c>
      <c r="E7256" s="16">
        <v>0</v>
      </c>
      <c r="F7256" s="88">
        <v>6.2999999999999995E-8</v>
      </c>
      <c r="G7256" s="88">
        <v>4.6999999999999997E-8</v>
      </c>
      <c r="H7256" s="16">
        <v>0.47599999999999998</v>
      </c>
      <c r="I7256" s="16">
        <v>0.35099999999999998</v>
      </c>
      <c r="J7256" s="16">
        <v>77</v>
      </c>
      <c r="K7256" s="16">
        <v>65</v>
      </c>
    </row>
    <row r="7257" spans="1:11">
      <c r="A7257" s="16" t="s">
        <v>15646</v>
      </c>
      <c r="B7257" s="16" t="s">
        <v>15647</v>
      </c>
      <c r="C7257" s="88">
        <v>0.16543629989775599</v>
      </c>
      <c r="D7257" s="88">
        <v>0.279510195446384</v>
      </c>
      <c r="E7257" s="16">
        <v>0</v>
      </c>
      <c r="F7257" s="88">
        <v>1.9000000000000001E-8</v>
      </c>
      <c r="G7257" s="88">
        <v>1.0999999999999999E-8</v>
      </c>
      <c r="H7257" s="16">
        <v>0.33300000000000002</v>
      </c>
      <c r="I7257" s="16">
        <v>0.247</v>
      </c>
      <c r="J7257" s="16">
        <v>75</v>
      </c>
      <c r="K7257" s="16">
        <v>67</v>
      </c>
    </row>
    <row r="7258" spans="1:11">
      <c r="A7258" s="16" t="s">
        <v>15648</v>
      </c>
      <c r="B7258" s="16" t="s">
        <v>15649</v>
      </c>
      <c r="C7258" s="88">
        <v>0.85049608209362304</v>
      </c>
      <c r="D7258" s="88">
        <v>0.90394662326923603</v>
      </c>
      <c r="E7258" s="16">
        <v>1</v>
      </c>
      <c r="F7258" s="88">
        <v>8.0530000000000007E-6</v>
      </c>
      <c r="G7258" s="88">
        <v>8.0930000000000003E-6</v>
      </c>
      <c r="H7258" s="16">
        <v>1</v>
      </c>
      <c r="I7258" s="16">
        <v>1</v>
      </c>
      <c r="J7258" s="16">
        <v>70</v>
      </c>
      <c r="K7258" s="16">
        <v>71</v>
      </c>
    </row>
    <row r="7259" spans="1:11">
      <c r="A7259" s="16" t="s">
        <v>15650</v>
      </c>
      <c r="B7259" s="16" t="s">
        <v>15651</v>
      </c>
      <c r="C7259" s="88">
        <v>1.1645015719751299E-4</v>
      </c>
      <c r="D7259" s="88">
        <v>1.667593704936E-3</v>
      </c>
      <c r="E7259" s="16">
        <v>0</v>
      </c>
      <c r="F7259" s="88">
        <v>5.8749999999999997E-6</v>
      </c>
      <c r="G7259" s="88">
        <v>3.4240000000000002E-6</v>
      </c>
      <c r="H7259" s="16">
        <v>1</v>
      </c>
      <c r="I7259" s="16">
        <v>1</v>
      </c>
      <c r="J7259" s="16">
        <v>85</v>
      </c>
      <c r="K7259" s="16">
        <v>59</v>
      </c>
    </row>
    <row r="7260" spans="1:11">
      <c r="A7260" s="16" t="s">
        <v>15652</v>
      </c>
      <c r="B7260" s="16" t="s">
        <v>15653</v>
      </c>
      <c r="C7260" s="88">
        <v>1.1747888497315499E-2</v>
      </c>
      <c r="D7260" s="88">
        <v>3.5238783495658003E-2</v>
      </c>
      <c r="E7260" s="16">
        <v>1</v>
      </c>
      <c r="F7260" s="88">
        <v>4.9000000000000002E-8</v>
      </c>
      <c r="G7260" s="88">
        <v>1.5200000000000001E-7</v>
      </c>
      <c r="H7260" s="16">
        <v>7.9399999999999998E-2</v>
      </c>
      <c r="I7260" s="16">
        <v>0.247</v>
      </c>
      <c r="J7260" s="16">
        <v>64</v>
      </c>
      <c r="K7260" s="16">
        <v>76</v>
      </c>
    </row>
    <row r="7261" spans="1:11">
      <c r="A7261" s="16" t="s">
        <v>15654</v>
      </c>
      <c r="B7261" s="16" t="s">
        <v>15655</v>
      </c>
      <c r="C7261" s="88">
        <v>5.6644934107782702E-4</v>
      </c>
      <c r="D7261" s="88">
        <v>4.0558440541420002E-3</v>
      </c>
      <c r="E7261" s="16">
        <v>0</v>
      </c>
      <c r="F7261" s="88">
        <v>2.1906E-5</v>
      </c>
      <c r="G7261" s="88">
        <v>1.4895000000000001E-5</v>
      </c>
      <c r="H7261" s="16">
        <v>1</v>
      </c>
      <c r="I7261" s="16">
        <v>1</v>
      </c>
      <c r="J7261" s="16">
        <v>84</v>
      </c>
      <c r="K7261" s="16">
        <v>60</v>
      </c>
    </row>
    <row r="7262" spans="1:11">
      <c r="A7262" s="16" t="s">
        <v>15656</v>
      </c>
      <c r="B7262" s="16" t="s">
        <v>15657</v>
      </c>
      <c r="C7262" s="88">
        <v>4.88202381027942E-3</v>
      </c>
      <c r="D7262" s="88">
        <v>1.7840814751710999E-2</v>
      </c>
      <c r="E7262" s="16">
        <v>0</v>
      </c>
      <c r="F7262" s="88">
        <v>2.7183999999999999E-5</v>
      </c>
      <c r="G7262" s="88">
        <v>2.0075E-5</v>
      </c>
      <c r="H7262" s="16">
        <v>1</v>
      </c>
      <c r="I7262" s="16">
        <v>1</v>
      </c>
      <c r="J7262" s="16">
        <v>81</v>
      </c>
      <c r="K7262" s="16">
        <v>62</v>
      </c>
    </row>
    <row r="7263" spans="1:11">
      <c r="A7263" s="16" t="s">
        <v>15658</v>
      </c>
      <c r="B7263" s="16" t="s">
        <v>15657</v>
      </c>
      <c r="C7263" s="88">
        <v>9.4066207160928405E-3</v>
      </c>
      <c r="D7263" s="88">
        <v>2.973324301804E-2</v>
      </c>
      <c r="E7263" s="16">
        <v>0</v>
      </c>
      <c r="F7263" s="88">
        <v>2.6353999999999999E-5</v>
      </c>
      <c r="G7263" s="88">
        <v>1.9015999999999999E-5</v>
      </c>
      <c r="H7263" s="16">
        <v>1</v>
      </c>
      <c r="I7263" s="16">
        <v>1</v>
      </c>
      <c r="J7263" s="16">
        <v>80</v>
      </c>
      <c r="K7263" s="16">
        <v>62</v>
      </c>
    </row>
    <row r="7264" spans="1:11">
      <c r="A7264" s="16" t="s">
        <v>15659</v>
      </c>
      <c r="B7264" s="16" t="s">
        <v>15660</v>
      </c>
      <c r="C7264" s="88">
        <v>2.7849758491913301E-2</v>
      </c>
      <c r="D7264" s="88">
        <v>6.9400095222342001E-2</v>
      </c>
      <c r="E7264" s="16">
        <v>0</v>
      </c>
      <c r="F7264" s="88">
        <v>2.0800000000000001E-7</v>
      </c>
      <c r="G7264" s="88">
        <v>1.12E-7</v>
      </c>
      <c r="H7264" s="16">
        <v>0.71399999999999997</v>
      </c>
      <c r="I7264" s="16">
        <v>0.58399999999999996</v>
      </c>
      <c r="J7264" s="16">
        <v>79</v>
      </c>
      <c r="K7264" s="16">
        <v>64</v>
      </c>
    </row>
    <row r="7265" spans="1:11">
      <c r="A7265" s="16" t="s">
        <v>15661</v>
      </c>
      <c r="B7265" s="16" t="s">
        <v>15662</v>
      </c>
      <c r="C7265" s="88">
        <v>0.16774042432553901</v>
      </c>
      <c r="D7265" s="88">
        <v>0.28236950413599399</v>
      </c>
      <c r="E7265" s="16">
        <v>0</v>
      </c>
      <c r="F7265" s="88">
        <v>1.082E-6</v>
      </c>
      <c r="G7265" s="88">
        <v>7.3799999999999996E-7</v>
      </c>
      <c r="H7265" s="16">
        <v>0.90500000000000003</v>
      </c>
      <c r="I7265" s="16">
        <v>0.84399999999999997</v>
      </c>
      <c r="J7265" s="16">
        <v>76</v>
      </c>
      <c r="K7265" s="16">
        <v>66</v>
      </c>
    </row>
    <row r="7266" spans="1:11">
      <c r="A7266" s="16" t="s">
        <v>15663</v>
      </c>
      <c r="B7266" s="16" t="s">
        <v>15662</v>
      </c>
      <c r="C7266" s="88">
        <v>0.92176248138719297</v>
      </c>
      <c r="D7266" s="88">
        <v>0.94883868476645306</v>
      </c>
      <c r="E7266" s="16">
        <v>1</v>
      </c>
      <c r="F7266" s="88">
        <v>1.24E-7</v>
      </c>
      <c r="G7266" s="88">
        <v>1.01E-7</v>
      </c>
      <c r="H7266" s="16">
        <v>0.49199999999999999</v>
      </c>
      <c r="I7266" s="16">
        <v>0.51900000000000002</v>
      </c>
      <c r="J7266" s="16">
        <v>70</v>
      </c>
      <c r="K7266" s="16">
        <v>71</v>
      </c>
    </row>
    <row r="7267" spans="1:11">
      <c r="A7267" s="16" t="s">
        <v>15664</v>
      </c>
      <c r="B7267" s="16" t="s">
        <v>15665</v>
      </c>
      <c r="C7267" s="88">
        <v>9.5161471623861196E-2</v>
      </c>
      <c r="D7267" s="88">
        <v>0.18350052028209701</v>
      </c>
      <c r="E7267" s="16">
        <v>0</v>
      </c>
      <c r="F7267" s="88">
        <v>1.7990000000000001E-6</v>
      </c>
      <c r="G7267" s="88">
        <v>9.9900000000000009E-7</v>
      </c>
      <c r="H7267" s="16">
        <v>0.71399999999999997</v>
      </c>
      <c r="I7267" s="16">
        <v>0.68799999999999994</v>
      </c>
      <c r="J7267" s="16">
        <v>77</v>
      </c>
      <c r="K7267" s="16">
        <v>65</v>
      </c>
    </row>
    <row r="7268" spans="1:11">
      <c r="A7268" s="16" t="s">
        <v>15666</v>
      </c>
      <c r="B7268" s="16" t="s">
        <v>15667</v>
      </c>
      <c r="C7268" s="88">
        <v>0.17342390745803399</v>
      </c>
      <c r="D7268" s="88">
        <v>0.28939717524304398</v>
      </c>
      <c r="E7268" s="16">
        <v>1</v>
      </c>
      <c r="F7268" s="88">
        <v>5.2650000000000004E-6</v>
      </c>
      <c r="G7268" s="88">
        <v>6.9929999999999998E-6</v>
      </c>
      <c r="H7268" s="16">
        <v>1</v>
      </c>
      <c r="I7268" s="16">
        <v>1</v>
      </c>
      <c r="J7268" s="16">
        <v>65</v>
      </c>
      <c r="K7268" s="16">
        <v>75</v>
      </c>
    </row>
    <row r="7269" spans="1:11">
      <c r="A7269" s="16" t="s">
        <v>15668</v>
      </c>
      <c r="B7269" s="16" t="s">
        <v>15669</v>
      </c>
      <c r="C7269" s="88">
        <v>9.4444183148075997E-2</v>
      </c>
      <c r="D7269" s="88">
        <v>0.18250361902606799</v>
      </c>
      <c r="E7269" s="16">
        <v>1</v>
      </c>
      <c r="F7269" s="88">
        <v>5.2099999999999997E-7</v>
      </c>
      <c r="G7269" s="88">
        <v>5.82E-7</v>
      </c>
      <c r="H7269" s="16">
        <v>0.77800000000000002</v>
      </c>
      <c r="I7269" s="16">
        <v>0.84399999999999997</v>
      </c>
      <c r="J7269" s="16">
        <v>64</v>
      </c>
      <c r="K7269" s="16">
        <v>76</v>
      </c>
    </row>
    <row r="7270" spans="1:11">
      <c r="A7270" s="16" t="s">
        <v>15670</v>
      </c>
      <c r="B7270" s="16" t="s">
        <v>15671</v>
      </c>
      <c r="C7270" s="88">
        <v>6.1166591972099602E-2</v>
      </c>
      <c r="D7270" s="88">
        <v>0.12922993880714001</v>
      </c>
      <c r="E7270" s="16">
        <v>1</v>
      </c>
      <c r="F7270" s="88">
        <v>2.5009999999999999E-5</v>
      </c>
      <c r="G7270" s="88">
        <v>5.1685999999999999E-5</v>
      </c>
      <c r="H7270" s="16">
        <v>1</v>
      </c>
      <c r="I7270" s="16">
        <v>1</v>
      </c>
      <c r="J7270" s="16">
        <v>63</v>
      </c>
      <c r="K7270" s="16">
        <v>76</v>
      </c>
    </row>
    <row r="7271" spans="1:11">
      <c r="A7271" s="16" t="s">
        <v>15672</v>
      </c>
      <c r="B7271" s="16" t="s">
        <v>15673</v>
      </c>
      <c r="C7271" s="88">
        <v>0.15855681031820301</v>
      </c>
      <c r="D7271" s="88">
        <v>0.27129591324163899</v>
      </c>
      <c r="E7271" s="16">
        <v>1</v>
      </c>
      <c r="F7271" s="88">
        <v>2.9000000000000002E-8</v>
      </c>
      <c r="G7271" s="88">
        <v>8.0000000000000002E-8</v>
      </c>
      <c r="H7271" s="16">
        <v>0.23799999999999999</v>
      </c>
      <c r="I7271" s="16">
        <v>0.36399999999999999</v>
      </c>
      <c r="J7271" s="16">
        <v>66</v>
      </c>
      <c r="K7271" s="16">
        <v>74</v>
      </c>
    </row>
    <row r="7272" spans="1:11">
      <c r="A7272" s="16" t="s">
        <v>15674</v>
      </c>
      <c r="B7272" s="16" t="s">
        <v>15675</v>
      </c>
      <c r="C7272" s="88">
        <v>0.759783301218935</v>
      </c>
      <c r="D7272" s="88">
        <v>0.84113919844848395</v>
      </c>
      <c r="E7272" s="16">
        <v>1</v>
      </c>
      <c r="F7272" s="88">
        <v>3.7910000000000002E-6</v>
      </c>
      <c r="G7272" s="88">
        <v>4.0040000000000001E-6</v>
      </c>
      <c r="H7272" s="16">
        <v>1</v>
      </c>
      <c r="I7272" s="16">
        <v>1</v>
      </c>
      <c r="J7272" s="16">
        <v>69</v>
      </c>
      <c r="K7272" s="16">
        <v>71</v>
      </c>
    </row>
    <row r="7273" spans="1:11">
      <c r="A7273" s="16" t="s">
        <v>15676</v>
      </c>
      <c r="B7273" s="16" t="s">
        <v>15677</v>
      </c>
      <c r="C7273" s="88">
        <v>1.2103748361092801E-2</v>
      </c>
      <c r="D7273" s="88">
        <v>3.6025551478366002E-2</v>
      </c>
      <c r="E7273" s="16">
        <v>0</v>
      </c>
      <c r="F7273" s="88">
        <v>1.7323E-5</v>
      </c>
      <c r="G7273" s="88">
        <v>8.901E-6</v>
      </c>
      <c r="H7273" s="16">
        <v>0.93700000000000006</v>
      </c>
      <c r="I7273" s="16">
        <v>0.96099999999999997</v>
      </c>
      <c r="J7273" s="16">
        <v>80</v>
      </c>
      <c r="K7273" s="16">
        <v>63</v>
      </c>
    </row>
    <row r="7274" spans="1:11">
      <c r="A7274" s="16" t="s">
        <v>15678</v>
      </c>
      <c r="B7274" s="16" t="s">
        <v>15677</v>
      </c>
      <c r="C7274" s="88">
        <v>1.37827118421915E-2</v>
      </c>
      <c r="D7274" s="88">
        <v>3.9929326954584003E-2</v>
      </c>
      <c r="E7274" s="16">
        <v>0</v>
      </c>
      <c r="F7274" s="88">
        <v>8.6200000000000005E-6</v>
      </c>
      <c r="G7274" s="88">
        <v>4.2749999999999997E-6</v>
      </c>
      <c r="H7274" s="16">
        <v>1</v>
      </c>
      <c r="I7274" s="16">
        <v>0.98699999999999999</v>
      </c>
      <c r="J7274" s="16">
        <v>80</v>
      </c>
      <c r="K7274" s="16">
        <v>63</v>
      </c>
    </row>
    <row r="7275" spans="1:11">
      <c r="A7275" s="16" t="s">
        <v>15679</v>
      </c>
      <c r="B7275" s="16" t="s">
        <v>15680</v>
      </c>
      <c r="C7275" s="88">
        <v>8.6127946849116708E-3</v>
      </c>
      <c r="D7275" s="88">
        <v>2.7778168344390002E-2</v>
      </c>
      <c r="E7275" s="16">
        <v>0</v>
      </c>
      <c r="F7275" s="88">
        <v>2.2359999999999999E-6</v>
      </c>
      <c r="G7275" s="88">
        <v>1.5069999999999999E-6</v>
      </c>
      <c r="H7275" s="16">
        <v>0.96799999999999997</v>
      </c>
      <c r="I7275" s="16">
        <v>0.87</v>
      </c>
      <c r="J7275" s="16">
        <v>80</v>
      </c>
      <c r="K7275" s="16">
        <v>62</v>
      </c>
    </row>
    <row r="7276" spans="1:11">
      <c r="A7276" s="16" t="s">
        <v>15681</v>
      </c>
      <c r="B7276" s="16" t="s">
        <v>15682</v>
      </c>
      <c r="C7276" s="88">
        <v>4.5861970191094802E-2</v>
      </c>
      <c r="D7276" s="88">
        <v>0.10229127929097</v>
      </c>
      <c r="E7276" s="16">
        <v>1</v>
      </c>
      <c r="F7276" s="88">
        <v>1.8699999999999999E-7</v>
      </c>
      <c r="G7276" s="88">
        <v>3.7500000000000001E-7</v>
      </c>
      <c r="H7276" s="16">
        <v>0.27</v>
      </c>
      <c r="I7276" s="16">
        <v>0.41599999999999998</v>
      </c>
      <c r="J7276" s="16">
        <v>64</v>
      </c>
      <c r="K7276" s="16">
        <v>76</v>
      </c>
    </row>
    <row r="7277" spans="1:11">
      <c r="A7277" s="16" t="s">
        <v>15683</v>
      </c>
      <c r="B7277" s="16" t="s">
        <v>15684</v>
      </c>
      <c r="C7277" s="88">
        <v>1.6581416959810202E-2</v>
      </c>
      <c r="D7277" s="88">
        <v>4.6289524404464003E-2</v>
      </c>
      <c r="E7277" s="16">
        <v>0</v>
      </c>
      <c r="F7277" s="88">
        <v>9.3156000000000001E-5</v>
      </c>
      <c r="G7277" s="88">
        <v>7.4470999999999999E-5</v>
      </c>
      <c r="H7277" s="16">
        <v>1</v>
      </c>
      <c r="I7277" s="16">
        <v>1</v>
      </c>
      <c r="J7277" s="16">
        <v>80</v>
      </c>
      <c r="K7277" s="16">
        <v>63</v>
      </c>
    </row>
    <row r="7278" spans="1:11">
      <c r="A7278" s="16" t="s">
        <v>15685</v>
      </c>
      <c r="B7278" s="16" t="s">
        <v>15686</v>
      </c>
      <c r="C7278" s="88">
        <v>2.4933681040097801E-3</v>
      </c>
      <c r="D7278" s="88">
        <v>1.0817952446503999E-2</v>
      </c>
      <c r="E7278" s="16">
        <v>0</v>
      </c>
      <c r="F7278" s="88">
        <v>1.2826600000000001E-4</v>
      </c>
      <c r="G7278" s="88">
        <v>9.5508999999999996E-5</v>
      </c>
      <c r="H7278" s="16">
        <v>1</v>
      </c>
      <c r="I7278" s="16">
        <v>1</v>
      </c>
      <c r="J7278" s="16">
        <v>82</v>
      </c>
      <c r="K7278" s="16">
        <v>61</v>
      </c>
    </row>
    <row r="7279" spans="1:11">
      <c r="A7279" s="16" t="s">
        <v>15687</v>
      </c>
      <c r="B7279" s="16" t="s">
        <v>15688</v>
      </c>
      <c r="C7279" s="88">
        <v>2.4230862268629201E-2</v>
      </c>
      <c r="D7279" s="88">
        <v>6.2497790189680998E-2</v>
      </c>
      <c r="E7279" s="16">
        <v>0</v>
      </c>
      <c r="F7279" s="88">
        <v>8.1359999999999997E-6</v>
      </c>
      <c r="G7279" s="88">
        <v>5.0900000000000004E-6</v>
      </c>
      <c r="H7279" s="16">
        <v>1</v>
      </c>
      <c r="I7279" s="16">
        <v>0.98699999999999999</v>
      </c>
      <c r="J7279" s="16">
        <v>79</v>
      </c>
      <c r="K7279" s="16">
        <v>64</v>
      </c>
    </row>
    <row r="7280" spans="1:11">
      <c r="A7280" s="16" t="s">
        <v>15689</v>
      </c>
      <c r="B7280" s="16" t="s">
        <v>15655</v>
      </c>
      <c r="C7280" s="88">
        <v>2.86129406328021E-3</v>
      </c>
      <c r="D7280" s="88">
        <v>1.1897303153023E-2</v>
      </c>
      <c r="E7280" s="16">
        <v>0</v>
      </c>
      <c r="F7280" s="88">
        <v>4.2184000000000001E-5</v>
      </c>
      <c r="G7280" s="88">
        <v>3.0096000000000001E-5</v>
      </c>
      <c r="H7280" s="16">
        <v>1</v>
      </c>
      <c r="I7280" s="16">
        <v>1</v>
      </c>
      <c r="J7280" s="16">
        <v>82</v>
      </c>
      <c r="K7280" s="16">
        <v>61</v>
      </c>
    </row>
    <row r="7281" spans="1:11">
      <c r="A7281" s="16" t="s">
        <v>15690</v>
      </c>
      <c r="B7281" s="16" t="s">
        <v>15657</v>
      </c>
      <c r="C7281" s="88">
        <v>3.3703330538388601E-2</v>
      </c>
      <c r="D7281" s="88">
        <v>8.0046782761262994E-2</v>
      </c>
      <c r="E7281" s="16">
        <v>0</v>
      </c>
      <c r="F7281" s="88">
        <v>4.1906000000000002E-5</v>
      </c>
      <c r="G7281" s="88">
        <v>3.2982999999999999E-5</v>
      </c>
      <c r="H7281" s="16">
        <v>1</v>
      </c>
      <c r="I7281" s="16">
        <v>1</v>
      </c>
      <c r="J7281" s="16">
        <v>79</v>
      </c>
      <c r="K7281" s="16">
        <v>64</v>
      </c>
    </row>
    <row r="7282" spans="1:11">
      <c r="A7282" s="16" t="s">
        <v>15691</v>
      </c>
      <c r="B7282" s="16" t="s">
        <v>15657</v>
      </c>
      <c r="C7282" s="88">
        <v>7.4370157525103398E-2</v>
      </c>
      <c r="D7282" s="88">
        <v>0.150495302110072</v>
      </c>
      <c r="E7282" s="16">
        <v>0</v>
      </c>
      <c r="F7282" s="88">
        <v>3.9035999999999997E-5</v>
      </c>
      <c r="G7282" s="88">
        <v>3.2459999999999998E-5</v>
      </c>
      <c r="H7282" s="16">
        <v>1</v>
      </c>
      <c r="I7282" s="16">
        <v>1</v>
      </c>
      <c r="J7282" s="16">
        <v>77</v>
      </c>
      <c r="K7282" s="16">
        <v>65</v>
      </c>
    </row>
    <row r="7283" spans="1:11">
      <c r="A7283" s="16" t="s">
        <v>15692</v>
      </c>
      <c r="B7283" s="16" t="s">
        <v>15693</v>
      </c>
      <c r="C7283" s="88">
        <v>0.140944530482908</v>
      </c>
      <c r="D7283" s="88">
        <v>0.24743369043591401</v>
      </c>
      <c r="E7283" s="16">
        <v>0</v>
      </c>
      <c r="F7283" s="88">
        <v>1.86E-6</v>
      </c>
      <c r="G7283" s="88">
        <v>1.607E-6</v>
      </c>
      <c r="H7283" s="16">
        <v>0.98399999999999999</v>
      </c>
      <c r="I7283" s="16">
        <v>0.98699999999999999</v>
      </c>
      <c r="J7283" s="16">
        <v>76</v>
      </c>
      <c r="K7283" s="16">
        <v>66</v>
      </c>
    </row>
    <row r="7284" spans="1:11">
      <c r="A7284" s="16" t="s">
        <v>15694</v>
      </c>
      <c r="B7284" s="16" t="s">
        <v>15695</v>
      </c>
      <c r="C7284" s="88">
        <v>0.35679534303218502</v>
      </c>
      <c r="D7284" s="88">
        <v>0.49879105963661302</v>
      </c>
      <c r="E7284" s="16">
        <v>1</v>
      </c>
      <c r="F7284" s="88">
        <v>3.997E-6</v>
      </c>
      <c r="G7284" s="88">
        <v>4.9200000000000003E-6</v>
      </c>
      <c r="H7284" s="16">
        <v>0.98399999999999999</v>
      </c>
      <c r="I7284" s="16">
        <v>0.97399999999999998</v>
      </c>
      <c r="J7284" s="16">
        <v>67</v>
      </c>
      <c r="K7284" s="16">
        <v>73</v>
      </c>
    </row>
    <row r="7285" spans="1:11">
      <c r="A7285" s="16" t="s">
        <v>15696</v>
      </c>
      <c r="B7285" s="16" t="s">
        <v>15697</v>
      </c>
      <c r="C7285" s="88">
        <v>0.28627304654797597</v>
      </c>
      <c r="D7285" s="88">
        <v>0.42377015359224302</v>
      </c>
      <c r="E7285" s="16">
        <v>0</v>
      </c>
      <c r="F7285" s="88">
        <v>3.8999999999999998E-8</v>
      </c>
      <c r="G7285" s="88">
        <v>9.2999999999999999E-8</v>
      </c>
      <c r="H7285" s="16">
        <v>0.27</v>
      </c>
      <c r="I7285" s="16">
        <v>0.182</v>
      </c>
      <c r="J7285" s="16">
        <v>73</v>
      </c>
      <c r="K7285" s="16">
        <v>68</v>
      </c>
    </row>
    <row r="7286" spans="1:11">
      <c r="A7286" s="16" t="s">
        <v>15698</v>
      </c>
      <c r="B7286" s="16" t="s">
        <v>15699</v>
      </c>
      <c r="C7286" s="88">
        <v>4.7715350186462702E-4</v>
      </c>
      <c r="D7286" s="88">
        <v>3.661023026412E-3</v>
      </c>
      <c r="E7286" s="16">
        <v>0</v>
      </c>
      <c r="F7286" s="88">
        <v>4.8969999999999999E-6</v>
      </c>
      <c r="G7286" s="88">
        <v>2.5959999999999998E-6</v>
      </c>
      <c r="H7286" s="16">
        <v>1</v>
      </c>
      <c r="I7286" s="16">
        <v>1</v>
      </c>
      <c r="J7286" s="16">
        <v>84</v>
      </c>
      <c r="K7286" s="16">
        <v>60</v>
      </c>
    </row>
    <row r="7287" spans="1:11">
      <c r="A7287" s="16" t="s">
        <v>15700</v>
      </c>
      <c r="B7287" s="16" t="s">
        <v>15701</v>
      </c>
      <c r="C7287" s="88">
        <v>3.20428337692824E-4</v>
      </c>
      <c r="D7287" s="88">
        <v>2.9074390581749999E-3</v>
      </c>
      <c r="E7287" s="16">
        <v>0</v>
      </c>
      <c r="F7287" s="88">
        <v>4.515E-6</v>
      </c>
      <c r="G7287" s="88">
        <v>2.2979999999999999E-6</v>
      </c>
      <c r="H7287" s="16">
        <v>0.98399999999999999</v>
      </c>
      <c r="I7287" s="16">
        <v>0.92200000000000004</v>
      </c>
      <c r="J7287" s="16">
        <v>84</v>
      </c>
      <c r="K7287" s="16">
        <v>59</v>
      </c>
    </row>
    <row r="7288" spans="1:11">
      <c r="A7288" s="16" t="s">
        <v>15702</v>
      </c>
      <c r="B7288" s="16" t="s">
        <v>15703</v>
      </c>
      <c r="C7288" s="88">
        <v>1.93030668522842E-4</v>
      </c>
      <c r="D7288" s="88">
        <v>2.210042424781E-3</v>
      </c>
      <c r="E7288" s="16">
        <v>0</v>
      </c>
      <c r="F7288" s="88">
        <v>4.357E-6</v>
      </c>
      <c r="G7288" s="88">
        <v>2.2079999999999999E-6</v>
      </c>
      <c r="H7288" s="16">
        <v>0.96799999999999997</v>
      </c>
      <c r="I7288" s="16">
        <v>0.94799999999999995</v>
      </c>
      <c r="J7288" s="16">
        <v>85</v>
      </c>
      <c r="K7288" s="16">
        <v>59</v>
      </c>
    </row>
    <row r="7289" spans="1:11">
      <c r="A7289" s="16" t="s">
        <v>15704</v>
      </c>
      <c r="B7289" s="16" t="s">
        <v>15705</v>
      </c>
      <c r="C7289" s="88">
        <v>1.6346035918581001E-2</v>
      </c>
      <c r="D7289" s="88">
        <v>4.5825483004053001E-2</v>
      </c>
      <c r="E7289" s="16">
        <v>1</v>
      </c>
      <c r="F7289" s="88">
        <v>7.9100000000000003E-7</v>
      </c>
      <c r="G7289" s="88">
        <v>1.7239999999999999E-6</v>
      </c>
      <c r="H7289" s="16">
        <v>0.111</v>
      </c>
      <c r="I7289" s="16">
        <v>0.28599999999999998</v>
      </c>
      <c r="J7289" s="16">
        <v>64</v>
      </c>
      <c r="K7289" s="16">
        <v>76</v>
      </c>
    </row>
    <row r="7290" spans="1:11">
      <c r="A7290" s="16" t="s">
        <v>15706</v>
      </c>
      <c r="B7290" s="16" t="s">
        <v>15707</v>
      </c>
      <c r="C7290" s="88">
        <v>0.38021204029883499</v>
      </c>
      <c r="D7290" s="88">
        <v>0.52181614794543696</v>
      </c>
      <c r="E7290" s="16">
        <v>0</v>
      </c>
      <c r="F7290" s="88">
        <v>3.027E-6</v>
      </c>
      <c r="G7290" s="88">
        <v>3.0790000000000001E-6</v>
      </c>
      <c r="H7290" s="16">
        <v>0.98399999999999999</v>
      </c>
      <c r="I7290" s="16">
        <v>0.98699999999999999</v>
      </c>
      <c r="J7290" s="16">
        <v>74</v>
      </c>
      <c r="K7290" s="16">
        <v>68</v>
      </c>
    </row>
    <row r="7291" spans="1:11">
      <c r="A7291" s="16" t="s">
        <v>15708</v>
      </c>
      <c r="B7291" s="16" t="s">
        <v>15709</v>
      </c>
      <c r="C7291" s="88">
        <v>0.72810227671591399</v>
      </c>
      <c r="D7291" s="88">
        <v>0.81660832358552105</v>
      </c>
      <c r="E7291" s="16">
        <v>1</v>
      </c>
      <c r="F7291" s="88">
        <v>4.9534999999999999E-5</v>
      </c>
      <c r="G7291" s="88">
        <v>5.1325000000000001E-5</v>
      </c>
      <c r="H7291" s="16">
        <v>1</v>
      </c>
      <c r="I7291" s="16">
        <v>1</v>
      </c>
      <c r="J7291" s="16">
        <v>69</v>
      </c>
      <c r="K7291" s="16">
        <v>72</v>
      </c>
    </row>
  </sheetData>
  <phoneticPr fontId="29" type="noConversion"/>
  <conditionalFormatting sqref="D2:D7291">
    <cfRule type="cellIs" dxfId="20" priority="2" operator="lessThan">
      <formula>0.05</formula>
    </cfRule>
  </conditionalFormatting>
  <conditionalFormatting sqref="C1:D1048576">
    <cfRule type="cellIs" dxfId="19" priority="1" operator="lessThan">
      <formula>0.05</formula>
    </cfRule>
  </conditionalFormatting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workbookViewId="0">
      <selection activeCell="E29" sqref="E29"/>
    </sheetView>
  </sheetViews>
  <sheetFormatPr defaultColWidth="9" defaultRowHeight="15.75"/>
  <cols>
    <col min="1" max="1" width="31.875" style="16" customWidth="1"/>
    <col min="2" max="2" width="8.625" style="16" customWidth="1"/>
    <col min="3" max="3" width="33.875" style="16" customWidth="1"/>
    <col min="4" max="4" width="20.625" style="58" customWidth="1"/>
    <col min="5" max="5" width="8.625" style="58" customWidth="1"/>
    <col min="6" max="6" width="50.5" style="58" customWidth="1"/>
    <col min="7" max="7" width="20.625" style="58" customWidth="1"/>
    <col min="8" max="9" width="9" style="58"/>
    <col min="10" max="10" width="12.125" style="58" customWidth="1"/>
    <col min="11" max="16384" width="9" style="58"/>
  </cols>
  <sheetData>
    <row r="1" spans="1:10" s="57" customFormat="1" ht="30" customHeight="1">
      <c r="A1" s="5" t="s">
        <v>17302</v>
      </c>
      <c r="B1" s="6"/>
      <c r="C1" s="6"/>
    </row>
    <row r="2" spans="1:10" ht="38.25">
      <c r="A2" s="59" t="s">
        <v>15710</v>
      </c>
      <c r="B2" s="60" t="s">
        <v>15711</v>
      </c>
      <c r="C2" s="61" t="s">
        <v>15712</v>
      </c>
      <c r="D2" s="62" t="s">
        <v>15713</v>
      </c>
      <c r="E2" s="60" t="s">
        <v>15714</v>
      </c>
      <c r="F2" s="61" t="s">
        <v>15715</v>
      </c>
      <c r="G2" s="62" t="s">
        <v>15716</v>
      </c>
    </row>
    <row r="3" spans="1:10" s="57" customFormat="1">
      <c r="A3" s="208" t="s">
        <v>15717</v>
      </c>
      <c r="B3" s="212" t="s">
        <v>15718</v>
      </c>
      <c r="C3" s="215" t="s">
        <v>15719</v>
      </c>
      <c r="D3" s="212">
        <v>1.8919385759176099</v>
      </c>
      <c r="E3" s="70" t="s">
        <v>15720</v>
      </c>
      <c r="F3" s="71" t="s">
        <v>15721</v>
      </c>
      <c r="G3" s="70">
        <v>-2.8281101294026301</v>
      </c>
      <c r="I3" s="81" t="s">
        <v>15722</v>
      </c>
      <c r="J3" s="82" t="s">
        <v>15723</v>
      </c>
    </row>
    <row r="4" spans="1:10">
      <c r="A4" s="208"/>
      <c r="B4" s="212"/>
      <c r="C4" s="215"/>
      <c r="D4" s="212"/>
      <c r="E4" s="70" t="s">
        <v>15724</v>
      </c>
      <c r="F4" s="71" t="s">
        <v>15725</v>
      </c>
      <c r="G4" s="70">
        <v>-2.41047764418385</v>
      </c>
      <c r="I4" s="83" t="s">
        <v>15726</v>
      </c>
      <c r="J4" s="84" t="s">
        <v>15727</v>
      </c>
    </row>
    <row r="5" spans="1:10">
      <c r="A5" s="208"/>
      <c r="B5" s="212"/>
      <c r="C5" s="215"/>
      <c r="D5" s="212"/>
      <c r="E5" s="63" t="s">
        <v>15728</v>
      </c>
      <c r="F5" s="64" t="s">
        <v>15729</v>
      </c>
      <c r="G5" s="63">
        <v>3.4937171542371099</v>
      </c>
    </row>
    <row r="6" spans="1:10">
      <c r="A6" s="208"/>
      <c r="B6" s="212"/>
      <c r="C6" s="215"/>
      <c r="D6" s="212"/>
      <c r="E6" s="63" t="s">
        <v>15730</v>
      </c>
      <c r="F6" s="64" t="s">
        <v>15731</v>
      </c>
      <c r="G6" s="63">
        <v>2.2211665924956101</v>
      </c>
    </row>
    <row r="7" spans="1:10">
      <c r="A7" s="208"/>
      <c r="B7" s="212"/>
      <c r="C7" s="215"/>
      <c r="D7" s="212"/>
      <c r="E7" s="63" t="s">
        <v>15732</v>
      </c>
      <c r="F7" s="64" t="s">
        <v>15733</v>
      </c>
      <c r="G7" s="63">
        <v>2.9454786193796498</v>
      </c>
    </row>
    <row r="8" spans="1:10">
      <c r="A8" s="208"/>
      <c r="B8" s="212"/>
      <c r="C8" s="215"/>
      <c r="D8" s="212"/>
      <c r="E8" s="63" t="s">
        <v>15734</v>
      </c>
      <c r="F8" s="64" t="s">
        <v>15735</v>
      </c>
      <c r="G8" s="63">
        <v>2.3191493295363301</v>
      </c>
    </row>
    <row r="9" spans="1:10">
      <c r="A9" s="208"/>
      <c r="B9" s="212" t="s">
        <v>15736</v>
      </c>
      <c r="C9" s="215" t="s">
        <v>15737</v>
      </c>
      <c r="D9" s="212">
        <v>2.0602802166275</v>
      </c>
      <c r="E9" s="63" t="s">
        <v>15738</v>
      </c>
      <c r="F9" s="64" t="s">
        <v>15739</v>
      </c>
      <c r="G9" s="63">
        <v>1.88295553810254</v>
      </c>
    </row>
    <row r="10" spans="1:10">
      <c r="A10" s="208"/>
      <c r="B10" s="212"/>
      <c r="C10" s="215"/>
      <c r="D10" s="212"/>
      <c r="E10" s="63" t="s">
        <v>15740</v>
      </c>
      <c r="F10" s="64" t="s">
        <v>15741</v>
      </c>
      <c r="G10" s="63">
        <v>1.7656718608731501</v>
      </c>
    </row>
    <row r="11" spans="1:10">
      <c r="A11" s="208"/>
      <c r="B11" s="212"/>
      <c r="C11" s="215"/>
      <c r="D11" s="212"/>
      <c r="E11" s="63" t="s">
        <v>15742</v>
      </c>
      <c r="F11" s="64" t="s">
        <v>15743</v>
      </c>
      <c r="G11" s="63">
        <v>2.5488862081377301</v>
      </c>
    </row>
    <row r="12" spans="1:10">
      <c r="A12" s="208"/>
      <c r="B12" s="212"/>
      <c r="C12" s="215"/>
      <c r="D12" s="212"/>
      <c r="E12" s="63" t="s">
        <v>15744</v>
      </c>
      <c r="F12" s="64" t="s">
        <v>15745</v>
      </c>
      <c r="G12" s="63">
        <v>2.3030145082548699</v>
      </c>
    </row>
    <row r="13" spans="1:10">
      <c r="A13" s="208"/>
      <c r="B13" s="212"/>
      <c r="C13" s="215"/>
      <c r="D13" s="212"/>
      <c r="E13" s="63" t="s">
        <v>15746</v>
      </c>
      <c r="F13" s="64" t="s">
        <v>15747</v>
      </c>
      <c r="G13" s="63">
        <v>3.14237164609494</v>
      </c>
    </row>
    <row r="14" spans="1:10">
      <c r="A14" s="208"/>
      <c r="B14" s="63" t="s">
        <v>15748</v>
      </c>
      <c r="C14" s="64" t="s">
        <v>15749</v>
      </c>
      <c r="D14" s="63">
        <v>1.96267932740957</v>
      </c>
      <c r="E14" s="65"/>
      <c r="F14" s="66"/>
      <c r="G14" s="65"/>
    </row>
    <row r="15" spans="1:10">
      <c r="A15" s="208"/>
      <c r="B15" s="213" t="s">
        <v>15750</v>
      </c>
      <c r="C15" s="216" t="s">
        <v>15751</v>
      </c>
      <c r="D15" s="213">
        <v>-8.1460502338151306E-3</v>
      </c>
      <c r="E15" s="63" t="s">
        <v>15752</v>
      </c>
      <c r="F15" s="64" t="s">
        <v>15753</v>
      </c>
      <c r="G15" s="63">
        <v>2.9672069405305601</v>
      </c>
    </row>
    <row r="16" spans="1:10">
      <c r="A16" s="208"/>
      <c r="B16" s="213"/>
      <c r="C16" s="216"/>
      <c r="D16" s="213"/>
      <c r="E16" s="63" t="s">
        <v>15754</v>
      </c>
      <c r="F16" s="64" t="s">
        <v>15755</v>
      </c>
      <c r="G16" s="63">
        <v>2.45319509119193</v>
      </c>
    </row>
    <row r="17" spans="1:7">
      <c r="A17" s="208"/>
      <c r="B17" s="213" t="s">
        <v>15756</v>
      </c>
      <c r="C17" s="216" t="s">
        <v>15757</v>
      </c>
      <c r="D17" s="213">
        <v>-1.0718690336960099</v>
      </c>
      <c r="E17" s="70" t="s">
        <v>15758</v>
      </c>
      <c r="F17" s="71" t="s">
        <v>15759</v>
      </c>
      <c r="G17" s="70">
        <v>-1.7749441695266801</v>
      </c>
    </row>
    <row r="18" spans="1:7">
      <c r="A18" s="208"/>
      <c r="B18" s="213"/>
      <c r="C18" s="216"/>
      <c r="D18" s="213"/>
      <c r="E18" s="70" t="s">
        <v>15760</v>
      </c>
      <c r="F18" s="71" t="s">
        <v>15761</v>
      </c>
      <c r="G18" s="70">
        <v>-1.88251016738948</v>
      </c>
    </row>
    <row r="19" spans="1:7">
      <c r="A19" s="208"/>
      <c r="B19" s="65" t="s">
        <v>15762</v>
      </c>
      <c r="C19" s="66" t="s">
        <v>15763</v>
      </c>
      <c r="D19" s="65">
        <v>1.5291900937260701</v>
      </c>
      <c r="E19" s="63" t="s">
        <v>15764</v>
      </c>
      <c r="F19" s="64" t="s">
        <v>15765</v>
      </c>
      <c r="G19" s="63">
        <v>1.82531146185189</v>
      </c>
    </row>
    <row r="20" spans="1:7">
      <c r="A20" s="67"/>
      <c r="B20" s="68"/>
      <c r="C20" s="69"/>
      <c r="D20" s="68"/>
      <c r="E20" s="79"/>
      <c r="F20" s="80"/>
      <c r="G20" s="79"/>
    </row>
    <row r="21" spans="1:7">
      <c r="A21" s="208" t="s">
        <v>15766</v>
      </c>
      <c r="B21" s="70" t="s">
        <v>15767</v>
      </c>
      <c r="C21" s="71" t="s">
        <v>15768</v>
      </c>
      <c r="D21" s="70">
        <v>-1.9093571460323899</v>
      </c>
      <c r="E21" s="65"/>
      <c r="F21" s="66"/>
      <c r="G21" s="65"/>
    </row>
    <row r="22" spans="1:7">
      <c r="A22" s="208"/>
      <c r="B22" s="65" t="s">
        <v>15769</v>
      </c>
      <c r="C22" s="66" t="s">
        <v>15770</v>
      </c>
      <c r="D22" s="65">
        <v>-0.25169650155157702</v>
      </c>
      <c r="E22" s="70" t="s">
        <v>15771</v>
      </c>
      <c r="F22" s="71" t="s">
        <v>15772</v>
      </c>
      <c r="G22" s="70">
        <v>-1.69236789632712</v>
      </c>
    </row>
    <row r="23" spans="1:7">
      <c r="A23" s="72"/>
      <c r="B23" s="73"/>
      <c r="C23" s="74"/>
      <c r="D23" s="73"/>
      <c r="E23" s="77"/>
      <c r="F23" s="78"/>
      <c r="G23" s="77"/>
    </row>
    <row r="24" spans="1:7">
      <c r="A24" s="208" t="s">
        <v>15773</v>
      </c>
      <c r="B24" s="70" t="s">
        <v>15774</v>
      </c>
      <c r="C24" s="71" t="s">
        <v>15775</v>
      </c>
      <c r="D24" s="70">
        <v>-1.8675818904550601</v>
      </c>
      <c r="E24" s="70" t="s">
        <v>15776</v>
      </c>
      <c r="F24" s="71" t="s">
        <v>15777</v>
      </c>
      <c r="G24" s="70">
        <v>-2.3091983755334602</v>
      </c>
    </row>
    <row r="25" spans="1:7">
      <c r="A25" s="208"/>
      <c r="B25" s="70" t="s">
        <v>15778</v>
      </c>
      <c r="C25" s="71" t="s">
        <v>15779</v>
      </c>
      <c r="D25" s="70">
        <v>-3.4077036368514202</v>
      </c>
      <c r="E25" s="70" t="s">
        <v>15780</v>
      </c>
      <c r="F25" s="71" t="s">
        <v>15781</v>
      </c>
      <c r="G25" s="70">
        <v>-3.7127447977485</v>
      </c>
    </row>
    <row r="26" spans="1:7">
      <c r="A26" s="208"/>
      <c r="B26" s="63" t="s">
        <v>15782</v>
      </c>
      <c r="C26" s="64" t="s">
        <v>15783</v>
      </c>
      <c r="D26" s="63">
        <v>2.8009172887646598</v>
      </c>
      <c r="E26" s="65"/>
      <c r="F26" s="66"/>
      <c r="G26" s="65"/>
    </row>
    <row r="27" spans="1:7">
      <c r="A27" s="208"/>
      <c r="B27" s="65" t="s">
        <v>15784</v>
      </c>
      <c r="C27" s="66" t="s">
        <v>15785</v>
      </c>
      <c r="D27" s="65">
        <v>-0.209129241394751</v>
      </c>
      <c r="E27" s="63" t="s">
        <v>15786</v>
      </c>
      <c r="F27" s="64" t="s">
        <v>15787</v>
      </c>
      <c r="G27" s="63">
        <v>1.7380086464168101</v>
      </c>
    </row>
    <row r="28" spans="1:7">
      <c r="A28" s="208"/>
      <c r="B28" s="65" t="s">
        <v>15788</v>
      </c>
      <c r="C28" s="66" t="s">
        <v>15789</v>
      </c>
      <c r="D28" s="65">
        <v>0.74502627610967098</v>
      </c>
      <c r="E28" s="63" t="s">
        <v>15790</v>
      </c>
      <c r="F28" s="64" t="s">
        <v>15791</v>
      </c>
      <c r="G28" s="63">
        <v>1.8956217018260699</v>
      </c>
    </row>
    <row r="29" spans="1:7">
      <c r="A29" s="208"/>
      <c r="B29" s="213" t="s">
        <v>15792</v>
      </c>
      <c r="C29" s="216" t="s">
        <v>15793</v>
      </c>
      <c r="D29" s="213">
        <v>0.189365722514901</v>
      </c>
      <c r="E29" s="70" t="s">
        <v>15794</v>
      </c>
      <c r="F29" s="71" t="s">
        <v>15795</v>
      </c>
      <c r="G29" s="70">
        <v>-2.32997563826819</v>
      </c>
    </row>
    <row r="30" spans="1:7">
      <c r="A30" s="208"/>
      <c r="B30" s="213"/>
      <c r="C30" s="216"/>
      <c r="D30" s="213"/>
      <c r="E30" s="63" t="s">
        <v>15796</v>
      </c>
      <c r="F30" s="64" t="s">
        <v>15797</v>
      </c>
      <c r="G30" s="63">
        <v>2.5125804094636801</v>
      </c>
    </row>
    <row r="31" spans="1:7">
      <c r="A31" s="208"/>
      <c r="B31" s="65" t="s">
        <v>15798</v>
      </c>
      <c r="C31" s="66" t="s">
        <v>15799</v>
      </c>
      <c r="D31" s="65">
        <v>1.0351073572788201</v>
      </c>
      <c r="E31" s="63" t="s">
        <v>15800</v>
      </c>
      <c r="F31" s="64" t="s">
        <v>15801</v>
      </c>
      <c r="G31" s="63">
        <v>3.8168456513770801</v>
      </c>
    </row>
    <row r="32" spans="1:7">
      <c r="A32" s="72"/>
      <c r="B32" s="75"/>
      <c r="C32" s="76"/>
      <c r="D32" s="75"/>
      <c r="E32" s="77"/>
      <c r="F32" s="78"/>
      <c r="G32" s="77"/>
    </row>
    <row r="33" spans="1:7">
      <c r="A33" s="208" t="s">
        <v>15802</v>
      </c>
      <c r="B33" s="70" t="s">
        <v>15803</v>
      </c>
      <c r="C33" s="71" t="s">
        <v>15804</v>
      </c>
      <c r="D33" s="70">
        <v>-2.72840889844352</v>
      </c>
      <c r="E33" s="70" t="s">
        <v>15805</v>
      </c>
      <c r="F33" s="71" t="s">
        <v>15806</v>
      </c>
      <c r="G33" s="70">
        <v>-1.6624581119527699</v>
      </c>
    </row>
    <row r="34" spans="1:7">
      <c r="A34" s="208"/>
      <c r="B34" s="70" t="s">
        <v>15807</v>
      </c>
      <c r="C34" s="71" t="s">
        <v>15808</v>
      </c>
      <c r="D34" s="70">
        <v>-1.6760896870647899</v>
      </c>
      <c r="E34" s="65"/>
      <c r="F34" s="66"/>
      <c r="G34" s="63">
        <v>1.69680707661371</v>
      </c>
    </row>
    <row r="35" spans="1:7">
      <c r="A35" s="208"/>
      <c r="B35" s="65" t="s">
        <v>15809</v>
      </c>
      <c r="C35" s="66" t="s">
        <v>15810</v>
      </c>
      <c r="D35" s="65">
        <v>-1.46236218575503</v>
      </c>
      <c r="E35" s="63" t="s">
        <v>15811</v>
      </c>
      <c r="F35" s="64" t="s">
        <v>15812</v>
      </c>
      <c r="G35" s="65"/>
    </row>
    <row r="36" spans="1:7">
      <c r="A36" s="72"/>
      <c r="B36" s="73"/>
      <c r="C36" s="74"/>
      <c r="D36" s="73"/>
      <c r="E36" s="77"/>
      <c r="F36" s="78"/>
      <c r="G36" s="77"/>
    </row>
    <row r="37" spans="1:7">
      <c r="A37" s="208" t="s">
        <v>15813</v>
      </c>
      <c r="B37" s="63" t="s">
        <v>15814</v>
      </c>
      <c r="C37" s="64" t="s">
        <v>15815</v>
      </c>
      <c r="D37" s="63">
        <v>2.0424927992607902</v>
      </c>
      <c r="E37" s="65"/>
      <c r="F37" s="66"/>
      <c r="G37" s="65"/>
    </row>
    <row r="38" spans="1:7">
      <c r="A38" s="208"/>
      <c r="B38" s="63" t="s">
        <v>15816</v>
      </c>
      <c r="C38" s="64" t="s">
        <v>15817</v>
      </c>
      <c r="D38" s="63">
        <v>2.8517832177850999</v>
      </c>
      <c r="E38" s="65"/>
      <c r="F38" s="66"/>
      <c r="G38" s="65"/>
    </row>
    <row r="39" spans="1:7">
      <c r="A39" s="208"/>
      <c r="B39" s="63" t="s">
        <v>15818</v>
      </c>
      <c r="C39" s="64" t="s">
        <v>15819</v>
      </c>
      <c r="D39" s="63">
        <v>2.5545190073633299</v>
      </c>
      <c r="E39" s="65"/>
      <c r="F39" s="66"/>
      <c r="G39" s="65"/>
    </row>
    <row r="40" spans="1:7">
      <c r="A40" s="72"/>
      <c r="B40" s="75"/>
      <c r="C40" s="76"/>
      <c r="D40" s="75"/>
      <c r="E40" s="77"/>
      <c r="F40" s="78"/>
      <c r="G40" s="77"/>
    </row>
    <row r="41" spans="1:7">
      <c r="A41" s="208" t="s">
        <v>15820</v>
      </c>
      <c r="B41" s="212" t="s">
        <v>15821</v>
      </c>
      <c r="C41" s="215" t="s">
        <v>15822</v>
      </c>
      <c r="D41" s="212">
        <v>4.23513223596788</v>
      </c>
      <c r="E41" s="63" t="s">
        <v>15823</v>
      </c>
      <c r="F41" s="64" t="s">
        <v>15824</v>
      </c>
      <c r="G41" s="63">
        <v>2.7269839971450098</v>
      </c>
    </row>
    <row r="42" spans="1:7">
      <c r="A42" s="208"/>
      <c r="B42" s="212"/>
      <c r="C42" s="215"/>
      <c r="D42" s="212"/>
      <c r="E42" s="63" t="s">
        <v>15825</v>
      </c>
      <c r="F42" s="64" t="s">
        <v>15826</v>
      </c>
      <c r="G42" s="63">
        <v>1.76347121789196</v>
      </c>
    </row>
    <row r="43" spans="1:7">
      <c r="A43" s="208"/>
      <c r="B43" s="63" t="s">
        <v>15827</v>
      </c>
      <c r="C43" s="64" t="s">
        <v>15828</v>
      </c>
      <c r="D43" s="63">
        <v>2.6800475104380101</v>
      </c>
      <c r="E43" s="65"/>
      <c r="F43" s="66"/>
      <c r="G43" s="65"/>
    </row>
    <row r="44" spans="1:7">
      <c r="A44" s="208"/>
      <c r="B44" s="63" t="s">
        <v>15829</v>
      </c>
      <c r="C44" s="64" t="s">
        <v>15830</v>
      </c>
      <c r="D44" s="63">
        <v>2.3168282865393302</v>
      </c>
      <c r="E44" s="65"/>
      <c r="F44" s="66"/>
      <c r="G44" s="65"/>
    </row>
    <row r="45" spans="1:7">
      <c r="A45" s="208"/>
      <c r="B45" s="63" t="s">
        <v>15831</v>
      </c>
      <c r="C45" s="64" t="s">
        <v>15832</v>
      </c>
      <c r="D45" s="63">
        <v>4.6723056908765201</v>
      </c>
      <c r="E45" s="65"/>
      <c r="F45" s="66"/>
      <c r="G45" s="65"/>
    </row>
    <row r="46" spans="1:7">
      <c r="A46" s="208"/>
      <c r="B46" s="213" t="s">
        <v>15833</v>
      </c>
      <c r="C46" s="216" t="s">
        <v>15834</v>
      </c>
      <c r="D46" s="213">
        <v>1.49097885365906</v>
      </c>
      <c r="E46" s="63" t="s">
        <v>15835</v>
      </c>
      <c r="F46" s="64" t="s">
        <v>15836</v>
      </c>
      <c r="G46" s="63">
        <v>2.5976878818025799</v>
      </c>
    </row>
    <row r="47" spans="1:7">
      <c r="A47" s="208"/>
      <c r="B47" s="213"/>
      <c r="C47" s="216"/>
      <c r="D47" s="213"/>
      <c r="E47" s="63" t="s">
        <v>15837</v>
      </c>
      <c r="F47" s="64" t="s">
        <v>15838</v>
      </c>
      <c r="G47" s="63">
        <v>1.7961396605073501</v>
      </c>
    </row>
    <row r="48" spans="1:7">
      <c r="A48" s="208"/>
      <c r="B48" s="213"/>
      <c r="C48" s="216"/>
      <c r="D48" s="213"/>
      <c r="E48" s="63" t="s">
        <v>15839</v>
      </c>
      <c r="F48" s="64" t="s">
        <v>15840</v>
      </c>
      <c r="G48" s="63">
        <v>1.9063072408336801</v>
      </c>
    </row>
    <row r="49" spans="1:7">
      <c r="A49" s="208"/>
      <c r="B49" s="65" t="s">
        <v>15841</v>
      </c>
      <c r="C49" s="66" t="s">
        <v>15842</v>
      </c>
      <c r="D49" s="65">
        <v>1.00715203826432</v>
      </c>
      <c r="E49" s="63" t="s">
        <v>15843</v>
      </c>
      <c r="F49" s="64" t="s">
        <v>15844</v>
      </c>
      <c r="G49" s="63">
        <v>2.6215590219758198</v>
      </c>
    </row>
    <row r="50" spans="1:7">
      <c r="A50" s="72"/>
      <c r="B50" s="75"/>
      <c r="C50" s="76"/>
      <c r="D50" s="75"/>
      <c r="E50" s="77"/>
      <c r="F50" s="78"/>
      <c r="G50" s="77"/>
    </row>
    <row r="51" spans="1:7">
      <c r="A51" s="208" t="s">
        <v>15845</v>
      </c>
      <c r="B51" s="212" t="s">
        <v>15846</v>
      </c>
      <c r="C51" s="215" t="s">
        <v>15847</v>
      </c>
      <c r="D51" s="212">
        <v>4.1802005585586102</v>
      </c>
      <c r="E51" s="63" t="s">
        <v>15848</v>
      </c>
      <c r="F51" s="64" t="s">
        <v>15849</v>
      </c>
      <c r="G51" s="63">
        <v>2.93604811455188</v>
      </c>
    </row>
    <row r="52" spans="1:7">
      <c r="A52" s="208"/>
      <c r="B52" s="212"/>
      <c r="C52" s="215"/>
      <c r="D52" s="212"/>
      <c r="E52" s="63" t="s">
        <v>15850</v>
      </c>
      <c r="F52" s="64" t="s">
        <v>15851</v>
      </c>
      <c r="G52" s="63">
        <v>5.3430424875264002</v>
      </c>
    </row>
    <row r="53" spans="1:7">
      <c r="A53" s="208"/>
      <c r="B53" s="63" t="s">
        <v>15852</v>
      </c>
      <c r="C53" s="64" t="s">
        <v>15853</v>
      </c>
      <c r="D53" s="63">
        <v>3.7652713425436701</v>
      </c>
      <c r="E53" s="65"/>
      <c r="F53" s="66"/>
      <c r="G53" s="65"/>
    </row>
    <row r="54" spans="1:7">
      <c r="A54" s="72"/>
      <c r="B54" s="75"/>
      <c r="C54" s="76"/>
      <c r="D54" s="75"/>
      <c r="E54" s="77"/>
      <c r="F54" s="78"/>
      <c r="G54" s="77"/>
    </row>
    <row r="55" spans="1:7">
      <c r="A55" s="208" t="s">
        <v>15854</v>
      </c>
      <c r="B55" s="70" t="s">
        <v>15855</v>
      </c>
      <c r="C55" s="71" t="s">
        <v>15856</v>
      </c>
      <c r="D55" s="70">
        <v>-1.7804640382595001</v>
      </c>
      <c r="E55" s="70" t="s">
        <v>15857</v>
      </c>
      <c r="F55" s="71" t="s">
        <v>15858</v>
      </c>
      <c r="G55" s="70">
        <v>-2.04885580078686</v>
      </c>
    </row>
    <row r="56" spans="1:7">
      <c r="A56" s="208"/>
      <c r="B56" s="63" t="s">
        <v>15859</v>
      </c>
      <c r="C56" s="64" t="s">
        <v>15860</v>
      </c>
      <c r="D56" s="63">
        <v>1.79277320522733</v>
      </c>
      <c r="E56" s="63" t="s">
        <v>15861</v>
      </c>
      <c r="F56" s="64" t="s">
        <v>15862</v>
      </c>
      <c r="G56" s="63">
        <v>1.7203037885160199</v>
      </c>
    </row>
    <row r="57" spans="1:7">
      <c r="A57" s="208"/>
      <c r="B57" s="65" t="s">
        <v>15863</v>
      </c>
      <c r="C57" s="66" t="s">
        <v>15864</v>
      </c>
      <c r="D57" s="65">
        <v>0.34189645678438402</v>
      </c>
      <c r="E57" s="63" t="s">
        <v>15865</v>
      </c>
      <c r="F57" s="64" t="s">
        <v>15866</v>
      </c>
      <c r="G57" s="63">
        <v>1.7169278056560899</v>
      </c>
    </row>
    <row r="58" spans="1:7">
      <c r="A58" s="208"/>
      <c r="B58" s="65" t="s">
        <v>15867</v>
      </c>
      <c r="C58" s="66" t="s">
        <v>15868</v>
      </c>
      <c r="D58" s="65">
        <v>-0.63117256998288895</v>
      </c>
      <c r="E58" s="63" t="s">
        <v>15869</v>
      </c>
      <c r="F58" s="64" t="s">
        <v>15870</v>
      </c>
      <c r="G58" s="63">
        <v>2.1179914615322</v>
      </c>
    </row>
    <row r="59" spans="1:7">
      <c r="A59" s="208"/>
      <c r="B59" s="213" t="s">
        <v>15871</v>
      </c>
      <c r="C59" s="216" t="s">
        <v>15872</v>
      </c>
      <c r="D59" s="213">
        <v>1.40424592408999</v>
      </c>
      <c r="E59" s="63" t="s">
        <v>15873</v>
      </c>
      <c r="F59" s="64" t="s">
        <v>15874</v>
      </c>
      <c r="G59" s="63">
        <v>2.4903860104300302</v>
      </c>
    </row>
    <row r="60" spans="1:7">
      <c r="A60" s="208"/>
      <c r="B60" s="213"/>
      <c r="C60" s="216"/>
      <c r="D60" s="213"/>
      <c r="E60" s="63" t="s">
        <v>15875</v>
      </c>
      <c r="F60" s="64" t="s">
        <v>15876</v>
      </c>
      <c r="G60" s="63">
        <v>2.306181832085</v>
      </c>
    </row>
    <row r="61" spans="1:7">
      <c r="A61" s="208"/>
      <c r="B61" s="213"/>
      <c r="C61" s="216"/>
      <c r="D61" s="213"/>
      <c r="E61" s="63" t="s">
        <v>15877</v>
      </c>
      <c r="F61" s="64" t="s">
        <v>15878</v>
      </c>
      <c r="G61" s="63">
        <v>2.6703573155678701</v>
      </c>
    </row>
    <row r="62" spans="1:7">
      <c r="A62" s="208"/>
      <c r="B62" s="213" t="s">
        <v>15879</v>
      </c>
      <c r="C62" s="216" t="s">
        <v>15880</v>
      </c>
      <c r="D62" s="213">
        <v>0.944557943390544</v>
      </c>
      <c r="E62" s="70" t="s">
        <v>15881</v>
      </c>
      <c r="F62" s="71" t="s">
        <v>15882</v>
      </c>
      <c r="G62" s="70">
        <v>-1.88631805351717</v>
      </c>
    </row>
    <row r="63" spans="1:7">
      <c r="A63" s="208"/>
      <c r="B63" s="213"/>
      <c r="C63" s="216"/>
      <c r="D63" s="213"/>
      <c r="E63" s="63" t="s">
        <v>15883</v>
      </c>
      <c r="F63" s="64" t="s">
        <v>15884</v>
      </c>
      <c r="G63" s="63">
        <v>2.7891163254462001</v>
      </c>
    </row>
    <row r="64" spans="1:7">
      <c r="A64" s="72"/>
      <c r="B64" s="77"/>
      <c r="C64" s="78"/>
      <c r="D64" s="77"/>
      <c r="E64" s="73"/>
      <c r="F64" s="74"/>
      <c r="G64" s="73"/>
    </row>
    <row r="65" spans="1:8">
      <c r="A65" s="208" t="s">
        <v>15885</v>
      </c>
      <c r="B65" s="70" t="s">
        <v>15886</v>
      </c>
      <c r="C65" s="71" t="s">
        <v>15887</v>
      </c>
      <c r="D65" s="70">
        <v>-2.26200426629822</v>
      </c>
      <c r="E65" s="70"/>
      <c r="F65" s="71"/>
      <c r="G65" s="70"/>
    </row>
    <row r="66" spans="1:8">
      <c r="A66" s="208"/>
      <c r="B66" s="70" t="s">
        <v>15888</v>
      </c>
      <c r="C66" s="71" t="s">
        <v>15889</v>
      </c>
      <c r="D66" s="70">
        <v>-1.8787542208799799</v>
      </c>
      <c r="E66" s="65"/>
      <c r="F66" s="66"/>
      <c r="G66" s="65"/>
    </row>
    <row r="67" spans="1:8">
      <c r="A67" s="208"/>
      <c r="B67" s="63" t="s">
        <v>15890</v>
      </c>
      <c r="C67" s="64" t="s">
        <v>15891</v>
      </c>
      <c r="D67" s="63">
        <v>2.9815493080734399</v>
      </c>
      <c r="E67" s="65"/>
      <c r="F67" s="66"/>
      <c r="G67" s="65"/>
    </row>
    <row r="68" spans="1:8">
      <c r="A68" s="72"/>
      <c r="B68" s="75"/>
      <c r="C68" s="76"/>
      <c r="D68" s="75"/>
      <c r="E68" s="77"/>
      <c r="F68" s="78"/>
      <c r="G68" s="77"/>
    </row>
    <row r="69" spans="1:8">
      <c r="A69" s="209" t="s">
        <v>15892</v>
      </c>
      <c r="B69" s="63" t="s">
        <v>15893</v>
      </c>
      <c r="C69" s="64" t="s">
        <v>15894</v>
      </c>
      <c r="D69" s="63">
        <v>2.4470929313866399</v>
      </c>
      <c r="E69" s="63" t="s">
        <v>15895</v>
      </c>
      <c r="F69" s="64" t="s">
        <v>15896</v>
      </c>
      <c r="G69" s="63">
        <v>2.7511134999162801</v>
      </c>
    </row>
    <row r="70" spans="1:8">
      <c r="A70" s="210"/>
      <c r="B70" s="63" t="s">
        <v>15897</v>
      </c>
      <c r="C70" s="64" t="s">
        <v>15898</v>
      </c>
      <c r="D70" s="63">
        <v>1.78931202478229</v>
      </c>
      <c r="E70" s="65"/>
      <c r="F70" s="66"/>
      <c r="G70" s="65"/>
    </row>
    <row r="71" spans="1:8">
      <c r="A71" s="211"/>
      <c r="B71" s="63" t="s">
        <v>15899</v>
      </c>
      <c r="C71" s="64" t="s">
        <v>15900</v>
      </c>
      <c r="D71" s="63">
        <v>1.7074043621136701</v>
      </c>
      <c r="E71" s="65"/>
      <c r="F71" s="66"/>
      <c r="G71" s="65"/>
    </row>
    <row r="72" spans="1:8">
      <c r="A72" s="72"/>
      <c r="B72" s="75"/>
      <c r="C72" s="76"/>
      <c r="D72" s="75"/>
      <c r="E72" s="77"/>
      <c r="F72" s="78"/>
      <c r="G72" s="77"/>
    </row>
    <row r="73" spans="1:8">
      <c r="A73" s="208" t="s">
        <v>15901</v>
      </c>
      <c r="B73" s="214" t="s">
        <v>15902</v>
      </c>
      <c r="C73" s="217" t="s">
        <v>15903</v>
      </c>
      <c r="D73" s="214">
        <v>-5.4424616877525303</v>
      </c>
      <c r="E73" s="70" t="s">
        <v>15904</v>
      </c>
      <c r="F73" s="71" t="s">
        <v>15905</v>
      </c>
      <c r="G73" s="70">
        <v>-2.0012275664157002</v>
      </c>
      <c r="H73" s="58" t="s">
        <v>15906</v>
      </c>
    </row>
    <row r="74" spans="1:8">
      <c r="A74" s="208"/>
      <c r="B74" s="214"/>
      <c r="C74" s="217"/>
      <c r="D74" s="214"/>
      <c r="E74" s="70" t="s">
        <v>15907</v>
      </c>
      <c r="F74" s="71" t="s">
        <v>15908</v>
      </c>
      <c r="G74" s="70">
        <v>-1.9238622854299301</v>
      </c>
      <c r="H74" s="58" t="s">
        <v>15906</v>
      </c>
    </row>
    <row r="75" spans="1:8">
      <c r="A75" s="208"/>
      <c r="B75" s="214"/>
      <c r="C75" s="217"/>
      <c r="D75" s="214"/>
      <c r="E75" s="70" t="s">
        <v>15909</v>
      </c>
      <c r="F75" s="71" t="s">
        <v>15910</v>
      </c>
      <c r="G75" s="70">
        <v>-1.9571144184671501</v>
      </c>
      <c r="H75" s="58" t="s">
        <v>15911</v>
      </c>
    </row>
    <row r="76" spans="1:8">
      <c r="A76" s="208"/>
      <c r="B76" s="214"/>
      <c r="C76" s="217"/>
      <c r="D76" s="214"/>
      <c r="E76" s="70" t="s">
        <v>15912</v>
      </c>
      <c r="F76" s="71" t="s">
        <v>15913</v>
      </c>
      <c r="G76" s="70">
        <v>-1.6713258828991</v>
      </c>
      <c r="H76" s="58" t="s">
        <v>15911</v>
      </c>
    </row>
    <row r="77" spans="1:8">
      <c r="A77" s="208"/>
      <c r="B77" s="214"/>
      <c r="C77" s="217"/>
      <c r="D77" s="214"/>
      <c r="E77" s="70" t="s">
        <v>15914</v>
      </c>
      <c r="F77" s="71" t="s">
        <v>15915</v>
      </c>
      <c r="G77" s="70">
        <v>-1.9039224850556999</v>
      </c>
      <c r="H77" s="58" t="s">
        <v>15906</v>
      </c>
    </row>
    <row r="78" spans="1:8">
      <c r="A78" s="208"/>
      <c r="B78" s="214"/>
      <c r="C78" s="217"/>
      <c r="D78" s="214"/>
      <c r="E78" s="70" t="s">
        <v>15916</v>
      </c>
      <c r="F78" s="71" t="s">
        <v>15917</v>
      </c>
      <c r="G78" s="70">
        <v>-1.84923629937502</v>
      </c>
      <c r="H78" s="58" t="s">
        <v>15906</v>
      </c>
    </row>
    <row r="79" spans="1:8">
      <c r="A79" s="208"/>
      <c r="B79" s="214"/>
      <c r="C79" s="217"/>
      <c r="D79" s="214"/>
      <c r="E79" s="70" t="s">
        <v>15918</v>
      </c>
      <c r="F79" s="71" t="s">
        <v>15919</v>
      </c>
      <c r="G79" s="70">
        <v>-3.4535273199135799</v>
      </c>
    </row>
    <row r="80" spans="1:8">
      <c r="A80" s="208"/>
      <c r="B80" s="214"/>
      <c r="C80" s="217"/>
      <c r="D80" s="214"/>
      <c r="E80" s="70" t="s">
        <v>15920</v>
      </c>
      <c r="F80" s="71" t="s">
        <v>15921</v>
      </c>
      <c r="G80" s="70">
        <v>-1.88884582285528</v>
      </c>
    </row>
    <row r="81" spans="1:7">
      <c r="A81" s="208"/>
      <c r="B81" s="214"/>
      <c r="C81" s="217"/>
      <c r="D81" s="214"/>
      <c r="E81" s="70" t="s">
        <v>15922</v>
      </c>
      <c r="F81" s="71" t="s">
        <v>15923</v>
      </c>
      <c r="G81" s="70">
        <v>-3.6422285488430002</v>
      </c>
    </row>
    <row r="82" spans="1:7">
      <c r="A82" s="208"/>
      <c r="B82" s="214"/>
      <c r="C82" s="217"/>
      <c r="D82" s="214"/>
      <c r="E82" s="70" t="s">
        <v>15924</v>
      </c>
      <c r="F82" s="71" t="s">
        <v>15925</v>
      </c>
      <c r="G82" s="70">
        <v>-1.7530244026762301</v>
      </c>
    </row>
    <row r="83" spans="1:7">
      <c r="A83" s="208"/>
      <c r="B83" s="214"/>
      <c r="C83" s="217"/>
      <c r="D83" s="214"/>
      <c r="E83" s="70" t="s">
        <v>15926</v>
      </c>
      <c r="F83" s="71" t="s">
        <v>15927</v>
      </c>
      <c r="G83" s="70">
        <v>-1.7191762446963801</v>
      </c>
    </row>
    <row r="84" spans="1:7">
      <c r="A84" s="208"/>
      <c r="B84" s="214"/>
      <c r="C84" s="217"/>
      <c r="D84" s="214"/>
      <c r="E84" s="70" t="s">
        <v>15928</v>
      </c>
      <c r="F84" s="71" t="s">
        <v>15929</v>
      </c>
      <c r="G84" s="70">
        <v>-2.1421374505721902</v>
      </c>
    </row>
    <row r="85" spans="1:7">
      <c r="A85" s="208"/>
      <c r="B85" s="214"/>
      <c r="C85" s="217"/>
      <c r="D85" s="214"/>
      <c r="E85" s="70" t="s">
        <v>15930</v>
      </c>
      <c r="F85" s="71" t="s">
        <v>15931</v>
      </c>
      <c r="G85" s="70">
        <v>-2.1773178626648901</v>
      </c>
    </row>
    <row r="86" spans="1:7">
      <c r="A86" s="208"/>
      <c r="B86" s="214"/>
      <c r="C86" s="217"/>
      <c r="D86" s="214"/>
      <c r="E86" s="70" t="s">
        <v>15932</v>
      </c>
      <c r="F86" s="71" t="s">
        <v>15933</v>
      </c>
      <c r="G86" s="70">
        <v>-3.2189997965595798</v>
      </c>
    </row>
    <row r="87" spans="1:7">
      <c r="A87" s="208"/>
      <c r="B87" s="214"/>
      <c r="C87" s="217"/>
      <c r="D87" s="214"/>
      <c r="E87" s="70" t="s">
        <v>15934</v>
      </c>
      <c r="F87" s="71" t="s">
        <v>15935</v>
      </c>
      <c r="G87" s="70">
        <v>-2.2455734601757298</v>
      </c>
    </row>
    <row r="88" spans="1:7">
      <c r="A88" s="208"/>
      <c r="B88" s="214"/>
      <c r="C88" s="217"/>
      <c r="D88" s="214"/>
      <c r="E88" s="70" t="s">
        <v>15936</v>
      </c>
      <c r="F88" s="71" t="s">
        <v>15937</v>
      </c>
      <c r="G88" s="70">
        <v>-2.00342547877707</v>
      </c>
    </row>
    <row r="89" spans="1:7">
      <c r="A89" s="208"/>
      <c r="B89" s="214"/>
      <c r="C89" s="217"/>
      <c r="D89" s="214"/>
      <c r="E89" s="70" t="s">
        <v>15938</v>
      </c>
      <c r="F89" s="71" t="s">
        <v>15939</v>
      </c>
      <c r="G89" s="70">
        <v>-1.8930857460413</v>
      </c>
    </row>
    <row r="90" spans="1:7">
      <c r="A90" s="208"/>
      <c r="B90" s="214"/>
      <c r="C90" s="217"/>
      <c r="D90" s="214"/>
      <c r="E90" s="70" t="s">
        <v>15940</v>
      </c>
      <c r="F90" s="71" t="s">
        <v>15941</v>
      </c>
      <c r="G90" s="70">
        <v>-2.2117253021967098</v>
      </c>
    </row>
    <row r="91" spans="1:7">
      <c r="A91" s="208"/>
      <c r="B91" s="214"/>
      <c r="C91" s="217"/>
      <c r="D91" s="214"/>
      <c r="E91" s="70" t="s">
        <v>15942</v>
      </c>
      <c r="F91" s="71" t="s">
        <v>15943</v>
      </c>
      <c r="G91" s="70">
        <v>-1.65489487631892</v>
      </c>
    </row>
    <row r="92" spans="1:7">
      <c r="A92" s="208"/>
      <c r="B92" s="214"/>
      <c r="C92" s="217"/>
      <c r="D92" s="214"/>
      <c r="E92" s="70" t="s">
        <v>15944</v>
      </c>
      <c r="F92" s="71" t="s">
        <v>15945</v>
      </c>
      <c r="G92" s="70">
        <v>-2.6307421544239902</v>
      </c>
    </row>
    <row r="93" spans="1:7">
      <c r="A93" s="208"/>
      <c r="B93" s="214"/>
      <c r="C93" s="217"/>
      <c r="D93" s="214"/>
      <c r="E93" s="70" t="s">
        <v>15946</v>
      </c>
      <c r="F93" s="71" t="s">
        <v>15947</v>
      </c>
      <c r="G93" s="70">
        <v>-1.9002644695715201</v>
      </c>
    </row>
    <row r="94" spans="1:7">
      <c r="A94" s="208"/>
      <c r="B94" s="214"/>
      <c r="C94" s="217"/>
      <c r="D94" s="214"/>
      <c r="E94" s="70" t="s">
        <v>15948</v>
      </c>
      <c r="F94" s="71" t="s">
        <v>15949</v>
      </c>
      <c r="G94" s="70">
        <v>-2.16597046367324</v>
      </c>
    </row>
    <row r="95" spans="1:7">
      <c r="A95" s="208"/>
      <c r="B95" s="214"/>
      <c r="C95" s="217"/>
      <c r="D95" s="214"/>
      <c r="E95" s="70" t="s">
        <v>15950</v>
      </c>
      <c r="F95" s="71" t="s">
        <v>15951</v>
      </c>
      <c r="G95" s="70">
        <v>-2.1510320534052099</v>
      </c>
    </row>
    <row r="96" spans="1:7">
      <c r="A96" s="208"/>
      <c r="B96" s="214"/>
      <c r="C96" s="217"/>
      <c r="D96" s="214"/>
      <c r="E96" s="70" t="s">
        <v>15952</v>
      </c>
      <c r="F96" s="71" t="s">
        <v>15953</v>
      </c>
      <c r="G96" s="70">
        <v>-1.83708686029378</v>
      </c>
    </row>
    <row r="97" spans="1:8">
      <c r="A97" s="208"/>
      <c r="B97" s="214"/>
      <c r="C97" s="217"/>
      <c r="D97" s="214"/>
      <c r="E97" s="70" t="s">
        <v>15954</v>
      </c>
      <c r="F97" s="71" t="s">
        <v>15955</v>
      </c>
      <c r="G97" s="70">
        <v>-1.80204587285406</v>
      </c>
    </row>
    <row r="98" spans="1:8">
      <c r="A98" s="208"/>
      <c r="B98" s="214"/>
      <c r="C98" s="217"/>
      <c r="D98" s="214"/>
      <c r="E98" s="70" t="s">
        <v>15956</v>
      </c>
      <c r="F98" s="71" t="s">
        <v>15957</v>
      </c>
      <c r="G98" s="70">
        <v>-2.8538213000150399</v>
      </c>
    </row>
    <row r="99" spans="1:8">
      <c r="A99" s="208"/>
      <c r="B99" s="214"/>
      <c r="C99" s="217"/>
      <c r="D99" s="214"/>
      <c r="E99" s="70" t="s">
        <v>15958</v>
      </c>
      <c r="F99" s="71" t="s">
        <v>15959</v>
      </c>
      <c r="G99" s="63">
        <v>1.92555818146557</v>
      </c>
    </row>
    <row r="100" spans="1:8">
      <c r="A100" s="208"/>
      <c r="B100" s="214"/>
      <c r="C100" s="217"/>
      <c r="D100" s="214"/>
      <c r="E100" s="63" t="s">
        <v>15960</v>
      </c>
      <c r="F100" s="64" t="s">
        <v>15961</v>
      </c>
      <c r="G100" s="63">
        <v>2.09505236693815</v>
      </c>
    </row>
    <row r="101" spans="1:8">
      <c r="A101" s="208"/>
      <c r="B101" s="214"/>
      <c r="C101" s="217"/>
      <c r="D101" s="214"/>
      <c r="E101" s="63" t="s">
        <v>15962</v>
      </c>
      <c r="F101" s="64" t="s">
        <v>15963</v>
      </c>
      <c r="G101" s="63">
        <v>3.3966984257212398</v>
      </c>
    </row>
    <row r="102" spans="1:8">
      <c r="A102" s="208"/>
      <c r="B102" s="214"/>
      <c r="C102" s="217"/>
      <c r="D102" s="214"/>
      <c r="E102" s="63" t="s">
        <v>15964</v>
      </c>
      <c r="F102" s="64" t="s">
        <v>15965</v>
      </c>
      <c r="G102" s="63">
        <v>2.56933406457859</v>
      </c>
      <c r="H102" s="58" t="s">
        <v>15911</v>
      </c>
    </row>
    <row r="103" spans="1:8">
      <c r="A103" s="208"/>
      <c r="B103" s="214"/>
      <c r="C103" s="217"/>
      <c r="D103" s="214"/>
      <c r="E103" s="63" t="s">
        <v>15966</v>
      </c>
      <c r="F103" s="64" t="s">
        <v>15967</v>
      </c>
      <c r="G103" s="63">
        <v>2.0796485296944698</v>
      </c>
      <c r="H103" s="58" t="s">
        <v>15911</v>
      </c>
    </row>
    <row r="104" spans="1:8">
      <c r="A104" s="208"/>
      <c r="B104" s="214"/>
      <c r="C104" s="217"/>
      <c r="D104" s="214"/>
      <c r="E104" s="63" t="s">
        <v>15968</v>
      </c>
      <c r="F104" s="64" t="s">
        <v>15969</v>
      </c>
      <c r="G104" s="63">
        <v>2.1373113429896402</v>
      </c>
    </row>
    <row r="105" spans="1:8">
      <c r="A105" s="208"/>
      <c r="B105" s="214"/>
      <c r="C105" s="217"/>
      <c r="D105" s="214"/>
      <c r="E105" s="63" t="s">
        <v>15970</v>
      </c>
      <c r="F105" s="64" t="s">
        <v>15971</v>
      </c>
      <c r="G105" s="70">
        <v>-1.9981317535651699</v>
      </c>
      <c r="H105" s="58" t="s">
        <v>15906</v>
      </c>
    </row>
    <row r="106" spans="1:8">
      <c r="A106" s="208"/>
      <c r="B106" s="214" t="s">
        <v>15972</v>
      </c>
      <c r="C106" s="217" t="s">
        <v>15973</v>
      </c>
      <c r="D106" s="214">
        <v>-2.4023466007446301</v>
      </c>
      <c r="E106" s="70" t="s">
        <v>15974</v>
      </c>
      <c r="F106" s="71" t="s">
        <v>15975</v>
      </c>
      <c r="G106" s="70">
        <v>-3.7173291517831402</v>
      </c>
    </row>
    <row r="107" spans="1:8">
      <c r="A107" s="208"/>
      <c r="B107" s="214"/>
      <c r="C107" s="217"/>
      <c r="D107" s="214"/>
      <c r="E107" s="70" t="s">
        <v>15976</v>
      </c>
      <c r="F107" s="71" t="s">
        <v>15977</v>
      </c>
      <c r="G107" s="70">
        <v>-1.93729532874479</v>
      </c>
    </row>
    <row r="108" spans="1:8">
      <c r="A108" s="208"/>
      <c r="B108" s="214"/>
      <c r="C108" s="217"/>
      <c r="D108" s="214"/>
      <c r="E108" s="70" t="s">
        <v>15978</v>
      </c>
      <c r="F108" s="71" t="s">
        <v>15979</v>
      </c>
      <c r="G108" s="70">
        <v>-2.3103843395414598</v>
      </c>
    </row>
    <row r="109" spans="1:8">
      <c r="A109" s="208"/>
      <c r="B109" s="214"/>
      <c r="C109" s="217"/>
      <c r="D109" s="214"/>
      <c r="E109" s="63" t="s">
        <v>15980</v>
      </c>
      <c r="F109" s="64" t="s">
        <v>15981</v>
      </c>
      <c r="G109" s="63">
        <v>1.9738778331228</v>
      </c>
    </row>
    <row r="110" spans="1:8">
      <c r="A110" s="208"/>
      <c r="B110" s="213" t="s">
        <v>15982</v>
      </c>
      <c r="C110" s="216" t="s">
        <v>15983</v>
      </c>
      <c r="D110" s="213">
        <v>0.23520496431729601</v>
      </c>
      <c r="E110" s="70" t="s">
        <v>15984</v>
      </c>
      <c r="F110" s="71" t="s">
        <v>15985</v>
      </c>
      <c r="G110" s="70">
        <v>-1.8155775627119199</v>
      </c>
    </row>
    <row r="111" spans="1:8">
      <c r="A111" s="208"/>
      <c r="B111" s="213"/>
      <c r="C111" s="216"/>
      <c r="D111" s="213"/>
      <c r="E111" s="70" t="s">
        <v>15986</v>
      </c>
      <c r="F111" s="71" t="s">
        <v>15987</v>
      </c>
      <c r="G111" s="70">
        <v>-1.9479519772691201</v>
      </c>
    </row>
    <row r="112" spans="1:8">
      <c r="A112" s="208"/>
      <c r="B112" s="213"/>
      <c r="C112" s="216"/>
      <c r="D112" s="213"/>
      <c r="E112" s="70" t="s">
        <v>15988</v>
      </c>
      <c r="F112" s="71" t="s">
        <v>15989</v>
      </c>
      <c r="G112" s="70">
        <v>-1.7355187204236999</v>
      </c>
    </row>
    <row r="113" spans="1:7">
      <c r="A113" s="208"/>
      <c r="B113" s="213"/>
      <c r="C113" s="216"/>
      <c r="D113" s="213"/>
      <c r="E113" s="70" t="s">
        <v>15990</v>
      </c>
      <c r="F113" s="71" t="s">
        <v>15991</v>
      </c>
      <c r="G113" s="70">
        <v>-1.69859505990297</v>
      </c>
    </row>
    <row r="114" spans="1:7">
      <c r="A114" s="208"/>
      <c r="B114" s="213"/>
      <c r="C114" s="216"/>
      <c r="D114" s="213"/>
      <c r="E114" s="63" t="s">
        <v>15992</v>
      </c>
      <c r="F114" s="64" t="s">
        <v>15993</v>
      </c>
      <c r="G114" s="63">
        <v>1.66127558274015</v>
      </c>
    </row>
    <row r="115" spans="1:7">
      <c r="A115" s="208"/>
      <c r="B115" s="213"/>
      <c r="C115" s="216"/>
      <c r="D115" s="213"/>
      <c r="E115" s="63" t="s">
        <v>15994</v>
      </c>
      <c r="F115" s="64" t="s">
        <v>15995</v>
      </c>
      <c r="G115" s="63">
        <v>1.8473041188825401</v>
      </c>
    </row>
    <row r="116" spans="1:7">
      <c r="A116" s="208"/>
      <c r="B116" s="213"/>
      <c r="C116" s="216"/>
      <c r="D116" s="213"/>
      <c r="E116" s="63" t="s">
        <v>15996</v>
      </c>
      <c r="F116" s="64" t="s">
        <v>15997</v>
      </c>
      <c r="G116" s="63">
        <v>2.4801497493980298</v>
      </c>
    </row>
    <row r="117" spans="1:7">
      <c r="A117" s="208"/>
      <c r="B117" s="213"/>
      <c r="C117" s="216"/>
      <c r="D117" s="213"/>
      <c r="E117" s="63" t="s">
        <v>15998</v>
      </c>
      <c r="F117" s="64" t="s">
        <v>15999</v>
      </c>
      <c r="G117" s="63">
        <v>2.2939813378287499</v>
      </c>
    </row>
    <row r="118" spans="1:7">
      <c r="A118" s="72"/>
      <c r="B118" s="73"/>
      <c r="C118" s="74"/>
      <c r="D118" s="73"/>
      <c r="E118" s="73"/>
      <c r="F118" s="74"/>
      <c r="G118" s="73"/>
    </row>
    <row r="119" spans="1:7">
      <c r="A119" s="208" t="s">
        <v>16000</v>
      </c>
      <c r="B119" s="213" t="s">
        <v>16001</v>
      </c>
      <c r="C119" s="216" t="s">
        <v>16002</v>
      </c>
      <c r="D119" s="213">
        <v>-1.3974630597661299</v>
      </c>
      <c r="E119" s="70" t="s">
        <v>16003</v>
      </c>
      <c r="F119" s="71" t="s">
        <v>16004</v>
      </c>
      <c r="G119" s="70">
        <v>-1.71984452002897</v>
      </c>
    </row>
    <row r="120" spans="1:7">
      <c r="A120" s="208"/>
      <c r="B120" s="213"/>
      <c r="C120" s="216"/>
      <c r="D120" s="213"/>
      <c r="E120" s="70" t="s">
        <v>16005</v>
      </c>
      <c r="F120" s="71" t="s">
        <v>16006</v>
      </c>
      <c r="G120" s="70">
        <v>-2.1671458590299602</v>
      </c>
    </row>
    <row r="121" spans="1:7">
      <c r="A121" s="208"/>
      <c r="B121" s="213"/>
      <c r="C121" s="216"/>
      <c r="D121" s="213"/>
      <c r="E121" s="70" t="s">
        <v>16007</v>
      </c>
      <c r="F121" s="71" t="s">
        <v>16008</v>
      </c>
      <c r="G121" s="70">
        <v>-1.6994279134699599</v>
      </c>
    </row>
    <row r="122" spans="1:7">
      <c r="A122" s="208"/>
      <c r="B122" s="213"/>
      <c r="C122" s="216"/>
      <c r="D122" s="213"/>
      <c r="E122" s="70" t="s">
        <v>16009</v>
      </c>
      <c r="F122" s="71" t="s">
        <v>16010</v>
      </c>
      <c r="G122" s="70">
        <v>-1.8282111569761901</v>
      </c>
    </row>
    <row r="123" spans="1:7">
      <c r="A123" s="208"/>
      <c r="B123" s="213"/>
      <c r="C123" s="216"/>
      <c r="D123" s="213"/>
      <c r="E123" s="63" t="s">
        <v>16011</v>
      </c>
      <c r="F123" s="64" t="s">
        <v>16012</v>
      </c>
      <c r="G123" s="63">
        <v>1.78544192291647</v>
      </c>
    </row>
    <row r="124" spans="1:7">
      <c r="A124" s="208"/>
      <c r="B124" s="213"/>
      <c r="C124" s="216"/>
      <c r="D124" s="213"/>
      <c r="E124" s="63" t="s">
        <v>16013</v>
      </c>
      <c r="F124" s="64" t="s">
        <v>16014</v>
      </c>
      <c r="G124" s="63">
        <v>3.2690572598890699</v>
      </c>
    </row>
    <row r="125" spans="1:7">
      <c r="A125" s="208"/>
      <c r="B125" s="213"/>
      <c r="C125" s="216"/>
      <c r="D125" s="213"/>
      <c r="E125" s="63" t="s">
        <v>16015</v>
      </c>
      <c r="F125" s="64" t="s">
        <v>16016</v>
      </c>
      <c r="G125" s="63">
        <v>1.7322410698856701</v>
      </c>
    </row>
    <row r="126" spans="1:7">
      <c r="A126" s="208"/>
      <c r="B126" s="213"/>
      <c r="C126" s="216"/>
      <c r="D126" s="213"/>
      <c r="E126" s="63" t="s">
        <v>16017</v>
      </c>
      <c r="F126" s="64" t="s">
        <v>16018</v>
      </c>
      <c r="G126" s="63">
        <v>2.1076803571021498</v>
      </c>
    </row>
    <row r="127" spans="1:7">
      <c r="A127" s="208"/>
      <c r="B127" s="213"/>
      <c r="C127" s="216"/>
      <c r="D127" s="213"/>
      <c r="E127" s="63" t="s">
        <v>16019</v>
      </c>
      <c r="F127" s="64" t="s">
        <v>16020</v>
      </c>
      <c r="G127" s="63">
        <v>2.1206274370471601</v>
      </c>
    </row>
    <row r="128" spans="1:7">
      <c r="A128" s="208"/>
      <c r="B128" s="213"/>
      <c r="C128" s="216"/>
      <c r="D128" s="213"/>
      <c r="E128" s="63" t="s">
        <v>16021</v>
      </c>
      <c r="F128" s="64" t="s">
        <v>16022</v>
      </c>
      <c r="G128" s="63">
        <v>2.09185614828055</v>
      </c>
    </row>
    <row r="129" spans="1:7">
      <c r="A129" s="208"/>
      <c r="B129" s="213"/>
      <c r="C129" s="216"/>
      <c r="D129" s="213"/>
      <c r="E129" s="63" t="s">
        <v>16023</v>
      </c>
      <c r="F129" s="64" t="s">
        <v>16024</v>
      </c>
      <c r="G129" s="63">
        <v>1.92084044772258</v>
      </c>
    </row>
    <row r="130" spans="1:7">
      <c r="A130" s="208"/>
      <c r="B130" s="213"/>
      <c r="C130" s="216"/>
      <c r="D130" s="213"/>
      <c r="E130" s="63" t="s">
        <v>16025</v>
      </c>
      <c r="F130" s="64" t="s">
        <v>16026</v>
      </c>
      <c r="G130" s="63">
        <v>1.66135661507151</v>
      </c>
    </row>
    <row r="131" spans="1:7">
      <c r="A131" s="208"/>
      <c r="B131" s="213"/>
      <c r="C131" s="216"/>
      <c r="D131" s="213"/>
      <c r="E131" s="63" t="s">
        <v>16027</v>
      </c>
      <c r="F131" s="64" t="s">
        <v>16028</v>
      </c>
      <c r="G131" s="63">
        <v>1.7247200908445799</v>
      </c>
    </row>
    <row r="132" spans="1:7">
      <c r="A132" s="208"/>
      <c r="B132" s="213"/>
      <c r="C132" s="216"/>
      <c r="D132" s="213"/>
      <c r="E132" s="63" t="s">
        <v>16029</v>
      </c>
      <c r="F132" s="64" t="s">
        <v>16030</v>
      </c>
      <c r="G132" s="63">
        <v>1.6729632302908899</v>
      </c>
    </row>
    <row r="133" spans="1:7">
      <c r="A133" s="208"/>
      <c r="B133" s="213"/>
      <c r="C133" s="216"/>
      <c r="D133" s="213"/>
      <c r="E133" s="63" t="s">
        <v>16031</v>
      </c>
      <c r="F133" s="64" t="s">
        <v>16032</v>
      </c>
      <c r="G133" s="63">
        <v>1.6735206729471299</v>
      </c>
    </row>
    <row r="134" spans="1:7">
      <c r="A134" s="72"/>
      <c r="B134" s="77"/>
      <c r="C134" s="78"/>
      <c r="D134" s="77"/>
      <c r="E134" s="75"/>
      <c r="F134" s="76"/>
      <c r="G134" s="75"/>
    </row>
    <row r="135" spans="1:7">
      <c r="A135" s="208" t="s">
        <v>16033</v>
      </c>
      <c r="B135" s="212" t="s">
        <v>16034</v>
      </c>
      <c r="C135" s="215" t="s">
        <v>16035</v>
      </c>
      <c r="D135" s="212">
        <v>3.9968018043160698</v>
      </c>
      <c r="E135" s="63" t="s">
        <v>16036</v>
      </c>
      <c r="F135" s="64" t="s">
        <v>16037</v>
      </c>
      <c r="G135" s="63">
        <v>5.0240567695507101</v>
      </c>
    </row>
    <row r="136" spans="1:7">
      <c r="A136" s="208"/>
      <c r="B136" s="212"/>
      <c r="C136" s="215"/>
      <c r="D136" s="212"/>
      <c r="E136" s="63" t="s">
        <v>16038</v>
      </c>
      <c r="F136" s="64" t="s">
        <v>16039</v>
      </c>
      <c r="G136" s="63">
        <v>4.3125455439736298</v>
      </c>
    </row>
    <row r="137" spans="1:7">
      <c r="A137" s="208"/>
      <c r="B137" s="65" t="s">
        <v>16040</v>
      </c>
      <c r="C137" s="66" t="s">
        <v>16041</v>
      </c>
      <c r="D137" s="65">
        <v>1.54403858042624</v>
      </c>
      <c r="E137" s="63" t="s">
        <v>16042</v>
      </c>
      <c r="F137" s="64" t="s">
        <v>16043</v>
      </c>
      <c r="G137" s="63">
        <v>4.1963717408004397</v>
      </c>
    </row>
    <row r="138" spans="1:7">
      <c r="A138" s="72"/>
      <c r="B138" s="75"/>
      <c r="C138" s="76"/>
      <c r="D138" s="75"/>
      <c r="E138" s="75"/>
      <c r="F138" s="76"/>
      <c r="G138" s="75"/>
    </row>
    <row r="139" spans="1:7">
      <c r="A139" s="59" t="s">
        <v>16044</v>
      </c>
      <c r="B139" s="63" t="s">
        <v>16045</v>
      </c>
      <c r="C139" s="64" t="s">
        <v>16046</v>
      </c>
      <c r="D139" s="63">
        <v>2.95699296067618</v>
      </c>
      <c r="E139" s="63" t="s">
        <v>16047</v>
      </c>
      <c r="F139" s="64" t="s">
        <v>16048</v>
      </c>
      <c r="G139" s="63">
        <v>3.1865146712575001</v>
      </c>
    </row>
    <row r="140" spans="1:7">
      <c r="A140" s="72"/>
      <c r="B140" s="75"/>
      <c r="C140" s="76"/>
      <c r="D140" s="75"/>
      <c r="E140" s="75"/>
      <c r="F140" s="76"/>
      <c r="G140" s="75"/>
    </row>
    <row r="141" spans="1:7">
      <c r="A141" s="208" t="s">
        <v>16049</v>
      </c>
      <c r="B141" s="63" t="s">
        <v>16050</v>
      </c>
      <c r="C141" s="64" t="s">
        <v>16051</v>
      </c>
      <c r="D141" s="63">
        <v>3.8778910470369099</v>
      </c>
      <c r="E141" s="63" t="s">
        <v>16052</v>
      </c>
      <c r="F141" s="64" t="s">
        <v>16053</v>
      </c>
      <c r="G141" s="63">
        <v>2.3564501142391401</v>
      </c>
    </row>
    <row r="142" spans="1:7">
      <c r="A142" s="208"/>
      <c r="B142" s="65" t="s">
        <v>16054</v>
      </c>
      <c r="C142" s="66" t="s">
        <v>16055</v>
      </c>
      <c r="D142" s="65">
        <v>1.35254082372264</v>
      </c>
      <c r="E142" s="63" t="s">
        <v>16056</v>
      </c>
      <c r="F142" s="64" t="s">
        <v>16057</v>
      </c>
      <c r="G142" s="63">
        <v>1.8427768936428299</v>
      </c>
    </row>
    <row r="143" spans="1:7">
      <c r="A143" s="72"/>
      <c r="B143" s="75"/>
      <c r="C143" s="76"/>
      <c r="D143" s="75"/>
      <c r="E143" s="75"/>
      <c r="F143" s="76"/>
      <c r="G143" s="75"/>
    </row>
    <row r="144" spans="1:7">
      <c r="A144" s="208" t="s">
        <v>16058</v>
      </c>
      <c r="B144" s="70" t="s">
        <v>16059</v>
      </c>
      <c r="C144" s="71" t="s">
        <v>16060</v>
      </c>
      <c r="D144" s="70">
        <v>-2.9845739707000201</v>
      </c>
      <c r="E144" s="65"/>
      <c r="F144" s="66"/>
      <c r="G144" s="65"/>
    </row>
    <row r="145" spans="1:7">
      <c r="A145" s="208"/>
      <c r="B145" s="70" t="s">
        <v>16061</v>
      </c>
      <c r="C145" s="71" t="s">
        <v>16062</v>
      </c>
      <c r="D145" s="70">
        <v>-4.7294137388913198</v>
      </c>
      <c r="E145" s="65"/>
      <c r="F145" s="66"/>
      <c r="G145" s="65"/>
    </row>
    <row r="146" spans="1:7">
      <c r="A146" s="72"/>
      <c r="B146" s="73"/>
      <c r="C146" s="74"/>
      <c r="D146" s="73"/>
      <c r="E146" s="77"/>
      <c r="F146" s="78"/>
      <c r="G146" s="77"/>
    </row>
    <row r="147" spans="1:7">
      <c r="A147" s="59" t="s">
        <v>16063</v>
      </c>
      <c r="B147" s="63" t="s">
        <v>16064</v>
      </c>
      <c r="C147" s="64" t="s">
        <v>16065</v>
      </c>
      <c r="D147" s="63">
        <v>1.99953188030805</v>
      </c>
      <c r="E147" s="63" t="s">
        <v>16066</v>
      </c>
      <c r="F147" s="64" t="s">
        <v>16067</v>
      </c>
      <c r="G147" s="63">
        <v>1.81217318326267</v>
      </c>
    </row>
    <row r="148" spans="1:7">
      <c r="A148" s="67"/>
      <c r="B148" s="68"/>
      <c r="C148" s="69"/>
      <c r="D148" s="68"/>
      <c r="E148" s="68"/>
      <c r="F148" s="69"/>
      <c r="G148" s="68"/>
    </row>
    <row r="149" spans="1:7">
      <c r="A149" s="208" t="s">
        <v>16068</v>
      </c>
      <c r="B149" s="63" t="s">
        <v>16069</v>
      </c>
      <c r="C149" s="64" t="s">
        <v>16070</v>
      </c>
      <c r="D149" s="63">
        <v>2.7796107959445799</v>
      </c>
      <c r="E149" s="65"/>
      <c r="F149" s="66"/>
      <c r="G149" s="65"/>
    </row>
    <row r="150" spans="1:7">
      <c r="A150" s="208"/>
      <c r="B150" s="63" t="s">
        <v>16071</v>
      </c>
      <c r="C150" s="64" t="s">
        <v>16072</v>
      </c>
      <c r="D150" s="63">
        <v>1.8869187629200199</v>
      </c>
      <c r="E150" s="65"/>
      <c r="F150" s="66"/>
      <c r="G150" s="65"/>
    </row>
    <row r="151" spans="1:7">
      <c r="A151" s="208"/>
      <c r="B151" s="63" t="s">
        <v>16073</v>
      </c>
      <c r="C151" s="64" t="s">
        <v>16074</v>
      </c>
      <c r="D151" s="63">
        <v>1.77022322545431</v>
      </c>
      <c r="E151" s="65"/>
      <c r="F151" s="66"/>
      <c r="G151" s="65"/>
    </row>
    <row r="152" spans="1:7">
      <c r="A152" s="208"/>
      <c r="B152" s="63" t="s">
        <v>16075</v>
      </c>
      <c r="C152" s="64" t="s">
        <v>16076</v>
      </c>
      <c r="D152" s="63">
        <v>2.3893781907009202</v>
      </c>
      <c r="E152" s="65"/>
      <c r="F152" s="66"/>
      <c r="G152" s="65"/>
    </row>
    <row r="153" spans="1:7">
      <c r="A153" s="208"/>
      <c r="B153" s="63" t="s">
        <v>16077</v>
      </c>
      <c r="C153" s="64" t="s">
        <v>16078</v>
      </c>
      <c r="D153" s="63">
        <v>2.2029006560986901</v>
      </c>
      <c r="E153" s="65"/>
      <c r="F153" s="66"/>
      <c r="G153" s="65"/>
    </row>
    <row r="154" spans="1:7">
      <c r="A154" s="208"/>
      <c r="B154" s="63" t="s">
        <v>16079</v>
      </c>
      <c r="C154" s="64" t="s">
        <v>16080</v>
      </c>
      <c r="D154" s="63">
        <v>2.23661048769684</v>
      </c>
      <c r="E154" s="65"/>
      <c r="F154" s="66"/>
      <c r="G154" s="65"/>
    </row>
    <row r="155" spans="1:7">
      <c r="A155" s="72"/>
      <c r="B155" s="75"/>
      <c r="C155" s="76"/>
      <c r="D155" s="75"/>
      <c r="E155" s="77"/>
      <c r="F155" s="78"/>
      <c r="G155" s="77"/>
    </row>
    <row r="156" spans="1:7">
      <c r="A156" s="72"/>
      <c r="B156" s="75"/>
      <c r="C156" s="76"/>
      <c r="D156" s="75"/>
      <c r="E156" s="77"/>
      <c r="F156" s="78"/>
      <c r="G156" s="77"/>
    </row>
    <row r="157" spans="1:7">
      <c r="A157" s="59"/>
      <c r="B157" s="65"/>
      <c r="C157" s="216" t="s">
        <v>16081</v>
      </c>
      <c r="D157" s="65"/>
      <c r="E157" s="70" t="s">
        <v>16082</v>
      </c>
      <c r="F157" s="71" t="s">
        <v>16083</v>
      </c>
      <c r="G157" s="70">
        <v>-1.8567642254316701</v>
      </c>
    </row>
    <row r="158" spans="1:7">
      <c r="A158" s="59"/>
      <c r="B158" s="65"/>
      <c r="C158" s="216"/>
      <c r="D158" s="65"/>
      <c r="E158" s="63" t="s">
        <v>16084</v>
      </c>
      <c r="F158" s="64" t="s">
        <v>16085</v>
      </c>
      <c r="G158" s="63">
        <v>1.81133608280664</v>
      </c>
    </row>
    <row r="159" spans="1:7">
      <c r="A159" s="59"/>
      <c r="B159" s="65"/>
      <c r="C159" s="216"/>
      <c r="D159" s="65"/>
      <c r="E159" s="63" t="s">
        <v>16086</v>
      </c>
      <c r="F159" s="64" t="s">
        <v>16087</v>
      </c>
      <c r="G159" s="63">
        <v>2.2288904697334302</v>
      </c>
    </row>
    <row r="160" spans="1:7">
      <c r="A160" s="59"/>
      <c r="B160" s="65"/>
      <c r="C160" s="216"/>
      <c r="D160" s="65"/>
      <c r="E160" s="63" t="s">
        <v>16088</v>
      </c>
      <c r="F160" s="64" t="s">
        <v>16089</v>
      </c>
      <c r="G160" s="63">
        <v>3.5431577984105398</v>
      </c>
    </row>
    <row r="161" spans="1:7">
      <c r="A161" s="59"/>
      <c r="B161" s="65"/>
      <c r="C161" s="216"/>
      <c r="D161" s="65"/>
      <c r="E161" s="63" t="s">
        <v>16090</v>
      </c>
      <c r="F161" s="64" t="s">
        <v>16091</v>
      </c>
      <c r="G161" s="63">
        <v>2.01705079748751</v>
      </c>
    </row>
    <row r="162" spans="1:7">
      <c r="A162" s="59"/>
      <c r="B162" s="65"/>
      <c r="C162" s="216"/>
      <c r="D162" s="65"/>
      <c r="E162" s="63" t="s">
        <v>16092</v>
      </c>
      <c r="F162" s="64" t="s">
        <v>16093</v>
      </c>
      <c r="G162" s="63">
        <v>2.5305370350263101</v>
      </c>
    </row>
    <row r="163" spans="1:7">
      <c r="A163" s="59"/>
      <c r="B163" s="65"/>
      <c r="C163" s="216"/>
      <c r="D163" s="65"/>
      <c r="E163" s="63" t="s">
        <v>16094</v>
      </c>
      <c r="F163" s="64" t="s">
        <v>16095</v>
      </c>
      <c r="G163" s="63">
        <v>2.3793830556225899</v>
      </c>
    </row>
    <row r="164" spans="1:7">
      <c r="A164" s="59"/>
      <c r="B164" s="65"/>
      <c r="C164" s="216"/>
      <c r="D164" s="65"/>
      <c r="E164" s="63" t="s">
        <v>16096</v>
      </c>
      <c r="F164" s="64" t="s">
        <v>16097</v>
      </c>
      <c r="G164" s="63">
        <v>2.09185614828055</v>
      </c>
    </row>
    <row r="165" spans="1:7">
      <c r="A165" s="72"/>
      <c r="B165" s="77"/>
      <c r="C165" s="78"/>
      <c r="D165" s="77"/>
      <c r="E165" s="75"/>
      <c r="F165" s="76"/>
      <c r="G165" s="75"/>
    </row>
    <row r="166" spans="1:7">
      <c r="A166" s="59"/>
      <c r="B166" s="65"/>
      <c r="C166" s="216" t="s">
        <v>16098</v>
      </c>
      <c r="D166" s="65"/>
      <c r="E166" s="70" t="s">
        <v>16099</v>
      </c>
      <c r="F166" s="71" t="s">
        <v>16100</v>
      </c>
      <c r="G166" s="70">
        <v>-2.7899256788600999</v>
      </c>
    </row>
    <row r="167" spans="1:7">
      <c r="A167" s="59"/>
      <c r="B167" s="65"/>
      <c r="C167" s="216"/>
      <c r="D167" s="65"/>
      <c r="E167" s="70" t="s">
        <v>16101</v>
      </c>
      <c r="F167" s="71" t="s">
        <v>16102</v>
      </c>
      <c r="G167" s="70">
        <v>-2.3284430883282701</v>
      </c>
    </row>
    <row r="168" spans="1:7">
      <c r="A168" s="59"/>
      <c r="B168" s="65"/>
      <c r="C168" s="216"/>
      <c r="D168" s="65"/>
      <c r="E168" s="63" t="s">
        <v>16103</v>
      </c>
      <c r="F168" s="64" t="s">
        <v>16104</v>
      </c>
      <c r="G168" s="63">
        <v>2.9144281070964402</v>
      </c>
    </row>
    <row r="169" spans="1:7">
      <c r="A169" s="72"/>
      <c r="B169" s="77"/>
      <c r="C169" s="78"/>
      <c r="D169" s="77"/>
      <c r="E169" s="75"/>
      <c r="F169" s="76"/>
      <c r="G169" s="75"/>
    </row>
    <row r="170" spans="1:7">
      <c r="A170" s="59"/>
      <c r="B170" s="65"/>
      <c r="C170" s="216" t="s">
        <v>16105</v>
      </c>
      <c r="D170" s="65"/>
      <c r="E170" s="70" t="s">
        <v>16106</v>
      </c>
      <c r="F170" s="71" t="s">
        <v>16107</v>
      </c>
      <c r="G170" s="70">
        <v>-1.8066467569615901</v>
      </c>
    </row>
    <row r="171" spans="1:7">
      <c r="A171" s="59"/>
      <c r="B171" s="65"/>
      <c r="C171" s="216"/>
      <c r="D171" s="65"/>
      <c r="E171" s="70" t="s">
        <v>16108</v>
      </c>
      <c r="F171" s="71" t="s">
        <v>16109</v>
      </c>
      <c r="G171" s="70">
        <v>-2.03664862299033</v>
      </c>
    </row>
    <row r="172" spans="1:7">
      <c r="A172" s="72"/>
      <c r="B172" s="77"/>
      <c r="C172" s="78"/>
      <c r="D172" s="77"/>
      <c r="E172" s="73"/>
      <c r="F172" s="74"/>
      <c r="G172" s="73"/>
    </row>
    <row r="173" spans="1:7">
      <c r="A173" s="59"/>
      <c r="B173" s="65"/>
      <c r="C173" s="216" t="s">
        <v>15973</v>
      </c>
      <c r="D173" s="65"/>
      <c r="E173" s="63" t="s">
        <v>16110</v>
      </c>
      <c r="F173" s="64" t="s">
        <v>16111</v>
      </c>
      <c r="G173" s="63">
        <v>2.2891007460605701</v>
      </c>
    </row>
    <row r="174" spans="1:7">
      <c r="A174" s="59"/>
      <c r="B174" s="65"/>
      <c r="C174" s="216"/>
      <c r="D174" s="65"/>
      <c r="E174" s="63" t="s">
        <v>16112</v>
      </c>
      <c r="F174" s="64" t="s">
        <v>16113</v>
      </c>
      <c r="G174" s="63">
        <v>1.94330988153481</v>
      </c>
    </row>
    <row r="175" spans="1:7">
      <c r="A175" s="72"/>
      <c r="B175" s="77"/>
      <c r="C175" s="78"/>
      <c r="D175" s="77"/>
      <c r="E175" s="75"/>
      <c r="F175" s="76"/>
      <c r="G175" s="75"/>
    </row>
    <row r="176" spans="1:7">
      <c r="A176" s="59"/>
      <c r="B176" s="65"/>
      <c r="C176" s="66" t="s">
        <v>16114</v>
      </c>
      <c r="D176" s="65"/>
      <c r="E176" s="70" t="s">
        <v>16115</v>
      </c>
      <c r="F176" s="71" t="s">
        <v>16116</v>
      </c>
      <c r="G176" s="70">
        <v>-2.34011486694813</v>
      </c>
    </row>
  </sheetData>
  <mergeCells count="65">
    <mergeCell ref="D110:D117"/>
    <mergeCell ref="D119:D133"/>
    <mergeCell ref="D135:D136"/>
    <mergeCell ref="C157:C164"/>
    <mergeCell ref="C166:C168"/>
    <mergeCell ref="C110:C117"/>
    <mergeCell ref="C119:C133"/>
    <mergeCell ref="C135:C136"/>
    <mergeCell ref="C170:C171"/>
    <mergeCell ref="C173:C174"/>
    <mergeCell ref="D3:D8"/>
    <mergeCell ref="D9:D13"/>
    <mergeCell ref="D15:D16"/>
    <mergeCell ref="D17:D18"/>
    <mergeCell ref="D29:D30"/>
    <mergeCell ref="D41:D42"/>
    <mergeCell ref="D46:D48"/>
    <mergeCell ref="D51:D52"/>
    <mergeCell ref="D59:D61"/>
    <mergeCell ref="D62:D63"/>
    <mergeCell ref="D73:D105"/>
    <mergeCell ref="D106:D109"/>
    <mergeCell ref="C73:C105"/>
    <mergeCell ref="C106:C109"/>
    <mergeCell ref="C41:C42"/>
    <mergeCell ref="C46:C48"/>
    <mergeCell ref="C51:C52"/>
    <mergeCell ref="C59:C61"/>
    <mergeCell ref="C62:C63"/>
    <mergeCell ref="C3:C8"/>
    <mergeCell ref="C9:C13"/>
    <mergeCell ref="C15:C16"/>
    <mergeCell ref="C17:C18"/>
    <mergeCell ref="C29:C30"/>
    <mergeCell ref="A149:A154"/>
    <mergeCell ref="B3:B8"/>
    <mergeCell ref="B9:B13"/>
    <mergeCell ref="B15:B16"/>
    <mergeCell ref="B17:B18"/>
    <mergeCell ref="B29:B30"/>
    <mergeCell ref="B41:B42"/>
    <mergeCell ref="B46:B48"/>
    <mergeCell ref="B51:B52"/>
    <mergeCell ref="B59:B61"/>
    <mergeCell ref="B62:B63"/>
    <mergeCell ref="B73:B105"/>
    <mergeCell ref="B106:B109"/>
    <mergeCell ref="B110:B117"/>
    <mergeCell ref="B119:B133"/>
    <mergeCell ref="B135:B136"/>
    <mergeCell ref="A73:A117"/>
    <mergeCell ref="A119:A133"/>
    <mergeCell ref="A135:A137"/>
    <mergeCell ref="A141:A142"/>
    <mergeCell ref="A144:A145"/>
    <mergeCell ref="A41:A49"/>
    <mergeCell ref="A51:A53"/>
    <mergeCell ref="A55:A63"/>
    <mergeCell ref="A65:A67"/>
    <mergeCell ref="A69:A71"/>
    <mergeCell ref="A3:A19"/>
    <mergeCell ref="A21:A22"/>
    <mergeCell ref="A24:A31"/>
    <mergeCell ref="A33:A35"/>
    <mergeCell ref="A37:A39"/>
  </mergeCells>
  <phoneticPr fontId="29" type="noConversion"/>
  <conditionalFormatting sqref="D2">
    <cfRule type="cellIs" dxfId="18" priority="5" operator="lessThan">
      <formula>-1.65</formula>
    </cfRule>
    <cfRule type="cellIs" dxfId="17" priority="6" operator="greaterThan">
      <formula>1.65</formula>
    </cfRule>
  </conditionalFormatting>
  <conditionalFormatting sqref="G2">
    <cfRule type="cellIs" dxfId="16" priority="1" operator="lessThan">
      <formula>-1.65</formula>
    </cfRule>
    <cfRule type="cellIs" dxfId="15" priority="2" operator="greaterThan">
      <formula>1.65</formula>
    </cfRule>
    <cfRule type="cellIs" dxfId="14" priority="3" operator="lessThan">
      <formula>-1.65</formula>
    </cfRule>
    <cfRule type="cellIs" dxfId="13" priority="4" operator="greaterThan">
      <formula>1.65</formula>
    </cfRule>
  </conditionalFormatting>
  <conditionalFormatting sqref="B49">
    <cfRule type="duplicateValues" dxfId="12" priority="8"/>
  </conditionalFormatting>
  <conditionalFormatting sqref="B69">
    <cfRule type="duplicateValues" dxfId="11" priority="7"/>
  </conditionalFormatting>
  <conditionalFormatting sqref="C177:C1048576">
    <cfRule type="cellIs" dxfId="10" priority="10" operator="lessThan">
      <formula>-1.65</formula>
    </cfRule>
    <cfRule type="cellIs" dxfId="9" priority="11" operator="greaterThan">
      <formula>1.65</formula>
    </cfRule>
  </conditionalFormatting>
  <conditionalFormatting sqref="B3:B48 B50:B68 B70:B176">
    <cfRule type="duplicateValues" dxfId="8" priority="9"/>
  </conditionalFormatting>
  <pageMargins left="0.69930555555555596" right="0.69930555555555596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7"/>
  <sheetViews>
    <sheetView workbookViewId="0"/>
  </sheetViews>
  <sheetFormatPr defaultColWidth="9" defaultRowHeight="12.75"/>
  <cols>
    <col min="1" max="5" width="20.625" style="3" customWidth="1"/>
    <col min="6" max="16384" width="9" style="4"/>
  </cols>
  <sheetData>
    <row r="1" spans="1:5" s="1" customFormat="1" ht="30" customHeight="1">
      <c r="A1" s="5" t="s">
        <v>17303</v>
      </c>
      <c r="B1" s="6"/>
      <c r="C1" s="6"/>
      <c r="D1" s="6"/>
      <c r="E1" s="6"/>
    </row>
    <row r="2" spans="1:5" ht="25.5">
      <c r="A2" s="7" t="s">
        <v>16117</v>
      </c>
      <c r="B2" s="15" t="s">
        <v>548</v>
      </c>
      <c r="C2" s="15" t="s">
        <v>16118</v>
      </c>
      <c r="D2" s="15" t="s">
        <v>16119</v>
      </c>
      <c r="E2" s="15" t="s">
        <v>16120</v>
      </c>
    </row>
    <row r="3" spans="1:5">
      <c r="A3" s="16" t="s">
        <v>16121</v>
      </c>
      <c r="B3" s="16" t="s">
        <v>583</v>
      </c>
      <c r="C3" s="16">
        <v>-5.64343661848637E-2</v>
      </c>
      <c r="D3" s="16">
        <v>0.50779056523571597</v>
      </c>
      <c r="E3" s="16">
        <v>0.68736455531061402</v>
      </c>
    </row>
    <row r="4" spans="1:5">
      <c r="A4" s="16" t="s">
        <v>16121</v>
      </c>
      <c r="B4" s="16" t="s">
        <v>588</v>
      </c>
      <c r="C4" s="16">
        <v>0.34781042084719199</v>
      </c>
      <c r="D4" s="56">
        <v>2.5459713050679501E-5</v>
      </c>
      <c r="E4" s="16">
        <v>1.6425621323019001E-4</v>
      </c>
    </row>
    <row r="5" spans="1:5">
      <c r="A5" s="16" t="s">
        <v>16121</v>
      </c>
      <c r="B5" s="16" t="s">
        <v>598</v>
      </c>
      <c r="C5" s="16">
        <v>-4.2710081652993503E-2</v>
      </c>
      <c r="D5" s="16">
        <v>0.61633557273609596</v>
      </c>
      <c r="E5" s="16">
        <v>0.77736625158682304</v>
      </c>
    </row>
    <row r="6" spans="1:5">
      <c r="A6" s="16" t="s">
        <v>16121</v>
      </c>
      <c r="B6" s="16" t="s">
        <v>600</v>
      </c>
      <c r="C6" s="16">
        <v>0.33051531742854301</v>
      </c>
      <c r="D6" s="56">
        <v>6.6540817609261907E-5</v>
      </c>
      <c r="E6" s="16">
        <v>3.8574387019862E-4</v>
      </c>
    </row>
    <row r="7" spans="1:5">
      <c r="A7" s="16" t="s">
        <v>16121</v>
      </c>
      <c r="B7" s="16" t="s">
        <v>606</v>
      </c>
      <c r="C7" s="16">
        <v>5.1426393313933602E-2</v>
      </c>
      <c r="D7" s="16">
        <v>0.54622305138600402</v>
      </c>
      <c r="E7" s="16">
        <v>0.71777131554571005</v>
      </c>
    </row>
    <row r="8" spans="1:5">
      <c r="A8" s="16" t="s">
        <v>16121</v>
      </c>
      <c r="B8" s="16" t="s">
        <v>607</v>
      </c>
      <c r="C8" s="16">
        <v>0.17030023397695199</v>
      </c>
      <c r="D8" s="16">
        <v>4.4254332110136699E-2</v>
      </c>
      <c r="E8" s="16">
        <v>0.113837510251156</v>
      </c>
    </row>
    <row r="9" spans="1:5">
      <c r="A9" s="16" t="s">
        <v>16121</v>
      </c>
      <c r="B9" s="16" t="s">
        <v>609</v>
      </c>
      <c r="C9" s="16">
        <v>0.16451051015885501</v>
      </c>
      <c r="D9" s="16">
        <v>5.2098619336890202E-2</v>
      </c>
      <c r="E9" s="16">
        <v>0.12943756356991401</v>
      </c>
    </row>
    <row r="10" spans="1:5">
      <c r="A10" s="16" t="s">
        <v>16121</v>
      </c>
      <c r="B10" s="16" t="s">
        <v>621</v>
      </c>
      <c r="C10" s="16">
        <v>3.0753755658087498E-2</v>
      </c>
      <c r="D10" s="16">
        <v>0.71831900993352904</v>
      </c>
      <c r="E10" s="16">
        <v>0.84757405301891298</v>
      </c>
    </row>
    <row r="11" spans="1:5">
      <c r="A11" s="16" t="s">
        <v>16121</v>
      </c>
      <c r="B11" s="16" t="s">
        <v>626</v>
      </c>
      <c r="C11" s="16">
        <v>0.20026437573024899</v>
      </c>
      <c r="D11" s="16">
        <v>1.7672877059234302E-2</v>
      </c>
      <c r="E11" s="16">
        <v>5.3352081688254498E-2</v>
      </c>
    </row>
    <row r="12" spans="1:5">
      <c r="A12" s="16" t="s">
        <v>16121</v>
      </c>
      <c r="B12" s="16" t="s">
        <v>627</v>
      </c>
      <c r="C12" s="16">
        <v>0.17069130772636901</v>
      </c>
      <c r="D12" s="16">
        <v>4.3762102751235203E-2</v>
      </c>
      <c r="E12" s="16">
        <v>0.11364696616721</v>
      </c>
    </row>
    <row r="13" spans="1:5">
      <c r="A13" s="16" t="s">
        <v>16121</v>
      </c>
      <c r="B13" s="16" t="s">
        <v>629</v>
      </c>
      <c r="C13" s="16">
        <v>0.478181287390192</v>
      </c>
      <c r="D13" s="56">
        <v>2.300286183754E-9</v>
      </c>
      <c r="E13" s="56">
        <v>2.7466103686614898E-8</v>
      </c>
    </row>
    <row r="14" spans="1:5">
      <c r="A14" s="16" t="s">
        <v>16121</v>
      </c>
      <c r="B14" s="16" t="s">
        <v>633</v>
      </c>
      <c r="C14" s="16">
        <v>0.38973353144913597</v>
      </c>
      <c r="D14" s="56">
        <v>1.9394898975733099E-6</v>
      </c>
      <c r="E14" s="56">
        <v>1.41053810732604E-5</v>
      </c>
    </row>
    <row r="15" spans="1:5">
      <c r="A15" s="16" t="s">
        <v>16121</v>
      </c>
      <c r="B15" s="16" t="s">
        <v>640</v>
      </c>
      <c r="C15" s="16">
        <v>0.213949546897576</v>
      </c>
      <c r="D15" s="16">
        <v>1.1140796705660301E-2</v>
      </c>
      <c r="E15" s="16">
        <v>3.6230233189139198E-2</v>
      </c>
    </row>
    <row r="16" spans="1:5">
      <c r="A16" s="16" t="s">
        <v>16121</v>
      </c>
      <c r="B16" s="16" t="s">
        <v>641</v>
      </c>
      <c r="C16" s="16">
        <v>4.8316726128722301E-2</v>
      </c>
      <c r="D16" s="16">
        <v>0.57078416970135304</v>
      </c>
      <c r="E16" s="16">
        <v>0.74322592018308398</v>
      </c>
    </row>
    <row r="17" spans="1:5">
      <c r="A17" s="16" t="s">
        <v>16121</v>
      </c>
      <c r="B17" s="16" t="s">
        <v>644</v>
      </c>
      <c r="C17" s="16">
        <v>6.4665106820318799E-2</v>
      </c>
      <c r="D17" s="16">
        <v>0.44781483029717101</v>
      </c>
      <c r="E17" s="16">
        <v>0.63840381916050903</v>
      </c>
    </row>
    <row r="18" spans="1:5">
      <c r="A18" s="16" t="s">
        <v>16121</v>
      </c>
      <c r="B18" s="16" t="s">
        <v>648</v>
      </c>
      <c r="C18" s="16">
        <v>0.31686516839214202</v>
      </c>
      <c r="D18" s="16">
        <v>1.36539480412035E-4</v>
      </c>
      <c r="E18" s="16">
        <v>7.4816153650430095E-4</v>
      </c>
    </row>
    <row r="19" spans="1:5">
      <c r="A19" s="16" t="s">
        <v>16121</v>
      </c>
      <c r="B19" s="16" t="s">
        <v>652</v>
      </c>
      <c r="C19" s="16">
        <v>0.27982880313776298</v>
      </c>
      <c r="D19" s="16">
        <v>8.1265653314610596E-4</v>
      </c>
      <c r="E19" s="16">
        <v>3.7797978285865402E-3</v>
      </c>
    </row>
    <row r="20" spans="1:5">
      <c r="A20" s="16" t="s">
        <v>16121</v>
      </c>
      <c r="B20" s="16" t="s">
        <v>655</v>
      </c>
      <c r="C20" s="16">
        <v>0.40160825013009899</v>
      </c>
      <c r="D20" s="56">
        <v>8.7455393171786998E-7</v>
      </c>
      <c r="E20" s="56">
        <v>6.8592465232774099E-6</v>
      </c>
    </row>
    <row r="21" spans="1:5">
      <c r="A21" s="16" t="s">
        <v>16121</v>
      </c>
      <c r="B21" s="16" t="s">
        <v>670</v>
      </c>
      <c r="C21" s="16">
        <v>0.246523171114264</v>
      </c>
      <c r="D21" s="16">
        <v>3.3225358207096302E-3</v>
      </c>
      <c r="E21" s="16">
        <v>1.2818531176986E-2</v>
      </c>
    </row>
    <row r="22" spans="1:5">
      <c r="A22" s="16" t="s">
        <v>16121</v>
      </c>
      <c r="B22" s="16" t="s">
        <v>677</v>
      </c>
      <c r="C22" s="16">
        <v>0.53036670967177602</v>
      </c>
      <c r="D22" s="56">
        <v>1.5896173266583001E-11</v>
      </c>
      <c r="E22" s="56">
        <v>2.8902133211969099E-10</v>
      </c>
    </row>
    <row r="23" spans="1:5">
      <c r="A23" s="16" t="s">
        <v>16121</v>
      </c>
      <c r="B23" s="16" t="s">
        <v>684</v>
      </c>
      <c r="C23" s="16">
        <v>0.15595199654521399</v>
      </c>
      <c r="D23" s="16">
        <v>6.57711612445393E-2</v>
      </c>
      <c r="E23" s="16">
        <v>0.15438827829325699</v>
      </c>
    </row>
    <row r="24" spans="1:5">
      <c r="A24" s="16" t="s">
        <v>16121</v>
      </c>
      <c r="B24" s="16" t="s">
        <v>685</v>
      </c>
      <c r="C24" s="16">
        <v>0.21510572696857699</v>
      </c>
      <c r="D24" s="16">
        <v>1.07015158300163E-2</v>
      </c>
      <c r="E24" s="16">
        <v>3.5231327835444602E-2</v>
      </c>
    </row>
    <row r="25" spans="1:5">
      <c r="A25" s="16" t="s">
        <v>16121</v>
      </c>
      <c r="B25" s="16" t="s">
        <v>689</v>
      </c>
      <c r="C25" s="16">
        <v>0.35362239532510398</v>
      </c>
      <c r="D25" s="56">
        <v>1.8198546522629799E-5</v>
      </c>
      <c r="E25" s="16">
        <v>1.2032096874466E-4</v>
      </c>
    </row>
    <row r="26" spans="1:5">
      <c r="A26" s="16" t="s">
        <v>16121</v>
      </c>
      <c r="B26" s="16" t="s">
        <v>690</v>
      </c>
      <c r="C26" s="16">
        <v>0.46723958848639702</v>
      </c>
      <c r="D26" s="56">
        <v>5.8947806635956096E-9</v>
      </c>
      <c r="E26" s="56">
        <v>6.7368921869664097E-8</v>
      </c>
    </row>
    <row r="27" spans="1:5">
      <c r="A27" s="16" t="s">
        <v>16121</v>
      </c>
      <c r="B27" s="16" t="s">
        <v>693</v>
      </c>
      <c r="C27" s="16">
        <v>0.41196165126213902</v>
      </c>
      <c r="D27" s="56">
        <v>4.2567335278853601E-7</v>
      </c>
      <c r="E27" s="56">
        <v>3.5140013876957899E-6</v>
      </c>
    </row>
    <row r="28" spans="1:5">
      <c r="A28" s="16" t="s">
        <v>16121</v>
      </c>
      <c r="B28" s="16" t="s">
        <v>700</v>
      </c>
      <c r="C28" s="16">
        <v>0.40069984348819299</v>
      </c>
      <c r="D28" s="56">
        <v>9.3051696348211998E-7</v>
      </c>
      <c r="E28" s="56">
        <v>7.2273162212203502E-6</v>
      </c>
    </row>
    <row r="29" spans="1:5">
      <c r="A29" s="16" t="s">
        <v>16121</v>
      </c>
      <c r="B29" s="16" t="s">
        <v>711</v>
      </c>
      <c r="C29" s="16">
        <v>2.4513923645353201E-2</v>
      </c>
      <c r="D29" s="16">
        <v>0.77373301610616996</v>
      </c>
      <c r="E29" s="16">
        <v>0.88300486859477301</v>
      </c>
    </row>
    <row r="30" spans="1:5">
      <c r="A30" s="16" t="s">
        <v>16121</v>
      </c>
      <c r="B30" s="16" t="s">
        <v>715</v>
      </c>
      <c r="C30" s="16">
        <v>0.26982959756705399</v>
      </c>
      <c r="D30" s="16">
        <v>1.2638655730876601E-3</v>
      </c>
      <c r="E30" s="16">
        <v>5.4846999786124099E-3</v>
      </c>
    </row>
    <row r="31" spans="1:5">
      <c r="A31" s="16" t="s">
        <v>16121</v>
      </c>
      <c r="B31" s="16" t="s">
        <v>723</v>
      </c>
      <c r="C31" s="16">
        <v>0.47945092676255502</v>
      </c>
      <c r="D31" s="56">
        <v>2.0578909687429801E-9</v>
      </c>
      <c r="E31" s="56">
        <v>2.53278888460674E-8</v>
      </c>
    </row>
    <row r="32" spans="1:5">
      <c r="A32" s="16" t="s">
        <v>16121</v>
      </c>
      <c r="B32" s="16" t="s">
        <v>730</v>
      </c>
      <c r="C32" s="16">
        <v>0.36335089982725099</v>
      </c>
      <c r="D32" s="56">
        <v>1.0220626600165901E-5</v>
      </c>
      <c r="E32" s="56">
        <v>6.92923837299383E-5</v>
      </c>
    </row>
    <row r="33" spans="1:5">
      <c r="A33" s="16" t="s">
        <v>16121</v>
      </c>
      <c r="B33" s="16" t="s">
        <v>733</v>
      </c>
      <c r="C33" s="16">
        <v>0.45049225726396303</v>
      </c>
      <c r="D33" s="56">
        <v>2.33800130367001E-8</v>
      </c>
      <c r="E33" s="56">
        <v>2.4610540038631702E-7</v>
      </c>
    </row>
    <row r="34" spans="1:5">
      <c r="A34" s="16" t="s">
        <v>16121</v>
      </c>
      <c r="B34" s="16" t="s">
        <v>735</v>
      </c>
      <c r="C34" s="16">
        <v>-0.20621649572769199</v>
      </c>
      <c r="D34" s="16">
        <v>1.45075521684208E-2</v>
      </c>
      <c r="E34" s="16">
        <v>4.5336100526315003E-2</v>
      </c>
    </row>
    <row r="35" spans="1:5">
      <c r="A35" s="16" t="s">
        <v>16121</v>
      </c>
      <c r="B35" s="16" t="s">
        <v>736</v>
      </c>
      <c r="C35" s="16">
        <v>0.57801491329732602</v>
      </c>
      <c r="D35" s="56">
        <v>7.5495165674510594E-14</v>
      </c>
      <c r="E35" s="56">
        <v>1.8301858345335901E-12</v>
      </c>
    </row>
    <row r="36" spans="1:5">
      <c r="A36" s="16" t="s">
        <v>16121</v>
      </c>
      <c r="B36" s="16" t="s">
        <v>749</v>
      </c>
      <c r="C36" s="16">
        <v>-0.16918282195057099</v>
      </c>
      <c r="D36" s="16">
        <v>4.5686305191612299E-2</v>
      </c>
      <c r="E36" s="16">
        <v>0.115661532130664</v>
      </c>
    </row>
    <row r="37" spans="1:5">
      <c r="A37" s="16" t="s">
        <v>16121</v>
      </c>
      <c r="B37" s="16" t="s">
        <v>752</v>
      </c>
      <c r="C37" s="16">
        <v>0.261176631049714</v>
      </c>
      <c r="D37" s="16">
        <v>1.8278765319998901E-3</v>
      </c>
      <c r="E37" s="16">
        <v>7.5766902880824499E-3</v>
      </c>
    </row>
    <row r="38" spans="1:5">
      <c r="A38" s="16" t="s">
        <v>16121</v>
      </c>
      <c r="B38" s="16" t="s">
        <v>753</v>
      </c>
      <c r="C38" s="16">
        <v>0.32613624064538199</v>
      </c>
      <c r="D38" s="56">
        <v>8.4111215001181296E-5</v>
      </c>
      <c r="E38" s="16">
        <v>4.8063551429246499E-4</v>
      </c>
    </row>
    <row r="39" spans="1:5">
      <c r="A39" s="16" t="s">
        <v>16121</v>
      </c>
      <c r="B39" s="16" t="s">
        <v>755</v>
      </c>
      <c r="C39" s="16">
        <v>-1.47085467600179E-2</v>
      </c>
      <c r="D39" s="16">
        <v>0.86305790057149301</v>
      </c>
      <c r="E39" s="16">
        <v>0.93556411986069699</v>
      </c>
    </row>
    <row r="40" spans="1:5">
      <c r="A40" s="16" t="s">
        <v>16121</v>
      </c>
      <c r="B40" s="16" t="s">
        <v>756</v>
      </c>
      <c r="C40" s="16">
        <v>2.15827338129496E-2</v>
      </c>
      <c r="D40" s="16">
        <v>0.80018296341238204</v>
      </c>
      <c r="E40" s="16">
        <v>0.89530960941245596</v>
      </c>
    </row>
    <row r="41" spans="1:5">
      <c r="A41" s="16" t="s">
        <v>16121</v>
      </c>
      <c r="B41" s="16" t="s">
        <v>757</v>
      </c>
      <c r="C41" s="16">
        <v>0.25572150182589498</v>
      </c>
      <c r="D41" s="16">
        <v>2.2923730899671001E-3</v>
      </c>
      <c r="E41" s="16">
        <v>9.2688143171782197E-3</v>
      </c>
    </row>
    <row r="42" spans="1:5">
      <c r="A42" s="16" t="s">
        <v>16121</v>
      </c>
      <c r="B42" s="16" t="s">
        <v>768</v>
      </c>
      <c r="C42" s="16">
        <v>6.6061488165571301E-3</v>
      </c>
      <c r="D42" s="16">
        <v>0.93825358336654496</v>
      </c>
      <c r="E42" s="16">
        <v>0.97607654966610702</v>
      </c>
    </row>
    <row r="43" spans="1:5">
      <c r="A43" s="16" t="s">
        <v>16121</v>
      </c>
      <c r="B43" s="16" t="s">
        <v>774</v>
      </c>
      <c r="C43" s="16">
        <v>6.0208611226520298E-2</v>
      </c>
      <c r="D43" s="16">
        <v>0.47978253834704598</v>
      </c>
      <c r="E43" s="16">
        <v>0.66405887660490803</v>
      </c>
    </row>
    <row r="44" spans="1:5">
      <c r="A44" s="16" t="s">
        <v>16121</v>
      </c>
      <c r="B44" s="16" t="s">
        <v>775</v>
      </c>
      <c r="C44" s="16">
        <v>0.27701996457545203</v>
      </c>
      <c r="D44" s="16">
        <v>9.2152556765512405E-4</v>
      </c>
      <c r="E44" s="16">
        <v>4.2126883092805699E-3</v>
      </c>
    </row>
    <row r="45" spans="1:5">
      <c r="A45" s="16" t="s">
        <v>16121</v>
      </c>
      <c r="B45" s="16" t="s">
        <v>789</v>
      </c>
      <c r="C45" s="16">
        <v>0.30759003739257801</v>
      </c>
      <c r="D45" s="16">
        <v>2.1827909628591201E-4</v>
      </c>
      <c r="E45" s="16">
        <v>1.1339173833034399E-3</v>
      </c>
    </row>
    <row r="46" spans="1:5">
      <c r="A46" s="16" t="s">
        <v>16121</v>
      </c>
      <c r="B46" s="16" t="s">
        <v>790</v>
      </c>
      <c r="C46" s="16">
        <v>0.51857602064245301</v>
      </c>
      <c r="D46" s="56">
        <v>5.2707394004869502E-11</v>
      </c>
      <c r="E46" s="56">
        <v>8.6052888171215499E-10</v>
      </c>
    </row>
    <row r="47" spans="1:5">
      <c r="A47" s="16" t="s">
        <v>16121</v>
      </c>
      <c r="B47" s="16" t="s">
        <v>806</v>
      </c>
      <c r="C47" s="16">
        <v>0.20279706785143101</v>
      </c>
      <c r="D47" s="16">
        <v>1.62594210697511E-2</v>
      </c>
      <c r="E47" s="16">
        <v>4.9837305960922902E-2</v>
      </c>
    </row>
    <row r="48" spans="1:5">
      <c r="A48" s="16" t="s">
        <v>16121</v>
      </c>
      <c r="B48" s="16" t="s">
        <v>810</v>
      </c>
      <c r="C48" s="16">
        <v>0.357565119153329</v>
      </c>
      <c r="D48" s="56">
        <v>1.4436996988553801E-5</v>
      </c>
      <c r="E48" s="56">
        <v>9.7055441939857497E-5</v>
      </c>
    </row>
    <row r="49" spans="1:5">
      <c r="A49" s="16" t="s">
        <v>16121</v>
      </c>
      <c r="B49" s="16" t="s">
        <v>818</v>
      </c>
      <c r="C49" s="16">
        <v>0.428127298696869</v>
      </c>
      <c r="D49" s="56">
        <v>1.31624693811005E-7</v>
      </c>
      <c r="E49" s="56">
        <v>1.2542393388431899E-6</v>
      </c>
    </row>
    <row r="50" spans="1:5">
      <c r="A50" s="16" t="s">
        <v>16121</v>
      </c>
      <c r="B50" s="16" t="s">
        <v>824</v>
      </c>
      <c r="C50" s="16">
        <v>-0.27213487568607703</v>
      </c>
      <c r="D50" s="16">
        <v>1.1431875587919499E-3</v>
      </c>
      <c r="E50" s="16">
        <v>5.0808335946308904E-3</v>
      </c>
    </row>
    <row r="51" spans="1:5">
      <c r="A51" s="16" t="s">
        <v>16121</v>
      </c>
      <c r="B51" s="16" t="s">
        <v>828</v>
      </c>
      <c r="C51" s="16">
        <v>0.214620279460322</v>
      </c>
      <c r="D51" s="16">
        <v>1.0884067320877201E-2</v>
      </c>
      <c r="E51" s="16">
        <v>3.5685466625826903E-2</v>
      </c>
    </row>
    <row r="52" spans="1:5">
      <c r="A52" s="16" t="s">
        <v>16121</v>
      </c>
      <c r="B52" s="16" t="s">
        <v>832</v>
      </c>
      <c r="C52" s="16">
        <v>8.6743086832501703E-2</v>
      </c>
      <c r="D52" s="16">
        <v>0.30816566065864798</v>
      </c>
      <c r="E52" s="16">
        <v>0.48818322480577903</v>
      </c>
    </row>
    <row r="53" spans="1:5">
      <c r="A53" s="16" t="s">
        <v>16121</v>
      </c>
      <c r="B53" s="16" t="s">
        <v>840</v>
      </c>
      <c r="C53" s="16">
        <v>7.8231396645601498E-2</v>
      </c>
      <c r="D53" s="16">
        <v>0.358222910736476</v>
      </c>
      <c r="E53" s="16">
        <v>0.54690520723126101</v>
      </c>
    </row>
    <row r="54" spans="1:5">
      <c r="A54" s="16" t="s">
        <v>16121</v>
      </c>
      <c r="B54" s="16" t="s">
        <v>841</v>
      </c>
      <c r="C54" s="16">
        <v>9.6557549963533398E-2</v>
      </c>
      <c r="D54" s="16">
        <v>0.25641911641702803</v>
      </c>
      <c r="E54" s="16">
        <v>0.42559189446809598</v>
      </c>
    </row>
    <row r="55" spans="1:5">
      <c r="A55" s="16" t="s">
        <v>16121</v>
      </c>
      <c r="B55" s="16" t="s">
        <v>850</v>
      </c>
      <c r="C55" s="16">
        <v>8.5809964357691795E-2</v>
      </c>
      <c r="D55" s="16">
        <v>0.31341837211559498</v>
      </c>
      <c r="E55" s="16">
        <v>0.49442068835039699</v>
      </c>
    </row>
    <row r="56" spans="1:5">
      <c r="A56" s="16" t="s">
        <v>16121</v>
      </c>
      <c r="B56" s="16" t="s">
        <v>851</v>
      </c>
      <c r="C56" s="16">
        <v>0.55608668080733004</v>
      </c>
      <c r="D56" s="56">
        <v>9.8454577823758902E-13</v>
      </c>
      <c r="E56" s="56">
        <v>2.0727279541844E-11</v>
      </c>
    </row>
    <row r="57" spans="1:5">
      <c r="A57" s="16" t="s">
        <v>16121</v>
      </c>
      <c r="B57" s="16" t="s">
        <v>852</v>
      </c>
      <c r="C57" s="16">
        <v>0.20773693742313801</v>
      </c>
      <c r="D57" s="16">
        <v>1.37830147508766E-2</v>
      </c>
      <c r="E57" s="16">
        <v>4.32408305909854E-2</v>
      </c>
    </row>
    <row r="58" spans="1:5">
      <c r="A58" s="16" t="s">
        <v>16121</v>
      </c>
      <c r="B58" s="16" t="s">
        <v>860</v>
      </c>
      <c r="C58" s="16">
        <v>0.12845348718982499</v>
      </c>
      <c r="D58" s="16">
        <v>0.13039933620169999</v>
      </c>
      <c r="E58" s="16">
        <v>0.264770225790254</v>
      </c>
    </row>
    <row r="59" spans="1:5">
      <c r="A59" s="16" t="s">
        <v>16121</v>
      </c>
      <c r="B59" s="16" t="s">
        <v>862</v>
      </c>
      <c r="C59" s="16">
        <v>0.26821193508806002</v>
      </c>
      <c r="D59" s="16">
        <v>1.3553743256040599E-3</v>
      </c>
      <c r="E59" s="16">
        <v>5.8295669918454196E-3</v>
      </c>
    </row>
    <row r="60" spans="1:5">
      <c r="A60" s="16" t="s">
        <v>16121</v>
      </c>
      <c r="B60" s="16" t="s">
        <v>868</v>
      </c>
      <c r="C60" s="16">
        <v>0.478301295373319</v>
      </c>
      <c r="D60" s="56">
        <v>2.2762465246017899E-9</v>
      </c>
      <c r="E60" s="56">
        <v>2.7466103686614898E-8</v>
      </c>
    </row>
    <row r="61" spans="1:5">
      <c r="A61" s="16" t="s">
        <v>16121</v>
      </c>
      <c r="B61" s="16" t="s">
        <v>873</v>
      </c>
      <c r="C61" s="16">
        <v>0.35590089705168898</v>
      </c>
      <c r="D61" s="56">
        <v>1.5925239326364201E-5</v>
      </c>
      <c r="E61" s="16">
        <v>1.06168262175761E-4</v>
      </c>
    </row>
    <row r="62" spans="1:5">
      <c r="A62" s="16" t="s">
        <v>16121</v>
      </c>
      <c r="B62" s="16" t="s">
        <v>879</v>
      </c>
      <c r="C62" s="16">
        <v>6.4354706275996196E-2</v>
      </c>
      <c r="D62" s="16">
        <v>0.45000188896034399</v>
      </c>
      <c r="E62" s="16">
        <v>0.63840381916050903</v>
      </c>
    </row>
    <row r="63" spans="1:5">
      <c r="A63" s="16" t="s">
        <v>16121</v>
      </c>
      <c r="B63" s="16" t="s">
        <v>890</v>
      </c>
      <c r="C63" s="16">
        <v>0.32814043341741</v>
      </c>
      <c r="D63" s="56">
        <v>7.5590939738301403E-5</v>
      </c>
      <c r="E63" s="16">
        <v>4.3505576827799401E-4</v>
      </c>
    </row>
    <row r="64" spans="1:5">
      <c r="A64" s="16" t="s">
        <v>16121</v>
      </c>
      <c r="B64" s="16" t="s">
        <v>892</v>
      </c>
      <c r="C64" s="16">
        <v>0.39634509362444398</v>
      </c>
      <c r="D64" s="56">
        <v>1.2495571652948501E-6</v>
      </c>
      <c r="E64" s="56">
        <v>9.5204355451036201E-6</v>
      </c>
    </row>
    <row r="65" spans="1:5">
      <c r="A65" s="16" t="s">
        <v>16121</v>
      </c>
      <c r="B65" s="16" t="s">
        <v>895</v>
      </c>
      <c r="C65" s="16">
        <v>0.13149317075091899</v>
      </c>
      <c r="D65" s="16">
        <v>0.121470333221133</v>
      </c>
      <c r="E65" s="16">
        <v>0.25505581778715603</v>
      </c>
    </row>
    <row r="66" spans="1:5">
      <c r="A66" s="16" t="s">
        <v>16121</v>
      </c>
      <c r="B66" s="16" t="s">
        <v>896</v>
      </c>
      <c r="C66" s="16">
        <v>-0.31231331044586802</v>
      </c>
      <c r="D66" s="16">
        <v>1.72221124503658E-4</v>
      </c>
      <c r="E66" s="16">
        <v>9.0642697107188403E-4</v>
      </c>
    </row>
    <row r="67" spans="1:5">
      <c r="A67" s="16" t="s">
        <v>16121</v>
      </c>
      <c r="B67" s="16" t="s">
        <v>897</v>
      </c>
      <c r="C67" s="16">
        <v>-0.31700159629135599</v>
      </c>
      <c r="D67" s="16">
        <v>1.3558487528264601E-4</v>
      </c>
      <c r="E67" s="16">
        <v>7.4805448431804699E-4</v>
      </c>
    </row>
    <row r="68" spans="1:5">
      <c r="A68" s="16" t="s">
        <v>16121</v>
      </c>
      <c r="B68" s="16" t="s">
        <v>901</v>
      </c>
      <c r="C68" s="16">
        <v>0.51866825820754903</v>
      </c>
      <c r="D68" s="56">
        <v>5.22246690337624E-11</v>
      </c>
      <c r="E68" s="56">
        <v>8.6052888171215499E-10</v>
      </c>
    </row>
    <row r="69" spans="1:5">
      <c r="A69" s="16" t="s">
        <v>16121</v>
      </c>
      <c r="B69" s="16" t="s">
        <v>903</v>
      </c>
      <c r="C69" s="16">
        <v>0.54080758120650296</v>
      </c>
      <c r="D69" s="56">
        <v>5.2873261324748504E-12</v>
      </c>
      <c r="E69" s="56">
        <v>1.0071097395190199E-10</v>
      </c>
    </row>
    <row r="70" spans="1:5">
      <c r="A70" s="16" t="s">
        <v>16121</v>
      </c>
      <c r="B70" s="16" t="s">
        <v>908</v>
      </c>
      <c r="C70" s="16">
        <v>0.44646108028848402</v>
      </c>
      <c r="D70" s="56">
        <v>3.2220755841194699E-8</v>
      </c>
      <c r="E70" s="56">
        <v>3.3046929067891997E-7</v>
      </c>
    </row>
    <row r="71" spans="1:5">
      <c r="A71" s="16" t="s">
        <v>16121</v>
      </c>
      <c r="B71" s="16" t="s">
        <v>910</v>
      </c>
      <c r="C71" s="16">
        <v>4.5274380422270999E-2</v>
      </c>
      <c r="D71" s="16">
        <v>0.595305523921424</v>
      </c>
      <c r="E71" s="16">
        <v>0.75594352243990304</v>
      </c>
    </row>
    <row r="72" spans="1:5">
      <c r="A72" s="16" t="s">
        <v>16121</v>
      </c>
      <c r="B72" s="16" t="s">
        <v>911</v>
      </c>
      <c r="C72" s="16">
        <v>0.215170784974236</v>
      </c>
      <c r="D72" s="16">
        <v>1.0677256668237999E-2</v>
      </c>
      <c r="E72" s="16">
        <v>3.5231327835444602E-2</v>
      </c>
    </row>
    <row r="73" spans="1:5">
      <c r="A73" s="16" t="s">
        <v>16121</v>
      </c>
      <c r="B73" s="16" t="s">
        <v>913</v>
      </c>
      <c r="C73" s="16">
        <v>0.22406213456740501</v>
      </c>
      <c r="D73" s="16">
        <v>7.78406985935898E-3</v>
      </c>
      <c r="E73" s="16">
        <v>2.6957817694749701E-2</v>
      </c>
    </row>
    <row r="74" spans="1:5">
      <c r="A74" s="16" t="s">
        <v>16121</v>
      </c>
      <c r="B74" s="16" t="s">
        <v>914</v>
      </c>
      <c r="C74" s="16">
        <v>0.411948392976697</v>
      </c>
      <c r="D74" s="56">
        <v>4.2607266825811502E-7</v>
      </c>
      <c r="E74" s="56">
        <v>3.5140013876957899E-6</v>
      </c>
    </row>
    <row r="75" spans="1:5">
      <c r="A75" s="16" t="s">
        <v>16121</v>
      </c>
      <c r="B75" s="16" t="s">
        <v>915</v>
      </c>
      <c r="C75" s="16">
        <v>0.21127725240925299</v>
      </c>
      <c r="D75" s="16">
        <v>1.22172161754976E-2</v>
      </c>
      <c r="E75" s="16">
        <v>3.94103747596697E-2</v>
      </c>
    </row>
    <row r="76" spans="1:5">
      <c r="A76" s="16" t="s">
        <v>16121</v>
      </c>
      <c r="B76" s="16" t="s">
        <v>929</v>
      </c>
      <c r="C76" s="16">
        <v>-8.2176204325293597E-3</v>
      </c>
      <c r="D76" s="16">
        <v>0.92323300188269597</v>
      </c>
      <c r="E76" s="16">
        <v>0.97533135312508201</v>
      </c>
    </row>
    <row r="77" spans="1:5">
      <c r="A77" s="16" t="s">
        <v>16121</v>
      </c>
      <c r="B77" s="16" t="s">
        <v>930</v>
      </c>
      <c r="C77" s="16">
        <v>0.59696923312413896</v>
      </c>
      <c r="D77" s="56">
        <v>7.1054273576010003E-15</v>
      </c>
      <c r="E77" s="56">
        <v>2.2737367544323201E-13</v>
      </c>
    </row>
    <row r="78" spans="1:5">
      <c r="A78" s="16" t="s">
        <v>16121</v>
      </c>
      <c r="B78" s="16" t="s">
        <v>936</v>
      </c>
      <c r="C78" s="16">
        <v>0.38773868663559902</v>
      </c>
      <c r="D78" s="56">
        <v>2.2104850401216701E-6</v>
      </c>
      <c r="E78" s="56">
        <v>1.5931423712588599E-5</v>
      </c>
    </row>
    <row r="79" spans="1:5">
      <c r="A79" s="16" t="s">
        <v>16121</v>
      </c>
      <c r="B79" s="16" t="s">
        <v>938</v>
      </c>
      <c r="C79" s="16">
        <v>0.18708809110607899</v>
      </c>
      <c r="D79" s="16">
        <v>2.68706868684414E-2</v>
      </c>
      <c r="E79" s="16">
        <v>7.6228898917564306E-2</v>
      </c>
    </row>
    <row r="80" spans="1:5">
      <c r="A80" s="16" t="s">
        <v>16121</v>
      </c>
      <c r="B80" s="16" t="s">
        <v>939</v>
      </c>
      <c r="C80" s="16">
        <v>0.63127419037414501</v>
      </c>
      <c r="D80" s="16">
        <v>0</v>
      </c>
      <c r="E80" s="16">
        <v>0</v>
      </c>
    </row>
    <row r="81" spans="1:5">
      <c r="A81" s="16" t="s">
        <v>16121</v>
      </c>
      <c r="B81" s="16" t="s">
        <v>940</v>
      </c>
      <c r="C81" s="16">
        <v>0.33941061195521799</v>
      </c>
      <c r="D81" s="56">
        <v>4.0886325102462699E-5</v>
      </c>
      <c r="E81" s="16">
        <v>2.5160815447669398E-4</v>
      </c>
    </row>
    <row r="82" spans="1:5">
      <c r="A82" s="16" t="s">
        <v>16121</v>
      </c>
      <c r="B82" s="16" t="s">
        <v>942</v>
      </c>
      <c r="C82" s="16">
        <v>0.44467659467995602</v>
      </c>
      <c r="D82" s="56">
        <v>3.7087029225446599E-8</v>
      </c>
      <c r="E82" s="56">
        <v>3.7556485291591502E-7</v>
      </c>
    </row>
    <row r="83" spans="1:5">
      <c r="A83" s="16" t="s">
        <v>16121</v>
      </c>
      <c r="B83" s="16" t="s">
        <v>950</v>
      </c>
      <c r="C83" s="16">
        <v>-0.22494677200684501</v>
      </c>
      <c r="D83" s="16">
        <v>7.5382773727765704E-3</v>
      </c>
      <c r="E83" s="16">
        <v>2.6334593442014199E-2</v>
      </c>
    </row>
    <row r="84" spans="1:5">
      <c r="A84" s="16" t="s">
        <v>16121</v>
      </c>
      <c r="B84" s="16" t="s">
        <v>961</v>
      </c>
      <c r="C84" s="16">
        <v>9.9556653869954798E-2</v>
      </c>
      <c r="D84" s="16">
        <v>0.241872535114252</v>
      </c>
      <c r="E84" s="16">
        <v>0.412116493625588</v>
      </c>
    </row>
    <row r="85" spans="1:5">
      <c r="A85" s="16" t="s">
        <v>16121</v>
      </c>
      <c r="B85" s="16" t="s">
        <v>962</v>
      </c>
      <c r="C85" s="16">
        <v>0.10069631697455</v>
      </c>
      <c r="D85" s="16">
        <v>0.236498399605932</v>
      </c>
      <c r="E85" s="16">
        <v>0.40513644472108301</v>
      </c>
    </row>
    <row r="86" spans="1:5">
      <c r="A86" s="16" t="s">
        <v>16121</v>
      </c>
      <c r="B86" s="16" t="s">
        <v>963</v>
      </c>
      <c r="C86" s="16">
        <v>-6.9056001399488295E-2</v>
      </c>
      <c r="D86" s="16">
        <v>0.41752387968041599</v>
      </c>
      <c r="E86" s="16">
        <v>0.60841366802246399</v>
      </c>
    </row>
    <row r="87" spans="1:5">
      <c r="A87" s="16" t="s">
        <v>16121</v>
      </c>
      <c r="B87" s="16" t="s">
        <v>968</v>
      </c>
      <c r="C87" s="16">
        <v>3.8805375312890897E-2</v>
      </c>
      <c r="D87" s="16">
        <v>0.64896074783268498</v>
      </c>
      <c r="E87" s="16">
        <v>0.80061477132570802</v>
      </c>
    </row>
    <row r="88" spans="1:5">
      <c r="A88" s="16" t="s">
        <v>16121</v>
      </c>
      <c r="B88" s="16" t="s">
        <v>970</v>
      </c>
      <c r="C88" s="16">
        <v>0.27835567314517201</v>
      </c>
      <c r="D88" s="16">
        <v>8.68188122668201E-4</v>
      </c>
      <c r="E88" s="16">
        <v>4.0147427637835902E-3</v>
      </c>
    </row>
    <row r="89" spans="1:5">
      <c r="A89" s="16" t="s">
        <v>16121</v>
      </c>
      <c r="B89" s="16" t="s">
        <v>971</v>
      </c>
      <c r="C89" s="16">
        <v>0.33143666006831601</v>
      </c>
      <c r="D89" s="56">
        <v>6.33111242911433E-5</v>
      </c>
      <c r="E89" s="16">
        <v>3.6969999586069097E-4</v>
      </c>
    </row>
    <row r="90" spans="1:5">
      <c r="A90" s="16" t="s">
        <v>16121</v>
      </c>
      <c r="B90" s="16" t="s">
        <v>974</v>
      </c>
      <c r="C90" s="16">
        <v>0.34321628331822501</v>
      </c>
      <c r="D90" s="56">
        <v>3.3044567087525698E-5</v>
      </c>
      <c r="E90" s="16">
        <v>2.0980677515889301E-4</v>
      </c>
    </row>
    <row r="91" spans="1:5">
      <c r="A91" s="16" t="s">
        <v>16121</v>
      </c>
      <c r="B91" s="16" t="s">
        <v>976</v>
      </c>
      <c r="C91" s="16">
        <v>0.42620842517209101</v>
      </c>
      <c r="D91" s="56">
        <v>1.5179093715289601E-7</v>
      </c>
      <c r="E91" s="56">
        <v>1.39577873244042E-6</v>
      </c>
    </row>
    <row r="92" spans="1:5">
      <c r="A92" s="16" t="s">
        <v>16121</v>
      </c>
      <c r="B92" s="16" t="s">
        <v>988</v>
      </c>
      <c r="C92" s="16">
        <v>0.28852973244636099</v>
      </c>
      <c r="D92" s="16">
        <v>5.4592570703126996E-4</v>
      </c>
      <c r="E92" s="16">
        <v>2.6469125189394899E-3</v>
      </c>
    </row>
    <row r="93" spans="1:5">
      <c r="A93" s="16" t="s">
        <v>16121</v>
      </c>
      <c r="B93" s="16" t="s">
        <v>989</v>
      </c>
      <c r="C93" s="16">
        <v>0.21912475383601801</v>
      </c>
      <c r="D93" s="16">
        <v>9.2907426027164508E-3</v>
      </c>
      <c r="E93" s="16">
        <v>3.1098720009092699E-2</v>
      </c>
    </row>
    <row r="94" spans="1:5">
      <c r="A94" s="16" t="s">
        <v>16121</v>
      </c>
      <c r="B94" s="16" t="s">
        <v>993</v>
      </c>
      <c r="C94" s="16">
        <v>0.50633238063066</v>
      </c>
      <c r="D94" s="56">
        <v>1.7447154831984299E-10</v>
      </c>
      <c r="E94" s="56">
        <v>2.6841776664591201E-9</v>
      </c>
    </row>
    <row r="95" spans="1:5">
      <c r="A95" s="16" t="s">
        <v>16121</v>
      </c>
      <c r="B95" s="16" t="s">
        <v>994</v>
      </c>
      <c r="C95" s="16">
        <v>0.50324388263767805</v>
      </c>
      <c r="D95" s="56">
        <v>2.3422552786200899E-10</v>
      </c>
      <c r="E95" s="56">
        <v>3.4069167689019499E-9</v>
      </c>
    </row>
    <row r="96" spans="1:5">
      <c r="A96" s="16" t="s">
        <v>16122</v>
      </c>
      <c r="B96" s="16" t="s">
        <v>583</v>
      </c>
      <c r="C96" s="16">
        <v>0.10223434680042499</v>
      </c>
      <c r="D96" s="16">
        <v>0.22937896472172001</v>
      </c>
      <c r="E96" s="16">
        <v>0.39719301250514299</v>
      </c>
    </row>
    <row r="97" spans="1:5">
      <c r="A97" s="16" t="s">
        <v>16122</v>
      </c>
      <c r="B97" s="16" t="s">
        <v>588</v>
      </c>
      <c r="C97" s="16">
        <v>0.12651621251849501</v>
      </c>
      <c r="D97" s="16">
        <v>0.136347548649176</v>
      </c>
      <c r="E97" s="16">
        <v>0.27201505964922901</v>
      </c>
    </row>
    <row r="98" spans="1:5">
      <c r="A98" s="16" t="s">
        <v>16122</v>
      </c>
      <c r="B98" s="16" t="s">
        <v>598</v>
      </c>
      <c r="C98" s="16">
        <v>0.18887102946804399</v>
      </c>
      <c r="D98" s="16">
        <v>2.5425832454003299E-2</v>
      </c>
      <c r="E98" s="16">
        <v>7.2623732382496503E-2</v>
      </c>
    </row>
    <row r="99" spans="1:5">
      <c r="A99" s="16" t="s">
        <v>16122</v>
      </c>
      <c r="B99" s="16" t="s">
        <v>600</v>
      </c>
      <c r="C99" s="16">
        <v>0.199865826467583</v>
      </c>
      <c r="D99" s="16">
        <v>1.7904733604186401E-2</v>
      </c>
      <c r="E99" s="16">
        <v>5.3848822869733498E-2</v>
      </c>
    </row>
    <row r="100" spans="1:5">
      <c r="A100" s="16" t="s">
        <v>16122</v>
      </c>
      <c r="B100" s="16" t="s">
        <v>606</v>
      </c>
      <c r="C100" s="16">
        <v>4.6583431360140197E-2</v>
      </c>
      <c r="D100" s="16">
        <v>0.58469629526634104</v>
      </c>
      <c r="E100" s="16">
        <v>0.74886744827556195</v>
      </c>
    </row>
    <row r="101" spans="1:5">
      <c r="A101" s="16" t="s">
        <v>16122</v>
      </c>
      <c r="B101" s="16" t="s">
        <v>607</v>
      </c>
      <c r="C101" s="16">
        <v>0.192675366564109</v>
      </c>
      <c r="D101" s="16">
        <v>2.25637973580879E-2</v>
      </c>
      <c r="E101" s="16">
        <v>6.5402311182863507E-2</v>
      </c>
    </row>
    <row r="102" spans="1:5">
      <c r="A102" s="16" t="s">
        <v>16122</v>
      </c>
      <c r="B102" s="16" t="s">
        <v>609</v>
      </c>
      <c r="C102" s="16">
        <v>0.155930993449342</v>
      </c>
      <c r="D102" s="16">
        <v>6.5808003622500805E-2</v>
      </c>
      <c r="E102" s="16">
        <v>0.15438827829325699</v>
      </c>
    </row>
    <row r="103" spans="1:5">
      <c r="A103" s="16" t="s">
        <v>16122</v>
      </c>
      <c r="B103" s="16" t="s">
        <v>621</v>
      </c>
      <c r="C103" s="16">
        <v>7.1352580730916201E-2</v>
      </c>
      <c r="D103" s="16">
        <v>0.40216861708933599</v>
      </c>
      <c r="E103" s="16">
        <v>0.59211375820768797</v>
      </c>
    </row>
    <row r="104" spans="1:5">
      <c r="A104" s="16" t="s">
        <v>16122</v>
      </c>
      <c r="B104" s="16" t="s">
        <v>626</v>
      </c>
      <c r="C104" s="16">
        <v>2.9081037310619302E-3</v>
      </c>
      <c r="D104" s="16">
        <v>0.97279683131647399</v>
      </c>
      <c r="E104" s="16">
        <v>0.98611550561085204</v>
      </c>
    </row>
    <row r="105" spans="1:5">
      <c r="A105" s="16" t="s">
        <v>16122</v>
      </c>
      <c r="B105" s="16" t="s">
        <v>627</v>
      </c>
      <c r="C105" s="16">
        <v>-6.7857970471693299E-2</v>
      </c>
      <c r="D105" s="16">
        <v>0.42566785766628701</v>
      </c>
      <c r="E105" s="16">
        <v>0.616909938646793</v>
      </c>
    </row>
    <row r="106" spans="1:5">
      <c r="A106" s="16" t="s">
        <v>16122</v>
      </c>
      <c r="B106" s="16" t="s">
        <v>629</v>
      </c>
      <c r="C106" s="16">
        <v>0.18527153086023199</v>
      </c>
      <c r="D106" s="16">
        <v>2.8414326305125501E-2</v>
      </c>
      <c r="E106" s="16">
        <v>8.0040355789085901E-2</v>
      </c>
    </row>
    <row r="107" spans="1:5">
      <c r="A107" s="16" t="s">
        <v>16122</v>
      </c>
      <c r="B107" s="16" t="s">
        <v>633</v>
      </c>
      <c r="C107" s="16">
        <v>0.20195323955049599</v>
      </c>
      <c r="D107" s="16">
        <v>1.6719026267500998E-2</v>
      </c>
      <c r="E107" s="16">
        <v>5.10504618854992E-2</v>
      </c>
    </row>
    <row r="108" spans="1:5">
      <c r="A108" s="16" t="s">
        <v>16122</v>
      </c>
      <c r="B108" s="16" t="s">
        <v>640</v>
      </c>
      <c r="C108" s="16">
        <v>5.53144133106468E-2</v>
      </c>
      <c r="D108" s="16">
        <v>0.516261847466021</v>
      </c>
      <c r="E108" s="16">
        <v>0.69374655889530901</v>
      </c>
    </row>
    <row r="109" spans="1:5">
      <c r="A109" s="16" t="s">
        <v>16122</v>
      </c>
      <c r="B109" s="16" t="s">
        <v>641</v>
      </c>
      <c r="C109" s="16">
        <v>-3.1320837600835099E-3</v>
      </c>
      <c r="D109" s="16">
        <v>0.97070256138370503</v>
      </c>
      <c r="E109" s="16">
        <v>0.98611550561085204</v>
      </c>
    </row>
    <row r="110" spans="1:5">
      <c r="A110" s="16" t="s">
        <v>16122</v>
      </c>
      <c r="B110" s="16" t="s">
        <v>644</v>
      </c>
      <c r="C110" s="16">
        <v>0.107736295775845</v>
      </c>
      <c r="D110" s="16">
        <v>0.20514971845680099</v>
      </c>
      <c r="E110" s="16">
        <v>0.36760149517148599</v>
      </c>
    </row>
    <row r="111" spans="1:5">
      <c r="A111" s="16" t="s">
        <v>16122</v>
      </c>
      <c r="B111" s="16" t="s">
        <v>648</v>
      </c>
      <c r="C111" s="16">
        <v>0.239663880293322</v>
      </c>
      <c r="D111" s="16">
        <v>4.3444481107113297E-3</v>
      </c>
      <c r="E111" s="16">
        <v>1.6317176002671699E-2</v>
      </c>
    </row>
    <row r="112" spans="1:5">
      <c r="A112" s="16" t="s">
        <v>16122</v>
      </c>
      <c r="B112" s="16" t="s">
        <v>652</v>
      </c>
      <c r="C112" s="16">
        <v>0.142925327422044</v>
      </c>
      <c r="D112" s="16">
        <v>9.2063106480770401E-2</v>
      </c>
      <c r="E112" s="16">
        <v>0.20630388006895301</v>
      </c>
    </row>
    <row r="113" spans="1:5">
      <c r="A113" s="16" t="s">
        <v>16122</v>
      </c>
      <c r="B113" s="16" t="s">
        <v>655</v>
      </c>
      <c r="C113" s="16">
        <v>0.17092769432233099</v>
      </c>
      <c r="D113" s="16">
        <v>4.3466795657530997E-2</v>
      </c>
      <c r="E113" s="16">
        <v>0.113268522886074</v>
      </c>
    </row>
    <row r="114" spans="1:5">
      <c r="A114" s="16" t="s">
        <v>16122</v>
      </c>
      <c r="B114" s="16" t="s">
        <v>670</v>
      </c>
      <c r="C114" s="16">
        <v>0.13308351327700599</v>
      </c>
      <c r="D114" s="16">
        <v>0.116991136421838</v>
      </c>
      <c r="E114" s="16">
        <v>0.24760028872346701</v>
      </c>
    </row>
    <row r="115" spans="1:5">
      <c r="A115" s="16" t="s">
        <v>16122</v>
      </c>
      <c r="B115" s="16" t="s">
        <v>677</v>
      </c>
      <c r="C115" s="16">
        <v>0.24781294266357001</v>
      </c>
      <c r="D115" s="16">
        <v>3.15657542560022E-3</v>
      </c>
      <c r="E115" s="16">
        <v>1.23787271592165E-2</v>
      </c>
    </row>
    <row r="116" spans="1:5">
      <c r="A116" s="16" t="s">
        <v>16122</v>
      </c>
      <c r="B116" s="16" t="s">
        <v>684</v>
      </c>
      <c r="C116" s="16">
        <v>0.152429250892236</v>
      </c>
      <c r="D116" s="16">
        <v>7.2189866881098297E-2</v>
      </c>
      <c r="E116" s="16">
        <v>0.165478204885039</v>
      </c>
    </row>
    <row r="117" spans="1:5">
      <c r="A117" s="16" t="s">
        <v>16122</v>
      </c>
      <c r="B117" s="16" t="s">
        <v>685</v>
      </c>
      <c r="C117" s="16">
        <v>0.19684775076327499</v>
      </c>
      <c r="D117" s="16">
        <v>1.97476318175842E-2</v>
      </c>
      <c r="E117" s="16">
        <v>5.8645143793913501E-2</v>
      </c>
    </row>
    <row r="118" spans="1:5">
      <c r="A118" s="16" t="s">
        <v>16122</v>
      </c>
      <c r="B118" s="16" t="s">
        <v>689</v>
      </c>
      <c r="C118" s="16">
        <v>0.20383665622084099</v>
      </c>
      <c r="D118" s="16">
        <v>1.5708321332370101E-2</v>
      </c>
      <c r="E118" s="16">
        <v>4.8519911451336203E-2</v>
      </c>
    </row>
    <row r="119" spans="1:5">
      <c r="A119" s="16" t="s">
        <v>16122</v>
      </c>
      <c r="B119" s="16" t="s">
        <v>690</v>
      </c>
      <c r="C119" s="16">
        <v>0.20897356703540301</v>
      </c>
      <c r="D119" s="16">
        <v>1.3217231141543899E-2</v>
      </c>
      <c r="E119" s="16">
        <v>4.1629074461555601E-2</v>
      </c>
    </row>
    <row r="120" spans="1:5">
      <c r="A120" s="16" t="s">
        <v>16122</v>
      </c>
      <c r="B120" s="16" t="s">
        <v>693</v>
      </c>
      <c r="C120" s="16">
        <v>0.18205089487656001</v>
      </c>
      <c r="D120" s="16">
        <v>3.133703361009E-2</v>
      </c>
      <c r="E120" s="16">
        <v>8.6446989269213806E-2</v>
      </c>
    </row>
    <row r="121" spans="1:5">
      <c r="A121" s="16" t="s">
        <v>16122</v>
      </c>
      <c r="B121" s="16" t="s">
        <v>700</v>
      </c>
      <c r="C121" s="16">
        <v>0.125589047501073</v>
      </c>
      <c r="D121" s="16">
        <v>0.13926660365026899</v>
      </c>
      <c r="E121" s="16">
        <v>0.27714746995078399</v>
      </c>
    </row>
    <row r="122" spans="1:5">
      <c r="A122" s="16" t="s">
        <v>16122</v>
      </c>
      <c r="B122" s="16" t="s">
        <v>711</v>
      </c>
      <c r="C122" s="16">
        <v>-5.443979434158E-2</v>
      </c>
      <c r="D122" s="16">
        <v>0.52292747190338995</v>
      </c>
      <c r="E122" s="16">
        <v>0.69840063025494503</v>
      </c>
    </row>
    <row r="123" spans="1:5">
      <c r="A123" s="16" t="s">
        <v>16122</v>
      </c>
      <c r="B123" s="16" t="s">
        <v>715</v>
      </c>
      <c r="C123" s="16">
        <v>0.17175751614203699</v>
      </c>
      <c r="D123" s="16">
        <v>4.2443286681646902E-2</v>
      </c>
      <c r="E123" s="16">
        <v>0.11096284099777</v>
      </c>
    </row>
    <row r="124" spans="1:5">
      <c r="A124" s="16" t="s">
        <v>16122</v>
      </c>
      <c r="B124" s="16" t="s">
        <v>723</v>
      </c>
      <c r="C124" s="16">
        <v>0.236035670699627</v>
      </c>
      <c r="D124" s="16">
        <v>4.9918983359202897E-3</v>
      </c>
      <c r="E124" s="16">
        <v>1.8403311837494201E-2</v>
      </c>
    </row>
    <row r="125" spans="1:5">
      <c r="A125" s="16" t="s">
        <v>16122</v>
      </c>
      <c r="B125" s="16" t="s">
        <v>730</v>
      </c>
      <c r="C125" s="16">
        <v>0.215938376580213</v>
      </c>
      <c r="D125" s="16">
        <v>1.03946640778818E-2</v>
      </c>
      <c r="E125" s="16">
        <v>3.4505108972221699E-2</v>
      </c>
    </row>
    <row r="126" spans="1:5">
      <c r="A126" s="16" t="s">
        <v>16122</v>
      </c>
      <c r="B126" s="16" t="s">
        <v>733</v>
      </c>
      <c r="C126" s="16">
        <v>0.131954262830173</v>
      </c>
      <c r="D126" s="16">
        <v>0.120158225700191</v>
      </c>
      <c r="E126" s="16">
        <v>0.25314453711090301</v>
      </c>
    </row>
    <row r="127" spans="1:5">
      <c r="A127" s="16" t="s">
        <v>16122</v>
      </c>
      <c r="B127" s="16" t="s">
        <v>735</v>
      </c>
      <c r="C127" s="16">
        <v>0.105375726606177</v>
      </c>
      <c r="D127" s="16">
        <v>0.21530955901992099</v>
      </c>
      <c r="E127" s="16">
        <v>0.381078865521984</v>
      </c>
    </row>
    <row r="128" spans="1:5">
      <c r="A128" s="16" t="s">
        <v>16122</v>
      </c>
      <c r="B128" s="16" t="s">
        <v>736</v>
      </c>
      <c r="C128" s="16">
        <v>0.26804069624967303</v>
      </c>
      <c r="D128" s="16">
        <v>1.36540670207497E-3</v>
      </c>
      <c r="E128" s="16">
        <v>5.8413120944383699E-3</v>
      </c>
    </row>
    <row r="129" spans="1:5">
      <c r="A129" s="16" t="s">
        <v>16122</v>
      </c>
      <c r="B129" s="16" t="s">
        <v>749</v>
      </c>
      <c r="C129" s="16">
        <v>-4.1984717920241998E-2</v>
      </c>
      <c r="D129" s="16">
        <v>0.62234233313002396</v>
      </c>
      <c r="E129" s="16">
        <v>0.78159162716486497</v>
      </c>
    </row>
    <row r="130" spans="1:5">
      <c r="A130" s="16" t="s">
        <v>16122</v>
      </c>
      <c r="B130" s="16" t="s">
        <v>752</v>
      </c>
      <c r="C130" s="16">
        <v>6.7485991279014099E-2</v>
      </c>
      <c r="D130" s="16">
        <v>0.42821503349809598</v>
      </c>
      <c r="E130" s="16">
        <v>0.61836105920302697</v>
      </c>
    </row>
    <row r="131" spans="1:5">
      <c r="A131" s="16" t="s">
        <v>16122</v>
      </c>
      <c r="B131" s="16" t="s">
        <v>753</v>
      </c>
      <c r="C131" s="16">
        <v>0.18876597234251699</v>
      </c>
      <c r="D131" s="16">
        <v>2.5509085999351901E-2</v>
      </c>
      <c r="E131" s="16">
        <v>7.2623732382496503E-2</v>
      </c>
    </row>
    <row r="132" spans="1:5">
      <c r="A132" s="16" t="s">
        <v>16122</v>
      </c>
      <c r="B132" s="16" t="s">
        <v>755</v>
      </c>
      <c r="C132" s="16">
        <v>1.9519636073880301E-2</v>
      </c>
      <c r="D132" s="16">
        <v>0.81893840278174401</v>
      </c>
      <c r="E132" s="16">
        <v>0.90477278359244495</v>
      </c>
    </row>
    <row r="133" spans="1:5">
      <c r="A133" s="16" t="s">
        <v>16122</v>
      </c>
      <c r="B133" s="16" t="s">
        <v>756</v>
      </c>
      <c r="C133" s="16">
        <v>7.33666089528407E-3</v>
      </c>
      <c r="D133" s="16">
        <v>0.93144144223445302</v>
      </c>
      <c r="E133" s="16">
        <v>0.97533135312508201</v>
      </c>
    </row>
    <row r="134" spans="1:5">
      <c r="A134" s="16" t="s">
        <v>16122</v>
      </c>
      <c r="B134" s="16" t="s">
        <v>757</v>
      </c>
      <c r="C134" s="16">
        <v>8.0911014344414497E-3</v>
      </c>
      <c r="D134" s="16">
        <v>0.92441138034250603</v>
      </c>
      <c r="E134" s="16">
        <v>0.97533135312508201</v>
      </c>
    </row>
    <row r="135" spans="1:5">
      <c r="A135" s="16" t="s">
        <v>16122</v>
      </c>
      <c r="B135" s="16" t="s">
        <v>768</v>
      </c>
      <c r="C135" s="16">
        <v>-4.53006681868015E-2</v>
      </c>
      <c r="D135" s="16">
        <v>0.59509162169437102</v>
      </c>
      <c r="E135" s="16">
        <v>0.75594352243990304</v>
      </c>
    </row>
    <row r="136" spans="1:5">
      <c r="A136" s="16" t="s">
        <v>16122</v>
      </c>
      <c r="B136" s="16" t="s">
        <v>774</v>
      </c>
      <c r="C136" s="16">
        <v>4.0962841099988399E-2</v>
      </c>
      <c r="D136" s="16">
        <v>0.63084682552509097</v>
      </c>
      <c r="E136" s="16">
        <v>0.78639189627851203</v>
      </c>
    </row>
    <row r="137" spans="1:5">
      <c r="A137" s="16" t="s">
        <v>16122</v>
      </c>
      <c r="B137" s="16" t="s">
        <v>775</v>
      </c>
      <c r="C137" s="16">
        <v>-1.3208176395682799E-2</v>
      </c>
      <c r="D137" s="16">
        <v>0.87691050615951704</v>
      </c>
      <c r="E137" s="16">
        <v>0.94673199045561895</v>
      </c>
    </row>
    <row r="138" spans="1:5">
      <c r="A138" s="16" t="s">
        <v>16122</v>
      </c>
      <c r="B138" s="16" t="s">
        <v>789</v>
      </c>
      <c r="C138" s="16">
        <v>0.15850249031653699</v>
      </c>
      <c r="D138" s="16">
        <v>6.1420675061899299E-2</v>
      </c>
      <c r="E138" s="16">
        <v>0.147557177325884</v>
      </c>
    </row>
    <row r="139" spans="1:5">
      <c r="A139" s="16" t="s">
        <v>16122</v>
      </c>
      <c r="B139" s="16" t="s">
        <v>790</v>
      </c>
      <c r="C139" s="16">
        <v>0.220887069160252</v>
      </c>
      <c r="D139" s="16">
        <v>8.7257484918792406E-3</v>
      </c>
      <c r="E139" s="16">
        <v>2.9451366341347301E-2</v>
      </c>
    </row>
    <row r="140" spans="1:5">
      <c r="A140" s="16" t="s">
        <v>16122</v>
      </c>
      <c r="B140" s="16" t="s">
        <v>806</v>
      </c>
      <c r="C140" s="16">
        <v>-8.3201166557063198E-3</v>
      </c>
      <c r="D140" s="16">
        <v>0.92227848989734496</v>
      </c>
      <c r="E140" s="16">
        <v>0.97533135312508201</v>
      </c>
    </row>
    <row r="141" spans="1:5">
      <c r="A141" s="16" t="s">
        <v>16122</v>
      </c>
      <c r="B141" s="16" t="s">
        <v>810</v>
      </c>
      <c r="C141" s="16">
        <v>0.17578664037116701</v>
      </c>
      <c r="D141" s="16">
        <v>3.7755996836986903E-2</v>
      </c>
      <c r="E141" s="16">
        <v>9.96858002296684E-2</v>
      </c>
    </row>
    <row r="142" spans="1:5">
      <c r="A142" s="16" t="s">
        <v>16122</v>
      </c>
      <c r="B142" s="16" t="s">
        <v>818</v>
      </c>
      <c r="C142" s="16">
        <v>0.221376336427965</v>
      </c>
      <c r="D142" s="16">
        <v>8.5743760142036295E-3</v>
      </c>
      <c r="E142" s="16">
        <v>2.9189365154735799E-2</v>
      </c>
    </row>
    <row r="143" spans="1:5">
      <c r="A143" s="16" t="s">
        <v>16122</v>
      </c>
      <c r="B143" s="16" t="s">
        <v>824</v>
      </c>
      <c r="C143" s="16">
        <v>0.15742221893583</v>
      </c>
      <c r="D143" s="16">
        <v>6.3233673345504102E-2</v>
      </c>
      <c r="E143" s="16">
        <v>0.150755721824718</v>
      </c>
    </row>
    <row r="144" spans="1:5">
      <c r="A144" s="16" t="s">
        <v>16122</v>
      </c>
      <c r="B144" s="16" t="s">
        <v>828</v>
      </c>
      <c r="C144" s="16">
        <v>-5.20935725327741E-2</v>
      </c>
      <c r="D144" s="16">
        <v>0.54102178190168004</v>
      </c>
      <c r="E144" s="16">
        <v>0.716585141591629</v>
      </c>
    </row>
    <row r="145" spans="1:5">
      <c r="A145" s="16" t="s">
        <v>16122</v>
      </c>
      <c r="B145" s="16" t="s">
        <v>832</v>
      </c>
      <c r="C145" s="16">
        <v>4.77992644234293E-2</v>
      </c>
      <c r="D145" s="16">
        <v>0.57492116869769005</v>
      </c>
      <c r="E145" s="16">
        <v>0.74477471706496201</v>
      </c>
    </row>
    <row r="146" spans="1:5">
      <c r="A146" s="16" t="s">
        <v>16122</v>
      </c>
      <c r="B146" s="16" t="s">
        <v>840</v>
      </c>
      <c r="C146" s="16">
        <v>0.16985190016646901</v>
      </c>
      <c r="D146" s="16">
        <v>4.4824310046531798E-2</v>
      </c>
      <c r="E146" s="16">
        <v>0.11445085830038799</v>
      </c>
    </row>
    <row r="147" spans="1:5">
      <c r="A147" s="16" t="s">
        <v>16122</v>
      </c>
      <c r="B147" s="16" t="s">
        <v>841</v>
      </c>
      <c r="C147" s="16">
        <v>6.12208881255931E-2</v>
      </c>
      <c r="D147" s="16">
        <v>0.47241493198218998</v>
      </c>
      <c r="E147" s="16">
        <v>0.65613184997526397</v>
      </c>
    </row>
    <row r="148" spans="1:5">
      <c r="A148" s="16" t="s">
        <v>16122</v>
      </c>
      <c r="B148" s="16" t="s">
        <v>850</v>
      </c>
      <c r="C148" s="16">
        <v>0.105758491823538</v>
      </c>
      <c r="D148" s="16">
        <v>0.21363823473964499</v>
      </c>
      <c r="E148" s="16">
        <v>0.37895917470446999</v>
      </c>
    </row>
    <row r="149" spans="1:5">
      <c r="A149" s="16" t="s">
        <v>16122</v>
      </c>
      <c r="B149" s="16" t="s">
        <v>851</v>
      </c>
      <c r="C149" s="16">
        <v>0.25356199825036602</v>
      </c>
      <c r="D149" s="16">
        <v>2.5040701303597999E-3</v>
      </c>
      <c r="E149" s="16">
        <v>1.00162805214392E-2</v>
      </c>
    </row>
    <row r="150" spans="1:5">
      <c r="A150" s="16" t="s">
        <v>16122</v>
      </c>
      <c r="B150" s="16" t="s">
        <v>852</v>
      </c>
      <c r="C150" s="16">
        <v>9.2445702374676406E-2</v>
      </c>
      <c r="D150" s="16">
        <v>0.27732249091900002</v>
      </c>
      <c r="E150" s="16">
        <v>0.45462703429344298</v>
      </c>
    </row>
    <row r="151" spans="1:5">
      <c r="A151" s="16" t="s">
        <v>16122</v>
      </c>
      <c r="B151" s="16" t="s">
        <v>860</v>
      </c>
      <c r="C151" s="16">
        <v>9.22648986405947E-2</v>
      </c>
      <c r="D151" s="16">
        <v>0.27826726156853199</v>
      </c>
      <c r="E151" s="16">
        <v>0.45524296371130002</v>
      </c>
    </row>
    <row r="152" spans="1:5">
      <c r="A152" s="16" t="s">
        <v>16122</v>
      </c>
      <c r="B152" s="16" t="s">
        <v>862</v>
      </c>
      <c r="C152" s="16">
        <v>6.4344388129427596E-2</v>
      </c>
      <c r="D152" s="16">
        <v>0.45007469250815901</v>
      </c>
      <c r="E152" s="16">
        <v>0.63840381916050903</v>
      </c>
    </row>
    <row r="153" spans="1:5">
      <c r="A153" s="16" t="s">
        <v>16122</v>
      </c>
      <c r="B153" s="16" t="s">
        <v>868</v>
      </c>
      <c r="C153" s="16">
        <v>0.221648240933354</v>
      </c>
      <c r="D153" s="16">
        <v>8.4912602674085402E-3</v>
      </c>
      <c r="E153" s="16">
        <v>2.9029949632165899E-2</v>
      </c>
    </row>
    <row r="154" spans="1:5">
      <c r="A154" s="16" t="s">
        <v>16122</v>
      </c>
      <c r="B154" s="16" t="s">
        <v>873</v>
      </c>
      <c r="C154" s="16">
        <v>7.4517099144887106E-2</v>
      </c>
      <c r="D154" s="16">
        <v>0.38156806809818899</v>
      </c>
      <c r="E154" s="16">
        <v>0.57271004592598695</v>
      </c>
    </row>
    <row r="155" spans="1:5">
      <c r="A155" s="16" t="s">
        <v>16122</v>
      </c>
      <c r="B155" s="16" t="s">
        <v>879</v>
      </c>
      <c r="C155" s="16">
        <v>0.104706994521263</v>
      </c>
      <c r="D155" s="16">
        <v>0.218251862368257</v>
      </c>
      <c r="E155" s="16">
        <v>0.38543375252672302</v>
      </c>
    </row>
    <row r="156" spans="1:5">
      <c r="A156" s="16" t="s">
        <v>16122</v>
      </c>
      <c r="B156" s="16" t="s">
        <v>890</v>
      </c>
      <c r="C156" s="16">
        <v>5.95018878469444E-2</v>
      </c>
      <c r="D156" s="16">
        <v>0.48496276484754403</v>
      </c>
      <c r="E156" s="16">
        <v>0.66891415841040602</v>
      </c>
    </row>
    <row r="157" spans="1:5">
      <c r="A157" s="16" t="s">
        <v>16122</v>
      </c>
      <c r="B157" s="16" t="s">
        <v>892</v>
      </c>
      <c r="C157" s="16">
        <v>0.135640323039696</v>
      </c>
      <c r="D157" s="16">
        <v>0.11006009142574601</v>
      </c>
      <c r="E157" s="16">
        <v>0.23777273206036001</v>
      </c>
    </row>
    <row r="158" spans="1:5">
      <c r="A158" s="16" t="s">
        <v>16122</v>
      </c>
      <c r="B158" s="16" t="s">
        <v>895</v>
      </c>
      <c r="C158" s="16">
        <v>0.15396925402133599</v>
      </c>
      <c r="D158" s="16">
        <v>6.9324056205567294E-2</v>
      </c>
      <c r="E158" s="16">
        <v>0.16032943520371101</v>
      </c>
    </row>
    <row r="159" spans="1:5">
      <c r="A159" s="16" t="s">
        <v>16122</v>
      </c>
      <c r="B159" s="16" t="s">
        <v>896</v>
      </c>
      <c r="C159" s="16">
        <v>-7.7700815180695604E-2</v>
      </c>
      <c r="D159" s="16">
        <v>0.36150220383907899</v>
      </c>
      <c r="E159" s="16">
        <v>0.55086050108812001</v>
      </c>
    </row>
    <row r="160" spans="1:5">
      <c r="A160" s="16" t="s">
        <v>16122</v>
      </c>
      <c r="B160" s="16" t="s">
        <v>897</v>
      </c>
      <c r="C160" s="16">
        <v>-2.4990569511566699E-2</v>
      </c>
      <c r="D160" s="16">
        <v>0.76945552491923996</v>
      </c>
      <c r="E160" s="16">
        <v>0.88189744976417195</v>
      </c>
    </row>
    <row r="161" spans="1:5">
      <c r="A161" s="16" t="s">
        <v>16122</v>
      </c>
      <c r="B161" s="16" t="s">
        <v>901</v>
      </c>
      <c r="C161" s="16">
        <v>0.16094735479875499</v>
      </c>
      <c r="D161" s="16">
        <v>5.7474415484120002E-2</v>
      </c>
      <c r="E161" s="16">
        <v>0.13975541759056501</v>
      </c>
    </row>
    <row r="162" spans="1:5">
      <c r="A162" s="16" t="s">
        <v>16122</v>
      </c>
      <c r="B162" s="16" t="s">
        <v>903</v>
      </c>
      <c r="C162" s="16">
        <v>0.23734145759443401</v>
      </c>
      <c r="D162" s="16">
        <v>4.7495612984001E-3</v>
      </c>
      <c r="E162" s="16">
        <v>1.7672786226605001E-2</v>
      </c>
    </row>
    <row r="163" spans="1:5">
      <c r="A163" s="16" t="s">
        <v>16122</v>
      </c>
      <c r="B163" s="16" t="s">
        <v>908</v>
      </c>
      <c r="C163" s="16">
        <v>0.19448907563161</v>
      </c>
      <c r="D163" s="16">
        <v>2.1299813495807299E-2</v>
      </c>
      <c r="E163" s="16">
        <v>6.1963093805984901E-2</v>
      </c>
    </row>
    <row r="164" spans="1:5">
      <c r="A164" s="16" t="s">
        <v>16122</v>
      </c>
      <c r="B164" s="16" t="s">
        <v>910</v>
      </c>
      <c r="C164" s="16">
        <v>0.231796827156421</v>
      </c>
      <c r="D164" s="16">
        <v>5.8566028404212203E-3</v>
      </c>
      <c r="E164" s="16">
        <v>2.1296737601531699E-2</v>
      </c>
    </row>
    <row r="165" spans="1:5">
      <c r="A165" s="16" t="s">
        <v>16122</v>
      </c>
      <c r="B165" s="16" t="s">
        <v>911</v>
      </c>
      <c r="C165" s="16">
        <v>0.15737294368851201</v>
      </c>
      <c r="D165" s="16">
        <v>6.3317403166381694E-2</v>
      </c>
      <c r="E165" s="16">
        <v>0.150755721824718</v>
      </c>
    </row>
    <row r="166" spans="1:5">
      <c r="A166" s="16" t="s">
        <v>16122</v>
      </c>
      <c r="B166" s="16" t="s">
        <v>913</v>
      </c>
      <c r="C166" s="16">
        <v>9.7993774979183101E-2</v>
      </c>
      <c r="D166" s="16">
        <v>0.24937968104279601</v>
      </c>
      <c r="E166" s="16">
        <v>0.41912551435764001</v>
      </c>
    </row>
    <row r="167" spans="1:5">
      <c r="A167" s="16" t="s">
        <v>16122</v>
      </c>
      <c r="B167" s="16" t="s">
        <v>914</v>
      </c>
      <c r="C167" s="16">
        <v>0.223486437181076</v>
      </c>
      <c r="D167" s="16">
        <v>7.9478148591620706E-3</v>
      </c>
      <c r="E167" s="16">
        <v>2.7406258135041599E-2</v>
      </c>
    </row>
    <row r="168" spans="1:5">
      <c r="A168" s="16" t="s">
        <v>16122</v>
      </c>
      <c r="B168" s="16" t="s">
        <v>915</v>
      </c>
      <c r="C168" s="16">
        <v>0.222699752845117</v>
      </c>
      <c r="D168" s="16">
        <v>8.1765014532762005E-3</v>
      </c>
      <c r="E168" s="16">
        <v>2.8073824732278801E-2</v>
      </c>
    </row>
    <row r="169" spans="1:5">
      <c r="A169" s="16" t="s">
        <v>16122</v>
      </c>
      <c r="B169" s="16" t="s">
        <v>929</v>
      </c>
      <c r="C169" s="16">
        <v>-6.8752494351037603E-3</v>
      </c>
      <c r="D169" s="16">
        <v>0.93574363095565405</v>
      </c>
      <c r="E169" s="16">
        <v>0.97575514481134096</v>
      </c>
    </row>
    <row r="170" spans="1:5">
      <c r="A170" s="16" t="s">
        <v>16122</v>
      </c>
      <c r="B170" s="16" t="s">
        <v>930</v>
      </c>
      <c r="C170" s="16">
        <v>0.178577169010637</v>
      </c>
      <c r="D170" s="16">
        <v>3.4771511410883103E-2</v>
      </c>
      <c r="E170" s="16">
        <v>9.3660636796991506E-2</v>
      </c>
    </row>
    <row r="171" spans="1:5">
      <c r="A171" s="16" t="s">
        <v>16122</v>
      </c>
      <c r="B171" s="16" t="s">
        <v>936</v>
      </c>
      <c r="C171" s="16">
        <v>0.19608952703617299</v>
      </c>
      <c r="D171" s="16">
        <v>2.02355858862036E-2</v>
      </c>
      <c r="E171" s="16">
        <v>5.9516429077069402E-2</v>
      </c>
    </row>
    <row r="172" spans="1:5">
      <c r="A172" s="16" t="s">
        <v>16122</v>
      </c>
      <c r="B172" s="16" t="s">
        <v>938</v>
      </c>
      <c r="C172" s="16">
        <v>5.8750911314885801E-2</v>
      </c>
      <c r="D172" s="16">
        <v>0.49050003438353001</v>
      </c>
      <c r="E172" s="16">
        <v>0.67213729660753796</v>
      </c>
    </row>
    <row r="173" spans="1:5">
      <c r="A173" s="16" t="s">
        <v>16122</v>
      </c>
      <c r="B173" s="16" t="s">
        <v>939</v>
      </c>
      <c r="C173" s="16">
        <v>0.26753117553772099</v>
      </c>
      <c r="D173" s="16">
        <v>1.39566000917402E-3</v>
      </c>
      <c r="E173" s="16">
        <v>5.9258282522696298E-3</v>
      </c>
    </row>
    <row r="174" spans="1:5">
      <c r="A174" s="16" t="s">
        <v>16122</v>
      </c>
      <c r="B174" s="16" t="s">
        <v>940</v>
      </c>
      <c r="C174" s="16">
        <v>0.13556216289188899</v>
      </c>
      <c r="D174" s="16">
        <v>0.110267104492992</v>
      </c>
      <c r="E174" s="16">
        <v>0.23777273206036001</v>
      </c>
    </row>
    <row r="175" spans="1:5">
      <c r="A175" s="16" t="s">
        <v>16122</v>
      </c>
      <c r="B175" s="16" t="s">
        <v>942</v>
      </c>
      <c r="C175" s="16">
        <v>0.242532907046384</v>
      </c>
      <c r="D175" s="16">
        <v>3.8869193490227399E-3</v>
      </c>
      <c r="E175" s="16">
        <v>1.47371349725981E-2</v>
      </c>
    </row>
    <row r="176" spans="1:5">
      <c r="A176" s="16" t="s">
        <v>16122</v>
      </c>
      <c r="B176" s="16" t="s">
        <v>950</v>
      </c>
      <c r="C176" s="16">
        <v>5.6725232669361102E-2</v>
      </c>
      <c r="D176" s="16">
        <v>0.50560232667527405</v>
      </c>
      <c r="E176" s="16">
        <v>0.68556247684782901</v>
      </c>
    </row>
    <row r="177" spans="1:5">
      <c r="A177" s="16" t="s">
        <v>16122</v>
      </c>
      <c r="B177" s="16" t="s">
        <v>961</v>
      </c>
      <c r="C177" s="16">
        <v>-4.0181588814811701E-2</v>
      </c>
      <c r="D177" s="16">
        <v>0.63738159267646199</v>
      </c>
      <c r="E177" s="16">
        <v>0.79300975760679604</v>
      </c>
    </row>
    <row r="178" spans="1:5">
      <c r="A178" s="16" t="s">
        <v>16122</v>
      </c>
      <c r="B178" s="16" t="s">
        <v>962</v>
      </c>
      <c r="C178" s="16">
        <v>-4.1189154825196701E-2</v>
      </c>
      <c r="D178" s="16">
        <v>0.628959121002865</v>
      </c>
      <c r="E178" s="16">
        <v>0.78639189627851203</v>
      </c>
    </row>
    <row r="179" spans="1:5">
      <c r="A179" s="16" t="s">
        <v>16122</v>
      </c>
      <c r="B179" s="16" t="s">
        <v>963</v>
      </c>
      <c r="C179" s="16">
        <v>0.101573937980641</v>
      </c>
      <c r="D179" s="16">
        <v>0.232417251478128</v>
      </c>
      <c r="E179" s="16">
        <v>0.39985763695161802</v>
      </c>
    </row>
    <row r="180" spans="1:5">
      <c r="A180" s="16" t="s">
        <v>16122</v>
      </c>
      <c r="B180" s="16" t="s">
        <v>968</v>
      </c>
      <c r="C180" s="16">
        <v>-3.4928391237596397E-2</v>
      </c>
      <c r="D180" s="16">
        <v>0.68202740704295095</v>
      </c>
      <c r="E180" s="16">
        <v>0.81802387651328501</v>
      </c>
    </row>
    <row r="181" spans="1:5">
      <c r="A181" s="16" t="s">
        <v>16122</v>
      </c>
      <c r="B181" s="16" t="s">
        <v>970</v>
      </c>
      <c r="C181" s="16">
        <v>7.7397557532473807E-2</v>
      </c>
      <c r="D181" s="16">
        <v>0.36338484015932598</v>
      </c>
      <c r="E181" s="16">
        <v>0.55267656297996304</v>
      </c>
    </row>
    <row r="182" spans="1:5">
      <c r="A182" s="16" t="s">
        <v>16122</v>
      </c>
      <c r="B182" s="16" t="s">
        <v>971</v>
      </c>
      <c r="C182" s="16">
        <v>0.169315097794495</v>
      </c>
      <c r="D182" s="16">
        <v>4.5514802965128699E-2</v>
      </c>
      <c r="E182" s="16">
        <v>0.115593150387628</v>
      </c>
    </row>
    <row r="183" spans="1:5">
      <c r="A183" s="16" t="s">
        <v>16122</v>
      </c>
      <c r="B183" s="16" t="s">
        <v>974</v>
      </c>
      <c r="C183" s="16">
        <v>0.110633933597553</v>
      </c>
      <c r="D183" s="16">
        <v>0.19315550666013601</v>
      </c>
      <c r="E183" s="16">
        <v>0.353602758187892</v>
      </c>
    </row>
    <row r="184" spans="1:5">
      <c r="A184" s="16" t="s">
        <v>16122</v>
      </c>
      <c r="B184" s="16" t="s">
        <v>976</v>
      </c>
      <c r="C184" s="16">
        <v>0.181765298986068</v>
      </c>
      <c r="D184" s="16">
        <v>3.16081027609545E-2</v>
      </c>
      <c r="E184" s="16">
        <v>8.6597541810834205E-2</v>
      </c>
    </row>
    <row r="185" spans="1:5">
      <c r="A185" s="16" t="s">
        <v>16122</v>
      </c>
      <c r="B185" s="16" t="s">
        <v>988</v>
      </c>
      <c r="C185" s="16">
        <v>0.21039610079527901</v>
      </c>
      <c r="D185" s="16">
        <v>1.2591603610848399E-2</v>
      </c>
      <c r="E185" s="16">
        <v>4.0293131554714902E-2</v>
      </c>
    </row>
    <row r="186" spans="1:5">
      <c r="A186" s="16" t="s">
        <v>16122</v>
      </c>
      <c r="B186" s="16" t="s">
        <v>989</v>
      </c>
      <c r="C186" s="16">
        <v>4.71329189360256E-2</v>
      </c>
      <c r="D186" s="16">
        <v>0.58026902762761001</v>
      </c>
      <c r="E186" s="16">
        <v>0.74752853800658303</v>
      </c>
    </row>
    <row r="187" spans="1:5">
      <c r="A187" s="16" t="s">
        <v>16122</v>
      </c>
      <c r="B187" s="16" t="s">
        <v>993</v>
      </c>
      <c r="C187" s="16">
        <v>0.20960363020064501</v>
      </c>
      <c r="D187" s="16">
        <v>1.2936853474239099E-2</v>
      </c>
      <c r="E187" s="16">
        <v>4.0907046558858802E-2</v>
      </c>
    </row>
    <row r="188" spans="1:5">
      <c r="A188" s="16" t="s">
        <v>16122</v>
      </c>
      <c r="B188" s="16" t="s">
        <v>994</v>
      </c>
      <c r="C188" s="16">
        <v>0.21004904235539201</v>
      </c>
      <c r="D188" s="16">
        <v>1.2741798366319401E-2</v>
      </c>
      <c r="E188" s="16">
        <v>4.0611309534085697E-2</v>
      </c>
    </row>
    <row r="189" spans="1:5">
      <c r="A189" s="16" t="s">
        <v>16123</v>
      </c>
      <c r="B189" s="16" t="s">
        <v>583</v>
      </c>
      <c r="C189" s="16">
        <v>-0.107677778306841</v>
      </c>
      <c r="D189" s="16">
        <v>0.20539733542706801</v>
      </c>
      <c r="E189" s="16">
        <v>0.36760149517148599</v>
      </c>
    </row>
    <row r="190" spans="1:5">
      <c r="A190" s="16" t="s">
        <v>16123</v>
      </c>
      <c r="B190" s="16" t="s">
        <v>588</v>
      </c>
      <c r="C190" s="16">
        <v>0.52125428304559596</v>
      </c>
      <c r="D190" s="56">
        <v>4.0306202819806497E-11</v>
      </c>
      <c r="E190" s="56">
        <v>7.0097744034446103E-10</v>
      </c>
    </row>
    <row r="191" spans="1:5">
      <c r="A191" s="16" t="s">
        <v>16123</v>
      </c>
      <c r="B191" s="16" t="s">
        <v>598</v>
      </c>
      <c r="C191" s="16">
        <v>0.214348141767119</v>
      </c>
      <c r="D191" s="16">
        <v>1.09875968995894E-2</v>
      </c>
      <c r="E191" s="16">
        <v>3.5877867427230703E-2</v>
      </c>
    </row>
    <row r="192" spans="1:5">
      <c r="A192" s="16" t="s">
        <v>16123</v>
      </c>
      <c r="B192" s="16" t="s">
        <v>600</v>
      </c>
      <c r="C192" s="16">
        <v>0.42688086975879302</v>
      </c>
      <c r="D192" s="56">
        <v>1.4440905493628999E-7</v>
      </c>
      <c r="E192" s="56">
        <v>1.34682453923301E-6</v>
      </c>
    </row>
    <row r="193" spans="1:5">
      <c r="A193" s="16" t="s">
        <v>16123</v>
      </c>
      <c r="B193" s="16" t="s">
        <v>606</v>
      </c>
      <c r="C193" s="16">
        <v>-0.19523958200261801</v>
      </c>
      <c r="D193" s="16">
        <v>2.0794902786998502E-2</v>
      </c>
      <c r="E193" s="16">
        <v>6.0715044633572302E-2</v>
      </c>
    </row>
    <row r="194" spans="1:5">
      <c r="A194" s="16" t="s">
        <v>16123</v>
      </c>
      <c r="B194" s="16" t="s">
        <v>607</v>
      </c>
      <c r="C194" s="16">
        <v>-0.11771341867308401</v>
      </c>
      <c r="D194" s="16">
        <v>0.16601043482262501</v>
      </c>
      <c r="E194" s="16">
        <v>0.31440210238094402</v>
      </c>
    </row>
    <row r="195" spans="1:5">
      <c r="A195" s="16" t="s">
        <v>16123</v>
      </c>
      <c r="B195" s="16" t="s">
        <v>609</v>
      </c>
      <c r="C195" s="16">
        <v>0.38100459158105199</v>
      </c>
      <c r="D195" s="56">
        <v>3.4158732069578001E-6</v>
      </c>
      <c r="E195" s="56">
        <v>2.3762596222315101E-5</v>
      </c>
    </row>
    <row r="196" spans="1:5">
      <c r="A196" s="16" t="s">
        <v>16123</v>
      </c>
      <c r="B196" s="16" t="s">
        <v>621</v>
      </c>
      <c r="C196" s="16">
        <v>8.7343106657269808E-3</v>
      </c>
      <c r="D196" s="16">
        <v>0.91842238543198995</v>
      </c>
      <c r="E196" s="16">
        <v>0.97533135312508201</v>
      </c>
    </row>
    <row r="197" spans="1:5">
      <c r="A197" s="16" t="s">
        <v>16123</v>
      </c>
      <c r="B197" s="16" t="s">
        <v>626</v>
      </c>
      <c r="C197" s="16">
        <v>0.584524673173067</v>
      </c>
      <c r="D197" s="56">
        <v>3.3972824553529803E-14</v>
      </c>
      <c r="E197" s="56">
        <v>9.0594198809412804E-13</v>
      </c>
    </row>
    <row r="198" spans="1:5">
      <c r="A198" s="16" t="s">
        <v>16123</v>
      </c>
      <c r="B198" s="16" t="s">
        <v>627</v>
      </c>
      <c r="C198" s="16">
        <v>3.9903490704385897E-2</v>
      </c>
      <c r="D198" s="16">
        <v>0.63971451853011496</v>
      </c>
      <c r="E198" s="16">
        <v>0.79424174387540702</v>
      </c>
    </row>
    <row r="199" spans="1:5">
      <c r="A199" s="16" t="s">
        <v>16123</v>
      </c>
      <c r="B199" s="16" t="s">
        <v>629</v>
      </c>
      <c r="C199" s="16">
        <v>0.46321658818136802</v>
      </c>
      <c r="D199" s="56">
        <v>8.2633802023224201E-9</v>
      </c>
      <c r="E199" s="56">
        <v>9.0596936345637902E-8</v>
      </c>
    </row>
    <row r="200" spans="1:5">
      <c r="A200" s="16" t="s">
        <v>16123</v>
      </c>
      <c r="B200" s="16" t="s">
        <v>633</v>
      </c>
      <c r="C200" s="16">
        <v>0.41807015637058897</v>
      </c>
      <c r="D200" s="56">
        <v>2.7516155842732799E-7</v>
      </c>
      <c r="E200" s="56">
        <v>2.4190027114490399E-6</v>
      </c>
    </row>
    <row r="201" spans="1:5">
      <c r="A201" s="16" t="s">
        <v>16123</v>
      </c>
      <c r="B201" s="16" t="s">
        <v>640</v>
      </c>
      <c r="C201" s="16">
        <v>0.17783700307234199</v>
      </c>
      <c r="D201" s="16">
        <v>3.5543018998420099E-2</v>
      </c>
      <c r="E201" s="16">
        <v>9.5417500666899593E-2</v>
      </c>
    </row>
    <row r="202" spans="1:5">
      <c r="A202" s="16" t="s">
        <v>16123</v>
      </c>
      <c r="B202" s="16" t="s">
        <v>641</v>
      </c>
      <c r="C202" s="16">
        <v>-0.15368738536029899</v>
      </c>
      <c r="D202" s="16">
        <v>6.9841565739540798E-2</v>
      </c>
      <c r="E202" s="16">
        <v>0.161018018996059</v>
      </c>
    </row>
    <row r="203" spans="1:5">
      <c r="A203" s="16" t="s">
        <v>16123</v>
      </c>
      <c r="B203" s="16" t="s">
        <v>644</v>
      </c>
      <c r="C203" s="16">
        <v>-3.43993001966569E-2</v>
      </c>
      <c r="D203" s="16">
        <v>0.68658899636981296</v>
      </c>
      <c r="E203" s="16">
        <v>0.82226227110157202</v>
      </c>
    </row>
    <row r="204" spans="1:5">
      <c r="A204" s="16" t="s">
        <v>16123</v>
      </c>
      <c r="B204" s="16" t="s">
        <v>648</v>
      </c>
      <c r="C204" s="16">
        <v>0.39123213779365301</v>
      </c>
      <c r="D204" s="56">
        <v>1.7570003314482099E-6</v>
      </c>
      <c r="E204" s="56">
        <v>1.28954152766841E-5</v>
      </c>
    </row>
    <row r="205" spans="1:5">
      <c r="A205" s="16" t="s">
        <v>16123</v>
      </c>
      <c r="B205" s="16" t="s">
        <v>652</v>
      </c>
      <c r="C205" s="16">
        <v>0.32284410574441302</v>
      </c>
      <c r="D205" s="16">
        <v>1.00080248908396E-4</v>
      </c>
      <c r="E205" s="16">
        <v>5.63832388216315E-4</v>
      </c>
    </row>
    <row r="206" spans="1:5">
      <c r="A206" s="16" t="s">
        <v>16123</v>
      </c>
      <c r="B206" s="16" t="s">
        <v>655</v>
      </c>
      <c r="C206" s="16">
        <v>0.43821356081221502</v>
      </c>
      <c r="D206" s="56">
        <v>6.1313161214826603E-8</v>
      </c>
      <c r="E206" s="56">
        <v>6.1313161214826603E-7</v>
      </c>
    </row>
    <row r="207" spans="1:5">
      <c r="A207" s="16" t="s">
        <v>16123</v>
      </c>
      <c r="B207" s="16" t="s">
        <v>670</v>
      </c>
      <c r="C207" s="16">
        <v>0.62385841303106504</v>
      </c>
      <c r="D207" s="56">
        <v>2.2204460492503101E-16</v>
      </c>
      <c r="E207" s="56">
        <v>8.4588420923821292E-15</v>
      </c>
    </row>
    <row r="208" spans="1:5">
      <c r="A208" s="16" t="s">
        <v>16123</v>
      </c>
      <c r="B208" s="16" t="s">
        <v>677</v>
      </c>
      <c r="C208" s="16">
        <v>0.481672791430588</v>
      </c>
      <c r="D208" s="56">
        <v>1.6916754663753901E-9</v>
      </c>
      <c r="E208" s="56">
        <v>2.1145943329692399E-8</v>
      </c>
    </row>
    <row r="209" spans="1:5">
      <c r="A209" s="16" t="s">
        <v>16123</v>
      </c>
      <c r="B209" s="16" t="s">
        <v>684</v>
      </c>
      <c r="C209" s="16">
        <v>0.25672082535910601</v>
      </c>
      <c r="D209" s="16">
        <v>2.2000105601294199E-3</v>
      </c>
      <c r="E209" s="16">
        <v>8.9796349393037496E-3</v>
      </c>
    </row>
    <row r="210" spans="1:5">
      <c r="A210" s="16" t="s">
        <v>16123</v>
      </c>
      <c r="B210" s="16" t="s">
        <v>685</v>
      </c>
      <c r="C210" s="16">
        <v>-5.6019676661832302E-2</v>
      </c>
      <c r="D210" s="16">
        <v>0.51091882582451698</v>
      </c>
      <c r="E210" s="16">
        <v>0.68926654411402</v>
      </c>
    </row>
    <row r="211" spans="1:5">
      <c r="A211" s="16" t="s">
        <v>16123</v>
      </c>
      <c r="B211" s="16" t="s">
        <v>689</v>
      </c>
      <c r="C211" s="16">
        <v>0.40320948948018398</v>
      </c>
      <c r="D211" s="56">
        <v>7.8362661115605203E-7</v>
      </c>
      <c r="E211" s="56">
        <v>6.2690128892484196E-6</v>
      </c>
    </row>
    <row r="212" spans="1:5">
      <c r="A212" s="16" t="s">
        <v>16123</v>
      </c>
      <c r="B212" s="16" t="s">
        <v>690</v>
      </c>
      <c r="C212" s="16">
        <v>0.56762702526326303</v>
      </c>
      <c r="D212" s="56">
        <v>2.6112445539183702E-13</v>
      </c>
      <c r="E212" s="56">
        <v>5.9685589803848496E-12</v>
      </c>
    </row>
    <row r="213" spans="1:5">
      <c r="A213" s="16" t="s">
        <v>16123</v>
      </c>
      <c r="B213" s="16" t="s">
        <v>693</v>
      </c>
      <c r="C213" s="16">
        <v>0.375916190494749</v>
      </c>
      <c r="D213" s="56">
        <v>4.7159086895565096E-6</v>
      </c>
      <c r="E213" s="56">
        <v>3.2523508203838001E-5</v>
      </c>
    </row>
    <row r="214" spans="1:5">
      <c r="A214" s="16" t="s">
        <v>16123</v>
      </c>
      <c r="B214" s="16" t="s">
        <v>700</v>
      </c>
      <c r="C214" s="16">
        <v>0.23288362211185001</v>
      </c>
      <c r="D214" s="16">
        <v>5.6230308851315004E-3</v>
      </c>
      <c r="E214" s="16">
        <v>2.0582753598503398E-2</v>
      </c>
    </row>
    <row r="215" spans="1:5">
      <c r="A215" s="16" t="s">
        <v>16123</v>
      </c>
      <c r="B215" s="16" t="s">
        <v>711</v>
      </c>
      <c r="C215" s="16">
        <v>9.1701005783051195E-2</v>
      </c>
      <c r="D215" s="16">
        <v>0.28122772758015502</v>
      </c>
      <c r="E215" s="16">
        <v>0.45814659603325403</v>
      </c>
    </row>
    <row r="216" spans="1:5">
      <c r="A216" s="16" t="s">
        <v>16123</v>
      </c>
      <c r="B216" s="16" t="s">
        <v>715</v>
      </c>
      <c r="C216" s="16">
        <v>0.71370558971129405</v>
      </c>
      <c r="D216" s="16">
        <v>0</v>
      </c>
      <c r="E216" s="16">
        <v>0</v>
      </c>
    </row>
    <row r="217" spans="1:5">
      <c r="A217" s="16" t="s">
        <v>16123</v>
      </c>
      <c r="B217" s="16" t="s">
        <v>723</v>
      </c>
      <c r="C217" s="16">
        <v>0.34551344228353098</v>
      </c>
      <c r="D217" s="56">
        <v>2.9019879775660198E-5</v>
      </c>
      <c r="E217" s="16">
        <v>1.85727230564225E-4</v>
      </c>
    </row>
    <row r="218" spans="1:5">
      <c r="A218" s="16" t="s">
        <v>16123</v>
      </c>
      <c r="B218" s="16" t="s">
        <v>730</v>
      </c>
      <c r="C218" s="16">
        <v>0.67167362408516096</v>
      </c>
      <c r="D218" s="16">
        <v>0</v>
      </c>
      <c r="E218" s="16">
        <v>0</v>
      </c>
    </row>
    <row r="219" spans="1:5">
      <c r="A219" s="16" t="s">
        <v>16123</v>
      </c>
      <c r="B219" s="16" t="s">
        <v>733</v>
      </c>
      <c r="C219" s="16">
        <v>0.66780606015404698</v>
      </c>
      <c r="D219" s="16">
        <v>0</v>
      </c>
      <c r="E219" s="16">
        <v>0</v>
      </c>
    </row>
    <row r="220" spans="1:5">
      <c r="A220" s="16" t="s">
        <v>16123</v>
      </c>
      <c r="B220" s="16" t="s">
        <v>735</v>
      </c>
      <c r="C220" s="16">
        <v>1.08157138576937E-2</v>
      </c>
      <c r="D220" s="16">
        <v>0.89907525359436002</v>
      </c>
      <c r="E220" s="16">
        <v>0.96674758451006404</v>
      </c>
    </row>
    <row r="221" spans="1:5">
      <c r="A221" s="16" t="s">
        <v>16123</v>
      </c>
      <c r="B221" s="16" t="s">
        <v>736</v>
      </c>
      <c r="C221" s="16">
        <v>0.28892421115794398</v>
      </c>
      <c r="D221" s="16">
        <v>5.3600518198604298E-4</v>
      </c>
      <c r="E221" s="16">
        <v>2.61465942432216E-3</v>
      </c>
    </row>
    <row r="222" spans="1:5">
      <c r="A222" s="16" t="s">
        <v>16123</v>
      </c>
      <c r="B222" s="16" t="s">
        <v>749</v>
      </c>
      <c r="C222" s="16">
        <v>-0.21755302915213801</v>
      </c>
      <c r="D222" s="16">
        <v>9.8216213954214204E-3</v>
      </c>
      <c r="E222" s="16">
        <v>3.27387379847381E-2</v>
      </c>
    </row>
    <row r="223" spans="1:5">
      <c r="A223" s="16" t="s">
        <v>16123</v>
      </c>
      <c r="B223" s="16" t="s">
        <v>752</v>
      </c>
      <c r="C223" s="16">
        <v>-0.14081115325808699</v>
      </c>
      <c r="D223" s="16">
        <v>9.7026871286310296E-2</v>
      </c>
      <c r="E223" s="16">
        <v>0.213245870958924</v>
      </c>
    </row>
    <row r="224" spans="1:5">
      <c r="A224" s="16" t="s">
        <v>16123</v>
      </c>
      <c r="B224" s="16" t="s">
        <v>753</v>
      </c>
      <c r="C224" s="16">
        <v>0.55500372009207799</v>
      </c>
      <c r="D224" s="56">
        <v>1.1124434706744101E-12</v>
      </c>
      <c r="E224" s="56">
        <v>2.2819353244603301E-11</v>
      </c>
    </row>
    <row r="225" spans="1:5">
      <c r="A225" s="16" t="s">
        <v>16123</v>
      </c>
      <c r="B225" s="16" t="s">
        <v>755</v>
      </c>
      <c r="C225" s="16">
        <v>-9.6013898677171097E-2</v>
      </c>
      <c r="D225" s="16">
        <v>0.259119010699147</v>
      </c>
      <c r="E225" s="16">
        <v>0.42918262641680699</v>
      </c>
    </row>
    <row r="226" spans="1:5">
      <c r="A226" s="16" t="s">
        <v>16123</v>
      </c>
      <c r="B226" s="16" t="s">
        <v>756</v>
      </c>
      <c r="C226" s="16">
        <v>0.10604609389675999</v>
      </c>
      <c r="D226" s="16">
        <v>0.21238854195810999</v>
      </c>
      <c r="E226" s="16">
        <v>0.37757963014775098</v>
      </c>
    </row>
    <row r="227" spans="1:5">
      <c r="A227" s="16" t="s">
        <v>16123</v>
      </c>
      <c r="B227" s="16" t="s">
        <v>757</v>
      </c>
      <c r="C227" s="16">
        <v>2.2580190824046501E-2</v>
      </c>
      <c r="D227" s="16">
        <v>0.79115516852198198</v>
      </c>
      <c r="E227" s="16">
        <v>0.88644836809185701</v>
      </c>
    </row>
    <row r="228" spans="1:5">
      <c r="A228" s="16" t="s">
        <v>16123</v>
      </c>
      <c r="B228" s="16" t="s">
        <v>768</v>
      </c>
      <c r="C228" s="16">
        <v>-0.130102162435486</v>
      </c>
      <c r="D228" s="16">
        <v>0.12549585847446301</v>
      </c>
      <c r="E228" s="16">
        <v>0.25856299980059999</v>
      </c>
    </row>
    <row r="229" spans="1:5">
      <c r="A229" s="16" t="s">
        <v>16123</v>
      </c>
      <c r="B229" s="16" t="s">
        <v>774</v>
      </c>
      <c r="C229" s="16">
        <v>7.7834248125198003E-3</v>
      </c>
      <c r="D229" s="16">
        <v>0.927277712614196</v>
      </c>
      <c r="E229" s="16">
        <v>0.97533135312508201</v>
      </c>
    </row>
    <row r="230" spans="1:5">
      <c r="A230" s="16" t="s">
        <v>16123</v>
      </c>
      <c r="B230" s="16" t="s">
        <v>775</v>
      </c>
      <c r="C230" s="16">
        <v>1.6560145880150399E-2</v>
      </c>
      <c r="D230" s="16">
        <v>0.846020153308639</v>
      </c>
      <c r="E230" s="16">
        <v>0.92714537348891901</v>
      </c>
    </row>
    <row r="231" spans="1:5">
      <c r="A231" s="16" t="s">
        <v>16123</v>
      </c>
      <c r="B231" s="16" t="s">
        <v>789</v>
      </c>
      <c r="C231" s="16">
        <v>0.88031717656599395</v>
      </c>
      <c r="D231" s="16">
        <v>0</v>
      </c>
      <c r="E231" s="16">
        <v>0</v>
      </c>
    </row>
    <row r="232" spans="1:5">
      <c r="A232" s="16" t="s">
        <v>16123</v>
      </c>
      <c r="B232" s="16" t="s">
        <v>790</v>
      </c>
      <c r="C232" s="16">
        <v>0.61728339970699397</v>
      </c>
      <c r="D232" s="56">
        <v>4.4408920985006301E-16</v>
      </c>
      <c r="E232" s="56">
        <v>1.54465812121761E-14</v>
      </c>
    </row>
    <row r="233" spans="1:5">
      <c r="A233" s="16" t="s">
        <v>16123</v>
      </c>
      <c r="B233" s="16" t="s">
        <v>806</v>
      </c>
      <c r="C233" s="16">
        <v>-0.22082463112297299</v>
      </c>
      <c r="D233" s="16">
        <v>8.7452349063594798E-3</v>
      </c>
      <c r="E233" s="16">
        <v>2.9451366341347301E-2</v>
      </c>
    </row>
    <row r="234" spans="1:5">
      <c r="A234" s="16" t="s">
        <v>16123</v>
      </c>
      <c r="B234" s="16" t="s">
        <v>810</v>
      </c>
      <c r="C234" s="16">
        <v>0.26745929374905503</v>
      </c>
      <c r="D234" s="16">
        <v>1.3999769245986999E-3</v>
      </c>
      <c r="E234" s="16">
        <v>5.9258282522696298E-3</v>
      </c>
    </row>
    <row r="235" spans="1:5">
      <c r="A235" s="16" t="s">
        <v>16123</v>
      </c>
      <c r="B235" s="16" t="s">
        <v>818</v>
      </c>
      <c r="C235" s="16">
        <v>0.42812011931261101</v>
      </c>
      <c r="D235" s="56">
        <v>1.31695130578535E-7</v>
      </c>
      <c r="E235" s="56">
        <v>1.2542393388431899E-6</v>
      </c>
    </row>
    <row r="236" spans="1:5">
      <c r="A236" s="16" t="s">
        <v>16123</v>
      </c>
      <c r="B236" s="16" t="s">
        <v>824</v>
      </c>
      <c r="C236" s="16">
        <v>-0.22552958881771601</v>
      </c>
      <c r="D236" s="16">
        <v>7.3801292188564504E-3</v>
      </c>
      <c r="E236" s="16">
        <v>2.5895190241601598E-2</v>
      </c>
    </row>
    <row r="237" spans="1:5">
      <c r="A237" s="16" t="s">
        <v>16123</v>
      </c>
      <c r="B237" s="16" t="s">
        <v>828</v>
      </c>
      <c r="C237" s="16">
        <v>9.7789458284052895E-3</v>
      </c>
      <c r="D237" s="16">
        <v>0.90870556299615102</v>
      </c>
      <c r="E237" s="16">
        <v>0.97284911104309602</v>
      </c>
    </row>
    <row r="238" spans="1:5">
      <c r="A238" s="16" t="s">
        <v>16123</v>
      </c>
      <c r="B238" s="16" t="s">
        <v>832</v>
      </c>
      <c r="C238" s="16">
        <v>-7.3224786249320703E-2</v>
      </c>
      <c r="D238" s="16">
        <v>0.38990227617089701</v>
      </c>
      <c r="E238" s="16">
        <v>0.58086000174435304</v>
      </c>
    </row>
    <row r="239" spans="1:5">
      <c r="A239" s="16" t="s">
        <v>16123</v>
      </c>
      <c r="B239" s="16" t="s">
        <v>840</v>
      </c>
      <c r="C239" s="16">
        <v>-0.159193023861227</v>
      </c>
      <c r="D239" s="16">
        <v>6.0284231052054799E-2</v>
      </c>
      <c r="E239" s="16">
        <v>0.145263207354349</v>
      </c>
    </row>
    <row r="240" spans="1:5">
      <c r="A240" s="16" t="s">
        <v>16123</v>
      </c>
      <c r="B240" s="16" t="s">
        <v>841</v>
      </c>
      <c r="C240" s="16">
        <v>-0.26974810788360598</v>
      </c>
      <c r="D240" s="16">
        <v>1.26833687005412E-3</v>
      </c>
      <c r="E240" s="16">
        <v>5.4846999786124099E-3</v>
      </c>
    </row>
    <row r="241" spans="1:5">
      <c r="A241" s="16" t="s">
        <v>16123</v>
      </c>
      <c r="B241" s="16" t="s">
        <v>850</v>
      </c>
      <c r="C241" s="16">
        <v>0.52406684771135303</v>
      </c>
      <c r="D241" s="56">
        <v>3.0334179612623302E-11</v>
      </c>
      <c r="E241" s="56">
        <v>5.3927430422441404E-10</v>
      </c>
    </row>
    <row r="242" spans="1:5">
      <c r="A242" s="16" t="s">
        <v>16123</v>
      </c>
      <c r="B242" s="16" t="s">
        <v>851</v>
      </c>
      <c r="C242" s="16">
        <v>0.566489130984969</v>
      </c>
      <c r="D242" s="56">
        <v>2.9842794901924198E-13</v>
      </c>
      <c r="E242" s="56">
        <v>6.6317322004276004E-12</v>
      </c>
    </row>
    <row r="243" spans="1:5">
      <c r="A243" s="16" t="s">
        <v>16123</v>
      </c>
      <c r="B243" s="16" t="s">
        <v>852</v>
      </c>
      <c r="C243" s="16">
        <v>0.80434557138740004</v>
      </c>
      <c r="D243" s="16">
        <v>0</v>
      </c>
      <c r="E243" s="16">
        <v>0</v>
      </c>
    </row>
    <row r="244" spans="1:5">
      <c r="A244" s="16" t="s">
        <v>16123</v>
      </c>
      <c r="B244" s="16" t="s">
        <v>860</v>
      </c>
      <c r="C244" s="16">
        <v>-0.18630351894161301</v>
      </c>
      <c r="D244" s="16">
        <v>2.7528369381355101E-2</v>
      </c>
      <c r="E244" s="16">
        <v>7.7818712032099197E-2</v>
      </c>
    </row>
    <row r="245" spans="1:5">
      <c r="A245" s="16" t="s">
        <v>16123</v>
      </c>
      <c r="B245" s="16" t="s">
        <v>862</v>
      </c>
      <c r="C245" s="16">
        <v>0.13448646635966999</v>
      </c>
      <c r="D245" s="16">
        <v>0.11314717639251499</v>
      </c>
      <c r="E245" s="16">
        <v>0.24266774870268401</v>
      </c>
    </row>
    <row r="246" spans="1:5">
      <c r="A246" s="16" t="s">
        <v>16123</v>
      </c>
      <c r="B246" s="16" t="s">
        <v>868</v>
      </c>
      <c r="C246" s="16">
        <v>0.51352948798116904</v>
      </c>
      <c r="D246" s="56">
        <v>8.6825435730020204E-11</v>
      </c>
      <c r="E246" s="56">
        <v>1.36196761929443E-9</v>
      </c>
    </row>
    <row r="247" spans="1:5">
      <c r="A247" s="16" t="s">
        <v>16123</v>
      </c>
      <c r="B247" s="16" t="s">
        <v>873</v>
      </c>
      <c r="C247" s="16">
        <v>0.175825751987081</v>
      </c>
      <c r="D247" s="16">
        <v>3.7712723068397597E-2</v>
      </c>
      <c r="E247" s="16">
        <v>9.96858002296684E-2</v>
      </c>
    </row>
    <row r="248" spans="1:5">
      <c r="A248" s="16" t="s">
        <v>16123</v>
      </c>
      <c r="B248" s="16" t="s">
        <v>879</v>
      </c>
      <c r="C248" s="16">
        <v>-0.160396174231762</v>
      </c>
      <c r="D248" s="16">
        <v>5.83453668278602E-2</v>
      </c>
      <c r="E248" s="16">
        <v>0.141015992333197</v>
      </c>
    </row>
    <row r="249" spans="1:5">
      <c r="A249" s="16" t="s">
        <v>16123</v>
      </c>
      <c r="B249" s="16" t="s">
        <v>890</v>
      </c>
      <c r="C249" s="16">
        <v>0.23710301084268501</v>
      </c>
      <c r="D249" s="16">
        <v>4.7930118917598498E-3</v>
      </c>
      <c r="E249" s="16">
        <v>1.7751895895406801E-2</v>
      </c>
    </row>
    <row r="250" spans="1:5">
      <c r="A250" s="16" t="s">
        <v>16123</v>
      </c>
      <c r="B250" s="16" t="s">
        <v>892</v>
      </c>
      <c r="C250" s="16">
        <v>0.70596597261817895</v>
      </c>
      <c r="D250" s="16">
        <v>0</v>
      </c>
      <c r="E250" s="16">
        <v>0</v>
      </c>
    </row>
    <row r="251" spans="1:5">
      <c r="A251" s="16" t="s">
        <v>16123</v>
      </c>
      <c r="B251" s="16" t="s">
        <v>895</v>
      </c>
      <c r="C251" s="16">
        <v>0.29164909293605301</v>
      </c>
      <c r="D251" s="16">
        <v>4.7188855536894902E-4</v>
      </c>
      <c r="E251" s="16">
        <v>2.3742820395921999E-3</v>
      </c>
    </row>
    <row r="252" spans="1:5">
      <c r="A252" s="16" t="s">
        <v>16123</v>
      </c>
      <c r="B252" s="16" t="s">
        <v>896</v>
      </c>
      <c r="C252" s="16">
        <v>-9.8376507531455396E-2</v>
      </c>
      <c r="D252" s="16">
        <v>0.24752653794485499</v>
      </c>
      <c r="E252" s="16">
        <v>0.417766308767688</v>
      </c>
    </row>
    <row r="253" spans="1:5">
      <c r="A253" s="16" t="s">
        <v>16123</v>
      </c>
      <c r="B253" s="16" t="s">
        <v>897</v>
      </c>
      <c r="C253" s="16">
        <v>-0.10865098542420799</v>
      </c>
      <c r="D253" s="16">
        <v>0.20130706963738201</v>
      </c>
      <c r="E253" s="16">
        <v>0.36271544078807599</v>
      </c>
    </row>
    <row r="254" spans="1:5">
      <c r="A254" s="16" t="s">
        <v>16123</v>
      </c>
      <c r="B254" s="16" t="s">
        <v>901</v>
      </c>
      <c r="C254" s="16">
        <v>0.34218597122650701</v>
      </c>
      <c r="D254" s="56">
        <v>3.5015100724233901E-5</v>
      </c>
      <c r="E254" s="16">
        <v>2.1884437952646201E-4</v>
      </c>
    </row>
    <row r="255" spans="1:5">
      <c r="A255" s="16" t="s">
        <v>16123</v>
      </c>
      <c r="B255" s="16" t="s">
        <v>903</v>
      </c>
      <c r="C255" s="16">
        <v>0.58360510689226697</v>
      </c>
      <c r="D255" s="56">
        <v>3.8191672047105398E-14</v>
      </c>
      <c r="E255" s="56">
        <v>9.5479180117763503E-13</v>
      </c>
    </row>
    <row r="256" spans="1:5">
      <c r="A256" s="16" t="s">
        <v>16123</v>
      </c>
      <c r="B256" s="16" t="s">
        <v>908</v>
      </c>
      <c r="C256" s="16">
        <v>0.41529774114840201</v>
      </c>
      <c r="D256" s="56">
        <v>3.35779569926586E-7</v>
      </c>
      <c r="E256" s="56">
        <v>2.8576984674603101E-6</v>
      </c>
    </row>
    <row r="257" spans="1:5">
      <c r="A257" s="16" t="s">
        <v>16123</v>
      </c>
      <c r="B257" s="16" t="s">
        <v>910</v>
      </c>
      <c r="C257" s="16">
        <v>0.15676381292504099</v>
      </c>
      <c r="D257" s="16">
        <v>6.4359957868073803E-2</v>
      </c>
      <c r="E257" s="16">
        <v>0.15278328277287501</v>
      </c>
    </row>
    <row r="258" spans="1:5">
      <c r="A258" s="16" t="s">
        <v>16123</v>
      </c>
      <c r="B258" s="16" t="s">
        <v>911</v>
      </c>
      <c r="C258" s="16">
        <v>0.55366876860912795</v>
      </c>
      <c r="D258" s="56">
        <v>1.29207755605876E-12</v>
      </c>
      <c r="E258" s="56">
        <v>2.5841551121175199E-11</v>
      </c>
    </row>
    <row r="259" spans="1:5">
      <c r="A259" s="16" t="s">
        <v>16123</v>
      </c>
      <c r="B259" s="16" t="s">
        <v>913</v>
      </c>
      <c r="C259" s="16">
        <v>0.72873316196873805</v>
      </c>
      <c r="D259" s="16">
        <v>0</v>
      </c>
      <c r="E259" s="16">
        <v>0</v>
      </c>
    </row>
    <row r="260" spans="1:5">
      <c r="A260" s="16" t="s">
        <v>16123</v>
      </c>
      <c r="B260" s="16" t="s">
        <v>914</v>
      </c>
      <c r="C260" s="16">
        <v>0.45127669639443302</v>
      </c>
      <c r="D260" s="56">
        <v>2.1954796203260701E-8</v>
      </c>
      <c r="E260" s="56">
        <v>2.34184492834781E-7</v>
      </c>
    </row>
    <row r="261" spans="1:5">
      <c r="A261" s="16" t="s">
        <v>16123</v>
      </c>
      <c r="B261" s="16" t="s">
        <v>915</v>
      </c>
      <c r="C261" s="16">
        <v>0.505775261637601</v>
      </c>
      <c r="D261" s="56">
        <v>1.8403145674028601E-10</v>
      </c>
      <c r="E261" s="56">
        <v>2.7778333092873398E-9</v>
      </c>
    </row>
    <row r="262" spans="1:5">
      <c r="A262" s="16" t="s">
        <v>16123</v>
      </c>
      <c r="B262" s="16" t="s">
        <v>929</v>
      </c>
      <c r="C262" s="16">
        <v>-5.4954952361410203E-3</v>
      </c>
      <c r="D262" s="16">
        <v>0.94861901011143701</v>
      </c>
      <c r="E262" s="16">
        <v>0.97795774238292499</v>
      </c>
    </row>
    <row r="263" spans="1:5">
      <c r="A263" s="16" t="s">
        <v>16123</v>
      </c>
      <c r="B263" s="16" t="s">
        <v>930</v>
      </c>
      <c r="C263" s="16">
        <v>0.464668452393658</v>
      </c>
      <c r="D263" s="56">
        <v>7.3187511606676001E-9</v>
      </c>
      <c r="E263" s="56">
        <v>8.2464801810339106E-8</v>
      </c>
    </row>
    <row r="264" spans="1:5">
      <c r="A264" s="16" t="s">
        <v>16123</v>
      </c>
      <c r="B264" s="16" t="s">
        <v>936</v>
      </c>
      <c r="C264" s="16">
        <v>0.664986388564341</v>
      </c>
      <c r="D264" s="16">
        <v>0</v>
      </c>
      <c r="E264" s="16">
        <v>0</v>
      </c>
    </row>
    <row r="265" spans="1:5">
      <c r="A265" s="16" t="s">
        <v>16123</v>
      </c>
      <c r="B265" s="16" t="s">
        <v>938</v>
      </c>
      <c r="C265" s="16">
        <v>0.484267737928885</v>
      </c>
      <c r="D265" s="56">
        <v>1.34322419853561E-9</v>
      </c>
      <c r="E265" s="56">
        <v>1.7616055062762099E-8</v>
      </c>
    </row>
    <row r="266" spans="1:5">
      <c r="A266" s="16" t="s">
        <v>16123</v>
      </c>
      <c r="B266" s="16" t="s">
        <v>939</v>
      </c>
      <c r="C266" s="16">
        <v>0.28907376362781401</v>
      </c>
      <c r="D266" s="16">
        <v>5.3228779992431396E-4</v>
      </c>
      <c r="E266" s="16">
        <v>2.6124554597512302E-3</v>
      </c>
    </row>
    <row r="267" spans="1:5">
      <c r="A267" s="16" t="s">
        <v>16123</v>
      </c>
      <c r="B267" s="16" t="s">
        <v>940</v>
      </c>
      <c r="C267" s="16">
        <v>0.51897479674436997</v>
      </c>
      <c r="D267" s="56">
        <v>5.0651038918658703E-11</v>
      </c>
      <c r="E267" s="56">
        <v>8.6052888171215499E-10</v>
      </c>
    </row>
    <row r="268" spans="1:5">
      <c r="A268" s="16" t="s">
        <v>16123</v>
      </c>
      <c r="B268" s="16" t="s">
        <v>942</v>
      </c>
      <c r="C268" s="16">
        <v>0.46321138093662401</v>
      </c>
      <c r="D268" s="56">
        <v>8.2669704415394596E-9</v>
      </c>
      <c r="E268" s="56">
        <v>9.0596936345637902E-8</v>
      </c>
    </row>
    <row r="269" spans="1:5">
      <c r="A269" s="16" t="s">
        <v>16123</v>
      </c>
      <c r="B269" s="16" t="s">
        <v>950</v>
      </c>
      <c r="C269" s="16">
        <v>-6.9953225191982504E-3</v>
      </c>
      <c r="D269" s="16">
        <v>0.93462388885977299</v>
      </c>
      <c r="E269" s="16">
        <v>0.97575514481134096</v>
      </c>
    </row>
    <row r="270" spans="1:5">
      <c r="A270" s="16" t="s">
        <v>16123</v>
      </c>
      <c r="B270" s="16" t="s">
        <v>961</v>
      </c>
      <c r="C270" s="16">
        <v>3.5009394046933401E-2</v>
      </c>
      <c r="D270" s="16">
        <v>0.68133004490579097</v>
      </c>
      <c r="E270" s="16">
        <v>0.81802387651328501</v>
      </c>
    </row>
    <row r="271" spans="1:5">
      <c r="A271" s="16" t="s">
        <v>16123</v>
      </c>
      <c r="B271" s="16" t="s">
        <v>962</v>
      </c>
      <c r="C271" s="16">
        <v>8.8502586235317607E-2</v>
      </c>
      <c r="D271" s="16">
        <v>0.29841873841014799</v>
      </c>
      <c r="E271" s="16">
        <v>0.47842683512648998</v>
      </c>
    </row>
    <row r="272" spans="1:5">
      <c r="A272" s="16" t="s">
        <v>16123</v>
      </c>
      <c r="B272" s="16" t="s">
        <v>963</v>
      </c>
      <c r="C272" s="16">
        <v>5.6137979361879198E-2</v>
      </c>
      <c r="D272" s="16">
        <v>0.51002538087794902</v>
      </c>
      <c r="E272" s="16">
        <v>0.68922348767290398</v>
      </c>
    </row>
    <row r="273" spans="1:5">
      <c r="A273" s="16" t="s">
        <v>16123</v>
      </c>
      <c r="B273" s="16" t="s">
        <v>968</v>
      </c>
      <c r="C273" s="16">
        <v>5.1403313916103401E-2</v>
      </c>
      <c r="D273" s="16">
        <v>0.54640341395917202</v>
      </c>
      <c r="E273" s="16">
        <v>0.71777131554571005</v>
      </c>
    </row>
    <row r="274" spans="1:5">
      <c r="A274" s="16" t="s">
        <v>16123</v>
      </c>
      <c r="B274" s="16" t="s">
        <v>970</v>
      </c>
      <c r="C274" s="16">
        <v>3.6221368014920298E-2</v>
      </c>
      <c r="D274" s="16">
        <v>0.67092846521305205</v>
      </c>
      <c r="E274" s="16">
        <v>0.81571849873927305</v>
      </c>
    </row>
    <row r="275" spans="1:5">
      <c r="A275" s="16" t="s">
        <v>16123</v>
      </c>
      <c r="B275" s="16" t="s">
        <v>971</v>
      </c>
      <c r="C275" s="16">
        <v>0.266163842701783</v>
      </c>
      <c r="D275" s="16">
        <v>1.4798928897987701E-3</v>
      </c>
      <c r="E275" s="16">
        <v>6.2311279570474503E-3</v>
      </c>
    </row>
    <row r="276" spans="1:5">
      <c r="A276" s="16" t="s">
        <v>16123</v>
      </c>
      <c r="B276" s="16" t="s">
        <v>974</v>
      </c>
      <c r="C276" s="16">
        <v>0.230981316587791</v>
      </c>
      <c r="D276" s="16">
        <v>6.0375116110709098E-3</v>
      </c>
      <c r="E276" s="16">
        <v>2.16592344791782E-2</v>
      </c>
    </row>
    <row r="277" spans="1:5">
      <c r="A277" s="16" t="s">
        <v>16123</v>
      </c>
      <c r="B277" s="16" t="s">
        <v>976</v>
      </c>
      <c r="C277" s="16">
        <v>0.76567089866688898</v>
      </c>
      <c r="D277" s="16">
        <v>0</v>
      </c>
      <c r="E277" s="16">
        <v>0</v>
      </c>
    </row>
    <row r="278" spans="1:5">
      <c r="A278" s="16" t="s">
        <v>16123</v>
      </c>
      <c r="B278" s="16" t="s">
        <v>988</v>
      </c>
      <c r="C278" s="16">
        <v>0.39377437182738301</v>
      </c>
      <c r="D278" s="56">
        <v>1.48417785661437E-6</v>
      </c>
      <c r="E278" s="56">
        <v>1.09939100489953E-5</v>
      </c>
    </row>
    <row r="279" spans="1:5">
      <c r="A279" s="16" t="s">
        <v>16123</v>
      </c>
      <c r="B279" s="16" t="s">
        <v>989</v>
      </c>
      <c r="C279" s="16">
        <v>-6.2333627513390402E-2</v>
      </c>
      <c r="D279" s="16">
        <v>0.464387764802214</v>
      </c>
      <c r="E279" s="16">
        <v>0.65063084385599201</v>
      </c>
    </row>
    <row r="280" spans="1:5">
      <c r="A280" s="16" t="s">
        <v>16123</v>
      </c>
      <c r="B280" s="16" t="s">
        <v>993</v>
      </c>
      <c r="C280" s="16">
        <v>0.46939396976905301</v>
      </c>
      <c r="D280" s="56">
        <v>4.9105517430092496E-9</v>
      </c>
      <c r="E280" s="56">
        <v>5.69339332522812E-8</v>
      </c>
    </row>
    <row r="281" spans="1:5">
      <c r="A281" s="16" t="s">
        <v>16123</v>
      </c>
      <c r="B281" s="16" t="s">
        <v>994</v>
      </c>
      <c r="C281" s="16">
        <v>0.58774228468640199</v>
      </c>
      <c r="D281" s="56">
        <v>2.26485497023532E-14</v>
      </c>
      <c r="E281" s="56">
        <v>6.2478757799594995E-13</v>
      </c>
    </row>
    <row r="282" spans="1:5">
      <c r="A282" s="16" t="s">
        <v>16124</v>
      </c>
      <c r="B282" s="16" t="s">
        <v>583</v>
      </c>
      <c r="C282" s="16">
        <v>-0.109389207816093</v>
      </c>
      <c r="D282" s="16">
        <v>0.19824384424288499</v>
      </c>
      <c r="E282" s="16">
        <v>0.35800242752665501</v>
      </c>
    </row>
    <row r="283" spans="1:5">
      <c r="A283" s="16" t="s">
        <v>16124</v>
      </c>
      <c r="B283" s="16" t="s">
        <v>588</v>
      </c>
      <c r="C283" s="16">
        <v>0.50557189208179099</v>
      </c>
      <c r="D283" s="56">
        <v>1.87645898819255E-10</v>
      </c>
      <c r="E283" s="56">
        <v>2.7799392417667401E-9</v>
      </c>
    </row>
    <row r="284" spans="1:5">
      <c r="A284" s="16" t="s">
        <v>16124</v>
      </c>
      <c r="B284" s="16" t="s">
        <v>598</v>
      </c>
      <c r="C284" s="16">
        <v>0.19961943162665199</v>
      </c>
      <c r="D284" s="16">
        <v>1.8049388707229899E-2</v>
      </c>
      <c r="E284" s="16">
        <v>5.4080565414921102E-2</v>
      </c>
    </row>
    <row r="285" spans="1:5">
      <c r="A285" s="16" t="s">
        <v>16124</v>
      </c>
      <c r="B285" s="16" t="s">
        <v>600</v>
      </c>
      <c r="C285" s="16">
        <v>0.48246583395908998</v>
      </c>
      <c r="D285" s="56">
        <v>1.5768599759269399E-9</v>
      </c>
      <c r="E285" s="56">
        <v>2.0023618741929399E-8</v>
      </c>
    </row>
    <row r="286" spans="1:5">
      <c r="A286" s="16" t="s">
        <v>16124</v>
      </c>
      <c r="B286" s="16" t="s">
        <v>606</v>
      </c>
      <c r="C286" s="16">
        <v>-0.24641252371598299</v>
      </c>
      <c r="D286" s="16">
        <v>3.3371330137088599E-3</v>
      </c>
      <c r="E286" s="16">
        <v>1.2818531176986E-2</v>
      </c>
    </row>
    <row r="287" spans="1:5">
      <c r="A287" s="16" t="s">
        <v>16124</v>
      </c>
      <c r="B287" s="16" t="s">
        <v>607</v>
      </c>
      <c r="C287" s="16">
        <v>-0.15465148202118301</v>
      </c>
      <c r="D287" s="16">
        <v>6.8084374948731402E-2</v>
      </c>
      <c r="E287" s="16">
        <v>0.15926169578650601</v>
      </c>
    </row>
    <row r="288" spans="1:5">
      <c r="A288" s="16" t="s">
        <v>16124</v>
      </c>
      <c r="B288" s="16" t="s">
        <v>609</v>
      </c>
      <c r="C288" s="16">
        <v>0.435250451883615</v>
      </c>
      <c r="D288" s="56">
        <v>7.6938657223024594E-8</v>
      </c>
      <c r="E288" s="56">
        <v>7.5988797257308196E-7</v>
      </c>
    </row>
    <row r="289" spans="1:5">
      <c r="A289" s="16" t="s">
        <v>16124</v>
      </c>
      <c r="B289" s="16" t="s">
        <v>621</v>
      </c>
      <c r="C289" s="16">
        <v>-4.6539280719127399E-2</v>
      </c>
      <c r="D289" s="16">
        <v>0.58505269396528303</v>
      </c>
      <c r="E289" s="16">
        <v>0.74886744827556195</v>
      </c>
    </row>
    <row r="290" spans="1:5">
      <c r="A290" s="16" t="s">
        <v>16124</v>
      </c>
      <c r="B290" s="16" t="s">
        <v>626</v>
      </c>
      <c r="C290" s="16">
        <v>0.57142362294275195</v>
      </c>
      <c r="D290" s="56">
        <v>1.66977542903624E-13</v>
      </c>
      <c r="E290" s="56">
        <v>3.9288833624382103E-12</v>
      </c>
    </row>
    <row r="291" spans="1:5">
      <c r="A291" s="16" t="s">
        <v>16124</v>
      </c>
      <c r="B291" s="16" t="s">
        <v>627</v>
      </c>
      <c r="C291" s="16">
        <v>-7.1146685777875203E-3</v>
      </c>
      <c r="D291" s="16">
        <v>0.93351105339048301</v>
      </c>
      <c r="E291" s="16">
        <v>0.97575514481134096</v>
      </c>
    </row>
    <row r="292" spans="1:5">
      <c r="A292" s="16" t="s">
        <v>16124</v>
      </c>
      <c r="B292" s="16" t="s">
        <v>629</v>
      </c>
      <c r="C292" s="16">
        <v>0.492734653224015</v>
      </c>
      <c r="D292" s="56">
        <v>6.2436011916133804E-10</v>
      </c>
      <c r="E292" s="56">
        <v>8.6118637125701799E-9</v>
      </c>
    </row>
    <row r="293" spans="1:5">
      <c r="A293" s="16" t="s">
        <v>16124</v>
      </c>
      <c r="B293" s="16" t="s">
        <v>633</v>
      </c>
      <c r="C293" s="16">
        <v>0.42684596384117501</v>
      </c>
      <c r="D293" s="56">
        <v>1.4478363796754899E-7</v>
      </c>
      <c r="E293" s="56">
        <v>1.34682453923301E-6</v>
      </c>
    </row>
    <row r="294" spans="1:5">
      <c r="A294" s="16" t="s">
        <v>16124</v>
      </c>
      <c r="B294" s="16" t="s">
        <v>640</v>
      </c>
      <c r="C294" s="16">
        <v>0.18467769512118001</v>
      </c>
      <c r="D294" s="16">
        <v>2.89350591508943E-2</v>
      </c>
      <c r="E294" s="16">
        <v>8.1221218669177003E-2</v>
      </c>
    </row>
    <row r="295" spans="1:5">
      <c r="A295" s="16" t="s">
        <v>16124</v>
      </c>
      <c r="B295" s="16" t="s">
        <v>641</v>
      </c>
      <c r="C295" s="16">
        <v>-0.20582325204709401</v>
      </c>
      <c r="D295" s="16">
        <v>1.4700266990552E-2</v>
      </c>
      <c r="E295" s="16">
        <v>4.5759585962807797E-2</v>
      </c>
    </row>
    <row r="296" spans="1:5">
      <c r="A296" s="16" t="s">
        <v>16124</v>
      </c>
      <c r="B296" s="16" t="s">
        <v>644</v>
      </c>
      <c r="C296" s="16">
        <v>-8.3632401339840498E-2</v>
      </c>
      <c r="D296" s="16">
        <v>0.32590161530147299</v>
      </c>
      <c r="E296" s="16">
        <v>0.51021779303557402</v>
      </c>
    </row>
    <row r="297" spans="1:5">
      <c r="A297" s="16" t="s">
        <v>16124</v>
      </c>
      <c r="B297" s="16" t="s">
        <v>648</v>
      </c>
      <c r="C297" s="16">
        <v>0.42098635068451201</v>
      </c>
      <c r="D297" s="56">
        <v>2.22738878452589E-7</v>
      </c>
      <c r="E297" s="56">
        <v>2.0248988950235401E-6</v>
      </c>
    </row>
    <row r="298" spans="1:5">
      <c r="A298" s="16" t="s">
        <v>16124</v>
      </c>
      <c r="B298" s="16" t="s">
        <v>652</v>
      </c>
      <c r="C298" s="16">
        <v>0.31477102552587199</v>
      </c>
      <c r="D298" s="16">
        <v>1.52000954450227E-4</v>
      </c>
      <c r="E298" s="16">
        <v>8.1112228910858696E-4</v>
      </c>
    </row>
    <row r="299" spans="1:5">
      <c r="A299" s="16" t="s">
        <v>16124</v>
      </c>
      <c r="B299" s="16" t="s">
        <v>655</v>
      </c>
      <c r="C299" s="16">
        <v>0.41730708248485598</v>
      </c>
      <c r="D299" s="56">
        <v>2.9071275342573699E-7</v>
      </c>
      <c r="E299" s="56">
        <v>2.52793698631076E-6</v>
      </c>
    </row>
    <row r="300" spans="1:5">
      <c r="A300" s="16" t="s">
        <v>16124</v>
      </c>
      <c r="B300" s="16" t="s">
        <v>670</v>
      </c>
      <c r="C300" s="16">
        <v>0.59578759073771403</v>
      </c>
      <c r="D300" s="56">
        <v>8.21565038222616E-15</v>
      </c>
      <c r="E300" s="56">
        <v>2.5278924253003602E-13</v>
      </c>
    </row>
    <row r="301" spans="1:5">
      <c r="A301" s="16" t="s">
        <v>16124</v>
      </c>
      <c r="B301" s="16" t="s">
        <v>677</v>
      </c>
      <c r="C301" s="16">
        <v>0.49607784458270598</v>
      </c>
      <c r="D301" s="56">
        <v>4.5871439979805499E-10</v>
      </c>
      <c r="E301" s="56">
        <v>6.4380968392709502E-9</v>
      </c>
    </row>
    <row r="302" spans="1:5">
      <c r="A302" s="16" t="s">
        <v>16124</v>
      </c>
      <c r="B302" s="16" t="s">
        <v>684</v>
      </c>
      <c r="C302" s="16">
        <v>0.21080238851855099</v>
      </c>
      <c r="D302" s="16">
        <v>1.24177481137147E-2</v>
      </c>
      <c r="E302" s="16">
        <v>3.9896379481814299E-2</v>
      </c>
    </row>
    <row r="303" spans="1:5">
      <c r="A303" s="16" t="s">
        <v>16124</v>
      </c>
      <c r="B303" s="16" t="s">
        <v>685</v>
      </c>
      <c r="C303" s="16">
        <v>-0.13946109767551501</v>
      </c>
      <c r="D303" s="16">
        <v>0.100305770562331</v>
      </c>
      <c r="E303" s="16">
        <v>0.218650181062302</v>
      </c>
    </row>
    <row r="304" spans="1:5">
      <c r="A304" s="16" t="s">
        <v>16124</v>
      </c>
      <c r="B304" s="16" t="s">
        <v>689</v>
      </c>
      <c r="C304" s="16">
        <v>0.39528395782465903</v>
      </c>
      <c r="D304" s="56">
        <v>1.3417730784226499E-6</v>
      </c>
      <c r="E304" s="56">
        <v>1.01265892711143E-5</v>
      </c>
    </row>
    <row r="305" spans="1:5">
      <c r="A305" s="16" t="s">
        <v>16124</v>
      </c>
      <c r="B305" s="16" t="s">
        <v>690</v>
      </c>
      <c r="C305" s="16">
        <v>0.58808175993776501</v>
      </c>
      <c r="D305" s="56">
        <v>2.17603712826531E-14</v>
      </c>
      <c r="E305" s="56">
        <v>6.2172489379008898E-13</v>
      </c>
    </row>
    <row r="306" spans="1:5">
      <c r="A306" s="16" t="s">
        <v>16124</v>
      </c>
      <c r="B306" s="16" t="s">
        <v>693</v>
      </c>
      <c r="C306" s="16">
        <v>0.382970025550182</v>
      </c>
      <c r="D306" s="56">
        <v>3.0113965592271099E-6</v>
      </c>
      <c r="E306" s="56">
        <v>2.1319621658245E-5</v>
      </c>
    </row>
    <row r="307" spans="1:5">
      <c r="A307" s="16" t="s">
        <v>16124</v>
      </c>
      <c r="B307" s="16" t="s">
        <v>700</v>
      </c>
      <c r="C307" s="16">
        <v>0.24735899474673401</v>
      </c>
      <c r="D307" s="16">
        <v>3.21411465668753E-3</v>
      </c>
      <c r="E307" s="16">
        <v>1.25428864651221E-2</v>
      </c>
    </row>
    <row r="308" spans="1:5">
      <c r="A308" s="16" t="s">
        <v>16124</v>
      </c>
      <c r="B308" s="16" t="s">
        <v>711</v>
      </c>
      <c r="C308" s="16">
        <v>7.7573295932543097E-3</v>
      </c>
      <c r="D308" s="16">
        <v>0.927520860576314</v>
      </c>
      <c r="E308" s="16">
        <v>0.97533135312508201</v>
      </c>
    </row>
    <row r="309" spans="1:5">
      <c r="A309" s="16" t="s">
        <v>16124</v>
      </c>
      <c r="B309" s="16" t="s">
        <v>715</v>
      </c>
      <c r="C309" s="16">
        <v>0.68991929310893696</v>
      </c>
      <c r="D309" s="16">
        <v>0</v>
      </c>
      <c r="E309" s="16">
        <v>0</v>
      </c>
    </row>
    <row r="310" spans="1:5">
      <c r="A310" s="16" t="s">
        <v>16124</v>
      </c>
      <c r="B310" s="16" t="s">
        <v>723</v>
      </c>
      <c r="C310" s="16">
        <v>0.4190016191855</v>
      </c>
      <c r="D310" s="56">
        <v>2.5725426411327098E-7</v>
      </c>
      <c r="E310" s="56">
        <v>2.2867045698957399E-6</v>
      </c>
    </row>
    <row r="311" spans="1:5">
      <c r="A311" s="16" t="s">
        <v>16124</v>
      </c>
      <c r="B311" s="16" t="s">
        <v>730</v>
      </c>
      <c r="C311" s="16">
        <v>0.63529921540360101</v>
      </c>
      <c r="D311" s="16">
        <v>0</v>
      </c>
      <c r="E311" s="16">
        <v>0</v>
      </c>
    </row>
    <row r="312" spans="1:5">
      <c r="A312" s="16" t="s">
        <v>16124</v>
      </c>
      <c r="B312" s="16" t="s">
        <v>733</v>
      </c>
      <c r="C312" s="16">
        <v>0.64281620852247501</v>
      </c>
      <c r="D312" s="16">
        <v>0</v>
      </c>
      <c r="E312" s="16">
        <v>0</v>
      </c>
    </row>
    <row r="313" spans="1:5">
      <c r="A313" s="16" t="s">
        <v>16124</v>
      </c>
      <c r="B313" s="16" t="s">
        <v>735</v>
      </c>
      <c r="C313" s="16">
        <v>5.9920026240589799E-2</v>
      </c>
      <c r="D313" s="16">
        <v>0.48189422985330799</v>
      </c>
      <c r="E313" s="16">
        <v>0.66582967855379305</v>
      </c>
    </row>
    <row r="314" spans="1:5">
      <c r="A314" s="16" t="s">
        <v>16124</v>
      </c>
      <c r="B314" s="16" t="s">
        <v>736</v>
      </c>
      <c r="C314" s="16">
        <v>0.33503210972770098</v>
      </c>
      <c r="D314" s="56">
        <v>5.2059148646366203E-5</v>
      </c>
      <c r="E314" s="16">
        <v>3.11611810362125E-4</v>
      </c>
    </row>
    <row r="315" spans="1:5">
      <c r="A315" s="16" t="s">
        <v>16124</v>
      </c>
      <c r="B315" s="16" t="s">
        <v>749</v>
      </c>
      <c r="C315" s="16">
        <v>-0.23879403262416099</v>
      </c>
      <c r="D315" s="16">
        <v>4.4924018596283997E-3</v>
      </c>
      <c r="E315" s="16">
        <v>1.6794025643470701E-2</v>
      </c>
    </row>
    <row r="316" spans="1:5">
      <c r="A316" s="16" t="s">
        <v>16124</v>
      </c>
      <c r="B316" s="16" t="s">
        <v>752</v>
      </c>
      <c r="C316" s="16">
        <v>-0.16815766468139901</v>
      </c>
      <c r="D316" s="16">
        <v>4.7033816287207902E-2</v>
      </c>
      <c r="E316" s="16">
        <v>0.11869732816961</v>
      </c>
    </row>
    <row r="317" spans="1:5">
      <c r="A317" s="16" t="s">
        <v>16124</v>
      </c>
      <c r="B317" s="16" t="s">
        <v>753</v>
      </c>
      <c r="C317" s="16">
        <v>0.54919618537290205</v>
      </c>
      <c r="D317" s="56">
        <v>2.1236346015029998E-12</v>
      </c>
      <c r="E317" s="56">
        <v>4.1436772712253701E-11</v>
      </c>
    </row>
    <row r="318" spans="1:5">
      <c r="A318" s="16" t="s">
        <v>16124</v>
      </c>
      <c r="B318" s="16" t="s">
        <v>755</v>
      </c>
      <c r="C318" s="16">
        <v>-0.115480878934298</v>
      </c>
      <c r="D318" s="16">
        <v>0.17424543729613401</v>
      </c>
      <c r="E318" s="16">
        <v>0.324843216888409</v>
      </c>
    </row>
    <row r="319" spans="1:5">
      <c r="A319" s="16" t="s">
        <v>16124</v>
      </c>
      <c r="B319" s="16" t="s">
        <v>756</v>
      </c>
      <c r="C319" s="16">
        <v>0.127069063344359</v>
      </c>
      <c r="D319" s="16">
        <v>0.13462933882344999</v>
      </c>
      <c r="E319" s="16">
        <v>0.27061173632854302</v>
      </c>
    </row>
    <row r="320" spans="1:5">
      <c r="A320" s="16" t="s">
        <v>16124</v>
      </c>
      <c r="B320" s="16" t="s">
        <v>757</v>
      </c>
      <c r="C320" s="16">
        <v>1.8763236505879E-3</v>
      </c>
      <c r="D320" s="16">
        <v>0.98244641028192203</v>
      </c>
      <c r="E320" s="16">
        <v>0.98987043857120605</v>
      </c>
    </row>
    <row r="321" spans="1:5">
      <c r="A321" s="16" t="s">
        <v>16124</v>
      </c>
      <c r="B321" s="16" t="s">
        <v>768</v>
      </c>
      <c r="C321" s="16">
        <v>-0.22470391129529901</v>
      </c>
      <c r="D321" s="16">
        <v>7.6050601810657703E-3</v>
      </c>
      <c r="E321" s="16">
        <v>2.6452383238489599E-2</v>
      </c>
    </row>
    <row r="322" spans="1:5">
      <c r="A322" s="16" t="s">
        <v>16124</v>
      </c>
      <c r="B322" s="16" t="s">
        <v>774</v>
      </c>
      <c r="C322" s="16">
        <v>-9.5217662602561301E-2</v>
      </c>
      <c r="D322" s="16">
        <v>0.26310834459107801</v>
      </c>
      <c r="E322" s="16">
        <v>0.43399314571724201</v>
      </c>
    </row>
    <row r="323" spans="1:5">
      <c r="A323" s="16" t="s">
        <v>16124</v>
      </c>
      <c r="B323" s="16" t="s">
        <v>775</v>
      </c>
      <c r="C323" s="16">
        <v>3.7987486193720599E-3</v>
      </c>
      <c r="D323" s="16">
        <v>0.964470314311064</v>
      </c>
      <c r="E323" s="16">
        <v>0.98325171721687199</v>
      </c>
    </row>
    <row r="324" spans="1:5">
      <c r="A324" s="16" t="s">
        <v>16124</v>
      </c>
      <c r="B324" s="16" t="s">
        <v>789</v>
      </c>
      <c r="C324" s="16">
        <v>0.86411388800711197</v>
      </c>
      <c r="D324" s="16">
        <v>0</v>
      </c>
      <c r="E324" s="16">
        <v>0</v>
      </c>
    </row>
    <row r="325" spans="1:5">
      <c r="A325" s="16" t="s">
        <v>16124</v>
      </c>
      <c r="B325" s="16" t="s">
        <v>790</v>
      </c>
      <c r="C325" s="16">
        <v>0.63470450839886905</v>
      </c>
      <c r="D325" s="16">
        <v>0</v>
      </c>
      <c r="E325" s="16">
        <v>0</v>
      </c>
    </row>
    <row r="326" spans="1:5">
      <c r="A326" s="16" t="s">
        <v>16124</v>
      </c>
      <c r="B326" s="16" t="s">
        <v>806</v>
      </c>
      <c r="C326" s="16">
        <v>-0.26449154276748499</v>
      </c>
      <c r="D326" s="16">
        <v>1.5892001928188299E-3</v>
      </c>
      <c r="E326" s="16">
        <v>6.6221462130200397E-3</v>
      </c>
    </row>
    <row r="327" spans="1:5">
      <c r="A327" s="16" t="s">
        <v>16124</v>
      </c>
      <c r="B327" s="16" t="s">
        <v>810</v>
      </c>
      <c r="C327" s="16">
        <v>0.27652880300627602</v>
      </c>
      <c r="D327" s="16">
        <v>9.4188215964363697E-4</v>
      </c>
      <c r="E327" s="16">
        <v>4.2812825438347099E-3</v>
      </c>
    </row>
    <row r="328" spans="1:5">
      <c r="A328" s="16" t="s">
        <v>16124</v>
      </c>
      <c r="B328" s="16" t="s">
        <v>818</v>
      </c>
      <c r="C328" s="16">
        <v>0.40450311016296697</v>
      </c>
      <c r="D328" s="56">
        <v>7.1681850899452105E-7</v>
      </c>
      <c r="E328" s="56">
        <v>5.7924727999557303E-6</v>
      </c>
    </row>
    <row r="329" spans="1:5">
      <c r="A329" s="16" t="s">
        <v>16124</v>
      </c>
      <c r="B329" s="16" t="s">
        <v>824</v>
      </c>
      <c r="C329" s="16">
        <v>-0.24962941776912401</v>
      </c>
      <c r="D329" s="16">
        <v>2.9355101606403102E-3</v>
      </c>
      <c r="E329" s="16">
        <v>1.1568512948336201E-2</v>
      </c>
    </row>
    <row r="330" spans="1:5">
      <c r="A330" s="16" t="s">
        <v>16124</v>
      </c>
      <c r="B330" s="16" t="s">
        <v>828</v>
      </c>
      <c r="C330" s="16">
        <v>2.8135634495179199E-2</v>
      </c>
      <c r="D330" s="16">
        <v>0.74141053354892505</v>
      </c>
      <c r="E330" s="16">
        <v>0.86336015551548795</v>
      </c>
    </row>
    <row r="331" spans="1:5">
      <c r="A331" s="16" t="s">
        <v>16124</v>
      </c>
      <c r="B331" s="16" t="s">
        <v>832</v>
      </c>
      <c r="C331" s="16">
        <v>-0.12292282028285199</v>
      </c>
      <c r="D331" s="16">
        <v>0.14792609160879799</v>
      </c>
      <c r="E331" s="16">
        <v>0.29147998346561199</v>
      </c>
    </row>
    <row r="332" spans="1:5">
      <c r="A332" s="16" t="s">
        <v>16124</v>
      </c>
      <c r="B332" s="16" t="s">
        <v>840</v>
      </c>
      <c r="C332" s="16">
        <v>-0.25527221911634701</v>
      </c>
      <c r="D332" s="16">
        <v>2.3350314525769598E-3</v>
      </c>
      <c r="E332" s="16">
        <v>9.3870611158872706E-3</v>
      </c>
    </row>
    <row r="333" spans="1:5">
      <c r="A333" s="16" t="s">
        <v>16124</v>
      </c>
      <c r="B333" s="16" t="s">
        <v>841</v>
      </c>
      <c r="C333" s="16">
        <v>-0.27805122463799498</v>
      </c>
      <c r="D333" s="16">
        <v>8.8008998124622395E-4</v>
      </c>
      <c r="E333" s="16">
        <v>4.0463907183734401E-3</v>
      </c>
    </row>
    <row r="334" spans="1:5">
      <c r="A334" s="16" t="s">
        <v>16124</v>
      </c>
      <c r="B334" s="16" t="s">
        <v>850</v>
      </c>
      <c r="C334" s="16">
        <v>0.51668807634804803</v>
      </c>
      <c r="D334" s="56">
        <v>6.3589578047640303E-11</v>
      </c>
      <c r="E334" s="56">
        <v>1.0174332487622401E-9</v>
      </c>
    </row>
    <row r="335" spans="1:5">
      <c r="A335" s="16" t="s">
        <v>16124</v>
      </c>
      <c r="B335" s="16" t="s">
        <v>851</v>
      </c>
      <c r="C335" s="16">
        <v>0.58396078746024205</v>
      </c>
      <c r="D335" s="56">
        <v>3.6415315207705103E-14</v>
      </c>
      <c r="E335" s="56">
        <v>9.3975006987626108E-13</v>
      </c>
    </row>
    <row r="336" spans="1:5">
      <c r="A336" s="16" t="s">
        <v>16124</v>
      </c>
      <c r="B336" s="16" t="s">
        <v>852</v>
      </c>
      <c r="C336" s="16">
        <v>0.79527742074003305</v>
      </c>
      <c r="D336" s="16">
        <v>0</v>
      </c>
      <c r="E336" s="16">
        <v>0</v>
      </c>
    </row>
    <row r="337" spans="1:5">
      <c r="A337" s="16" t="s">
        <v>16124</v>
      </c>
      <c r="B337" s="16" t="s">
        <v>860</v>
      </c>
      <c r="C337" s="16">
        <v>-0.241979168582582</v>
      </c>
      <c r="D337" s="16">
        <v>3.9716983484618896E-3</v>
      </c>
      <c r="E337" s="16">
        <v>1.4987540937591999E-2</v>
      </c>
    </row>
    <row r="338" spans="1:5">
      <c r="A338" s="16" t="s">
        <v>16124</v>
      </c>
      <c r="B338" s="16" t="s">
        <v>862</v>
      </c>
      <c r="C338" s="16">
        <v>0.130365556425731</v>
      </c>
      <c r="D338" s="16">
        <v>0.12472581711162101</v>
      </c>
      <c r="E338" s="16">
        <v>0.25849910282201199</v>
      </c>
    </row>
    <row r="339" spans="1:5">
      <c r="A339" s="16" t="s">
        <v>16124</v>
      </c>
      <c r="B339" s="16" t="s">
        <v>868</v>
      </c>
      <c r="C339" s="16">
        <v>0.56176591422019095</v>
      </c>
      <c r="D339" s="56">
        <v>5.15587572635923E-13</v>
      </c>
      <c r="E339" s="56">
        <v>1.1147839408344301E-11</v>
      </c>
    </row>
    <row r="340" spans="1:5">
      <c r="A340" s="16" t="s">
        <v>16124</v>
      </c>
      <c r="B340" s="16" t="s">
        <v>873</v>
      </c>
      <c r="C340" s="16">
        <v>0.180010105300839</v>
      </c>
      <c r="D340" s="16">
        <v>3.3318057926050998E-2</v>
      </c>
      <c r="E340" s="16">
        <v>9.0354055392680696E-2</v>
      </c>
    </row>
    <row r="341" spans="1:5">
      <c r="A341" s="16" t="s">
        <v>16124</v>
      </c>
      <c r="B341" s="16" t="s">
        <v>879</v>
      </c>
      <c r="C341" s="16">
        <v>-0.23156226787964301</v>
      </c>
      <c r="D341" s="16">
        <v>5.9081345840184003E-3</v>
      </c>
      <c r="E341" s="16">
        <v>2.1386912521333599E-2</v>
      </c>
    </row>
    <row r="342" spans="1:5">
      <c r="A342" s="16" t="s">
        <v>16124</v>
      </c>
      <c r="B342" s="16" t="s">
        <v>890</v>
      </c>
      <c r="C342" s="16">
        <v>0.28210976636528801</v>
      </c>
      <c r="D342" s="16">
        <v>7.3307437892600202E-4</v>
      </c>
      <c r="E342" s="16">
        <v>3.4295877376655098E-3</v>
      </c>
    </row>
    <row r="343" spans="1:5">
      <c r="A343" s="16" t="s">
        <v>16124</v>
      </c>
      <c r="B343" s="16" t="s">
        <v>892</v>
      </c>
      <c r="C343" s="16">
        <v>0.71018701015730201</v>
      </c>
      <c r="D343" s="16">
        <v>0</v>
      </c>
      <c r="E343" s="16">
        <v>0</v>
      </c>
    </row>
    <row r="344" spans="1:5">
      <c r="A344" s="16" t="s">
        <v>16124</v>
      </c>
      <c r="B344" s="16" t="s">
        <v>895</v>
      </c>
      <c r="C344" s="16">
        <v>0.315456187181132</v>
      </c>
      <c r="D344" s="16">
        <v>1.4677137697294301E-4</v>
      </c>
      <c r="E344" s="16">
        <v>7.9335879444834096E-4</v>
      </c>
    </row>
    <row r="345" spans="1:5">
      <c r="A345" s="16" t="s">
        <v>16124</v>
      </c>
      <c r="B345" s="16" t="s">
        <v>896</v>
      </c>
      <c r="C345" s="16">
        <v>-7.1954937440727104E-2</v>
      </c>
      <c r="D345" s="16">
        <v>0.39819733612439701</v>
      </c>
      <c r="E345" s="16">
        <v>0.58774514557106605</v>
      </c>
    </row>
    <row r="346" spans="1:5">
      <c r="A346" s="16" t="s">
        <v>16124</v>
      </c>
      <c r="B346" s="16" t="s">
        <v>897</v>
      </c>
      <c r="C346" s="16">
        <v>-8.7011627963626603E-2</v>
      </c>
      <c r="D346" s="16">
        <v>0.30666473184959298</v>
      </c>
      <c r="E346" s="16">
        <v>0.48686758147377601</v>
      </c>
    </row>
    <row r="347" spans="1:5">
      <c r="A347" s="16" t="s">
        <v>16124</v>
      </c>
      <c r="B347" s="16" t="s">
        <v>901</v>
      </c>
      <c r="C347" s="16">
        <v>0.33484869944032503</v>
      </c>
      <c r="D347" s="56">
        <v>5.2584492998608601E-5</v>
      </c>
      <c r="E347" s="16">
        <v>3.11611810362125E-4</v>
      </c>
    </row>
    <row r="348" spans="1:5">
      <c r="A348" s="16" t="s">
        <v>16124</v>
      </c>
      <c r="B348" s="16" t="s">
        <v>903</v>
      </c>
      <c r="C348" s="16">
        <v>0.60342025380741804</v>
      </c>
      <c r="D348" s="56">
        <v>3.1086244689504399E-15</v>
      </c>
      <c r="E348" s="56">
        <v>1.03620815631681E-13</v>
      </c>
    </row>
    <row r="349" spans="1:5">
      <c r="A349" s="16" t="s">
        <v>16124</v>
      </c>
      <c r="B349" s="16" t="s">
        <v>908</v>
      </c>
      <c r="C349" s="16">
        <v>0.42064663812473702</v>
      </c>
      <c r="D349" s="56">
        <v>2.28314560146714E-7</v>
      </c>
      <c r="E349" s="56">
        <v>2.05226570918395E-6</v>
      </c>
    </row>
    <row r="350" spans="1:5">
      <c r="A350" s="16" t="s">
        <v>16124</v>
      </c>
      <c r="B350" s="16" t="s">
        <v>910</v>
      </c>
      <c r="C350" s="16">
        <v>0.156557227511362</v>
      </c>
      <c r="D350" s="16">
        <v>6.4716704716206705E-2</v>
      </c>
      <c r="E350" s="16">
        <v>0.153175632464395</v>
      </c>
    </row>
    <row r="351" spans="1:5">
      <c r="A351" s="16" t="s">
        <v>16124</v>
      </c>
      <c r="B351" s="16" t="s">
        <v>911</v>
      </c>
      <c r="C351" s="16">
        <v>0.61624870283378796</v>
      </c>
      <c r="D351" s="56">
        <v>4.4408920985006301E-16</v>
      </c>
      <c r="E351" s="56">
        <v>1.54465812121761E-14</v>
      </c>
    </row>
    <row r="352" spans="1:5">
      <c r="A352" s="16" t="s">
        <v>16124</v>
      </c>
      <c r="B352" s="16" t="s">
        <v>913</v>
      </c>
      <c r="C352" s="16">
        <v>0.79544140189044799</v>
      </c>
      <c r="D352" s="16">
        <v>0</v>
      </c>
      <c r="E352" s="16">
        <v>0</v>
      </c>
    </row>
    <row r="353" spans="1:5">
      <c r="A353" s="16" t="s">
        <v>16124</v>
      </c>
      <c r="B353" s="16" t="s">
        <v>914</v>
      </c>
      <c r="C353" s="16">
        <v>0.45371463584454902</v>
      </c>
      <c r="D353" s="56">
        <v>1.80383210590662E-8</v>
      </c>
      <c r="E353" s="56">
        <v>1.95008876314229E-7</v>
      </c>
    </row>
    <row r="354" spans="1:5">
      <c r="A354" s="16" t="s">
        <v>16124</v>
      </c>
      <c r="B354" s="16" t="s">
        <v>915</v>
      </c>
      <c r="C354" s="16">
        <v>0.48962459463622798</v>
      </c>
      <c r="D354" s="56">
        <v>8.2928219846678499E-10</v>
      </c>
      <c r="E354" s="56">
        <v>1.12445043859903E-8</v>
      </c>
    </row>
    <row r="355" spans="1:5">
      <c r="A355" s="16" t="s">
        <v>16124</v>
      </c>
      <c r="B355" s="16" t="s">
        <v>929</v>
      </c>
      <c r="C355" s="16">
        <v>-8.51767954994153E-2</v>
      </c>
      <c r="D355" s="16">
        <v>0.31701558891042098</v>
      </c>
      <c r="E355" s="16">
        <v>0.49825632834643802</v>
      </c>
    </row>
    <row r="356" spans="1:5">
      <c r="A356" s="16" t="s">
        <v>16124</v>
      </c>
      <c r="B356" s="16" t="s">
        <v>930</v>
      </c>
      <c r="C356" s="16">
        <v>0.449902764277329</v>
      </c>
      <c r="D356" s="56">
        <v>2.4509053009325001E-8</v>
      </c>
      <c r="E356" s="56">
        <v>2.5463951178519502E-7</v>
      </c>
    </row>
    <row r="357" spans="1:5">
      <c r="A357" s="16" t="s">
        <v>16124</v>
      </c>
      <c r="B357" s="16" t="s">
        <v>936</v>
      </c>
      <c r="C357" s="16">
        <v>0.67236091233756901</v>
      </c>
      <c r="D357" s="16">
        <v>0</v>
      </c>
      <c r="E357" s="16">
        <v>0</v>
      </c>
    </row>
    <row r="358" spans="1:5">
      <c r="A358" s="16" t="s">
        <v>16124</v>
      </c>
      <c r="B358" s="16" t="s">
        <v>938</v>
      </c>
      <c r="C358" s="16">
        <v>0.50134122242433599</v>
      </c>
      <c r="D358" s="56">
        <v>2.8041347022167398E-10</v>
      </c>
      <c r="E358" s="56">
        <v>4.0059067174524898E-9</v>
      </c>
    </row>
    <row r="359" spans="1:5">
      <c r="A359" s="16" t="s">
        <v>16124</v>
      </c>
      <c r="B359" s="16" t="s">
        <v>939</v>
      </c>
      <c r="C359" s="16">
        <v>0.33552078370058203</v>
      </c>
      <c r="D359" s="56">
        <v>5.0683346341617897E-5</v>
      </c>
      <c r="E359" s="16">
        <v>3.0877661311460002E-4</v>
      </c>
    </row>
    <row r="360" spans="1:5">
      <c r="A360" s="16" t="s">
        <v>16124</v>
      </c>
      <c r="B360" s="16" t="s">
        <v>940</v>
      </c>
      <c r="C360" s="16">
        <v>0.533750859781844</v>
      </c>
      <c r="D360" s="56">
        <v>1.1171952252197999E-11</v>
      </c>
      <c r="E360" s="56">
        <v>2.07850274459498E-10</v>
      </c>
    </row>
    <row r="361" spans="1:5">
      <c r="A361" s="16" t="s">
        <v>16124</v>
      </c>
      <c r="B361" s="16" t="s">
        <v>942</v>
      </c>
      <c r="C361" s="16">
        <v>0.47476637491303703</v>
      </c>
      <c r="D361" s="56">
        <v>3.0965510156022401E-9</v>
      </c>
      <c r="E361" s="56">
        <v>3.6430011948261699E-8</v>
      </c>
    </row>
    <row r="362" spans="1:5">
      <c r="A362" s="16" t="s">
        <v>16124</v>
      </c>
      <c r="B362" s="16" t="s">
        <v>950</v>
      </c>
      <c r="C362" s="16">
        <v>-3.1612197788847003E-2</v>
      </c>
      <c r="D362" s="16">
        <v>0.71080153430839799</v>
      </c>
      <c r="E362" s="16">
        <v>0.84118524770224601</v>
      </c>
    </row>
    <row r="363" spans="1:5">
      <c r="A363" s="16" t="s">
        <v>16124</v>
      </c>
      <c r="B363" s="16" t="s">
        <v>961</v>
      </c>
      <c r="C363" s="16">
        <v>-4.1147678547018E-2</v>
      </c>
      <c r="D363" s="16">
        <v>0.62930489962945801</v>
      </c>
      <c r="E363" s="16">
        <v>0.78639189627851203</v>
      </c>
    </row>
    <row r="364" spans="1:5">
      <c r="A364" s="16" t="s">
        <v>16124</v>
      </c>
      <c r="B364" s="16" t="s">
        <v>962</v>
      </c>
      <c r="C364" s="16">
        <v>5.0867093940675902E-3</v>
      </c>
      <c r="D364" s="16">
        <v>0.95243635587954001</v>
      </c>
      <c r="E364" s="16">
        <v>0.97944154494361002</v>
      </c>
    </row>
    <row r="365" spans="1:5">
      <c r="A365" s="16" t="s">
        <v>16124</v>
      </c>
      <c r="B365" s="16" t="s">
        <v>963</v>
      </c>
      <c r="C365" s="16">
        <v>3.9826928789751498E-2</v>
      </c>
      <c r="D365" s="16">
        <v>0.64035740599954705</v>
      </c>
      <c r="E365" s="16">
        <v>0.79424174387540702</v>
      </c>
    </row>
    <row r="366" spans="1:5">
      <c r="A366" s="16" t="s">
        <v>16124</v>
      </c>
      <c r="B366" s="16" t="s">
        <v>968</v>
      </c>
      <c r="C366" s="16">
        <v>-1.8991273090694E-2</v>
      </c>
      <c r="D366" s="16">
        <v>0.82375868962361898</v>
      </c>
      <c r="E366" s="16">
        <v>0.90688052974165601</v>
      </c>
    </row>
    <row r="367" spans="1:5">
      <c r="A367" s="16" t="s">
        <v>16124</v>
      </c>
      <c r="B367" s="16" t="s">
        <v>970</v>
      </c>
      <c r="C367" s="16">
        <v>-2.02743603027692E-2</v>
      </c>
      <c r="D367" s="16">
        <v>0.81206477443136704</v>
      </c>
      <c r="E367" s="16">
        <v>0.90210943540921396</v>
      </c>
    </row>
    <row r="368" spans="1:5">
      <c r="A368" s="16" t="s">
        <v>16124</v>
      </c>
      <c r="B368" s="16" t="s">
        <v>971</v>
      </c>
      <c r="C368" s="16">
        <v>0.30020261919479502</v>
      </c>
      <c r="D368" s="16">
        <v>3.1373607096707402E-4</v>
      </c>
      <c r="E368" s="16">
        <v>1.6089029280362799E-3</v>
      </c>
    </row>
    <row r="369" spans="1:5">
      <c r="A369" s="16" t="s">
        <v>16124</v>
      </c>
      <c r="B369" s="16" t="s">
        <v>974</v>
      </c>
      <c r="C369" s="16">
        <v>0.23135175648126799</v>
      </c>
      <c r="D369" s="16">
        <v>5.9547268478867803E-3</v>
      </c>
      <c r="E369" s="16">
        <v>2.1458475127519899E-2</v>
      </c>
    </row>
    <row r="370" spans="1:5">
      <c r="A370" s="16" t="s">
        <v>16124</v>
      </c>
      <c r="B370" s="16" t="s">
        <v>976</v>
      </c>
      <c r="C370" s="16">
        <v>0.76698253620995605</v>
      </c>
      <c r="D370" s="16">
        <v>0</v>
      </c>
      <c r="E370" s="16">
        <v>0</v>
      </c>
    </row>
    <row r="371" spans="1:5">
      <c r="A371" s="16" t="s">
        <v>16124</v>
      </c>
      <c r="B371" s="16" t="s">
        <v>988</v>
      </c>
      <c r="C371" s="16">
        <v>0.41449484552863303</v>
      </c>
      <c r="D371" s="56">
        <v>3.5559076039248799E-7</v>
      </c>
      <c r="E371" s="56">
        <v>2.99444850856832E-6</v>
      </c>
    </row>
    <row r="372" spans="1:5">
      <c r="A372" s="16" t="s">
        <v>16124</v>
      </c>
      <c r="B372" s="16" t="s">
        <v>989</v>
      </c>
      <c r="C372" s="16">
        <v>-7.6975789011720905E-2</v>
      </c>
      <c r="D372" s="16">
        <v>0.36601326357471398</v>
      </c>
      <c r="E372" s="16">
        <v>0.555617857418921</v>
      </c>
    </row>
    <row r="373" spans="1:5">
      <c r="A373" s="16" t="s">
        <v>16124</v>
      </c>
      <c r="B373" s="16" t="s">
        <v>993</v>
      </c>
      <c r="C373" s="16">
        <v>0.48881484733566399</v>
      </c>
      <c r="D373" s="56">
        <v>8.9247187418095605E-10</v>
      </c>
      <c r="E373" s="56">
        <v>1.18996249890794E-8</v>
      </c>
    </row>
    <row r="374" spans="1:5">
      <c r="A374" s="16" t="s">
        <v>16124</v>
      </c>
      <c r="B374" s="16" t="s">
        <v>994</v>
      </c>
      <c r="C374" s="16">
        <v>0.59095092057785503</v>
      </c>
      <c r="D374" s="56">
        <v>1.5099033134902101E-14</v>
      </c>
      <c r="E374" s="56">
        <v>4.4737875955265501E-13</v>
      </c>
    </row>
    <row r="375" spans="1:5">
      <c r="A375" s="16" t="s">
        <v>16125</v>
      </c>
      <c r="B375" s="16" t="s">
        <v>583</v>
      </c>
      <c r="C375" s="16">
        <v>0.23058125842577701</v>
      </c>
      <c r="D375" s="16">
        <v>6.1280656914255403E-3</v>
      </c>
      <c r="E375" s="16">
        <v>2.1788678013957501E-2</v>
      </c>
    </row>
    <row r="376" spans="1:5">
      <c r="A376" s="16" t="s">
        <v>16125</v>
      </c>
      <c r="B376" s="16" t="s">
        <v>588</v>
      </c>
      <c r="C376" s="16">
        <v>0.28632457569835101</v>
      </c>
      <c r="D376" s="16">
        <v>6.0456762255101104E-4</v>
      </c>
      <c r="E376" s="16">
        <v>2.8788934407191001E-3</v>
      </c>
    </row>
    <row r="377" spans="1:5">
      <c r="A377" s="16" t="s">
        <v>16125</v>
      </c>
      <c r="B377" s="16" t="s">
        <v>598</v>
      </c>
      <c r="C377" s="16">
        <v>0.20486253873834401</v>
      </c>
      <c r="D377" s="16">
        <v>1.51804914864708E-2</v>
      </c>
      <c r="E377" s="16">
        <v>4.7071291430917199E-2</v>
      </c>
    </row>
    <row r="378" spans="1:5">
      <c r="A378" s="16" t="s">
        <v>16125</v>
      </c>
      <c r="B378" s="16" t="s">
        <v>600</v>
      </c>
      <c r="C378" s="16">
        <v>0.31476013912210998</v>
      </c>
      <c r="D378" s="16">
        <v>1.5208542920786E-4</v>
      </c>
      <c r="E378" s="16">
        <v>8.1112228910858696E-4</v>
      </c>
    </row>
    <row r="379" spans="1:5">
      <c r="A379" s="16" t="s">
        <v>16125</v>
      </c>
      <c r="B379" s="16" t="s">
        <v>606</v>
      </c>
      <c r="C379" s="16">
        <v>-9.72566309389052E-2</v>
      </c>
      <c r="D379" s="16">
        <v>0.25297581178641898</v>
      </c>
      <c r="E379" s="16">
        <v>0.421626352977365</v>
      </c>
    </row>
    <row r="380" spans="1:5">
      <c r="A380" s="16" t="s">
        <v>16125</v>
      </c>
      <c r="B380" s="16" t="s">
        <v>607</v>
      </c>
      <c r="C380" s="16">
        <v>0.25119311975821301</v>
      </c>
      <c r="D380" s="16">
        <v>2.7565068474264499E-3</v>
      </c>
      <c r="E380" s="16">
        <v>1.0916858801688901E-2</v>
      </c>
    </row>
    <row r="381" spans="1:5">
      <c r="A381" s="16" t="s">
        <v>16125</v>
      </c>
      <c r="B381" s="16" t="s">
        <v>609</v>
      </c>
      <c r="C381" s="16">
        <v>0.34799714201849502</v>
      </c>
      <c r="D381" s="56">
        <v>2.5189138397996299E-5</v>
      </c>
      <c r="E381" s="16">
        <v>1.63831794458513E-4</v>
      </c>
    </row>
    <row r="382" spans="1:5">
      <c r="A382" s="16" t="s">
        <v>16125</v>
      </c>
      <c r="B382" s="16" t="s">
        <v>621</v>
      </c>
      <c r="C382" s="16">
        <v>0.27102432816303601</v>
      </c>
      <c r="D382" s="16">
        <v>1.19994280095059E-3</v>
      </c>
      <c r="E382" s="16">
        <v>5.2546988636144303E-3</v>
      </c>
    </row>
    <row r="383" spans="1:5">
      <c r="A383" s="16" t="s">
        <v>16125</v>
      </c>
      <c r="B383" s="16" t="s">
        <v>626</v>
      </c>
      <c r="C383" s="16">
        <v>0.22998185515767</v>
      </c>
      <c r="D383" s="16">
        <v>6.2660067822650801E-3</v>
      </c>
      <c r="E383" s="16">
        <v>2.21805549814693E-2</v>
      </c>
    </row>
    <row r="384" spans="1:5">
      <c r="A384" s="16" t="s">
        <v>16125</v>
      </c>
      <c r="B384" s="16" t="s">
        <v>627</v>
      </c>
      <c r="C384" s="16">
        <v>0.31441627043465298</v>
      </c>
      <c r="D384" s="16">
        <v>1.5477633601412901E-4</v>
      </c>
      <c r="E384" s="16">
        <v>8.2000707822055101E-4</v>
      </c>
    </row>
    <row r="385" spans="1:5">
      <c r="A385" s="16" t="s">
        <v>16125</v>
      </c>
      <c r="B385" s="16" t="s">
        <v>629</v>
      </c>
      <c r="C385" s="16">
        <v>0.243021864570865</v>
      </c>
      <c r="D385" s="16">
        <v>3.81341399120205E-3</v>
      </c>
      <c r="E385" s="16">
        <v>1.4527291395055399E-2</v>
      </c>
    </row>
    <row r="386" spans="1:5">
      <c r="A386" s="16" t="s">
        <v>16125</v>
      </c>
      <c r="B386" s="16" t="s">
        <v>633</v>
      </c>
      <c r="C386" s="16">
        <v>0.24703358710800699</v>
      </c>
      <c r="D386" s="16">
        <v>3.2559409008676701E-3</v>
      </c>
      <c r="E386" s="16">
        <v>1.2644430682981199E-2</v>
      </c>
    </row>
    <row r="387" spans="1:5">
      <c r="A387" s="16" t="s">
        <v>16125</v>
      </c>
      <c r="B387" s="16" t="s">
        <v>640</v>
      </c>
      <c r="C387" s="16">
        <v>5.1438723455902502E-2</v>
      </c>
      <c r="D387" s="16">
        <v>0.54612670484890702</v>
      </c>
      <c r="E387" s="16">
        <v>0.71777131554571005</v>
      </c>
    </row>
    <row r="388" spans="1:5">
      <c r="A388" s="16" t="s">
        <v>16125</v>
      </c>
      <c r="B388" s="16" t="s">
        <v>641</v>
      </c>
      <c r="C388" s="16">
        <v>-3.9104724116927898E-2</v>
      </c>
      <c r="D388" s="16">
        <v>0.64643481711871198</v>
      </c>
      <c r="E388" s="16">
        <v>0.79989452771194602</v>
      </c>
    </row>
    <row r="389" spans="1:5">
      <c r="A389" s="16" t="s">
        <v>16125</v>
      </c>
      <c r="B389" s="16" t="s">
        <v>644</v>
      </c>
      <c r="C389" s="16">
        <v>0.28277348272904301</v>
      </c>
      <c r="D389" s="16">
        <v>7.1130042802503002E-4</v>
      </c>
      <c r="E389" s="16">
        <v>3.3472961318824902E-3</v>
      </c>
    </row>
    <row r="390" spans="1:5">
      <c r="A390" s="16" t="s">
        <v>16125</v>
      </c>
      <c r="B390" s="16" t="s">
        <v>648</v>
      </c>
      <c r="C390" s="16">
        <v>0.26448984075909798</v>
      </c>
      <c r="D390" s="16">
        <v>1.58931509112481E-3</v>
      </c>
      <c r="E390" s="16">
        <v>6.6221462130200397E-3</v>
      </c>
    </row>
    <row r="391" spans="1:5">
      <c r="A391" s="16" t="s">
        <v>16125</v>
      </c>
      <c r="B391" s="16" t="s">
        <v>652</v>
      </c>
      <c r="C391" s="16">
        <v>0.196695263877363</v>
      </c>
      <c r="D391" s="16">
        <v>1.9844939958544701E-2</v>
      </c>
      <c r="E391" s="16">
        <v>5.8645143793913501E-2</v>
      </c>
    </row>
    <row r="392" spans="1:5">
      <c r="A392" s="16" t="s">
        <v>16125</v>
      </c>
      <c r="B392" s="16" t="s">
        <v>655</v>
      </c>
      <c r="C392" s="16">
        <v>0.20355292745451101</v>
      </c>
      <c r="D392" s="16">
        <v>1.5857093251816501E-2</v>
      </c>
      <c r="E392" s="16">
        <v>4.8791056159435402E-2</v>
      </c>
    </row>
    <row r="393" spans="1:5">
      <c r="A393" s="16" t="s">
        <v>16125</v>
      </c>
      <c r="B393" s="16" t="s">
        <v>670</v>
      </c>
      <c r="C393" s="16">
        <v>0.30728685893734498</v>
      </c>
      <c r="D393" s="16">
        <v>2.2159505608954099E-4</v>
      </c>
      <c r="E393" s="16">
        <v>1.1437164185266601E-3</v>
      </c>
    </row>
    <row r="394" spans="1:5">
      <c r="A394" s="16" t="s">
        <v>16125</v>
      </c>
      <c r="B394" s="16" t="s">
        <v>677</v>
      </c>
      <c r="C394" s="16">
        <v>0.27397637704896799</v>
      </c>
      <c r="D394" s="16">
        <v>1.0544606569391499E-3</v>
      </c>
      <c r="E394" s="16">
        <v>4.7126733271023501E-3</v>
      </c>
    </row>
    <row r="395" spans="1:5">
      <c r="A395" s="16" t="s">
        <v>16125</v>
      </c>
      <c r="B395" s="16" t="s">
        <v>684</v>
      </c>
      <c r="C395" s="16">
        <v>5.4727990955565298E-2</v>
      </c>
      <c r="D395" s="16">
        <v>0.52072625668422101</v>
      </c>
      <c r="E395" s="16">
        <v>0.69662375476149996</v>
      </c>
    </row>
    <row r="396" spans="1:5">
      <c r="A396" s="16" t="s">
        <v>16125</v>
      </c>
      <c r="B396" s="16" t="s">
        <v>685</v>
      </c>
      <c r="C396" s="16">
        <v>0.22077170931297199</v>
      </c>
      <c r="D396" s="16">
        <v>8.7617814865508202E-3</v>
      </c>
      <c r="E396" s="16">
        <v>2.9451366341347301E-2</v>
      </c>
    </row>
    <row r="397" spans="1:5">
      <c r="A397" s="16" t="s">
        <v>16125</v>
      </c>
      <c r="B397" s="16" t="s">
        <v>689</v>
      </c>
      <c r="C397" s="16">
        <v>0.27528175548301698</v>
      </c>
      <c r="D397" s="16">
        <v>9.9543184210038006E-4</v>
      </c>
      <c r="E397" s="16">
        <v>4.4738509757320504E-3</v>
      </c>
    </row>
    <row r="398" spans="1:5">
      <c r="A398" s="16" t="s">
        <v>16125</v>
      </c>
      <c r="B398" s="16" t="s">
        <v>690</v>
      </c>
      <c r="C398" s="16">
        <v>0.27573312750280199</v>
      </c>
      <c r="D398" s="16">
        <v>9.7573557794694598E-4</v>
      </c>
      <c r="E398" s="16">
        <v>4.4101043071048396E-3</v>
      </c>
    </row>
    <row r="399" spans="1:5">
      <c r="A399" s="16" t="s">
        <v>16125</v>
      </c>
      <c r="B399" s="16" t="s">
        <v>693</v>
      </c>
      <c r="C399" s="16">
        <v>0.177584919450718</v>
      </c>
      <c r="D399" s="16">
        <v>3.5809052824329599E-2</v>
      </c>
      <c r="E399" s="16">
        <v>9.5810174780814994E-2</v>
      </c>
    </row>
    <row r="400" spans="1:5">
      <c r="A400" s="16" t="s">
        <v>16125</v>
      </c>
      <c r="B400" s="16" t="s">
        <v>700</v>
      </c>
      <c r="C400" s="16">
        <v>0.16171670623331999</v>
      </c>
      <c r="D400" s="16">
        <v>5.6276625078672801E-2</v>
      </c>
      <c r="E400" s="16">
        <v>0.137679816706233</v>
      </c>
    </row>
    <row r="401" spans="1:5">
      <c r="A401" s="16" t="s">
        <v>16125</v>
      </c>
      <c r="B401" s="16" t="s">
        <v>711</v>
      </c>
      <c r="C401" s="16">
        <v>0.393914201603353</v>
      </c>
      <c r="D401" s="56">
        <v>1.4704061017667401E-6</v>
      </c>
      <c r="E401" s="56">
        <v>1.0993690480498999E-5</v>
      </c>
    </row>
    <row r="402" spans="1:5">
      <c r="A402" s="16" t="s">
        <v>16125</v>
      </c>
      <c r="B402" s="16" t="s">
        <v>715</v>
      </c>
      <c r="C402" s="16">
        <v>0.41008875291359598</v>
      </c>
      <c r="D402" s="56">
        <v>4.85765868862842E-7</v>
      </c>
      <c r="E402" s="56">
        <v>3.96543566418647E-6</v>
      </c>
    </row>
    <row r="403" spans="1:5">
      <c r="A403" s="16" t="s">
        <v>16125</v>
      </c>
      <c r="B403" s="16" t="s">
        <v>723</v>
      </c>
      <c r="C403" s="16">
        <v>0.18130610853093401</v>
      </c>
      <c r="D403" s="16">
        <v>3.2048105767827698E-2</v>
      </c>
      <c r="E403" s="16">
        <v>8.7503360458232607E-2</v>
      </c>
    </row>
    <row r="404" spans="1:5">
      <c r="A404" s="16" t="s">
        <v>16125</v>
      </c>
      <c r="B404" s="16" t="s">
        <v>730</v>
      </c>
      <c r="C404" s="16">
        <v>0.32301756250436098</v>
      </c>
      <c r="D404" s="56">
        <v>9.9172726852003694E-5</v>
      </c>
      <c r="E404" s="16">
        <v>5.6268213816739702E-4</v>
      </c>
    </row>
    <row r="405" spans="1:5">
      <c r="A405" s="16" t="s">
        <v>16125</v>
      </c>
      <c r="B405" s="16" t="s">
        <v>733</v>
      </c>
      <c r="C405" s="16">
        <v>0.33542577225923798</v>
      </c>
      <c r="D405" s="56">
        <v>5.0948141163909E-5</v>
      </c>
      <c r="E405" s="16">
        <v>3.0877661311460002E-4</v>
      </c>
    </row>
    <row r="406" spans="1:5">
      <c r="A406" s="16" t="s">
        <v>16125</v>
      </c>
      <c r="B406" s="16" t="s">
        <v>735</v>
      </c>
      <c r="C406" s="16">
        <v>-0.117650050455371</v>
      </c>
      <c r="D406" s="16">
        <v>0.16624011163392399</v>
      </c>
      <c r="E406" s="16">
        <v>0.31440210238094402</v>
      </c>
    </row>
    <row r="407" spans="1:5">
      <c r="A407" s="16" t="s">
        <v>16125</v>
      </c>
      <c r="B407" s="16" t="s">
        <v>736</v>
      </c>
      <c r="C407" s="16">
        <v>0.19573396135451701</v>
      </c>
      <c r="D407" s="16">
        <v>2.04679707723643E-2</v>
      </c>
      <c r="E407" s="16">
        <v>5.99794015307379E-2</v>
      </c>
    </row>
    <row r="408" spans="1:5">
      <c r="A408" s="16" t="s">
        <v>16125</v>
      </c>
      <c r="B408" s="16" t="s">
        <v>749</v>
      </c>
      <c r="C408" s="16">
        <v>-7.3267622715497097E-2</v>
      </c>
      <c r="D408" s="16">
        <v>0.38962427896148599</v>
      </c>
      <c r="E408" s="16">
        <v>0.58086000174435304</v>
      </c>
    </row>
    <row r="409" spans="1:5">
      <c r="A409" s="16" t="s">
        <v>16125</v>
      </c>
      <c r="B409" s="16" t="s">
        <v>752</v>
      </c>
      <c r="C409" s="16">
        <v>-0.20115656852642499</v>
      </c>
      <c r="D409" s="16">
        <v>1.7163258012216499E-2</v>
      </c>
      <c r="E409" s="16">
        <v>5.2207628934498901E-2</v>
      </c>
    </row>
    <row r="410" spans="1:5">
      <c r="A410" s="16" t="s">
        <v>16125</v>
      </c>
      <c r="B410" s="16" t="s">
        <v>753</v>
      </c>
      <c r="C410" s="16">
        <v>0.28715524024306299</v>
      </c>
      <c r="D410" s="16">
        <v>5.8182868295175705E-4</v>
      </c>
      <c r="E410" s="16">
        <v>2.8039936527795499E-3</v>
      </c>
    </row>
    <row r="411" spans="1:5">
      <c r="A411" s="16" t="s">
        <v>16125</v>
      </c>
      <c r="B411" s="16" t="s">
        <v>755</v>
      </c>
      <c r="C411" s="16">
        <v>-0.25570389384544701</v>
      </c>
      <c r="D411" s="16">
        <v>2.2940315435016098E-3</v>
      </c>
      <c r="E411" s="16">
        <v>9.2688143171782197E-3</v>
      </c>
    </row>
    <row r="412" spans="1:5">
      <c r="A412" s="16" t="s">
        <v>16125</v>
      </c>
      <c r="B412" s="16" t="s">
        <v>756</v>
      </c>
      <c r="C412" s="16">
        <v>0.230727767518635</v>
      </c>
      <c r="D412" s="16">
        <v>6.09476357641325E-3</v>
      </c>
      <c r="E412" s="16">
        <v>2.17670127729045E-2</v>
      </c>
    </row>
    <row r="413" spans="1:5">
      <c r="A413" s="16" t="s">
        <v>16125</v>
      </c>
      <c r="B413" s="16" t="s">
        <v>757</v>
      </c>
      <c r="C413" s="16">
        <v>0.15395918956427099</v>
      </c>
      <c r="D413" s="16">
        <v>6.9342480725605102E-2</v>
      </c>
      <c r="E413" s="16">
        <v>0.16032943520371101</v>
      </c>
    </row>
    <row r="414" spans="1:5">
      <c r="A414" s="16" t="s">
        <v>16125</v>
      </c>
      <c r="B414" s="16" t="s">
        <v>768</v>
      </c>
      <c r="C414" s="16">
        <v>-3.2302542523382001E-2</v>
      </c>
      <c r="D414" s="16">
        <v>0.70477618591081403</v>
      </c>
      <c r="E414" s="16">
        <v>0.83652959752025402</v>
      </c>
    </row>
    <row r="415" spans="1:5">
      <c r="A415" s="16" t="s">
        <v>16125</v>
      </c>
      <c r="B415" s="16" t="s">
        <v>774</v>
      </c>
      <c r="C415" s="16">
        <v>0.23282918898484201</v>
      </c>
      <c r="D415" s="16">
        <v>5.6345287975903E-3</v>
      </c>
      <c r="E415" s="16">
        <v>2.0582753598503398E-2</v>
      </c>
    </row>
    <row r="416" spans="1:5">
      <c r="A416" s="16" t="s">
        <v>16125</v>
      </c>
      <c r="B416" s="16" t="s">
        <v>775</v>
      </c>
      <c r="C416" s="16">
        <v>0.38243027971232701</v>
      </c>
      <c r="D416" s="56">
        <v>3.1176994039760999E-6</v>
      </c>
      <c r="E416" s="56">
        <v>2.1878592308604198E-5</v>
      </c>
    </row>
    <row r="417" spans="1:5">
      <c r="A417" s="16" t="s">
        <v>16125</v>
      </c>
      <c r="B417" s="16" t="s">
        <v>789</v>
      </c>
      <c r="C417" s="16">
        <v>0.416455376501284</v>
      </c>
      <c r="D417" s="56">
        <v>3.0906093950733299E-7</v>
      </c>
      <c r="E417" s="56">
        <v>2.6585887269447998E-6</v>
      </c>
    </row>
    <row r="418" spans="1:5">
      <c r="A418" s="16" t="s">
        <v>16125</v>
      </c>
      <c r="B418" s="16" t="s">
        <v>790</v>
      </c>
      <c r="C418" s="16">
        <v>0.33199179111759303</v>
      </c>
      <c r="D418" s="56">
        <v>6.1436634819278497E-5</v>
      </c>
      <c r="E418" s="16">
        <v>3.6139196952516802E-4</v>
      </c>
    </row>
    <row r="419" spans="1:5">
      <c r="A419" s="16" t="s">
        <v>16125</v>
      </c>
      <c r="B419" s="16" t="s">
        <v>806</v>
      </c>
      <c r="C419" s="16">
        <v>-0.16733090599106601</v>
      </c>
      <c r="D419" s="16">
        <v>4.8144486396149301E-2</v>
      </c>
      <c r="E419" s="16">
        <v>0.11998625893121299</v>
      </c>
    </row>
    <row r="420" spans="1:5">
      <c r="A420" s="16" t="s">
        <v>16125</v>
      </c>
      <c r="B420" s="16" t="s">
        <v>810</v>
      </c>
      <c r="C420" s="16">
        <v>0.157791406531161</v>
      </c>
      <c r="D420" s="16">
        <v>6.2609215205289906E-2</v>
      </c>
      <c r="E420" s="16">
        <v>0.149962192108479</v>
      </c>
    </row>
    <row r="421" spans="1:5">
      <c r="A421" s="16" t="s">
        <v>16125</v>
      </c>
      <c r="B421" s="16" t="s">
        <v>818</v>
      </c>
      <c r="C421" s="16">
        <v>0.25984553689580703</v>
      </c>
      <c r="D421" s="16">
        <v>1.9325579384266199E-3</v>
      </c>
      <c r="E421" s="16">
        <v>7.9284428243143398E-3</v>
      </c>
    </row>
    <row r="422" spans="1:5">
      <c r="A422" s="16" t="s">
        <v>16125</v>
      </c>
      <c r="B422" s="16" t="s">
        <v>824</v>
      </c>
      <c r="C422" s="16">
        <v>-0.31995617847450702</v>
      </c>
      <c r="D422" s="16">
        <v>1.16376255321793E-4</v>
      </c>
      <c r="E422" s="16">
        <v>6.4653475178773898E-4</v>
      </c>
    </row>
    <row r="423" spans="1:5">
      <c r="A423" s="16" t="s">
        <v>16125</v>
      </c>
      <c r="B423" s="16" t="s">
        <v>828</v>
      </c>
      <c r="C423" s="16">
        <v>0.298030108712112</v>
      </c>
      <c r="D423" s="16">
        <v>3.4842573793047999E-4</v>
      </c>
      <c r="E423" s="16">
        <v>1.76418095154673E-3</v>
      </c>
    </row>
    <row r="424" spans="1:5">
      <c r="A424" s="16" t="s">
        <v>16125</v>
      </c>
      <c r="B424" s="16" t="s">
        <v>832</v>
      </c>
      <c r="C424" s="16">
        <v>-0.26007798826046902</v>
      </c>
      <c r="D424" s="16">
        <v>1.91389371533623E-3</v>
      </c>
      <c r="E424" s="16">
        <v>7.8923452178813608E-3</v>
      </c>
    </row>
    <row r="425" spans="1:5">
      <c r="A425" s="16" t="s">
        <v>16125</v>
      </c>
      <c r="B425" s="16" t="s">
        <v>840</v>
      </c>
      <c r="C425" s="16">
        <v>0.128619676608588</v>
      </c>
      <c r="D425" s="16">
        <v>0.12989849173252899</v>
      </c>
      <c r="E425" s="16">
        <v>0.264424410651458</v>
      </c>
    </row>
    <row r="426" spans="1:5">
      <c r="A426" s="16" t="s">
        <v>16125</v>
      </c>
      <c r="B426" s="16" t="s">
        <v>841</v>
      </c>
      <c r="C426" s="16">
        <v>-0.29005231600523901</v>
      </c>
      <c r="D426" s="16">
        <v>5.0854464795246901E-4</v>
      </c>
      <c r="E426" s="16">
        <v>2.51839622021101E-3</v>
      </c>
    </row>
    <row r="427" spans="1:5">
      <c r="A427" s="16" t="s">
        <v>16125</v>
      </c>
      <c r="B427" s="16" t="s">
        <v>850</v>
      </c>
      <c r="C427" s="16">
        <v>0.28999217520015302</v>
      </c>
      <c r="D427" s="16">
        <v>5.0997523459272998E-4</v>
      </c>
      <c r="E427" s="16">
        <v>2.51839622021101E-3</v>
      </c>
    </row>
    <row r="428" spans="1:5">
      <c r="A428" s="16" t="s">
        <v>16125</v>
      </c>
      <c r="B428" s="16" t="s">
        <v>851</v>
      </c>
      <c r="C428" s="16">
        <v>0.29136941174429898</v>
      </c>
      <c r="D428" s="16">
        <v>4.78127547621998E-4</v>
      </c>
      <c r="E428" s="16">
        <v>2.3906377381099899E-3</v>
      </c>
    </row>
    <row r="429" spans="1:5">
      <c r="A429" s="16" t="s">
        <v>16125</v>
      </c>
      <c r="B429" s="16" t="s">
        <v>852</v>
      </c>
      <c r="C429" s="16">
        <v>0.43048945435974001</v>
      </c>
      <c r="D429" s="56">
        <v>1.10306038969554E-7</v>
      </c>
      <c r="E429" s="56">
        <v>1.0761564777517499E-6</v>
      </c>
    </row>
    <row r="430" spans="1:5">
      <c r="A430" s="16" t="s">
        <v>16125</v>
      </c>
      <c r="B430" s="16" t="s">
        <v>860</v>
      </c>
      <c r="C430" s="16">
        <v>-8.0002798982744705E-2</v>
      </c>
      <c r="D430" s="16">
        <v>0.34740927564637603</v>
      </c>
      <c r="E430" s="16">
        <v>0.53534563752325504</v>
      </c>
    </row>
    <row r="431" spans="1:5">
      <c r="A431" s="16" t="s">
        <v>16125</v>
      </c>
      <c r="B431" s="16" t="s">
        <v>862</v>
      </c>
      <c r="C431" s="16">
        <v>5.50351183816008E-2</v>
      </c>
      <c r="D431" s="16">
        <v>0.51838565742566101</v>
      </c>
      <c r="E431" s="16">
        <v>0.69465414730406805</v>
      </c>
    </row>
    <row r="432" spans="1:5">
      <c r="A432" s="16" t="s">
        <v>16125</v>
      </c>
      <c r="B432" s="16" t="s">
        <v>868</v>
      </c>
      <c r="C432" s="16">
        <v>0.27098474641083797</v>
      </c>
      <c r="D432" s="16">
        <v>1.2020123650517999E-3</v>
      </c>
      <c r="E432" s="16">
        <v>5.2546988636144303E-3</v>
      </c>
    </row>
    <row r="433" spans="1:5">
      <c r="A433" s="16" t="s">
        <v>16125</v>
      </c>
      <c r="B433" s="16" t="s">
        <v>873</v>
      </c>
      <c r="C433" s="16">
        <v>0.121387414893205</v>
      </c>
      <c r="D433" s="16">
        <v>0.15309415634002099</v>
      </c>
      <c r="E433" s="16">
        <v>0.29872030505370001</v>
      </c>
    </row>
    <row r="434" spans="1:5">
      <c r="A434" s="16" t="s">
        <v>16125</v>
      </c>
      <c r="B434" s="16" t="s">
        <v>879</v>
      </c>
      <c r="C434" s="16">
        <v>-0.13436529166558001</v>
      </c>
      <c r="D434" s="16">
        <v>0.1134752499743</v>
      </c>
      <c r="E434" s="16">
        <v>0.24266774870268401</v>
      </c>
    </row>
    <row r="435" spans="1:5">
      <c r="A435" s="16" t="s">
        <v>16125</v>
      </c>
      <c r="B435" s="16" t="s">
        <v>890</v>
      </c>
      <c r="C435" s="16">
        <v>9.9063852272569197E-2</v>
      </c>
      <c r="D435" s="16">
        <v>0.24422248708844299</v>
      </c>
      <c r="E435" s="16">
        <v>0.41432262640731499</v>
      </c>
    </row>
    <row r="436" spans="1:5">
      <c r="A436" s="16" t="s">
        <v>16125</v>
      </c>
      <c r="B436" s="16" t="s">
        <v>892</v>
      </c>
      <c r="C436" s="16">
        <v>0.334932135880043</v>
      </c>
      <c r="D436" s="56">
        <v>5.2344891956268603E-5</v>
      </c>
      <c r="E436" s="16">
        <v>3.11611810362125E-4</v>
      </c>
    </row>
    <row r="437" spans="1:5">
      <c r="A437" s="16" t="s">
        <v>16125</v>
      </c>
      <c r="B437" s="16" t="s">
        <v>895</v>
      </c>
      <c r="C437" s="16">
        <v>0.103046707306547</v>
      </c>
      <c r="D437" s="16">
        <v>0.22568008917131999</v>
      </c>
      <c r="E437" s="16">
        <v>0.395281720317401</v>
      </c>
    </row>
    <row r="438" spans="1:5">
      <c r="A438" s="16" t="s">
        <v>16125</v>
      </c>
      <c r="B438" s="16" t="s">
        <v>896</v>
      </c>
      <c r="C438" s="16">
        <v>-0.48318261483772401</v>
      </c>
      <c r="D438" s="56">
        <v>1.4795769054387599E-9</v>
      </c>
      <c r="E438" s="56">
        <v>1.90913149088872E-8</v>
      </c>
    </row>
    <row r="439" spans="1:5">
      <c r="A439" s="16" t="s">
        <v>16125</v>
      </c>
      <c r="B439" s="16" t="s">
        <v>897</v>
      </c>
      <c r="C439" s="16">
        <v>-0.39845662510861701</v>
      </c>
      <c r="D439" s="56">
        <v>1.08368567874884E-6</v>
      </c>
      <c r="E439" s="56">
        <v>8.3360436826833906E-6</v>
      </c>
    </row>
    <row r="440" spans="1:5">
      <c r="A440" s="16" t="s">
        <v>16125</v>
      </c>
      <c r="B440" s="16" t="s">
        <v>901</v>
      </c>
      <c r="C440" s="16">
        <v>0.10973682987954</v>
      </c>
      <c r="D440" s="16">
        <v>0.19681313497537101</v>
      </c>
      <c r="E440" s="16">
        <v>0.357711786672476</v>
      </c>
    </row>
    <row r="441" spans="1:5">
      <c r="A441" s="16" t="s">
        <v>16125</v>
      </c>
      <c r="B441" s="16" t="s">
        <v>903</v>
      </c>
      <c r="C441" s="16">
        <v>0.24632408921228099</v>
      </c>
      <c r="D441" s="16">
        <v>3.34884126998758E-3</v>
      </c>
      <c r="E441" s="16">
        <v>1.2818531176986E-2</v>
      </c>
    </row>
    <row r="442" spans="1:5">
      <c r="A442" s="16" t="s">
        <v>16125</v>
      </c>
      <c r="B442" s="16" t="s">
        <v>908</v>
      </c>
      <c r="C442" s="16">
        <v>0.189337482833485</v>
      </c>
      <c r="D442" s="16">
        <v>2.50589894940592E-2</v>
      </c>
      <c r="E442" s="16">
        <v>7.1853733316298796E-2</v>
      </c>
    </row>
    <row r="443" spans="1:5">
      <c r="A443" s="16" t="s">
        <v>16125</v>
      </c>
      <c r="B443" s="16" t="s">
        <v>910</v>
      </c>
      <c r="C443" s="16">
        <v>0.102847373314097</v>
      </c>
      <c r="D443" s="16">
        <v>0.226583781887994</v>
      </c>
      <c r="E443" s="16">
        <v>0.395281720317401</v>
      </c>
    </row>
    <row r="444" spans="1:5">
      <c r="A444" s="16" t="s">
        <v>16125</v>
      </c>
      <c r="B444" s="16" t="s">
        <v>911</v>
      </c>
      <c r="C444" s="16">
        <v>0.34871692702564699</v>
      </c>
      <c r="D444" s="56">
        <v>2.4171215278645499E-5</v>
      </c>
      <c r="E444" s="16">
        <v>1.5849977231898699E-4</v>
      </c>
    </row>
    <row r="445" spans="1:5">
      <c r="A445" s="16" t="s">
        <v>16125</v>
      </c>
      <c r="B445" s="16" t="s">
        <v>913</v>
      </c>
      <c r="C445" s="16">
        <v>0.38562618302082102</v>
      </c>
      <c r="D445" s="56">
        <v>2.5364912996650399E-6</v>
      </c>
      <c r="E445" s="56">
        <v>1.81177949976074E-5</v>
      </c>
    </row>
    <row r="446" spans="1:5">
      <c r="A446" s="16" t="s">
        <v>16125</v>
      </c>
      <c r="B446" s="16" t="s">
        <v>914</v>
      </c>
      <c r="C446" s="16">
        <v>0.20096645921180001</v>
      </c>
      <c r="D446" s="16">
        <v>1.7270766069015699E-2</v>
      </c>
      <c r="E446" s="16">
        <v>5.2335654754593001E-2</v>
      </c>
    </row>
    <row r="447" spans="1:5">
      <c r="A447" s="16" t="s">
        <v>16125</v>
      </c>
      <c r="B447" s="16" t="s">
        <v>915</v>
      </c>
      <c r="C447" s="16">
        <v>0.27131512522836398</v>
      </c>
      <c r="D447" s="16">
        <v>1.18483778140765E-3</v>
      </c>
      <c r="E447" s="16">
        <v>5.2368520725199997E-3</v>
      </c>
    </row>
    <row r="448" spans="1:5">
      <c r="A448" s="16" t="s">
        <v>16125</v>
      </c>
      <c r="B448" s="16" t="s">
        <v>929</v>
      </c>
      <c r="C448" s="16">
        <v>0.28648431751380299</v>
      </c>
      <c r="D448" s="16">
        <v>6.0013225493826805E-4</v>
      </c>
      <c r="E448" s="16">
        <v>2.8748850535964899E-3</v>
      </c>
    </row>
    <row r="449" spans="1:5">
      <c r="A449" s="16" t="s">
        <v>16125</v>
      </c>
      <c r="B449" s="16" t="s">
        <v>930</v>
      </c>
      <c r="C449" s="16">
        <v>0.31084418757993199</v>
      </c>
      <c r="D449" s="16">
        <v>1.8547483015174401E-4</v>
      </c>
      <c r="E449" s="16">
        <v>9.6980303347317105E-4</v>
      </c>
    </row>
    <row r="450" spans="1:5">
      <c r="A450" s="16" t="s">
        <v>16125</v>
      </c>
      <c r="B450" s="16" t="s">
        <v>936</v>
      </c>
      <c r="C450" s="16">
        <v>0.31560654850458802</v>
      </c>
      <c r="D450" s="16">
        <v>1.4564637473624099E-4</v>
      </c>
      <c r="E450" s="16">
        <v>7.9263333189791003E-4</v>
      </c>
    </row>
    <row r="451" spans="1:5">
      <c r="A451" s="16" t="s">
        <v>16125</v>
      </c>
      <c r="B451" s="16" t="s">
        <v>938</v>
      </c>
      <c r="C451" s="16">
        <v>0.34037910537466098</v>
      </c>
      <c r="D451" s="56">
        <v>3.8739812516563901E-5</v>
      </c>
      <c r="E451" s="16">
        <v>2.4024689932752801E-4</v>
      </c>
    </row>
    <row r="452" spans="1:5">
      <c r="A452" s="16" t="s">
        <v>16125</v>
      </c>
      <c r="B452" s="16" t="s">
        <v>939</v>
      </c>
      <c r="C452" s="16">
        <v>0.17512647342783799</v>
      </c>
      <c r="D452" s="16">
        <v>3.8492744466412702E-2</v>
      </c>
      <c r="E452" s="16">
        <v>0.101296695964244</v>
      </c>
    </row>
    <row r="453" spans="1:5">
      <c r="A453" s="16" t="s">
        <v>16125</v>
      </c>
      <c r="B453" s="16" t="s">
        <v>940</v>
      </c>
      <c r="C453" s="16">
        <v>0.25340735610919102</v>
      </c>
      <c r="D453" s="16">
        <v>2.5198880225954E-3</v>
      </c>
      <c r="E453" s="16">
        <v>1.0029405065056301E-2</v>
      </c>
    </row>
    <row r="454" spans="1:5">
      <c r="A454" s="16" t="s">
        <v>16125</v>
      </c>
      <c r="B454" s="16" t="s">
        <v>942</v>
      </c>
      <c r="C454" s="16">
        <v>0.20990547103593299</v>
      </c>
      <c r="D454" s="16">
        <v>1.2804388127495301E-2</v>
      </c>
      <c r="E454" s="16">
        <v>4.0648851198397798E-2</v>
      </c>
    </row>
    <row r="455" spans="1:5">
      <c r="A455" s="16" t="s">
        <v>16125</v>
      </c>
      <c r="B455" s="16" t="s">
        <v>950</v>
      </c>
      <c r="C455" s="16">
        <v>-6.6104752437307998E-2</v>
      </c>
      <c r="D455" s="16">
        <v>0.43774967156134598</v>
      </c>
      <c r="E455" s="16">
        <v>0.62985564253431103</v>
      </c>
    </row>
    <row r="456" spans="1:5">
      <c r="A456" s="16" t="s">
        <v>16125</v>
      </c>
      <c r="B456" s="16" t="s">
        <v>961</v>
      </c>
      <c r="C456" s="16">
        <v>0.37507225279484901</v>
      </c>
      <c r="D456" s="56">
        <v>4.9724290303032603E-6</v>
      </c>
      <c r="E456" s="56">
        <v>3.3999514737116298E-5</v>
      </c>
    </row>
    <row r="457" spans="1:5">
      <c r="A457" s="16" t="s">
        <v>16125</v>
      </c>
      <c r="B457" s="16" t="s">
        <v>962</v>
      </c>
      <c r="C457" s="16">
        <v>0.40294772636577098</v>
      </c>
      <c r="D457" s="56">
        <v>7.9784820528061605E-7</v>
      </c>
      <c r="E457" s="56">
        <v>6.3195897447969603E-6</v>
      </c>
    </row>
    <row r="458" spans="1:5">
      <c r="A458" s="16" t="s">
        <v>16125</v>
      </c>
      <c r="B458" s="16" t="s">
        <v>963</v>
      </c>
      <c r="C458" s="16">
        <v>-0.228698507247417</v>
      </c>
      <c r="D458" s="16">
        <v>6.5706775011484799E-3</v>
      </c>
      <c r="E458" s="16">
        <v>2.3156572691272199E-2</v>
      </c>
    </row>
    <row r="459" spans="1:5">
      <c r="A459" s="16" t="s">
        <v>16125</v>
      </c>
      <c r="B459" s="16" t="s">
        <v>968</v>
      </c>
      <c r="C459" s="16">
        <v>0.32264803929149</v>
      </c>
      <c r="D459" s="16">
        <v>1.01115397173057E-4</v>
      </c>
      <c r="E459" s="16">
        <v>5.6568054362549395E-4</v>
      </c>
    </row>
    <row r="460" spans="1:5">
      <c r="A460" s="16" t="s">
        <v>16125</v>
      </c>
      <c r="B460" s="16" t="s">
        <v>970</v>
      </c>
      <c r="C460" s="16">
        <v>7.6903062551525701E-3</v>
      </c>
      <c r="D460" s="16">
        <v>0.92814539593879297</v>
      </c>
      <c r="E460" s="16">
        <v>0.97533135312508201</v>
      </c>
    </row>
    <row r="461" spans="1:5">
      <c r="A461" s="16" t="s">
        <v>16125</v>
      </c>
      <c r="B461" s="16" t="s">
        <v>971</v>
      </c>
      <c r="C461" s="16">
        <v>0.144929019932519</v>
      </c>
      <c r="D461" s="16">
        <v>8.7547038778185801E-2</v>
      </c>
      <c r="E461" s="16">
        <v>0.19840688674942999</v>
      </c>
    </row>
    <row r="462" spans="1:5">
      <c r="A462" s="16" t="s">
        <v>16125</v>
      </c>
      <c r="B462" s="16" t="s">
        <v>974</v>
      </c>
      <c r="C462" s="16">
        <v>0.18183390690294901</v>
      </c>
      <c r="D462" s="16">
        <v>3.1542803710453302E-2</v>
      </c>
      <c r="E462" s="16">
        <v>8.6597541810834205E-2</v>
      </c>
    </row>
    <row r="463" spans="1:5">
      <c r="A463" s="16" t="s">
        <v>16125</v>
      </c>
      <c r="B463" s="16" t="s">
        <v>976</v>
      </c>
      <c r="C463" s="16">
        <v>0.34219679308649797</v>
      </c>
      <c r="D463" s="56">
        <v>3.4993841515840201E-5</v>
      </c>
      <c r="E463" s="16">
        <v>2.1884437952646201E-4</v>
      </c>
    </row>
    <row r="464" spans="1:5">
      <c r="A464" s="16" t="s">
        <v>16125</v>
      </c>
      <c r="B464" s="16" t="s">
        <v>988</v>
      </c>
      <c r="C464" s="16">
        <v>0.28562412621731997</v>
      </c>
      <c r="D464" s="16">
        <v>6.2437468867715396E-4</v>
      </c>
      <c r="E464" s="16">
        <v>2.9556198280575301E-3</v>
      </c>
    </row>
    <row r="465" spans="1:5">
      <c r="A465" s="16" t="s">
        <v>16125</v>
      </c>
      <c r="B465" s="16" t="s">
        <v>989</v>
      </c>
      <c r="C465" s="16">
        <v>-9.95049303038891E-2</v>
      </c>
      <c r="D465" s="16">
        <v>0.24211844000503299</v>
      </c>
      <c r="E465" s="16">
        <v>0.412116493625588</v>
      </c>
    </row>
    <row r="466" spans="1:5">
      <c r="A466" s="16" t="s">
        <v>16125</v>
      </c>
      <c r="B466" s="16" t="s">
        <v>993</v>
      </c>
      <c r="C466" s="16">
        <v>0.21214672477768301</v>
      </c>
      <c r="D466" s="16">
        <v>1.1857389686264199E-2</v>
      </c>
      <c r="E466" s="16">
        <v>3.8404501008143202E-2</v>
      </c>
    </row>
    <row r="467" spans="1:5">
      <c r="A467" s="20" t="s">
        <v>16125</v>
      </c>
      <c r="B467" s="20" t="s">
        <v>994</v>
      </c>
      <c r="C467" s="20">
        <v>0.299201120104576</v>
      </c>
      <c r="D467" s="20">
        <v>3.2930980928069803E-4</v>
      </c>
      <c r="E467" s="20">
        <v>1.6780117670353999E-3</v>
      </c>
    </row>
  </sheetData>
  <phoneticPr fontId="29" type="noConversion"/>
  <pageMargins left="0.69930555555555596" right="0.69930555555555596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7"/>
  <sheetViews>
    <sheetView workbookViewId="0"/>
  </sheetViews>
  <sheetFormatPr defaultColWidth="9" defaultRowHeight="12.75"/>
  <cols>
    <col min="1" max="1" width="24.75" style="44" customWidth="1"/>
    <col min="2" max="2" width="27.25" style="44" customWidth="1"/>
    <col min="3" max="13" width="9" style="45"/>
    <col min="14" max="16384" width="9" style="44"/>
  </cols>
  <sheetData>
    <row r="1" spans="1:13" s="1" customFormat="1" ht="30" customHeight="1">
      <c r="A1" s="1" t="s">
        <v>17304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46" t="s">
        <v>16126</v>
      </c>
      <c r="B2" s="46" t="s">
        <v>995</v>
      </c>
      <c r="C2" s="47" t="s">
        <v>16127</v>
      </c>
      <c r="D2" s="47" t="s">
        <v>16128</v>
      </c>
      <c r="E2" s="47" t="s">
        <v>13803</v>
      </c>
      <c r="F2" s="47" t="s">
        <v>16129</v>
      </c>
      <c r="G2" s="47" t="s">
        <v>8356</v>
      </c>
      <c r="H2" s="47" t="s">
        <v>16130</v>
      </c>
      <c r="I2" s="47" t="s">
        <v>16128</v>
      </c>
      <c r="J2" s="47" t="s">
        <v>13805</v>
      </c>
      <c r="K2" s="47" t="s">
        <v>3554</v>
      </c>
      <c r="L2" s="47" t="s">
        <v>13809</v>
      </c>
      <c r="M2" s="47" t="s">
        <v>16131</v>
      </c>
    </row>
    <row r="3" spans="1:13">
      <c r="A3" s="218" t="s">
        <v>16132</v>
      </c>
      <c r="B3" s="48" t="s">
        <v>16133</v>
      </c>
      <c r="C3" s="49"/>
      <c r="D3" s="49"/>
      <c r="E3" s="49"/>
      <c r="F3" s="49">
        <v>2</v>
      </c>
      <c r="G3" s="49">
        <v>2</v>
      </c>
      <c r="H3" s="49">
        <v>2</v>
      </c>
      <c r="I3" s="49"/>
      <c r="J3" s="49"/>
      <c r="K3" s="49"/>
      <c r="L3" s="49"/>
      <c r="M3" s="49"/>
    </row>
    <row r="4" spans="1:13">
      <c r="A4" s="218"/>
      <c r="B4" s="48" t="s">
        <v>16134</v>
      </c>
      <c r="C4" s="49"/>
      <c r="D4" s="49"/>
      <c r="E4" s="49"/>
      <c r="F4" s="49">
        <v>1</v>
      </c>
      <c r="G4" s="49">
        <v>1</v>
      </c>
      <c r="H4" s="49">
        <v>1</v>
      </c>
      <c r="I4" s="49"/>
      <c r="J4" s="49"/>
      <c r="K4" s="49"/>
      <c r="L4" s="49"/>
      <c r="M4" s="49"/>
    </row>
    <row r="5" spans="1:13">
      <c r="A5" s="218"/>
      <c r="B5" s="48" t="s">
        <v>16135</v>
      </c>
      <c r="C5" s="49"/>
      <c r="D5" s="49"/>
      <c r="E5" s="49"/>
      <c r="F5" s="49">
        <v>9</v>
      </c>
      <c r="G5" s="49">
        <v>9</v>
      </c>
      <c r="H5" s="49">
        <v>9</v>
      </c>
      <c r="I5" s="49"/>
      <c r="J5" s="49"/>
      <c r="K5" s="49"/>
      <c r="L5" s="49"/>
      <c r="M5" s="49"/>
    </row>
    <row r="6" spans="1:13">
      <c r="A6" s="218"/>
      <c r="B6" s="48" t="s">
        <v>16136</v>
      </c>
      <c r="C6" s="49"/>
      <c r="D6" s="49"/>
      <c r="E6" s="49"/>
      <c r="F6" s="49">
        <v>1</v>
      </c>
      <c r="G6" s="49">
        <v>1</v>
      </c>
      <c r="H6" s="49">
        <v>1</v>
      </c>
      <c r="I6" s="49"/>
      <c r="J6" s="49"/>
      <c r="K6" s="49"/>
      <c r="L6" s="49"/>
      <c r="M6" s="49"/>
    </row>
    <row r="7" spans="1:13">
      <c r="A7" s="218"/>
      <c r="B7" s="48" t="s">
        <v>16137</v>
      </c>
      <c r="C7" s="49"/>
      <c r="D7" s="49"/>
      <c r="E7" s="49"/>
      <c r="F7" s="49">
        <v>1</v>
      </c>
      <c r="G7" s="49">
        <v>1</v>
      </c>
      <c r="H7" s="49">
        <v>1</v>
      </c>
      <c r="I7" s="49"/>
      <c r="J7" s="49"/>
      <c r="K7" s="49"/>
      <c r="L7" s="49"/>
      <c r="M7" s="49"/>
    </row>
    <row r="8" spans="1:13">
      <c r="A8" s="218"/>
      <c r="B8" s="48" t="s">
        <v>16138</v>
      </c>
      <c r="C8" s="49"/>
      <c r="D8" s="49"/>
      <c r="E8" s="49"/>
      <c r="F8" s="49">
        <v>1</v>
      </c>
      <c r="G8" s="49">
        <v>1</v>
      </c>
      <c r="H8" s="49">
        <v>1</v>
      </c>
      <c r="I8" s="49"/>
      <c r="J8" s="49"/>
      <c r="K8" s="49"/>
      <c r="L8" s="49"/>
      <c r="M8" s="49"/>
    </row>
    <row r="9" spans="1:13">
      <c r="A9" s="218"/>
      <c r="B9" s="48" t="s">
        <v>16139</v>
      </c>
      <c r="C9" s="49"/>
      <c r="D9" s="49"/>
      <c r="E9" s="49"/>
      <c r="F9" s="49">
        <v>1</v>
      </c>
      <c r="G9" s="49">
        <v>1</v>
      </c>
      <c r="H9" s="49">
        <v>1</v>
      </c>
      <c r="I9" s="49"/>
      <c r="J9" s="49"/>
      <c r="K9" s="49"/>
      <c r="L9" s="49"/>
      <c r="M9" s="49"/>
    </row>
    <row r="10" spans="1:13">
      <c r="A10" s="218"/>
      <c r="B10" s="48" t="s">
        <v>16140</v>
      </c>
      <c r="C10" s="49"/>
      <c r="D10" s="49"/>
      <c r="E10" s="49"/>
      <c r="F10" s="49">
        <v>1</v>
      </c>
      <c r="G10" s="49"/>
      <c r="H10" s="49"/>
      <c r="I10" s="49"/>
      <c r="J10" s="49"/>
      <c r="K10" s="49">
        <v>1</v>
      </c>
      <c r="L10" s="49"/>
      <c r="M10" s="49"/>
    </row>
    <row r="11" spans="1:13">
      <c r="A11" s="218"/>
      <c r="B11" s="48" t="s">
        <v>16141</v>
      </c>
      <c r="C11" s="49"/>
      <c r="D11" s="49"/>
      <c r="E11" s="49"/>
      <c r="F11" s="49">
        <v>1</v>
      </c>
      <c r="G11" s="49"/>
      <c r="H11" s="49"/>
      <c r="I11" s="49"/>
      <c r="J11" s="49"/>
      <c r="K11" s="49">
        <v>1</v>
      </c>
      <c r="L11" s="49"/>
      <c r="M11" s="49"/>
    </row>
    <row r="12" spans="1:13">
      <c r="A12" s="218"/>
      <c r="B12" s="48" t="s">
        <v>16142</v>
      </c>
      <c r="C12" s="49"/>
      <c r="D12" s="49"/>
      <c r="E12" s="49"/>
      <c r="F12" s="49">
        <v>1</v>
      </c>
      <c r="G12" s="49">
        <v>1</v>
      </c>
      <c r="H12" s="49"/>
      <c r="I12" s="49"/>
      <c r="J12" s="49"/>
      <c r="K12" s="49"/>
      <c r="L12" s="49"/>
      <c r="M12" s="49"/>
    </row>
    <row r="13" spans="1:13">
      <c r="A13" s="218"/>
      <c r="B13" s="48" t="s">
        <v>16143</v>
      </c>
      <c r="C13" s="49"/>
      <c r="D13" s="49"/>
      <c r="E13" s="49"/>
      <c r="F13" s="49">
        <v>1</v>
      </c>
      <c r="G13" s="49">
        <v>1</v>
      </c>
      <c r="H13" s="49"/>
      <c r="I13" s="49"/>
      <c r="J13" s="49"/>
      <c r="K13" s="49"/>
      <c r="L13" s="49"/>
      <c r="M13" s="49"/>
    </row>
    <row r="14" spans="1:13">
      <c r="A14" s="218"/>
      <c r="B14" s="48" t="s">
        <v>1003</v>
      </c>
      <c r="C14" s="49"/>
      <c r="D14" s="49"/>
      <c r="E14" s="49"/>
      <c r="F14" s="49">
        <v>6</v>
      </c>
      <c r="G14" s="49"/>
      <c r="H14" s="49"/>
      <c r="I14" s="49"/>
      <c r="J14" s="49"/>
      <c r="K14" s="49">
        <v>6</v>
      </c>
      <c r="L14" s="49"/>
      <c r="M14" s="49"/>
    </row>
    <row r="15" spans="1:13">
      <c r="A15" s="218"/>
      <c r="B15" s="48" t="s">
        <v>16144</v>
      </c>
      <c r="C15" s="49"/>
      <c r="D15" s="49"/>
      <c r="E15" s="49"/>
      <c r="F15" s="49"/>
      <c r="G15" s="49">
        <v>1</v>
      </c>
      <c r="H15" s="49">
        <v>1</v>
      </c>
      <c r="I15" s="49"/>
      <c r="J15" s="49"/>
      <c r="K15" s="49"/>
      <c r="L15" s="49"/>
      <c r="M15" s="49"/>
    </row>
    <row r="16" spans="1:13">
      <c r="A16" s="218"/>
      <c r="B16" s="48" t="s">
        <v>16145</v>
      </c>
      <c r="C16" s="49"/>
      <c r="D16" s="49"/>
      <c r="E16" s="49"/>
      <c r="F16" s="49"/>
      <c r="G16" s="49">
        <v>1</v>
      </c>
      <c r="H16" s="49">
        <v>1</v>
      </c>
      <c r="I16" s="49"/>
      <c r="J16" s="49"/>
      <c r="K16" s="49"/>
      <c r="L16" s="49"/>
      <c r="M16" s="49"/>
    </row>
    <row r="17" spans="1:13">
      <c r="A17" s="218"/>
      <c r="B17" s="48" t="s">
        <v>16146</v>
      </c>
      <c r="C17" s="49"/>
      <c r="D17" s="49"/>
      <c r="E17" s="49"/>
      <c r="F17" s="49"/>
      <c r="G17" s="49">
        <v>1</v>
      </c>
      <c r="H17" s="49"/>
      <c r="I17" s="49"/>
      <c r="J17" s="49"/>
      <c r="K17" s="49"/>
      <c r="L17" s="49"/>
      <c r="M17" s="49"/>
    </row>
    <row r="18" spans="1:13">
      <c r="A18" s="218"/>
      <c r="B18" s="48" t="s">
        <v>16147</v>
      </c>
      <c r="C18" s="49"/>
      <c r="D18" s="49"/>
      <c r="E18" s="49"/>
      <c r="F18" s="49">
        <v>1</v>
      </c>
      <c r="G18" s="49">
        <v>1</v>
      </c>
      <c r="H18" s="49"/>
      <c r="I18" s="49"/>
      <c r="J18" s="49"/>
      <c r="K18" s="49"/>
      <c r="L18" s="49"/>
      <c r="M18" s="49"/>
    </row>
    <row r="19" spans="1:13">
      <c r="A19" s="218"/>
      <c r="B19" s="48" t="s">
        <v>16148</v>
      </c>
      <c r="C19" s="49"/>
      <c r="D19" s="49"/>
      <c r="E19" s="49"/>
      <c r="F19" s="49">
        <v>4</v>
      </c>
      <c r="G19" s="49">
        <v>4</v>
      </c>
      <c r="H19" s="49"/>
      <c r="I19" s="49"/>
      <c r="J19" s="49"/>
      <c r="K19" s="49"/>
      <c r="L19" s="49"/>
      <c r="M19" s="49"/>
    </row>
    <row r="20" spans="1:13">
      <c r="A20" s="218"/>
      <c r="B20" s="48" t="s">
        <v>1007</v>
      </c>
      <c r="C20" s="49"/>
      <c r="D20" s="49"/>
      <c r="E20" s="49"/>
      <c r="F20" s="49">
        <v>2</v>
      </c>
      <c r="G20" s="49">
        <v>2</v>
      </c>
      <c r="H20" s="49"/>
      <c r="I20" s="49"/>
      <c r="J20" s="49"/>
      <c r="K20" s="49"/>
      <c r="L20" s="49"/>
      <c r="M20" s="49"/>
    </row>
    <row r="21" spans="1:13">
      <c r="A21" s="218"/>
      <c r="B21" s="48" t="s">
        <v>16149</v>
      </c>
      <c r="C21" s="49"/>
      <c r="D21" s="49"/>
      <c r="E21" s="49"/>
      <c r="F21" s="49">
        <v>1</v>
      </c>
      <c r="G21" s="49">
        <v>1</v>
      </c>
      <c r="H21" s="49"/>
      <c r="I21" s="49"/>
      <c r="J21" s="49"/>
      <c r="K21" s="49"/>
      <c r="L21" s="49"/>
      <c r="M21" s="49"/>
    </row>
    <row r="22" spans="1:13">
      <c r="A22" s="218"/>
      <c r="B22" s="48" t="s">
        <v>16150</v>
      </c>
      <c r="C22" s="49"/>
      <c r="D22" s="49"/>
      <c r="E22" s="49"/>
      <c r="F22" s="49">
        <v>1</v>
      </c>
      <c r="G22" s="49">
        <v>1</v>
      </c>
      <c r="H22" s="49"/>
      <c r="I22" s="49"/>
      <c r="J22" s="49"/>
      <c r="K22" s="49"/>
      <c r="L22" s="49"/>
      <c r="M22" s="49"/>
    </row>
    <row r="23" spans="1:13">
      <c r="A23" s="218"/>
      <c r="B23" s="48" t="s">
        <v>16151</v>
      </c>
      <c r="C23" s="49"/>
      <c r="D23" s="49"/>
      <c r="E23" s="49"/>
      <c r="F23" s="49"/>
      <c r="G23" s="49">
        <v>1</v>
      </c>
      <c r="H23" s="49"/>
      <c r="I23" s="49"/>
      <c r="J23" s="49"/>
      <c r="K23" s="49"/>
      <c r="L23" s="49"/>
      <c r="M23" s="49"/>
    </row>
    <row r="24" spans="1:13">
      <c r="A24" s="218"/>
      <c r="B24" s="48" t="s">
        <v>16152</v>
      </c>
      <c r="C24" s="49"/>
      <c r="D24" s="49"/>
      <c r="E24" s="49"/>
      <c r="F24" s="49"/>
      <c r="G24" s="49">
        <v>1</v>
      </c>
      <c r="H24" s="49"/>
      <c r="I24" s="49"/>
      <c r="J24" s="49"/>
      <c r="K24" s="49"/>
      <c r="L24" s="49"/>
      <c r="M24" s="49"/>
    </row>
    <row r="25" spans="1:13">
      <c r="A25" s="218"/>
      <c r="B25" s="48" t="s">
        <v>1008</v>
      </c>
      <c r="C25" s="49"/>
      <c r="D25" s="49"/>
      <c r="E25" s="49">
        <v>22</v>
      </c>
      <c r="F25" s="49"/>
      <c r="G25" s="49">
        <v>22</v>
      </c>
      <c r="H25" s="49"/>
      <c r="I25" s="49"/>
      <c r="J25" s="49">
        <v>22</v>
      </c>
      <c r="K25" s="49"/>
      <c r="L25" s="49">
        <v>22</v>
      </c>
      <c r="M25" s="49">
        <v>22</v>
      </c>
    </row>
    <row r="26" spans="1:13">
      <c r="A26" s="218"/>
      <c r="B26" s="48" t="s">
        <v>16153</v>
      </c>
      <c r="C26" s="49"/>
      <c r="D26" s="49"/>
      <c r="E26" s="49">
        <v>2</v>
      </c>
      <c r="F26" s="49"/>
      <c r="G26" s="49">
        <v>2</v>
      </c>
      <c r="H26" s="49"/>
      <c r="I26" s="49"/>
      <c r="J26" s="49">
        <v>2</v>
      </c>
      <c r="K26" s="49"/>
      <c r="L26" s="49">
        <v>2</v>
      </c>
      <c r="M26" s="49">
        <v>2</v>
      </c>
    </row>
    <row r="27" spans="1:13">
      <c r="A27" s="218"/>
      <c r="B27" s="48" t="s">
        <v>16154</v>
      </c>
      <c r="C27" s="49"/>
      <c r="D27" s="49"/>
      <c r="E27" s="49">
        <v>1</v>
      </c>
      <c r="F27" s="49"/>
      <c r="G27" s="49">
        <v>1</v>
      </c>
      <c r="H27" s="49"/>
      <c r="I27" s="49"/>
      <c r="J27" s="49">
        <v>1</v>
      </c>
      <c r="K27" s="49"/>
      <c r="L27" s="49">
        <v>1</v>
      </c>
      <c r="M27" s="49">
        <v>1</v>
      </c>
    </row>
    <row r="28" spans="1:13">
      <c r="A28" s="218"/>
      <c r="B28" s="48" t="s">
        <v>16155</v>
      </c>
      <c r="C28" s="49"/>
      <c r="D28" s="49"/>
      <c r="E28" s="49">
        <v>2</v>
      </c>
      <c r="F28" s="49"/>
      <c r="G28" s="49">
        <v>2</v>
      </c>
      <c r="H28" s="49"/>
      <c r="I28" s="49"/>
      <c r="J28" s="49">
        <v>2</v>
      </c>
      <c r="K28" s="49"/>
      <c r="L28" s="49">
        <v>2</v>
      </c>
      <c r="M28" s="49">
        <v>2</v>
      </c>
    </row>
    <row r="29" spans="1:13">
      <c r="A29" s="218"/>
      <c r="B29" s="48" t="s">
        <v>1010</v>
      </c>
      <c r="C29" s="49"/>
      <c r="D29" s="49"/>
      <c r="E29" s="49">
        <v>1</v>
      </c>
      <c r="F29" s="49"/>
      <c r="G29" s="49">
        <v>1</v>
      </c>
      <c r="H29" s="49"/>
      <c r="I29" s="49"/>
      <c r="J29" s="49">
        <v>1</v>
      </c>
      <c r="K29" s="49"/>
      <c r="L29" s="49">
        <v>1</v>
      </c>
      <c r="M29" s="49">
        <v>1</v>
      </c>
    </row>
    <row r="30" spans="1:13">
      <c r="A30" s="218"/>
      <c r="B30" s="48" t="s">
        <v>1011</v>
      </c>
      <c r="C30" s="49"/>
      <c r="D30" s="49"/>
      <c r="E30" s="49"/>
      <c r="F30" s="49"/>
      <c r="G30" s="49">
        <v>2</v>
      </c>
      <c r="H30" s="49"/>
      <c r="I30" s="49"/>
      <c r="J30" s="49"/>
      <c r="K30" s="49"/>
      <c r="L30" s="49"/>
      <c r="M30" s="49"/>
    </row>
    <row r="31" spans="1:13">
      <c r="A31" s="218"/>
      <c r="B31" s="48" t="s">
        <v>16156</v>
      </c>
      <c r="C31" s="49"/>
      <c r="D31" s="49"/>
      <c r="E31" s="49">
        <v>1</v>
      </c>
      <c r="F31" s="49"/>
      <c r="G31" s="49">
        <v>1</v>
      </c>
      <c r="H31" s="49"/>
      <c r="I31" s="49"/>
      <c r="J31" s="49">
        <v>1</v>
      </c>
      <c r="K31" s="49"/>
      <c r="L31" s="49">
        <v>1</v>
      </c>
      <c r="M31" s="49">
        <v>1</v>
      </c>
    </row>
    <row r="32" spans="1:13">
      <c r="A32" s="218"/>
      <c r="B32" s="48" t="s">
        <v>16157</v>
      </c>
      <c r="C32" s="49"/>
      <c r="D32" s="49"/>
      <c r="E32" s="49">
        <v>1</v>
      </c>
      <c r="F32" s="49"/>
      <c r="G32" s="49">
        <v>1</v>
      </c>
      <c r="H32" s="49"/>
      <c r="I32" s="49"/>
      <c r="J32" s="49">
        <v>1</v>
      </c>
      <c r="K32" s="49"/>
      <c r="L32" s="49">
        <v>1</v>
      </c>
      <c r="M32" s="49">
        <v>1</v>
      </c>
    </row>
    <row r="33" spans="1:13">
      <c r="A33" s="218"/>
      <c r="B33" s="48" t="s">
        <v>16158</v>
      </c>
      <c r="C33" s="49"/>
      <c r="D33" s="49"/>
      <c r="E33" s="49">
        <v>1</v>
      </c>
      <c r="F33" s="49"/>
      <c r="G33" s="49">
        <v>1</v>
      </c>
      <c r="H33" s="49"/>
      <c r="I33" s="49"/>
      <c r="J33" s="49">
        <v>1</v>
      </c>
      <c r="K33" s="49"/>
      <c r="L33" s="49">
        <v>1</v>
      </c>
      <c r="M33" s="49">
        <v>1</v>
      </c>
    </row>
    <row r="34" spans="1:13">
      <c r="A34" s="218"/>
      <c r="B34" s="48" t="s">
        <v>16159</v>
      </c>
      <c r="C34" s="49"/>
      <c r="D34" s="49"/>
      <c r="E34" s="49">
        <v>2</v>
      </c>
      <c r="F34" s="49"/>
      <c r="G34" s="49">
        <v>2</v>
      </c>
      <c r="H34" s="49"/>
      <c r="I34" s="49"/>
      <c r="J34" s="49">
        <v>2</v>
      </c>
      <c r="K34" s="49"/>
      <c r="L34" s="49">
        <v>2</v>
      </c>
      <c r="M34" s="49">
        <v>2</v>
      </c>
    </row>
    <row r="35" spans="1:13">
      <c r="A35" s="218"/>
      <c r="B35" s="48" t="s">
        <v>16160</v>
      </c>
      <c r="C35" s="49"/>
      <c r="D35" s="49"/>
      <c r="E35" s="49">
        <v>1</v>
      </c>
      <c r="F35" s="49"/>
      <c r="G35" s="49">
        <v>1</v>
      </c>
      <c r="H35" s="49"/>
      <c r="I35" s="49"/>
      <c r="J35" s="49">
        <v>1</v>
      </c>
      <c r="K35" s="49"/>
      <c r="L35" s="49">
        <v>1</v>
      </c>
      <c r="M35" s="49">
        <v>1</v>
      </c>
    </row>
    <row r="36" spans="1:13">
      <c r="A36" s="218"/>
      <c r="B36" s="48" t="s">
        <v>16161</v>
      </c>
      <c r="C36" s="49"/>
      <c r="D36" s="49"/>
      <c r="E36" s="49">
        <v>2</v>
      </c>
      <c r="F36" s="49"/>
      <c r="G36" s="49">
        <v>2</v>
      </c>
      <c r="H36" s="49"/>
      <c r="I36" s="49"/>
      <c r="J36" s="49">
        <v>2</v>
      </c>
      <c r="K36" s="49"/>
      <c r="L36" s="49">
        <v>2</v>
      </c>
      <c r="M36" s="49">
        <v>2</v>
      </c>
    </row>
    <row r="37" spans="1:13">
      <c r="A37" s="218"/>
      <c r="B37" s="48" t="s">
        <v>16162</v>
      </c>
      <c r="C37" s="49"/>
      <c r="D37" s="49"/>
      <c r="E37" s="49">
        <v>2</v>
      </c>
      <c r="F37" s="49"/>
      <c r="G37" s="49">
        <v>2</v>
      </c>
      <c r="H37" s="49"/>
      <c r="I37" s="49"/>
      <c r="J37" s="49">
        <v>2</v>
      </c>
      <c r="K37" s="49"/>
      <c r="L37" s="49">
        <v>2</v>
      </c>
      <c r="M37" s="49">
        <v>2</v>
      </c>
    </row>
    <row r="38" spans="1:13">
      <c r="A38" s="218"/>
      <c r="B38" s="48" t="s">
        <v>16163</v>
      </c>
      <c r="C38" s="49"/>
      <c r="D38" s="49"/>
      <c r="E38" s="49">
        <v>2</v>
      </c>
      <c r="F38" s="49"/>
      <c r="G38" s="49">
        <v>2</v>
      </c>
      <c r="H38" s="49"/>
      <c r="I38" s="49"/>
      <c r="J38" s="49">
        <v>2</v>
      </c>
      <c r="K38" s="49"/>
      <c r="L38" s="49">
        <v>2</v>
      </c>
      <c r="M38" s="49">
        <v>2</v>
      </c>
    </row>
    <row r="39" spans="1:13">
      <c r="A39" s="218"/>
      <c r="B39" s="48" t="s">
        <v>16164</v>
      </c>
      <c r="C39" s="49"/>
      <c r="D39" s="49"/>
      <c r="E39" s="49">
        <v>2</v>
      </c>
      <c r="F39" s="49"/>
      <c r="G39" s="49">
        <v>2</v>
      </c>
      <c r="H39" s="49"/>
      <c r="I39" s="49"/>
      <c r="J39" s="49">
        <v>2</v>
      </c>
      <c r="K39" s="49"/>
      <c r="L39" s="49">
        <v>2</v>
      </c>
      <c r="M39" s="49">
        <v>2</v>
      </c>
    </row>
    <row r="40" spans="1:13">
      <c r="A40" s="218"/>
      <c r="B40" s="48" t="s">
        <v>16165</v>
      </c>
      <c r="C40" s="49"/>
      <c r="D40" s="49"/>
      <c r="E40" s="49">
        <v>1</v>
      </c>
      <c r="F40" s="49"/>
      <c r="G40" s="49">
        <v>1</v>
      </c>
      <c r="H40" s="49"/>
      <c r="I40" s="49"/>
      <c r="J40" s="49">
        <v>1</v>
      </c>
      <c r="K40" s="49"/>
      <c r="L40" s="49">
        <v>1</v>
      </c>
      <c r="M40" s="49">
        <v>1</v>
      </c>
    </row>
    <row r="41" spans="1:13">
      <c r="A41" s="218"/>
      <c r="B41" s="48" t="s">
        <v>16166</v>
      </c>
      <c r="C41" s="49"/>
      <c r="D41" s="49"/>
      <c r="E41" s="49"/>
      <c r="F41" s="49"/>
      <c r="G41" s="49">
        <v>1</v>
      </c>
      <c r="H41" s="49"/>
      <c r="I41" s="49"/>
      <c r="J41" s="49"/>
      <c r="K41" s="49"/>
      <c r="L41" s="49"/>
      <c r="M41" s="49"/>
    </row>
    <row r="42" spans="1:13">
      <c r="A42" s="218"/>
      <c r="B42" s="48" t="s">
        <v>1014</v>
      </c>
      <c r="C42" s="49"/>
      <c r="D42" s="49"/>
      <c r="E42" s="49"/>
      <c r="F42" s="49"/>
      <c r="G42" s="49">
        <v>3</v>
      </c>
      <c r="H42" s="49"/>
      <c r="I42" s="49"/>
      <c r="J42" s="49"/>
      <c r="K42" s="49"/>
      <c r="L42" s="49"/>
      <c r="M42" s="49"/>
    </row>
    <row r="43" spans="1:13">
      <c r="A43" s="218"/>
      <c r="B43" s="48" t="s">
        <v>16167</v>
      </c>
      <c r="C43" s="49"/>
      <c r="D43" s="49"/>
      <c r="E43" s="49"/>
      <c r="F43" s="49">
        <v>1</v>
      </c>
      <c r="G43" s="49"/>
      <c r="H43" s="49"/>
      <c r="I43" s="49"/>
      <c r="J43" s="49"/>
      <c r="K43" s="49"/>
      <c r="L43" s="49"/>
      <c r="M43" s="49"/>
    </row>
    <row r="44" spans="1:13">
      <c r="A44" s="218"/>
      <c r="B44" s="48" t="s">
        <v>16168</v>
      </c>
      <c r="C44" s="49"/>
      <c r="D44" s="49"/>
      <c r="E44" s="49"/>
      <c r="F44" s="49">
        <v>1</v>
      </c>
      <c r="G44" s="49"/>
      <c r="H44" s="49"/>
      <c r="I44" s="49"/>
      <c r="J44" s="49"/>
      <c r="K44" s="49">
        <v>1</v>
      </c>
      <c r="L44" s="49"/>
      <c r="M44" s="49"/>
    </row>
    <row r="45" spans="1:13">
      <c r="A45" s="218"/>
      <c r="B45" s="48" t="s">
        <v>16169</v>
      </c>
      <c r="C45" s="49"/>
      <c r="D45" s="49"/>
      <c r="E45" s="49"/>
      <c r="F45" s="49"/>
      <c r="G45" s="49">
        <v>2</v>
      </c>
      <c r="H45" s="49"/>
      <c r="I45" s="49"/>
      <c r="J45" s="49"/>
      <c r="K45" s="49"/>
      <c r="L45" s="49"/>
      <c r="M45" s="49"/>
    </row>
    <row r="46" spans="1:13">
      <c r="A46" s="218"/>
      <c r="B46" s="48" t="s">
        <v>1035</v>
      </c>
      <c r="C46" s="49"/>
      <c r="D46" s="49"/>
      <c r="E46" s="49"/>
      <c r="F46" s="49"/>
      <c r="G46" s="49">
        <v>7</v>
      </c>
      <c r="H46" s="49"/>
      <c r="I46" s="49"/>
      <c r="J46" s="49"/>
      <c r="K46" s="49"/>
      <c r="L46" s="49"/>
      <c r="M46" s="49"/>
    </row>
    <row r="47" spans="1:13">
      <c r="A47" s="218"/>
      <c r="B47" s="48" t="s">
        <v>1036</v>
      </c>
      <c r="C47" s="49"/>
      <c r="D47" s="49"/>
      <c r="E47" s="49"/>
      <c r="F47" s="49"/>
      <c r="G47" s="49">
        <v>2</v>
      </c>
      <c r="H47" s="49"/>
      <c r="I47" s="49"/>
      <c r="J47" s="49"/>
      <c r="K47" s="49"/>
      <c r="L47" s="49"/>
      <c r="M47" s="49"/>
    </row>
    <row r="48" spans="1:13">
      <c r="A48" s="218"/>
      <c r="B48" s="48" t="s">
        <v>16170</v>
      </c>
      <c r="C48" s="49"/>
      <c r="D48" s="49"/>
      <c r="E48" s="49"/>
      <c r="F48" s="49">
        <v>2</v>
      </c>
      <c r="G48" s="49">
        <v>2</v>
      </c>
      <c r="H48" s="49"/>
      <c r="I48" s="49"/>
      <c r="J48" s="49"/>
      <c r="K48" s="49"/>
      <c r="L48" s="49"/>
      <c r="M48" s="49"/>
    </row>
    <row r="49" spans="1:13">
      <c r="A49" s="218"/>
      <c r="B49" s="48" t="s">
        <v>16171</v>
      </c>
      <c r="C49" s="49"/>
      <c r="D49" s="49"/>
      <c r="E49" s="49"/>
      <c r="F49" s="49">
        <v>1</v>
      </c>
      <c r="G49" s="49">
        <v>1</v>
      </c>
      <c r="H49" s="49"/>
      <c r="I49" s="49"/>
      <c r="J49" s="49"/>
      <c r="K49" s="49">
        <v>1</v>
      </c>
      <c r="L49" s="49"/>
      <c r="M49" s="49"/>
    </row>
    <row r="50" spans="1:13">
      <c r="A50" s="218"/>
      <c r="B50" s="48" t="s">
        <v>16172</v>
      </c>
      <c r="C50" s="49"/>
      <c r="D50" s="49"/>
      <c r="E50" s="49"/>
      <c r="F50" s="49">
        <v>1</v>
      </c>
      <c r="G50" s="49">
        <v>1</v>
      </c>
      <c r="H50" s="49"/>
      <c r="I50" s="49"/>
      <c r="J50" s="49"/>
      <c r="K50" s="49"/>
      <c r="L50" s="49"/>
      <c r="M50" s="49"/>
    </row>
    <row r="51" spans="1:13">
      <c r="A51" s="218"/>
      <c r="B51" s="48" t="s">
        <v>16173</v>
      </c>
      <c r="C51" s="49"/>
      <c r="D51" s="49"/>
      <c r="E51" s="49"/>
      <c r="F51" s="49"/>
      <c r="G51" s="49">
        <v>1</v>
      </c>
      <c r="H51" s="49"/>
      <c r="I51" s="49"/>
      <c r="J51" s="49"/>
      <c r="K51" s="49"/>
      <c r="L51" s="49"/>
      <c r="M51" s="49"/>
    </row>
    <row r="52" spans="1:13">
      <c r="A52" s="218"/>
      <c r="B52" s="48" t="s">
        <v>16174</v>
      </c>
      <c r="C52" s="49"/>
      <c r="D52" s="49"/>
      <c r="E52" s="49"/>
      <c r="F52" s="49"/>
      <c r="G52" s="49">
        <v>1</v>
      </c>
      <c r="H52" s="49"/>
      <c r="I52" s="49"/>
      <c r="J52" s="49"/>
      <c r="K52" s="49">
        <v>1</v>
      </c>
      <c r="L52" s="49"/>
      <c r="M52" s="49"/>
    </row>
    <row r="53" spans="1:13">
      <c r="A53" s="218"/>
      <c r="B53" s="48" t="s">
        <v>16175</v>
      </c>
      <c r="C53" s="49"/>
      <c r="D53" s="49"/>
      <c r="E53" s="49"/>
      <c r="F53" s="49">
        <v>3</v>
      </c>
      <c r="G53" s="49">
        <v>3</v>
      </c>
      <c r="H53" s="49"/>
      <c r="I53" s="49"/>
      <c r="J53" s="49"/>
      <c r="K53" s="49">
        <v>3</v>
      </c>
      <c r="L53" s="49"/>
      <c r="M53" s="49"/>
    </row>
    <row r="54" spans="1:13">
      <c r="A54" s="218"/>
      <c r="B54" s="48" t="s">
        <v>16176</v>
      </c>
      <c r="C54" s="49"/>
      <c r="D54" s="49"/>
      <c r="E54" s="49"/>
      <c r="F54" s="49">
        <v>1</v>
      </c>
      <c r="G54" s="49">
        <v>1</v>
      </c>
      <c r="H54" s="49"/>
      <c r="I54" s="49"/>
      <c r="J54" s="49"/>
      <c r="K54" s="49">
        <v>1</v>
      </c>
      <c r="L54" s="49"/>
      <c r="M54" s="49"/>
    </row>
    <row r="55" spans="1:13">
      <c r="A55" s="218"/>
      <c r="B55" s="48" t="s">
        <v>16177</v>
      </c>
      <c r="C55" s="49"/>
      <c r="D55" s="49"/>
      <c r="E55" s="49"/>
      <c r="F55" s="49"/>
      <c r="G55" s="49">
        <v>1</v>
      </c>
      <c r="H55" s="49"/>
      <c r="I55" s="49"/>
      <c r="J55" s="49"/>
      <c r="K55" s="49"/>
      <c r="L55" s="49"/>
      <c r="M55" s="49">
        <v>1</v>
      </c>
    </row>
    <row r="56" spans="1:13">
      <c r="A56" s="218"/>
      <c r="B56" s="48" t="s">
        <v>16178</v>
      </c>
      <c r="C56" s="49"/>
      <c r="D56" s="49"/>
      <c r="E56" s="49"/>
      <c r="F56" s="49"/>
      <c r="G56" s="49">
        <v>3</v>
      </c>
      <c r="H56" s="49">
        <v>3</v>
      </c>
      <c r="I56" s="49"/>
      <c r="J56" s="49"/>
      <c r="K56" s="49">
        <v>3</v>
      </c>
      <c r="L56" s="49"/>
      <c r="M56" s="49"/>
    </row>
    <row r="57" spans="1:13">
      <c r="A57" s="218"/>
      <c r="B57" s="48" t="s">
        <v>16179</v>
      </c>
      <c r="C57" s="49"/>
      <c r="D57" s="49"/>
      <c r="E57" s="49"/>
      <c r="F57" s="49"/>
      <c r="G57" s="49">
        <v>1</v>
      </c>
      <c r="H57" s="49"/>
      <c r="I57" s="49"/>
      <c r="J57" s="49"/>
      <c r="K57" s="49"/>
      <c r="L57" s="49"/>
      <c r="M57" s="49">
        <v>1</v>
      </c>
    </row>
    <row r="58" spans="1:13">
      <c r="A58" s="218"/>
      <c r="B58" s="48" t="s">
        <v>1039</v>
      </c>
      <c r="C58" s="49"/>
      <c r="D58" s="49"/>
      <c r="E58" s="49"/>
      <c r="F58" s="49"/>
      <c r="G58" s="49">
        <v>1</v>
      </c>
      <c r="H58" s="49"/>
      <c r="I58" s="49"/>
      <c r="J58" s="49"/>
      <c r="K58" s="49"/>
      <c r="L58" s="49"/>
      <c r="M58" s="49">
        <v>1</v>
      </c>
    </row>
    <row r="59" spans="1:13">
      <c r="A59" s="218"/>
      <c r="B59" s="48" t="s">
        <v>16180</v>
      </c>
      <c r="C59" s="49"/>
      <c r="D59" s="49"/>
      <c r="E59" s="49"/>
      <c r="F59" s="49">
        <v>2</v>
      </c>
      <c r="G59" s="49">
        <v>2</v>
      </c>
      <c r="H59" s="49"/>
      <c r="I59" s="49"/>
      <c r="J59" s="49"/>
      <c r="K59" s="49"/>
      <c r="L59" s="49"/>
      <c r="M59" s="49"/>
    </row>
    <row r="60" spans="1:13">
      <c r="A60" s="218"/>
      <c r="B60" s="48" t="s">
        <v>16181</v>
      </c>
      <c r="C60" s="49"/>
      <c r="D60" s="49"/>
      <c r="E60" s="49"/>
      <c r="F60" s="49"/>
      <c r="G60" s="49">
        <v>1</v>
      </c>
      <c r="H60" s="49"/>
      <c r="I60" s="49"/>
      <c r="J60" s="49"/>
      <c r="K60" s="49"/>
      <c r="L60" s="49"/>
      <c r="M60" s="49"/>
    </row>
    <row r="61" spans="1:13">
      <c r="A61" s="218"/>
      <c r="B61" s="48" t="s">
        <v>16182</v>
      </c>
      <c r="C61" s="49"/>
      <c r="D61" s="49"/>
      <c r="E61" s="49"/>
      <c r="F61" s="49"/>
      <c r="G61" s="49">
        <v>1</v>
      </c>
      <c r="H61" s="49"/>
      <c r="I61" s="49"/>
      <c r="J61" s="49">
        <v>1</v>
      </c>
      <c r="K61" s="49"/>
      <c r="L61" s="49"/>
      <c r="M61" s="49"/>
    </row>
    <row r="62" spans="1:13">
      <c r="A62" s="218"/>
      <c r="B62" s="48" t="s">
        <v>16183</v>
      </c>
      <c r="C62" s="49"/>
      <c r="D62" s="49"/>
      <c r="E62" s="49"/>
      <c r="F62" s="49"/>
      <c r="G62" s="49">
        <v>2</v>
      </c>
      <c r="H62" s="49"/>
      <c r="I62" s="49"/>
      <c r="J62" s="49">
        <v>2</v>
      </c>
      <c r="K62" s="49"/>
      <c r="L62" s="49"/>
      <c r="M62" s="49"/>
    </row>
    <row r="63" spans="1:13">
      <c r="A63" s="218"/>
      <c r="B63" s="48" t="s">
        <v>16184</v>
      </c>
      <c r="C63" s="49"/>
      <c r="D63" s="49"/>
      <c r="E63" s="49"/>
      <c r="F63" s="49"/>
      <c r="G63" s="49">
        <v>4</v>
      </c>
      <c r="H63" s="49"/>
      <c r="I63" s="49"/>
      <c r="J63" s="49">
        <v>4</v>
      </c>
      <c r="K63" s="49"/>
      <c r="L63" s="49"/>
      <c r="M63" s="49"/>
    </row>
    <row r="64" spans="1:13">
      <c r="A64" s="218"/>
      <c r="B64" s="48" t="s">
        <v>16185</v>
      </c>
      <c r="C64" s="49"/>
      <c r="D64" s="49"/>
      <c r="E64" s="49"/>
      <c r="F64" s="49"/>
      <c r="G64" s="49">
        <v>9</v>
      </c>
      <c r="H64" s="49"/>
      <c r="I64" s="49"/>
      <c r="J64" s="49">
        <v>9</v>
      </c>
      <c r="K64" s="49"/>
      <c r="L64" s="49"/>
      <c r="M64" s="49"/>
    </row>
    <row r="65" spans="1:13">
      <c r="A65" s="218"/>
      <c r="B65" s="48" t="s">
        <v>16186</v>
      </c>
      <c r="C65" s="49"/>
      <c r="D65" s="49"/>
      <c r="E65" s="49"/>
      <c r="F65" s="49"/>
      <c r="G65" s="49">
        <v>1</v>
      </c>
      <c r="H65" s="49"/>
      <c r="I65" s="49"/>
      <c r="J65" s="49">
        <v>1</v>
      </c>
      <c r="K65" s="49"/>
      <c r="L65" s="49"/>
      <c r="M65" s="49"/>
    </row>
    <row r="66" spans="1:13">
      <c r="A66" s="218"/>
      <c r="B66" s="48" t="s">
        <v>16187</v>
      </c>
      <c r="C66" s="49"/>
      <c r="D66" s="49"/>
      <c r="E66" s="49"/>
      <c r="F66" s="49"/>
      <c r="G66" s="49">
        <v>2</v>
      </c>
      <c r="H66" s="49"/>
      <c r="I66" s="49"/>
      <c r="J66" s="49">
        <v>2</v>
      </c>
      <c r="K66" s="49"/>
      <c r="L66" s="49"/>
      <c r="M66" s="49"/>
    </row>
    <row r="67" spans="1:13">
      <c r="A67" s="218"/>
      <c r="B67" s="48" t="s">
        <v>16188</v>
      </c>
      <c r="C67" s="49"/>
      <c r="D67" s="49"/>
      <c r="E67" s="49"/>
      <c r="F67" s="49">
        <v>2</v>
      </c>
      <c r="G67" s="49">
        <v>2</v>
      </c>
      <c r="H67" s="49"/>
      <c r="I67" s="49"/>
      <c r="J67" s="49"/>
      <c r="K67" s="49"/>
      <c r="L67" s="49"/>
      <c r="M67" s="49"/>
    </row>
    <row r="68" spans="1:13">
      <c r="A68" s="218"/>
      <c r="B68" s="48" t="s">
        <v>16189</v>
      </c>
      <c r="C68" s="49"/>
      <c r="D68" s="49"/>
      <c r="E68" s="49"/>
      <c r="F68" s="49">
        <v>1</v>
      </c>
      <c r="G68" s="49">
        <v>1</v>
      </c>
      <c r="H68" s="49"/>
      <c r="I68" s="49"/>
      <c r="J68" s="49"/>
      <c r="K68" s="49">
        <v>1</v>
      </c>
      <c r="L68" s="49"/>
      <c r="M68" s="49"/>
    </row>
    <row r="69" spans="1:13">
      <c r="A69" s="218"/>
      <c r="B69" s="48" t="s">
        <v>16190</v>
      </c>
      <c r="C69" s="49"/>
      <c r="D69" s="49"/>
      <c r="E69" s="49"/>
      <c r="F69" s="49"/>
      <c r="G69" s="49">
        <v>1</v>
      </c>
      <c r="H69" s="49"/>
      <c r="I69" s="49"/>
      <c r="J69" s="49"/>
      <c r="K69" s="49"/>
      <c r="L69" s="49"/>
      <c r="M69" s="49"/>
    </row>
    <row r="70" spans="1:13">
      <c r="A70" s="218"/>
      <c r="B70" s="48" t="s">
        <v>16191</v>
      </c>
      <c r="C70" s="49"/>
      <c r="D70" s="49"/>
      <c r="E70" s="49"/>
      <c r="F70" s="49"/>
      <c r="G70" s="49">
        <v>1</v>
      </c>
      <c r="H70" s="49"/>
      <c r="I70" s="49"/>
      <c r="J70" s="49"/>
      <c r="K70" s="49"/>
      <c r="L70" s="49"/>
      <c r="M70" s="49"/>
    </row>
    <row r="71" spans="1:13">
      <c r="A71" s="218"/>
      <c r="B71" s="48" t="s">
        <v>16192</v>
      </c>
      <c r="C71" s="49"/>
      <c r="D71" s="49"/>
      <c r="E71" s="49"/>
      <c r="F71" s="49"/>
      <c r="G71" s="49">
        <v>1</v>
      </c>
      <c r="H71" s="49">
        <v>1</v>
      </c>
      <c r="I71" s="49"/>
      <c r="J71" s="49"/>
      <c r="K71" s="49"/>
      <c r="L71" s="49"/>
      <c r="M71" s="49">
        <v>1</v>
      </c>
    </row>
    <row r="72" spans="1:13">
      <c r="A72" s="218"/>
      <c r="B72" s="48" t="s">
        <v>16193</v>
      </c>
      <c r="C72" s="49"/>
      <c r="D72" s="49"/>
      <c r="E72" s="49"/>
      <c r="F72" s="49"/>
      <c r="G72" s="49">
        <v>1</v>
      </c>
      <c r="H72" s="49"/>
      <c r="I72" s="49"/>
      <c r="J72" s="49"/>
      <c r="K72" s="49">
        <v>1</v>
      </c>
      <c r="L72" s="49"/>
      <c r="M72" s="49">
        <v>1</v>
      </c>
    </row>
    <row r="73" spans="1:13">
      <c r="A73" s="218"/>
      <c r="B73" s="48" t="s">
        <v>16194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>
        <v>1</v>
      </c>
    </row>
    <row r="74" spans="1:13">
      <c r="A74" s="218"/>
      <c r="B74" s="48" t="s">
        <v>16195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>
        <v>1</v>
      </c>
    </row>
    <row r="75" spans="1:13">
      <c r="A75" s="218"/>
      <c r="B75" s="48" t="s">
        <v>16196</v>
      </c>
      <c r="C75" s="49"/>
      <c r="D75" s="49"/>
      <c r="E75" s="49"/>
      <c r="F75" s="49">
        <v>1</v>
      </c>
      <c r="G75" s="49">
        <v>1</v>
      </c>
      <c r="H75" s="49">
        <v>1</v>
      </c>
      <c r="I75" s="49"/>
      <c r="J75" s="49"/>
      <c r="K75" s="49"/>
      <c r="L75" s="49"/>
      <c r="M75" s="49"/>
    </row>
    <row r="76" spans="1:13">
      <c r="A76" s="218"/>
      <c r="B76" s="48" t="s">
        <v>16197</v>
      </c>
      <c r="C76" s="49"/>
      <c r="D76" s="49"/>
      <c r="E76" s="49"/>
      <c r="F76" s="49">
        <v>1</v>
      </c>
      <c r="G76" s="49">
        <v>1</v>
      </c>
      <c r="H76" s="49">
        <v>1</v>
      </c>
      <c r="I76" s="49"/>
      <c r="J76" s="49"/>
      <c r="K76" s="49"/>
      <c r="L76" s="49"/>
      <c r="M76" s="49"/>
    </row>
    <row r="77" spans="1:13">
      <c r="A77" s="218"/>
      <c r="B77" s="48" t="s">
        <v>16198</v>
      </c>
      <c r="C77" s="49"/>
      <c r="D77" s="49"/>
      <c r="E77" s="49"/>
      <c r="F77" s="49"/>
      <c r="G77" s="49">
        <v>1</v>
      </c>
      <c r="H77" s="49"/>
      <c r="I77" s="49"/>
      <c r="J77" s="49"/>
      <c r="K77" s="49"/>
      <c r="L77" s="49"/>
      <c r="M77" s="49"/>
    </row>
    <row r="78" spans="1:13">
      <c r="A78" s="218"/>
      <c r="B78" s="48" t="s">
        <v>16199</v>
      </c>
      <c r="C78" s="49"/>
      <c r="D78" s="49"/>
      <c r="E78" s="49"/>
      <c r="F78" s="49"/>
      <c r="G78" s="49">
        <v>1</v>
      </c>
      <c r="H78" s="49">
        <v>1</v>
      </c>
      <c r="I78" s="49"/>
      <c r="J78" s="49"/>
      <c r="K78" s="49"/>
      <c r="L78" s="49"/>
      <c r="M78" s="49">
        <v>1</v>
      </c>
    </row>
    <row r="79" spans="1:13">
      <c r="A79" s="218"/>
      <c r="B79" s="48" t="s">
        <v>16200</v>
      </c>
      <c r="C79" s="49"/>
      <c r="D79" s="49"/>
      <c r="E79" s="49"/>
      <c r="F79" s="49"/>
      <c r="G79" s="49">
        <v>1</v>
      </c>
      <c r="H79" s="49">
        <v>1</v>
      </c>
      <c r="I79" s="49"/>
      <c r="J79" s="49"/>
      <c r="K79" s="49"/>
      <c r="L79" s="49"/>
      <c r="M79" s="49">
        <v>1</v>
      </c>
    </row>
    <row r="80" spans="1:13">
      <c r="A80" s="218"/>
      <c r="B80" s="48" t="s">
        <v>16201</v>
      </c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>
        <v>1</v>
      </c>
    </row>
    <row r="81" spans="1:13">
      <c r="A81" s="218"/>
      <c r="B81" s="48" t="s">
        <v>16202</v>
      </c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>
        <v>1</v>
      </c>
    </row>
    <row r="82" spans="1:13">
      <c r="A82" s="218"/>
      <c r="B82" s="48" t="s">
        <v>16203</v>
      </c>
      <c r="C82" s="49"/>
      <c r="D82" s="49"/>
      <c r="E82" s="49"/>
      <c r="F82" s="49">
        <v>1</v>
      </c>
      <c r="G82" s="49">
        <v>1</v>
      </c>
      <c r="H82" s="49"/>
      <c r="I82" s="49"/>
      <c r="J82" s="49"/>
      <c r="K82" s="49"/>
      <c r="L82" s="49"/>
      <c r="M82" s="49"/>
    </row>
    <row r="83" spans="1:13">
      <c r="A83" s="218"/>
      <c r="B83" s="48" t="s">
        <v>16204</v>
      </c>
      <c r="C83" s="49"/>
      <c r="D83" s="49"/>
      <c r="E83" s="49"/>
      <c r="F83" s="49">
        <v>4</v>
      </c>
      <c r="G83" s="49">
        <v>4</v>
      </c>
      <c r="H83" s="49"/>
      <c r="I83" s="49"/>
      <c r="J83" s="49"/>
      <c r="K83" s="49"/>
      <c r="L83" s="49"/>
      <c r="M83" s="49"/>
    </row>
    <row r="84" spans="1:13">
      <c r="A84" s="218"/>
      <c r="B84" s="48" t="s">
        <v>16205</v>
      </c>
      <c r="C84" s="49"/>
      <c r="D84" s="49"/>
      <c r="E84" s="49"/>
      <c r="F84" s="49">
        <v>1</v>
      </c>
      <c r="G84" s="49">
        <v>1</v>
      </c>
      <c r="H84" s="49">
        <v>1</v>
      </c>
      <c r="I84" s="49"/>
      <c r="J84" s="49"/>
      <c r="K84" s="49"/>
      <c r="L84" s="49"/>
      <c r="M84" s="49"/>
    </row>
    <row r="85" spans="1:13">
      <c r="A85" s="218"/>
      <c r="B85" s="48" t="s">
        <v>16206</v>
      </c>
      <c r="C85" s="49"/>
      <c r="D85" s="49"/>
      <c r="E85" s="49"/>
      <c r="F85" s="49">
        <v>1</v>
      </c>
      <c r="G85" s="49">
        <v>1</v>
      </c>
      <c r="H85" s="49">
        <v>1</v>
      </c>
      <c r="I85" s="49"/>
      <c r="J85" s="49"/>
      <c r="K85" s="49"/>
      <c r="L85" s="49"/>
      <c r="M85" s="49"/>
    </row>
    <row r="86" spans="1:13">
      <c r="A86" s="218"/>
      <c r="B86" s="48" t="s">
        <v>16207</v>
      </c>
      <c r="C86" s="49"/>
      <c r="D86" s="49"/>
      <c r="E86" s="49"/>
      <c r="F86" s="49"/>
      <c r="G86" s="49">
        <v>1</v>
      </c>
      <c r="H86" s="49">
        <v>1</v>
      </c>
      <c r="I86" s="49"/>
      <c r="J86" s="49"/>
      <c r="K86" s="49"/>
      <c r="L86" s="49"/>
      <c r="M86" s="49"/>
    </row>
    <row r="87" spans="1:13">
      <c r="A87" s="218"/>
      <c r="B87" s="48" t="s">
        <v>16208</v>
      </c>
      <c r="C87" s="49"/>
      <c r="D87" s="49"/>
      <c r="E87" s="49"/>
      <c r="F87" s="49">
        <v>1</v>
      </c>
      <c r="G87" s="49">
        <v>1</v>
      </c>
      <c r="H87" s="49"/>
      <c r="I87" s="49"/>
      <c r="J87" s="49"/>
      <c r="K87" s="49"/>
      <c r="L87" s="49"/>
      <c r="M87" s="49"/>
    </row>
    <row r="88" spans="1:13">
      <c r="A88" s="218"/>
      <c r="B88" s="48" t="s">
        <v>16209</v>
      </c>
      <c r="C88" s="49"/>
      <c r="D88" s="49"/>
      <c r="E88" s="49"/>
      <c r="F88" s="49"/>
      <c r="G88" s="49">
        <v>1</v>
      </c>
      <c r="H88" s="49">
        <v>1</v>
      </c>
      <c r="I88" s="49"/>
      <c r="J88" s="49"/>
      <c r="K88" s="49"/>
      <c r="L88" s="49"/>
      <c r="M88" s="49"/>
    </row>
    <row r="89" spans="1:13">
      <c r="A89" s="218"/>
      <c r="B89" s="48" t="s">
        <v>16210</v>
      </c>
      <c r="C89" s="49"/>
      <c r="D89" s="49"/>
      <c r="E89" s="49"/>
      <c r="F89" s="49"/>
      <c r="G89" s="49">
        <v>1</v>
      </c>
      <c r="H89" s="49"/>
      <c r="I89" s="49"/>
      <c r="J89" s="49"/>
      <c r="K89" s="49"/>
      <c r="L89" s="49"/>
      <c r="M89" s="49">
        <v>1</v>
      </c>
    </row>
    <row r="90" spans="1:13">
      <c r="A90" s="218"/>
      <c r="B90" s="48" t="s">
        <v>16211</v>
      </c>
      <c r="C90" s="49"/>
      <c r="D90" s="49"/>
      <c r="E90" s="49"/>
      <c r="F90" s="49"/>
      <c r="G90" s="49">
        <v>3</v>
      </c>
      <c r="H90" s="49"/>
      <c r="I90" s="49"/>
      <c r="J90" s="49"/>
      <c r="K90" s="49"/>
      <c r="L90" s="49"/>
      <c r="M90" s="49">
        <v>3</v>
      </c>
    </row>
    <row r="91" spans="1:13">
      <c r="A91" s="218"/>
      <c r="B91" s="48" t="s">
        <v>16212</v>
      </c>
      <c r="C91" s="49"/>
      <c r="D91" s="49"/>
      <c r="E91" s="49"/>
      <c r="F91" s="49"/>
      <c r="G91" s="49">
        <v>1</v>
      </c>
      <c r="H91" s="49"/>
      <c r="I91" s="49"/>
      <c r="J91" s="49">
        <v>1</v>
      </c>
      <c r="K91" s="49"/>
      <c r="L91" s="49"/>
      <c r="M91" s="49">
        <v>1</v>
      </c>
    </row>
    <row r="92" spans="1:13">
      <c r="A92" s="218"/>
      <c r="B92" s="48" t="s">
        <v>16213</v>
      </c>
      <c r="C92" s="49"/>
      <c r="D92" s="49"/>
      <c r="E92" s="49"/>
      <c r="F92" s="49"/>
      <c r="G92" s="49">
        <v>1</v>
      </c>
      <c r="H92" s="49"/>
      <c r="I92" s="49"/>
      <c r="J92" s="49"/>
      <c r="K92" s="49"/>
      <c r="L92" s="49"/>
      <c r="M92" s="49"/>
    </row>
    <row r="93" spans="1:13">
      <c r="A93" s="218"/>
      <c r="B93" s="48" t="s">
        <v>16214</v>
      </c>
      <c r="C93" s="49"/>
      <c r="D93" s="49"/>
      <c r="E93" s="49"/>
      <c r="F93" s="49">
        <v>1</v>
      </c>
      <c r="G93" s="49">
        <v>1</v>
      </c>
      <c r="H93" s="49">
        <v>1</v>
      </c>
      <c r="I93" s="49"/>
      <c r="J93" s="49"/>
      <c r="K93" s="49"/>
      <c r="L93" s="49"/>
      <c r="M93" s="49"/>
    </row>
    <row r="94" spans="1:13">
      <c r="A94" s="218"/>
      <c r="B94" s="48" t="s">
        <v>16215</v>
      </c>
      <c r="C94" s="49"/>
      <c r="D94" s="49"/>
      <c r="E94" s="49"/>
      <c r="F94" s="49">
        <v>1</v>
      </c>
      <c r="G94" s="49"/>
      <c r="H94" s="49"/>
      <c r="I94" s="49"/>
      <c r="J94" s="49"/>
      <c r="K94" s="49"/>
      <c r="L94" s="49"/>
      <c r="M94" s="49"/>
    </row>
    <row r="95" spans="1:13">
      <c r="A95" s="218"/>
      <c r="B95" s="48" t="s">
        <v>16216</v>
      </c>
      <c r="C95" s="49"/>
      <c r="D95" s="49"/>
      <c r="E95" s="49"/>
      <c r="F95" s="49"/>
      <c r="G95" s="49">
        <v>1</v>
      </c>
      <c r="H95" s="49">
        <v>1</v>
      </c>
      <c r="I95" s="49"/>
      <c r="J95" s="49"/>
      <c r="K95" s="49"/>
      <c r="L95" s="49"/>
      <c r="M95" s="49"/>
    </row>
    <row r="96" spans="1:13">
      <c r="A96" s="218"/>
      <c r="B96" s="48" t="s">
        <v>16217</v>
      </c>
      <c r="C96" s="49"/>
      <c r="D96" s="49"/>
      <c r="E96" s="49"/>
      <c r="F96" s="49"/>
      <c r="G96" s="49">
        <v>1</v>
      </c>
      <c r="H96" s="49"/>
      <c r="I96" s="49"/>
      <c r="J96" s="49"/>
      <c r="K96" s="49"/>
      <c r="L96" s="49"/>
      <c r="M96" s="49"/>
    </row>
    <row r="97" spans="1:13">
      <c r="A97" s="218"/>
      <c r="B97" s="48" t="s">
        <v>16218</v>
      </c>
      <c r="C97" s="49"/>
      <c r="D97" s="49"/>
      <c r="E97" s="49"/>
      <c r="F97" s="49">
        <v>1</v>
      </c>
      <c r="G97" s="49">
        <v>1</v>
      </c>
      <c r="H97" s="49"/>
      <c r="I97" s="49"/>
      <c r="J97" s="49"/>
      <c r="K97" s="49"/>
      <c r="L97" s="49"/>
      <c r="M97" s="49"/>
    </row>
    <row r="98" spans="1:13">
      <c r="A98" s="218"/>
      <c r="B98" s="48" t="s">
        <v>16219</v>
      </c>
      <c r="C98" s="49"/>
      <c r="D98" s="49"/>
      <c r="E98" s="49"/>
      <c r="F98" s="49"/>
      <c r="G98" s="49"/>
      <c r="H98" s="49"/>
      <c r="I98" s="49"/>
      <c r="J98" s="49"/>
      <c r="K98" s="49">
        <v>5</v>
      </c>
      <c r="L98" s="49"/>
      <c r="M98" s="49"/>
    </row>
    <row r="99" spans="1:13">
      <c r="A99" s="218"/>
      <c r="B99" s="48" t="s">
        <v>16220</v>
      </c>
      <c r="C99" s="49"/>
      <c r="D99" s="49"/>
      <c r="E99" s="49"/>
      <c r="F99" s="49">
        <v>1</v>
      </c>
      <c r="G99" s="49"/>
      <c r="H99" s="49"/>
      <c r="I99" s="49"/>
      <c r="J99" s="49"/>
      <c r="K99" s="49"/>
      <c r="L99" s="49"/>
      <c r="M99" s="49"/>
    </row>
    <row r="100" spans="1:13">
      <c r="A100" s="218"/>
      <c r="B100" s="48" t="s">
        <v>16221</v>
      </c>
      <c r="C100" s="49"/>
      <c r="D100" s="49"/>
      <c r="E100" s="49"/>
      <c r="F100" s="49">
        <v>2</v>
      </c>
      <c r="G100" s="49"/>
      <c r="H100" s="49"/>
      <c r="I100" s="49"/>
      <c r="J100" s="49"/>
      <c r="K100" s="49"/>
      <c r="L100" s="49"/>
      <c r="M100" s="49"/>
    </row>
    <row r="101" spans="1:13">
      <c r="A101" s="218"/>
      <c r="B101" s="48" t="s">
        <v>16222</v>
      </c>
      <c r="C101" s="49"/>
      <c r="D101" s="49"/>
      <c r="E101" s="49"/>
      <c r="F101" s="49"/>
      <c r="G101" s="49"/>
      <c r="H101" s="49"/>
      <c r="I101" s="49"/>
      <c r="J101" s="49"/>
      <c r="K101" s="49">
        <v>2</v>
      </c>
      <c r="L101" s="49"/>
      <c r="M101" s="49"/>
    </row>
    <row r="102" spans="1:13">
      <c r="A102" s="218"/>
      <c r="B102" s="48" t="s">
        <v>1151</v>
      </c>
      <c r="C102" s="49"/>
      <c r="D102" s="49"/>
      <c r="E102" s="49"/>
      <c r="F102" s="49">
        <v>1</v>
      </c>
      <c r="G102" s="49"/>
      <c r="H102" s="49"/>
      <c r="I102" s="49"/>
      <c r="J102" s="49"/>
      <c r="K102" s="49"/>
      <c r="L102" s="49"/>
      <c r="M102" s="49"/>
    </row>
    <row r="103" spans="1:13">
      <c r="A103" s="218"/>
      <c r="B103" s="48" t="s">
        <v>16223</v>
      </c>
      <c r="C103" s="49"/>
      <c r="D103" s="49"/>
      <c r="E103" s="49"/>
      <c r="F103" s="49"/>
      <c r="G103" s="49"/>
      <c r="H103" s="49"/>
      <c r="I103" s="49"/>
      <c r="J103" s="49"/>
      <c r="K103" s="49">
        <v>1</v>
      </c>
      <c r="L103" s="49"/>
      <c r="M103" s="49"/>
    </row>
    <row r="104" spans="1:13">
      <c r="A104" s="218"/>
      <c r="B104" s="48" t="s">
        <v>16224</v>
      </c>
      <c r="C104" s="49"/>
      <c r="D104" s="49"/>
      <c r="E104" s="49"/>
      <c r="F104" s="49">
        <v>1</v>
      </c>
      <c r="G104" s="49">
        <v>1</v>
      </c>
      <c r="H104" s="49"/>
      <c r="I104" s="49"/>
      <c r="J104" s="49"/>
      <c r="K104" s="49">
        <v>1</v>
      </c>
      <c r="L104" s="49"/>
      <c r="M104" s="49"/>
    </row>
    <row r="105" spans="1:13">
      <c r="A105" s="218"/>
      <c r="B105" s="48" t="s">
        <v>16225</v>
      </c>
      <c r="C105" s="49"/>
      <c r="D105" s="49"/>
      <c r="E105" s="49"/>
      <c r="F105" s="49">
        <v>1</v>
      </c>
      <c r="G105" s="49">
        <v>1</v>
      </c>
      <c r="H105" s="49"/>
      <c r="I105" s="49"/>
      <c r="J105" s="49"/>
      <c r="K105" s="49"/>
      <c r="L105" s="49"/>
      <c r="M105" s="49"/>
    </row>
    <row r="106" spans="1:13">
      <c r="A106" s="218"/>
      <c r="B106" s="48" t="s">
        <v>16226</v>
      </c>
      <c r="C106" s="49"/>
      <c r="D106" s="49"/>
      <c r="E106" s="49"/>
      <c r="F106" s="49">
        <v>1</v>
      </c>
      <c r="G106" s="49">
        <v>1</v>
      </c>
      <c r="H106" s="49"/>
      <c r="I106" s="49"/>
      <c r="J106" s="49"/>
      <c r="K106" s="49"/>
      <c r="L106" s="49"/>
      <c r="M106" s="49"/>
    </row>
    <row r="107" spans="1:13">
      <c r="A107" s="218"/>
      <c r="B107" s="48" t="s">
        <v>16227</v>
      </c>
      <c r="C107" s="49"/>
      <c r="D107" s="49"/>
      <c r="E107" s="49"/>
      <c r="F107" s="49"/>
      <c r="G107" s="49">
        <v>1</v>
      </c>
      <c r="H107" s="49"/>
      <c r="I107" s="49"/>
      <c r="J107" s="49"/>
      <c r="K107" s="49">
        <v>1</v>
      </c>
      <c r="L107" s="49"/>
      <c r="M107" s="49">
        <v>1</v>
      </c>
    </row>
    <row r="108" spans="1:13">
      <c r="A108" s="218"/>
      <c r="B108" s="48" t="s">
        <v>16228</v>
      </c>
      <c r="C108" s="49"/>
      <c r="D108" s="49"/>
      <c r="E108" s="49"/>
      <c r="F108" s="49">
        <v>1</v>
      </c>
      <c r="G108" s="49"/>
      <c r="H108" s="49">
        <v>1</v>
      </c>
      <c r="I108" s="49"/>
      <c r="J108" s="49"/>
      <c r="K108" s="49"/>
      <c r="L108" s="49"/>
      <c r="M108" s="49"/>
    </row>
    <row r="109" spans="1:13">
      <c r="A109" s="218"/>
      <c r="B109" s="48" t="s">
        <v>16229</v>
      </c>
      <c r="C109" s="49"/>
      <c r="D109" s="49"/>
      <c r="E109" s="49"/>
      <c r="F109" s="49">
        <v>2</v>
      </c>
      <c r="G109" s="49"/>
      <c r="H109" s="49">
        <v>2</v>
      </c>
      <c r="I109" s="49"/>
      <c r="J109" s="49"/>
      <c r="K109" s="49"/>
      <c r="L109" s="49"/>
      <c r="M109" s="49"/>
    </row>
    <row r="110" spans="1:13">
      <c r="A110" s="218"/>
      <c r="B110" s="48" t="s">
        <v>16230</v>
      </c>
      <c r="C110" s="49"/>
      <c r="D110" s="49"/>
      <c r="E110" s="49"/>
      <c r="F110" s="49">
        <v>1</v>
      </c>
      <c r="G110" s="49">
        <v>1</v>
      </c>
      <c r="H110" s="49"/>
      <c r="I110" s="49"/>
      <c r="J110" s="49"/>
      <c r="K110" s="49"/>
      <c r="L110" s="49"/>
      <c r="M110" s="49"/>
    </row>
    <row r="111" spans="1:13">
      <c r="A111" s="218"/>
      <c r="B111" s="48" t="s">
        <v>16231</v>
      </c>
      <c r="C111" s="49"/>
      <c r="D111" s="49"/>
      <c r="E111" s="49"/>
      <c r="F111" s="49">
        <v>1</v>
      </c>
      <c r="G111" s="49">
        <v>1</v>
      </c>
      <c r="H111" s="49"/>
      <c r="I111" s="49"/>
      <c r="J111" s="49"/>
      <c r="K111" s="49"/>
      <c r="L111" s="49"/>
      <c r="M111" s="49"/>
    </row>
    <row r="112" spans="1:13">
      <c r="A112" s="218"/>
      <c r="B112" s="48" t="s">
        <v>16232</v>
      </c>
      <c r="C112" s="49"/>
      <c r="D112" s="49"/>
      <c r="E112" s="49"/>
      <c r="F112" s="49"/>
      <c r="G112" s="49"/>
      <c r="H112" s="49">
        <v>1</v>
      </c>
      <c r="I112" s="49"/>
      <c r="J112" s="49"/>
      <c r="K112" s="49"/>
      <c r="L112" s="49"/>
      <c r="M112" s="49"/>
    </row>
    <row r="113" spans="1:13">
      <c r="A113" s="218"/>
      <c r="B113" s="48" t="s">
        <v>16233</v>
      </c>
      <c r="C113" s="49"/>
      <c r="D113" s="49"/>
      <c r="E113" s="49"/>
      <c r="F113" s="49">
        <v>1</v>
      </c>
      <c r="G113" s="49">
        <v>1</v>
      </c>
      <c r="H113" s="49"/>
      <c r="I113" s="49"/>
      <c r="J113" s="49"/>
      <c r="K113" s="49"/>
      <c r="L113" s="49"/>
      <c r="M113" s="49"/>
    </row>
    <row r="114" spans="1:13">
      <c r="A114" s="218"/>
      <c r="B114" s="48" t="s">
        <v>16234</v>
      </c>
      <c r="C114" s="49"/>
      <c r="D114" s="49"/>
      <c r="E114" s="49"/>
      <c r="F114" s="49">
        <v>1</v>
      </c>
      <c r="G114" s="49">
        <v>1</v>
      </c>
      <c r="H114" s="49"/>
      <c r="I114" s="49"/>
      <c r="J114" s="49"/>
      <c r="K114" s="49"/>
      <c r="L114" s="49"/>
      <c r="M114" s="49"/>
    </row>
    <row r="115" spans="1:13">
      <c r="A115" s="218"/>
      <c r="B115" s="48" t="s">
        <v>16235</v>
      </c>
      <c r="C115" s="49"/>
      <c r="D115" s="49"/>
      <c r="E115" s="49"/>
      <c r="F115" s="49">
        <v>1</v>
      </c>
      <c r="G115" s="49"/>
      <c r="H115" s="49">
        <v>1</v>
      </c>
      <c r="I115" s="49"/>
      <c r="J115" s="49"/>
      <c r="K115" s="49"/>
      <c r="L115" s="49"/>
      <c r="M115" s="49"/>
    </row>
    <row r="116" spans="1:13">
      <c r="A116" s="218"/>
      <c r="B116" s="48" t="s">
        <v>16236</v>
      </c>
      <c r="C116" s="49"/>
      <c r="D116" s="49"/>
      <c r="E116" s="49"/>
      <c r="F116" s="49">
        <v>1</v>
      </c>
      <c r="G116" s="49"/>
      <c r="H116" s="49"/>
      <c r="I116" s="49"/>
      <c r="J116" s="49"/>
      <c r="K116" s="49"/>
      <c r="L116" s="49"/>
      <c r="M116" s="49"/>
    </row>
    <row r="117" spans="1:13">
      <c r="A117" s="218"/>
      <c r="B117" s="48" t="s">
        <v>16237</v>
      </c>
      <c r="C117" s="49"/>
      <c r="D117" s="49"/>
      <c r="E117" s="49"/>
      <c r="F117" s="49"/>
      <c r="G117" s="49">
        <v>1</v>
      </c>
      <c r="H117" s="49"/>
      <c r="I117" s="49"/>
      <c r="J117" s="49"/>
      <c r="K117" s="49"/>
      <c r="L117" s="49"/>
      <c r="M117" s="49"/>
    </row>
    <row r="118" spans="1:13">
      <c r="A118" s="218"/>
      <c r="B118" s="48" t="s">
        <v>16238</v>
      </c>
      <c r="C118" s="49"/>
      <c r="D118" s="49"/>
      <c r="E118" s="49"/>
      <c r="F118" s="49"/>
      <c r="G118" s="49">
        <v>1</v>
      </c>
      <c r="H118" s="49"/>
      <c r="I118" s="49"/>
      <c r="J118" s="49"/>
      <c r="K118" s="49"/>
      <c r="L118" s="49"/>
      <c r="M118" s="49"/>
    </row>
    <row r="119" spans="1:13">
      <c r="A119" s="218"/>
      <c r="B119" s="48" t="s">
        <v>16239</v>
      </c>
      <c r="C119" s="49"/>
      <c r="D119" s="49"/>
      <c r="E119" s="49"/>
      <c r="F119" s="49"/>
      <c r="G119" s="49">
        <v>11</v>
      </c>
      <c r="H119" s="49"/>
      <c r="I119" s="49"/>
      <c r="J119" s="49"/>
      <c r="K119" s="49"/>
      <c r="L119" s="49"/>
      <c r="M119" s="49"/>
    </row>
    <row r="120" spans="1:13">
      <c r="A120" s="218"/>
      <c r="B120" s="48" t="s">
        <v>16240</v>
      </c>
      <c r="C120" s="49"/>
      <c r="D120" s="49"/>
      <c r="E120" s="49"/>
      <c r="F120" s="49"/>
      <c r="G120" s="49">
        <v>5</v>
      </c>
      <c r="H120" s="49"/>
      <c r="I120" s="49"/>
      <c r="J120" s="49"/>
      <c r="K120" s="49"/>
      <c r="L120" s="49"/>
      <c r="M120" s="49"/>
    </row>
    <row r="121" spans="1:13">
      <c r="A121" s="218"/>
      <c r="B121" s="48" t="s">
        <v>16241</v>
      </c>
      <c r="C121" s="49"/>
      <c r="D121" s="49"/>
      <c r="E121" s="49"/>
      <c r="F121" s="49"/>
      <c r="G121" s="49">
        <v>2</v>
      </c>
      <c r="H121" s="49"/>
      <c r="I121" s="49"/>
      <c r="J121" s="49"/>
      <c r="K121" s="49"/>
      <c r="L121" s="49"/>
      <c r="M121" s="49"/>
    </row>
    <row r="122" spans="1:13">
      <c r="A122" s="218"/>
      <c r="B122" s="48" t="s">
        <v>16242</v>
      </c>
      <c r="C122" s="49"/>
      <c r="D122" s="49"/>
      <c r="E122" s="49"/>
      <c r="F122" s="49"/>
      <c r="G122" s="49">
        <v>7</v>
      </c>
      <c r="H122" s="49"/>
      <c r="I122" s="49"/>
      <c r="J122" s="49"/>
      <c r="K122" s="49"/>
      <c r="L122" s="49"/>
      <c r="M122" s="49"/>
    </row>
    <row r="123" spans="1:13">
      <c r="A123" s="218"/>
      <c r="B123" s="48" t="s">
        <v>16243</v>
      </c>
      <c r="C123" s="49"/>
      <c r="D123" s="49"/>
      <c r="E123" s="49"/>
      <c r="F123" s="49"/>
      <c r="G123" s="49">
        <v>1</v>
      </c>
      <c r="H123" s="49"/>
      <c r="I123" s="49"/>
      <c r="J123" s="49"/>
      <c r="K123" s="49"/>
      <c r="L123" s="49"/>
      <c r="M123" s="49"/>
    </row>
    <row r="124" spans="1:13">
      <c r="A124" s="218"/>
      <c r="B124" s="48" t="s">
        <v>16244</v>
      </c>
      <c r="C124" s="49"/>
      <c r="D124" s="49"/>
      <c r="E124" s="49"/>
      <c r="F124" s="49"/>
      <c r="G124" s="49">
        <v>1</v>
      </c>
      <c r="H124" s="49"/>
      <c r="I124" s="49"/>
      <c r="J124" s="49"/>
      <c r="K124" s="49"/>
      <c r="L124" s="49"/>
      <c r="M124" s="49"/>
    </row>
    <row r="125" spans="1:13">
      <c r="A125" s="218"/>
      <c r="B125" s="48" t="s">
        <v>16245</v>
      </c>
      <c r="C125" s="49"/>
      <c r="D125" s="49"/>
      <c r="E125" s="49"/>
      <c r="F125" s="49"/>
      <c r="G125" s="49">
        <v>2</v>
      </c>
      <c r="H125" s="49"/>
      <c r="I125" s="49"/>
      <c r="J125" s="49"/>
      <c r="K125" s="49"/>
      <c r="L125" s="49"/>
      <c r="M125" s="49"/>
    </row>
    <row r="126" spans="1:13">
      <c r="A126" s="218"/>
      <c r="B126" s="48" t="s">
        <v>16246</v>
      </c>
      <c r="C126" s="49"/>
      <c r="D126" s="49"/>
      <c r="E126" s="49"/>
      <c r="F126" s="49"/>
      <c r="G126" s="49">
        <v>12</v>
      </c>
      <c r="H126" s="49"/>
      <c r="I126" s="49"/>
      <c r="J126" s="49"/>
      <c r="K126" s="49"/>
      <c r="L126" s="49"/>
      <c r="M126" s="49"/>
    </row>
    <row r="127" spans="1:13">
      <c r="A127" s="218"/>
      <c r="B127" s="48" t="s">
        <v>16247</v>
      </c>
      <c r="C127" s="49"/>
      <c r="D127" s="49"/>
      <c r="E127" s="49"/>
      <c r="F127" s="49"/>
      <c r="G127" s="49">
        <v>1</v>
      </c>
      <c r="H127" s="49"/>
      <c r="I127" s="49"/>
      <c r="J127" s="49"/>
      <c r="K127" s="49"/>
      <c r="L127" s="49"/>
      <c r="M127" s="49"/>
    </row>
    <row r="128" spans="1:13">
      <c r="A128" s="218"/>
      <c r="B128" s="48" t="s">
        <v>1154</v>
      </c>
      <c r="C128" s="49"/>
      <c r="D128" s="49"/>
      <c r="E128" s="49"/>
      <c r="F128" s="49">
        <v>2</v>
      </c>
      <c r="G128" s="49">
        <v>2</v>
      </c>
      <c r="H128" s="49">
        <v>2</v>
      </c>
      <c r="I128" s="49"/>
      <c r="J128" s="49"/>
      <c r="K128" s="49"/>
      <c r="L128" s="49"/>
      <c r="M128" s="49">
        <v>2</v>
      </c>
    </row>
    <row r="129" spans="1:13">
      <c r="A129" s="218"/>
      <c r="B129" s="48" t="s">
        <v>16248</v>
      </c>
      <c r="C129" s="49"/>
      <c r="D129" s="49"/>
      <c r="E129" s="49"/>
      <c r="F129" s="49">
        <v>7</v>
      </c>
      <c r="G129" s="49">
        <v>7</v>
      </c>
      <c r="H129" s="49">
        <v>7</v>
      </c>
      <c r="I129" s="49"/>
      <c r="J129" s="49"/>
      <c r="K129" s="49"/>
      <c r="L129" s="49"/>
      <c r="M129" s="49">
        <v>7</v>
      </c>
    </row>
    <row r="130" spans="1:13">
      <c r="A130" s="218"/>
      <c r="B130" s="48" t="s">
        <v>16249</v>
      </c>
      <c r="C130" s="49"/>
      <c r="D130" s="49"/>
      <c r="E130" s="49"/>
      <c r="F130" s="49">
        <v>4</v>
      </c>
      <c r="G130" s="49">
        <v>4</v>
      </c>
      <c r="H130" s="49">
        <v>4</v>
      </c>
      <c r="I130" s="49"/>
      <c r="J130" s="49"/>
      <c r="K130" s="49"/>
      <c r="L130" s="49"/>
      <c r="M130" s="49">
        <v>4</v>
      </c>
    </row>
    <row r="131" spans="1:13">
      <c r="A131" s="218"/>
      <c r="B131" s="48" t="s">
        <v>16250</v>
      </c>
      <c r="C131" s="49"/>
      <c r="D131" s="49"/>
      <c r="E131" s="49"/>
      <c r="F131" s="49"/>
      <c r="G131" s="49">
        <v>1</v>
      </c>
      <c r="H131" s="49">
        <v>1</v>
      </c>
      <c r="I131" s="49"/>
      <c r="J131" s="49"/>
      <c r="K131" s="49"/>
      <c r="L131" s="49"/>
      <c r="M131" s="49">
        <v>1</v>
      </c>
    </row>
    <row r="132" spans="1:13">
      <c r="A132" s="218"/>
      <c r="B132" s="48" t="s">
        <v>16251</v>
      </c>
      <c r="C132" s="49"/>
      <c r="D132" s="49"/>
      <c r="E132" s="49"/>
      <c r="F132" s="49"/>
      <c r="G132" s="49">
        <v>1</v>
      </c>
      <c r="H132" s="49">
        <v>1</v>
      </c>
      <c r="I132" s="49"/>
      <c r="J132" s="49"/>
      <c r="K132" s="49"/>
      <c r="L132" s="49"/>
      <c r="M132" s="49">
        <v>1</v>
      </c>
    </row>
    <row r="133" spans="1:13">
      <c r="A133" s="218"/>
      <c r="B133" s="48" t="s">
        <v>16252</v>
      </c>
      <c r="C133" s="49"/>
      <c r="D133" s="49"/>
      <c r="E133" s="49"/>
      <c r="F133" s="49"/>
      <c r="G133" s="49">
        <v>1</v>
      </c>
      <c r="H133" s="49">
        <v>1</v>
      </c>
      <c r="I133" s="49"/>
      <c r="J133" s="49"/>
      <c r="K133" s="49"/>
      <c r="L133" s="49"/>
      <c r="M133" s="49">
        <v>1</v>
      </c>
    </row>
    <row r="134" spans="1:13">
      <c r="A134" s="218"/>
      <c r="B134" s="48" t="s">
        <v>16253</v>
      </c>
      <c r="C134" s="49"/>
      <c r="D134" s="49"/>
      <c r="E134" s="49"/>
      <c r="F134" s="49"/>
      <c r="G134" s="49">
        <v>2</v>
      </c>
      <c r="H134" s="49">
        <v>2</v>
      </c>
      <c r="I134" s="49"/>
      <c r="J134" s="49"/>
      <c r="K134" s="49"/>
      <c r="L134" s="49"/>
      <c r="M134" s="49">
        <v>2</v>
      </c>
    </row>
    <row r="135" spans="1:13">
      <c r="A135" s="218"/>
      <c r="B135" s="48" t="s">
        <v>16254</v>
      </c>
      <c r="C135" s="49"/>
      <c r="D135" s="49"/>
      <c r="E135" s="49"/>
      <c r="F135" s="49">
        <v>3</v>
      </c>
      <c r="G135" s="49">
        <v>3</v>
      </c>
      <c r="H135" s="49">
        <v>3</v>
      </c>
      <c r="I135" s="49"/>
      <c r="J135" s="49"/>
      <c r="K135" s="49"/>
      <c r="L135" s="49"/>
      <c r="M135" s="49">
        <v>3</v>
      </c>
    </row>
    <row r="136" spans="1:13">
      <c r="A136" s="218"/>
      <c r="B136" s="48" t="s">
        <v>16255</v>
      </c>
      <c r="C136" s="49"/>
      <c r="D136" s="49"/>
      <c r="E136" s="49"/>
      <c r="F136" s="49"/>
      <c r="G136" s="49">
        <v>1</v>
      </c>
      <c r="H136" s="49">
        <v>1</v>
      </c>
      <c r="I136" s="49"/>
      <c r="J136" s="49"/>
      <c r="K136" s="49"/>
      <c r="L136" s="49"/>
      <c r="M136" s="49">
        <v>1</v>
      </c>
    </row>
    <row r="137" spans="1:13">
      <c r="A137" s="218"/>
      <c r="B137" s="48" t="s">
        <v>16256</v>
      </c>
      <c r="C137" s="49"/>
      <c r="D137" s="49"/>
      <c r="E137" s="49"/>
      <c r="F137" s="49">
        <v>1</v>
      </c>
      <c r="G137" s="49">
        <v>1</v>
      </c>
      <c r="H137" s="49">
        <v>1</v>
      </c>
      <c r="I137" s="49"/>
      <c r="J137" s="49"/>
      <c r="K137" s="49">
        <v>1</v>
      </c>
      <c r="L137" s="49"/>
      <c r="M137" s="49">
        <v>1</v>
      </c>
    </row>
    <row r="138" spans="1:13">
      <c r="A138" s="218"/>
      <c r="B138" s="48" t="s">
        <v>16257</v>
      </c>
      <c r="C138" s="49"/>
      <c r="D138" s="49"/>
      <c r="E138" s="49"/>
      <c r="F138" s="49"/>
      <c r="G138" s="49">
        <v>1</v>
      </c>
      <c r="H138" s="49">
        <v>1</v>
      </c>
      <c r="I138" s="49"/>
      <c r="J138" s="49"/>
      <c r="K138" s="49"/>
      <c r="L138" s="49"/>
      <c r="M138" s="49">
        <v>1</v>
      </c>
    </row>
    <row r="139" spans="1:13">
      <c r="A139" s="218"/>
      <c r="B139" s="48" t="s">
        <v>16258</v>
      </c>
      <c r="C139" s="49"/>
      <c r="D139" s="49"/>
      <c r="E139" s="49"/>
      <c r="F139" s="49"/>
      <c r="G139" s="49"/>
      <c r="H139" s="49">
        <v>11</v>
      </c>
      <c r="I139" s="49"/>
      <c r="J139" s="49"/>
      <c r="K139" s="49"/>
      <c r="L139" s="49"/>
      <c r="M139" s="49">
        <v>11</v>
      </c>
    </row>
    <row r="140" spans="1:13">
      <c r="A140" s="218"/>
      <c r="B140" s="48" t="s">
        <v>16259</v>
      </c>
      <c r="C140" s="49"/>
      <c r="D140" s="49"/>
      <c r="E140" s="49"/>
      <c r="F140" s="49">
        <v>1</v>
      </c>
      <c r="G140" s="49">
        <v>1</v>
      </c>
      <c r="H140" s="49">
        <v>1</v>
      </c>
      <c r="I140" s="49"/>
      <c r="J140" s="49"/>
      <c r="K140" s="49"/>
      <c r="L140" s="49"/>
      <c r="M140" s="49">
        <v>1</v>
      </c>
    </row>
    <row r="141" spans="1:13">
      <c r="A141" s="218"/>
      <c r="B141" s="48" t="s">
        <v>16260</v>
      </c>
      <c r="C141" s="49"/>
      <c r="D141" s="49"/>
      <c r="E141" s="49"/>
      <c r="F141" s="49">
        <v>4</v>
      </c>
      <c r="G141" s="49">
        <v>4</v>
      </c>
      <c r="H141" s="49">
        <v>4</v>
      </c>
      <c r="I141" s="49"/>
      <c r="J141" s="49"/>
      <c r="K141" s="49"/>
      <c r="L141" s="49"/>
      <c r="M141" s="49">
        <v>4</v>
      </c>
    </row>
    <row r="142" spans="1:13">
      <c r="A142" s="218"/>
      <c r="B142" s="48" t="s">
        <v>1155</v>
      </c>
      <c r="C142" s="49"/>
      <c r="D142" s="49"/>
      <c r="E142" s="49"/>
      <c r="F142" s="49"/>
      <c r="G142" s="49">
        <v>2</v>
      </c>
      <c r="H142" s="49">
        <v>2</v>
      </c>
      <c r="I142" s="49"/>
      <c r="J142" s="49"/>
      <c r="K142" s="49"/>
      <c r="L142" s="49"/>
      <c r="M142" s="49">
        <v>2</v>
      </c>
    </row>
    <row r="143" spans="1:13">
      <c r="A143" s="218"/>
      <c r="B143" s="48" t="s">
        <v>16261</v>
      </c>
      <c r="C143" s="49"/>
      <c r="D143" s="49"/>
      <c r="E143" s="49"/>
      <c r="F143" s="49">
        <v>1</v>
      </c>
      <c r="G143" s="49">
        <v>1</v>
      </c>
      <c r="H143" s="49">
        <v>1</v>
      </c>
      <c r="I143" s="49"/>
      <c r="J143" s="49"/>
      <c r="K143" s="49"/>
      <c r="L143" s="49"/>
      <c r="M143" s="49">
        <v>1</v>
      </c>
    </row>
    <row r="144" spans="1:13">
      <c r="A144" s="218"/>
      <c r="B144" s="48" t="s">
        <v>16262</v>
      </c>
      <c r="C144" s="49"/>
      <c r="D144" s="49"/>
      <c r="E144" s="49"/>
      <c r="F144" s="49"/>
      <c r="G144" s="49">
        <v>17</v>
      </c>
      <c r="H144" s="49">
        <v>17</v>
      </c>
      <c r="I144" s="49"/>
      <c r="J144" s="49"/>
      <c r="K144" s="49">
        <v>17</v>
      </c>
      <c r="L144" s="49"/>
      <c r="M144" s="49">
        <v>17</v>
      </c>
    </row>
    <row r="145" spans="1:13">
      <c r="A145" s="218"/>
      <c r="B145" s="48" t="s">
        <v>16263</v>
      </c>
      <c r="C145" s="49"/>
      <c r="D145" s="49"/>
      <c r="E145" s="49"/>
      <c r="F145" s="49">
        <v>1</v>
      </c>
      <c r="G145" s="49">
        <v>1</v>
      </c>
      <c r="H145" s="49">
        <v>1</v>
      </c>
      <c r="I145" s="49"/>
      <c r="J145" s="49"/>
      <c r="K145" s="49"/>
      <c r="L145" s="49"/>
      <c r="M145" s="49">
        <v>1</v>
      </c>
    </row>
    <row r="146" spans="1:13">
      <c r="A146" s="218"/>
      <c r="B146" s="48" t="s">
        <v>16264</v>
      </c>
      <c r="C146" s="49"/>
      <c r="D146" s="49"/>
      <c r="E146" s="49"/>
      <c r="F146" s="49"/>
      <c r="G146" s="49">
        <v>1</v>
      </c>
      <c r="H146" s="49">
        <v>1</v>
      </c>
      <c r="I146" s="49"/>
      <c r="J146" s="49"/>
      <c r="K146" s="49"/>
      <c r="L146" s="49"/>
      <c r="M146" s="49">
        <v>1</v>
      </c>
    </row>
    <row r="147" spans="1:13">
      <c r="A147" s="218"/>
      <c r="B147" s="48" t="s">
        <v>16265</v>
      </c>
      <c r="C147" s="49"/>
      <c r="D147" s="49"/>
      <c r="E147" s="49"/>
      <c r="F147" s="49">
        <v>1</v>
      </c>
      <c r="G147" s="49">
        <v>1</v>
      </c>
      <c r="H147" s="49">
        <v>1</v>
      </c>
      <c r="I147" s="49"/>
      <c r="J147" s="49"/>
      <c r="K147" s="49"/>
      <c r="L147" s="49"/>
      <c r="M147" s="49">
        <v>1</v>
      </c>
    </row>
    <row r="148" spans="1:13">
      <c r="A148" s="218"/>
      <c r="B148" s="48" t="s">
        <v>16266</v>
      </c>
      <c r="C148" s="49"/>
      <c r="D148" s="49"/>
      <c r="E148" s="49"/>
      <c r="F148" s="49">
        <v>1</v>
      </c>
      <c r="G148" s="49">
        <v>1</v>
      </c>
      <c r="H148" s="49">
        <v>1</v>
      </c>
      <c r="I148" s="49"/>
      <c r="J148" s="49"/>
      <c r="K148" s="49"/>
      <c r="L148" s="49"/>
      <c r="M148" s="49">
        <v>1</v>
      </c>
    </row>
    <row r="149" spans="1:13">
      <c r="A149" s="218"/>
      <c r="B149" s="48" t="s">
        <v>16267</v>
      </c>
      <c r="C149" s="49"/>
      <c r="D149" s="49"/>
      <c r="E149" s="49"/>
      <c r="F149" s="49">
        <v>1</v>
      </c>
      <c r="G149" s="49">
        <v>1</v>
      </c>
      <c r="H149" s="49">
        <v>1</v>
      </c>
      <c r="I149" s="49"/>
      <c r="J149" s="49"/>
      <c r="K149" s="49"/>
      <c r="L149" s="49"/>
      <c r="M149" s="49">
        <v>1</v>
      </c>
    </row>
    <row r="150" spans="1:13">
      <c r="A150" s="218"/>
      <c r="B150" s="48" t="s">
        <v>16268</v>
      </c>
      <c r="C150" s="49"/>
      <c r="D150" s="49"/>
      <c r="E150" s="49"/>
      <c r="F150" s="49"/>
      <c r="G150" s="49">
        <v>1</v>
      </c>
      <c r="H150" s="49">
        <v>1</v>
      </c>
      <c r="I150" s="49"/>
      <c r="J150" s="49"/>
      <c r="K150" s="49"/>
      <c r="L150" s="49"/>
      <c r="M150" s="49">
        <v>1</v>
      </c>
    </row>
    <row r="151" spans="1:13">
      <c r="A151" s="218"/>
      <c r="B151" s="48" t="s">
        <v>16269</v>
      </c>
      <c r="C151" s="49"/>
      <c r="D151" s="49"/>
      <c r="E151" s="49"/>
      <c r="F151" s="49">
        <v>1</v>
      </c>
      <c r="G151" s="49">
        <v>1</v>
      </c>
      <c r="H151" s="49">
        <v>1</v>
      </c>
      <c r="I151" s="49"/>
      <c r="J151" s="49"/>
      <c r="K151" s="49"/>
      <c r="L151" s="49"/>
      <c r="M151" s="49">
        <v>1</v>
      </c>
    </row>
    <row r="152" spans="1:13">
      <c r="A152" s="218"/>
      <c r="B152" s="48" t="s">
        <v>16270</v>
      </c>
      <c r="C152" s="49"/>
      <c r="D152" s="49"/>
      <c r="E152" s="49"/>
      <c r="F152" s="49"/>
      <c r="G152" s="49">
        <v>1</v>
      </c>
      <c r="H152" s="49">
        <v>1</v>
      </c>
      <c r="I152" s="49"/>
      <c r="J152" s="49"/>
      <c r="K152" s="49"/>
      <c r="L152" s="49"/>
      <c r="M152" s="49">
        <v>1</v>
      </c>
    </row>
    <row r="153" spans="1:13">
      <c r="A153" s="218"/>
      <c r="B153" s="48" t="s">
        <v>16271</v>
      </c>
      <c r="C153" s="49"/>
      <c r="D153" s="49"/>
      <c r="E153" s="49"/>
      <c r="F153" s="49"/>
      <c r="G153" s="49">
        <v>1</v>
      </c>
      <c r="H153" s="49">
        <v>1</v>
      </c>
      <c r="I153" s="49"/>
      <c r="J153" s="49"/>
      <c r="K153" s="49"/>
      <c r="L153" s="49"/>
      <c r="M153" s="49">
        <v>1</v>
      </c>
    </row>
    <row r="154" spans="1:13">
      <c r="A154" s="218"/>
      <c r="B154" s="48" t="s">
        <v>16272</v>
      </c>
      <c r="C154" s="49"/>
      <c r="D154" s="49"/>
      <c r="E154" s="49"/>
      <c r="F154" s="49">
        <v>1</v>
      </c>
      <c r="G154" s="49">
        <v>1</v>
      </c>
      <c r="H154" s="49">
        <v>1</v>
      </c>
      <c r="I154" s="49"/>
      <c r="J154" s="49"/>
      <c r="K154" s="49"/>
      <c r="L154" s="49"/>
      <c r="M154" s="49">
        <v>1</v>
      </c>
    </row>
    <row r="155" spans="1:13">
      <c r="A155" s="218"/>
      <c r="B155" s="48" t="s">
        <v>16273</v>
      </c>
      <c r="C155" s="49"/>
      <c r="D155" s="49"/>
      <c r="E155" s="49"/>
      <c r="F155" s="49"/>
      <c r="G155" s="49">
        <v>1</v>
      </c>
      <c r="H155" s="49">
        <v>1</v>
      </c>
      <c r="I155" s="49"/>
      <c r="J155" s="49"/>
      <c r="K155" s="49"/>
      <c r="L155" s="49"/>
      <c r="M155" s="49">
        <v>1</v>
      </c>
    </row>
    <row r="156" spans="1:13">
      <c r="A156" s="218"/>
      <c r="B156" s="48" t="s">
        <v>16274</v>
      </c>
      <c r="C156" s="49"/>
      <c r="D156" s="49"/>
      <c r="E156" s="49"/>
      <c r="F156" s="49"/>
      <c r="G156" s="49">
        <v>1</v>
      </c>
      <c r="H156" s="49">
        <v>1</v>
      </c>
      <c r="I156" s="49"/>
      <c r="J156" s="49"/>
      <c r="K156" s="49"/>
      <c r="L156" s="49"/>
      <c r="M156" s="49">
        <v>1</v>
      </c>
    </row>
    <row r="157" spans="1:13">
      <c r="A157" s="218"/>
      <c r="B157" s="48" t="s">
        <v>16275</v>
      </c>
      <c r="C157" s="49"/>
      <c r="D157" s="49"/>
      <c r="E157" s="49"/>
      <c r="F157" s="49"/>
      <c r="G157" s="49">
        <v>1</v>
      </c>
      <c r="H157" s="49">
        <v>1</v>
      </c>
      <c r="I157" s="49"/>
      <c r="J157" s="49"/>
      <c r="K157" s="49"/>
      <c r="L157" s="49"/>
      <c r="M157" s="49">
        <v>1</v>
      </c>
    </row>
    <row r="158" spans="1:13">
      <c r="A158" s="218"/>
      <c r="B158" s="48" t="s">
        <v>16276</v>
      </c>
      <c r="C158" s="49"/>
      <c r="D158" s="49"/>
      <c r="E158" s="49"/>
      <c r="F158" s="49"/>
      <c r="G158" s="49">
        <v>1</v>
      </c>
      <c r="H158" s="49">
        <v>1</v>
      </c>
      <c r="I158" s="49"/>
      <c r="J158" s="49"/>
      <c r="K158" s="49"/>
      <c r="L158" s="49"/>
      <c r="M158" s="49">
        <v>1</v>
      </c>
    </row>
    <row r="159" spans="1:13">
      <c r="A159" s="218"/>
      <c r="B159" s="48" t="s">
        <v>16277</v>
      </c>
      <c r="C159" s="49"/>
      <c r="D159" s="49"/>
      <c r="E159" s="49"/>
      <c r="F159" s="49">
        <v>1</v>
      </c>
      <c r="G159" s="49">
        <v>1</v>
      </c>
      <c r="H159" s="49">
        <v>1</v>
      </c>
      <c r="I159" s="49"/>
      <c r="J159" s="49"/>
      <c r="K159" s="49">
        <v>1</v>
      </c>
      <c r="L159" s="49"/>
      <c r="M159" s="49">
        <v>1</v>
      </c>
    </row>
    <row r="160" spans="1:13">
      <c r="A160" s="218"/>
      <c r="B160" s="48" t="s">
        <v>16278</v>
      </c>
      <c r="C160" s="49"/>
      <c r="D160" s="49"/>
      <c r="E160" s="49"/>
      <c r="F160" s="49"/>
      <c r="G160" s="49">
        <v>1</v>
      </c>
      <c r="H160" s="49">
        <v>1</v>
      </c>
      <c r="I160" s="49"/>
      <c r="J160" s="49"/>
      <c r="K160" s="49"/>
      <c r="L160" s="49"/>
      <c r="M160" s="49">
        <v>1</v>
      </c>
    </row>
    <row r="161" spans="1:13">
      <c r="A161" s="218"/>
      <c r="B161" s="48" t="s">
        <v>16279</v>
      </c>
      <c r="C161" s="49"/>
      <c r="D161" s="49"/>
      <c r="E161" s="49"/>
      <c r="F161" s="49"/>
      <c r="G161" s="49">
        <v>1</v>
      </c>
      <c r="H161" s="49">
        <v>1</v>
      </c>
      <c r="I161" s="49"/>
      <c r="J161" s="49"/>
      <c r="K161" s="49"/>
      <c r="L161" s="49"/>
      <c r="M161" s="49">
        <v>1</v>
      </c>
    </row>
    <row r="162" spans="1:13">
      <c r="A162" s="218"/>
      <c r="B162" s="48" t="s">
        <v>16280</v>
      </c>
      <c r="C162" s="49"/>
      <c r="D162" s="49"/>
      <c r="E162" s="49"/>
      <c r="F162" s="49">
        <v>10</v>
      </c>
      <c r="G162" s="49">
        <v>10</v>
      </c>
      <c r="H162" s="49">
        <v>10</v>
      </c>
      <c r="I162" s="49"/>
      <c r="J162" s="49"/>
      <c r="K162" s="49"/>
      <c r="L162" s="49"/>
      <c r="M162" s="49">
        <v>10</v>
      </c>
    </row>
    <row r="163" spans="1:13">
      <c r="A163" s="218"/>
      <c r="B163" s="48" t="s">
        <v>1156</v>
      </c>
      <c r="C163" s="49"/>
      <c r="D163" s="49"/>
      <c r="E163" s="49"/>
      <c r="F163" s="49"/>
      <c r="G163" s="49">
        <v>1</v>
      </c>
      <c r="H163" s="49">
        <v>1</v>
      </c>
      <c r="I163" s="49"/>
      <c r="J163" s="49"/>
      <c r="K163" s="49"/>
      <c r="L163" s="49"/>
      <c r="M163" s="49">
        <v>1</v>
      </c>
    </row>
    <row r="164" spans="1:13">
      <c r="A164" s="218"/>
      <c r="B164" s="48" t="s">
        <v>16281</v>
      </c>
      <c r="C164" s="49"/>
      <c r="D164" s="49"/>
      <c r="E164" s="49"/>
      <c r="F164" s="49">
        <v>2</v>
      </c>
      <c r="G164" s="49">
        <v>2</v>
      </c>
      <c r="H164" s="49">
        <v>2</v>
      </c>
      <c r="I164" s="49"/>
      <c r="J164" s="49"/>
      <c r="K164" s="49"/>
      <c r="L164" s="49"/>
      <c r="M164" s="49">
        <v>2</v>
      </c>
    </row>
    <row r="165" spans="1:13">
      <c r="A165" s="218"/>
      <c r="B165" s="48" t="s">
        <v>1168</v>
      </c>
      <c r="C165" s="49"/>
      <c r="D165" s="49"/>
      <c r="E165" s="49"/>
      <c r="F165" s="49"/>
      <c r="G165" s="49">
        <v>9</v>
      </c>
      <c r="H165" s="49"/>
      <c r="I165" s="49"/>
      <c r="J165" s="49"/>
      <c r="K165" s="49"/>
      <c r="L165" s="49"/>
      <c r="M165" s="49"/>
    </row>
    <row r="166" spans="1:13">
      <c r="A166" s="218"/>
      <c r="B166" s="48" t="s">
        <v>1172</v>
      </c>
      <c r="C166" s="49"/>
      <c r="D166" s="49"/>
      <c r="E166" s="49"/>
      <c r="F166" s="49"/>
      <c r="G166" s="49">
        <v>24</v>
      </c>
      <c r="H166" s="49"/>
      <c r="I166" s="49"/>
      <c r="J166" s="49"/>
      <c r="K166" s="49"/>
      <c r="L166" s="49"/>
      <c r="M166" s="49"/>
    </row>
    <row r="167" spans="1:13">
      <c r="A167" s="218"/>
      <c r="B167" s="48" t="s">
        <v>16282</v>
      </c>
      <c r="C167" s="49"/>
      <c r="D167" s="49"/>
      <c r="E167" s="49"/>
      <c r="F167" s="49"/>
      <c r="G167" s="49"/>
      <c r="H167" s="49"/>
      <c r="I167" s="49"/>
      <c r="J167" s="49"/>
      <c r="K167" s="49"/>
      <c r="L167" s="49">
        <v>1</v>
      </c>
      <c r="M167" s="49"/>
    </row>
    <row r="168" spans="1:13">
      <c r="A168" s="218"/>
      <c r="B168" s="48" t="s">
        <v>16283</v>
      </c>
      <c r="C168" s="49"/>
      <c r="D168" s="49"/>
      <c r="E168" s="49"/>
      <c r="F168" s="49"/>
      <c r="G168" s="49"/>
      <c r="H168" s="49"/>
      <c r="I168" s="49"/>
      <c r="J168" s="49"/>
      <c r="K168" s="49"/>
      <c r="L168" s="49">
        <v>2</v>
      </c>
      <c r="M168" s="49"/>
    </row>
    <row r="169" spans="1:13">
      <c r="A169" s="218"/>
      <c r="B169" s="48" t="s">
        <v>16284</v>
      </c>
      <c r="C169" s="49"/>
      <c r="D169" s="49"/>
      <c r="E169" s="49"/>
      <c r="F169" s="49"/>
      <c r="G169" s="49">
        <v>1</v>
      </c>
      <c r="H169" s="49">
        <v>1</v>
      </c>
      <c r="I169" s="49"/>
      <c r="J169" s="49"/>
      <c r="K169" s="49"/>
      <c r="L169" s="49"/>
      <c r="M169" s="49">
        <v>1</v>
      </c>
    </row>
    <row r="170" spans="1:13">
      <c r="A170" s="218"/>
      <c r="B170" s="48" t="s">
        <v>16285</v>
      </c>
      <c r="C170" s="49"/>
      <c r="D170" s="49"/>
      <c r="E170" s="49"/>
      <c r="F170" s="49"/>
      <c r="G170" s="49"/>
      <c r="H170" s="49"/>
      <c r="I170" s="49"/>
      <c r="J170" s="49"/>
      <c r="K170" s="49"/>
      <c r="L170" s="49">
        <v>1</v>
      </c>
      <c r="M170" s="49"/>
    </row>
    <row r="171" spans="1:13">
      <c r="A171" s="218"/>
      <c r="B171" s="48" t="s">
        <v>16286</v>
      </c>
      <c r="C171" s="49"/>
      <c r="D171" s="49"/>
      <c r="E171" s="49"/>
      <c r="F171" s="49"/>
      <c r="G171" s="49">
        <v>1</v>
      </c>
      <c r="H171" s="49"/>
      <c r="I171" s="49"/>
      <c r="J171" s="49"/>
      <c r="K171" s="49"/>
      <c r="L171" s="49"/>
      <c r="M171" s="49"/>
    </row>
    <row r="172" spans="1:13">
      <c r="A172" s="218"/>
      <c r="B172" s="48" t="s">
        <v>16287</v>
      </c>
      <c r="C172" s="49"/>
      <c r="D172" s="49"/>
      <c r="E172" s="49"/>
      <c r="F172" s="49"/>
      <c r="G172" s="49">
        <v>1</v>
      </c>
      <c r="H172" s="49"/>
      <c r="I172" s="49"/>
      <c r="J172" s="49"/>
      <c r="K172" s="49"/>
      <c r="L172" s="49"/>
      <c r="M172" s="49"/>
    </row>
    <row r="173" spans="1:13">
      <c r="A173" s="218"/>
      <c r="B173" s="48" t="s">
        <v>16288</v>
      </c>
      <c r="C173" s="49"/>
      <c r="D173" s="49"/>
      <c r="E173" s="49"/>
      <c r="F173" s="49"/>
      <c r="G173" s="49">
        <v>2</v>
      </c>
      <c r="H173" s="49">
        <v>2</v>
      </c>
      <c r="I173" s="49"/>
      <c r="J173" s="49"/>
      <c r="K173" s="49"/>
      <c r="L173" s="49"/>
      <c r="M173" s="49">
        <v>2</v>
      </c>
    </row>
    <row r="174" spans="1:13">
      <c r="A174" s="218"/>
      <c r="B174" s="48" t="s">
        <v>16289</v>
      </c>
      <c r="C174" s="49"/>
      <c r="D174" s="49"/>
      <c r="E174" s="49"/>
      <c r="F174" s="49"/>
      <c r="G174" s="49">
        <v>1</v>
      </c>
      <c r="H174" s="49">
        <v>1</v>
      </c>
      <c r="I174" s="49"/>
      <c r="J174" s="49"/>
      <c r="K174" s="49"/>
      <c r="L174" s="49"/>
      <c r="M174" s="49"/>
    </row>
    <row r="175" spans="1:13">
      <c r="A175" s="218"/>
      <c r="B175" s="48" t="s">
        <v>16290</v>
      </c>
      <c r="C175" s="49"/>
      <c r="D175" s="49"/>
      <c r="E175" s="49"/>
      <c r="F175" s="49"/>
      <c r="G175" s="49">
        <v>1</v>
      </c>
      <c r="H175" s="49">
        <v>1</v>
      </c>
      <c r="I175" s="49"/>
      <c r="J175" s="49"/>
      <c r="K175" s="49"/>
      <c r="L175" s="49"/>
      <c r="M175" s="49"/>
    </row>
    <row r="176" spans="1:13">
      <c r="A176" s="218"/>
      <c r="B176" s="48" t="s">
        <v>16291</v>
      </c>
      <c r="C176" s="49"/>
      <c r="D176" s="49"/>
      <c r="E176" s="49"/>
      <c r="F176" s="49"/>
      <c r="G176" s="49">
        <v>1</v>
      </c>
      <c r="H176" s="49">
        <v>1</v>
      </c>
      <c r="I176" s="49"/>
      <c r="J176" s="49"/>
      <c r="K176" s="49"/>
      <c r="L176" s="49"/>
      <c r="M176" s="49"/>
    </row>
    <row r="177" spans="1:13">
      <c r="A177" s="218"/>
      <c r="B177" s="48" t="s">
        <v>16292</v>
      </c>
      <c r="C177" s="49"/>
      <c r="D177" s="49"/>
      <c r="E177" s="49"/>
      <c r="F177" s="49"/>
      <c r="G177" s="49">
        <v>2</v>
      </c>
      <c r="H177" s="49">
        <v>2</v>
      </c>
      <c r="I177" s="49"/>
      <c r="J177" s="49"/>
      <c r="K177" s="49"/>
      <c r="L177" s="49"/>
      <c r="M177" s="49"/>
    </row>
    <row r="178" spans="1:13">
      <c r="A178" s="218"/>
      <c r="B178" s="48" t="s">
        <v>1183</v>
      </c>
      <c r="C178" s="49"/>
      <c r="D178" s="49"/>
      <c r="E178" s="49"/>
      <c r="F178" s="49"/>
      <c r="G178" s="49"/>
      <c r="H178" s="49"/>
      <c r="I178" s="49"/>
      <c r="J178" s="49"/>
      <c r="K178" s="49"/>
      <c r="L178" s="49">
        <v>3</v>
      </c>
      <c r="M178" s="49"/>
    </row>
    <row r="179" spans="1:13">
      <c r="A179" s="218"/>
      <c r="B179" s="48" t="s">
        <v>16293</v>
      </c>
      <c r="C179" s="49"/>
      <c r="D179" s="49"/>
      <c r="E179" s="49"/>
      <c r="F179" s="49"/>
      <c r="G179" s="49">
        <v>1</v>
      </c>
      <c r="H179" s="49"/>
      <c r="I179" s="49"/>
      <c r="J179" s="49"/>
      <c r="K179" s="49"/>
      <c r="L179" s="49"/>
      <c r="M179" s="49"/>
    </row>
    <row r="180" spans="1:13">
      <c r="A180" s="218"/>
      <c r="B180" s="48" t="s">
        <v>16294</v>
      </c>
      <c r="C180" s="49"/>
      <c r="D180" s="49"/>
      <c r="E180" s="49"/>
      <c r="F180" s="49">
        <v>1</v>
      </c>
      <c r="G180" s="49">
        <v>1</v>
      </c>
      <c r="H180" s="49"/>
      <c r="I180" s="49"/>
      <c r="J180" s="49"/>
      <c r="K180" s="49">
        <v>1</v>
      </c>
      <c r="L180" s="49"/>
      <c r="M180" s="49"/>
    </row>
    <row r="181" spans="1:13">
      <c r="A181" s="218"/>
      <c r="B181" s="48" t="s">
        <v>16295</v>
      </c>
      <c r="C181" s="49"/>
      <c r="D181" s="49"/>
      <c r="E181" s="49"/>
      <c r="F181" s="49">
        <v>1</v>
      </c>
      <c r="G181" s="49">
        <v>1</v>
      </c>
      <c r="H181" s="49"/>
      <c r="I181" s="49"/>
      <c r="J181" s="49"/>
      <c r="K181" s="49"/>
      <c r="L181" s="49"/>
      <c r="M181" s="49">
        <v>1</v>
      </c>
    </row>
    <row r="182" spans="1:13">
      <c r="A182" s="218"/>
      <c r="B182" s="48" t="s">
        <v>16296</v>
      </c>
      <c r="C182" s="49"/>
      <c r="D182" s="49"/>
      <c r="E182" s="49"/>
      <c r="F182" s="49"/>
      <c r="G182" s="49">
        <v>1</v>
      </c>
      <c r="H182" s="49"/>
      <c r="I182" s="49"/>
      <c r="J182" s="49"/>
      <c r="K182" s="49"/>
      <c r="L182" s="49"/>
      <c r="M182" s="49"/>
    </row>
    <row r="183" spans="1:13">
      <c r="A183" s="218"/>
      <c r="B183" s="48" t="s">
        <v>16297</v>
      </c>
      <c r="C183" s="49"/>
      <c r="D183" s="49"/>
      <c r="E183" s="49"/>
      <c r="F183" s="49"/>
      <c r="G183" s="49">
        <v>1</v>
      </c>
      <c r="H183" s="49"/>
      <c r="I183" s="49"/>
      <c r="J183" s="49"/>
      <c r="K183" s="49"/>
      <c r="L183" s="49"/>
      <c r="M183" s="49"/>
    </row>
    <row r="184" spans="1:13">
      <c r="A184" s="218"/>
      <c r="B184" s="48" t="s">
        <v>16298</v>
      </c>
      <c r="C184" s="49"/>
      <c r="D184" s="49"/>
      <c r="E184" s="49"/>
      <c r="F184" s="49"/>
      <c r="G184" s="49">
        <v>1</v>
      </c>
      <c r="H184" s="49"/>
      <c r="I184" s="49"/>
      <c r="J184" s="49">
        <v>1</v>
      </c>
      <c r="K184" s="49"/>
      <c r="L184" s="49"/>
      <c r="M184" s="49"/>
    </row>
    <row r="185" spans="1:13">
      <c r="A185" s="218"/>
      <c r="B185" s="48" t="s">
        <v>16299</v>
      </c>
      <c r="C185" s="49"/>
      <c r="D185" s="49"/>
      <c r="E185" s="49"/>
      <c r="F185" s="49"/>
      <c r="G185" s="49">
        <v>1</v>
      </c>
      <c r="H185" s="49"/>
      <c r="I185" s="49"/>
      <c r="J185" s="49">
        <v>1</v>
      </c>
      <c r="K185" s="49"/>
      <c r="L185" s="49"/>
      <c r="M185" s="49"/>
    </row>
    <row r="186" spans="1:13">
      <c r="A186" s="218"/>
      <c r="B186" s="48" t="s">
        <v>16300</v>
      </c>
      <c r="C186" s="49"/>
      <c r="D186" s="49"/>
      <c r="E186" s="49"/>
      <c r="F186" s="49"/>
      <c r="G186" s="49">
        <v>1</v>
      </c>
      <c r="H186" s="49"/>
      <c r="I186" s="49"/>
      <c r="J186" s="49"/>
      <c r="K186" s="49"/>
      <c r="L186" s="49"/>
      <c r="M186" s="49"/>
    </row>
    <row r="187" spans="1:13">
      <c r="A187" s="218"/>
      <c r="B187" s="48" t="s">
        <v>16301</v>
      </c>
      <c r="C187" s="49"/>
      <c r="D187" s="49"/>
      <c r="E187" s="49"/>
      <c r="F187" s="49"/>
      <c r="G187" s="49">
        <v>1</v>
      </c>
      <c r="H187" s="49"/>
      <c r="I187" s="49"/>
      <c r="J187" s="49"/>
      <c r="K187" s="49">
        <v>1</v>
      </c>
      <c r="L187" s="49"/>
      <c r="M187" s="49"/>
    </row>
    <row r="188" spans="1:13">
      <c r="A188" s="218"/>
      <c r="B188" s="48" t="s">
        <v>16302</v>
      </c>
      <c r="C188" s="49"/>
      <c r="D188" s="49"/>
      <c r="E188" s="49"/>
      <c r="F188" s="49"/>
      <c r="G188" s="49">
        <v>1</v>
      </c>
      <c r="H188" s="49"/>
      <c r="I188" s="49"/>
      <c r="J188" s="49"/>
      <c r="K188" s="49"/>
      <c r="L188" s="49"/>
      <c r="M188" s="49"/>
    </row>
    <row r="189" spans="1:13">
      <c r="A189" s="218"/>
      <c r="B189" s="48" t="s">
        <v>16303</v>
      </c>
      <c r="C189" s="49"/>
      <c r="D189" s="49"/>
      <c r="E189" s="49"/>
      <c r="F189" s="49"/>
      <c r="G189" s="49">
        <v>1</v>
      </c>
      <c r="H189" s="49"/>
      <c r="I189" s="49"/>
      <c r="J189" s="49"/>
      <c r="K189" s="49">
        <v>1</v>
      </c>
      <c r="L189" s="49"/>
      <c r="M189" s="49"/>
    </row>
    <row r="190" spans="1:13">
      <c r="A190" s="218"/>
      <c r="B190" s="48" t="s">
        <v>16304</v>
      </c>
      <c r="C190" s="49"/>
      <c r="D190" s="49"/>
      <c r="E190" s="49"/>
      <c r="F190" s="49">
        <v>1</v>
      </c>
      <c r="G190" s="49">
        <v>1</v>
      </c>
      <c r="H190" s="49"/>
      <c r="I190" s="49"/>
      <c r="J190" s="49">
        <v>1</v>
      </c>
      <c r="K190" s="49">
        <v>1</v>
      </c>
      <c r="L190" s="49"/>
      <c r="M190" s="49">
        <v>1</v>
      </c>
    </row>
    <row r="191" spans="1:13">
      <c r="A191" s="218"/>
      <c r="B191" s="48" t="s">
        <v>16305</v>
      </c>
      <c r="C191" s="49"/>
      <c r="D191" s="49"/>
      <c r="E191" s="49">
        <v>1</v>
      </c>
      <c r="F191" s="49"/>
      <c r="G191" s="49">
        <v>1</v>
      </c>
      <c r="H191" s="49"/>
      <c r="I191" s="49"/>
      <c r="J191" s="49"/>
      <c r="K191" s="49"/>
      <c r="L191" s="49"/>
      <c r="M191" s="49"/>
    </row>
    <row r="192" spans="1:13">
      <c r="A192" s="218"/>
      <c r="B192" s="48" t="s">
        <v>1195</v>
      </c>
      <c r="C192" s="49"/>
      <c r="D192" s="49"/>
      <c r="E192" s="49"/>
      <c r="F192" s="49"/>
      <c r="G192" s="49"/>
      <c r="H192" s="49"/>
      <c r="I192" s="49"/>
      <c r="J192" s="49"/>
      <c r="K192" s="49">
        <v>2</v>
      </c>
      <c r="L192" s="49"/>
      <c r="M192" s="49"/>
    </row>
    <row r="193" spans="1:13">
      <c r="A193" s="218"/>
      <c r="B193" s="48" t="s">
        <v>1197</v>
      </c>
      <c r="C193" s="49"/>
      <c r="D193" s="49"/>
      <c r="E193" s="49"/>
      <c r="F193" s="49"/>
      <c r="G193" s="49"/>
      <c r="H193" s="49"/>
      <c r="I193" s="49"/>
      <c r="J193" s="49"/>
      <c r="K193" s="49">
        <v>2</v>
      </c>
      <c r="L193" s="49"/>
      <c r="M193" s="49"/>
    </row>
    <row r="194" spans="1:13">
      <c r="A194" s="218"/>
      <c r="B194" s="48" t="s">
        <v>16306</v>
      </c>
      <c r="C194" s="49"/>
      <c r="D194" s="49"/>
      <c r="E194" s="49"/>
      <c r="F194" s="49"/>
      <c r="G194" s="49">
        <v>1</v>
      </c>
      <c r="H194" s="49"/>
      <c r="I194" s="49"/>
      <c r="J194" s="49"/>
      <c r="K194" s="49"/>
      <c r="L194" s="49"/>
      <c r="M194" s="49"/>
    </row>
    <row r="195" spans="1:13">
      <c r="A195" s="218"/>
      <c r="B195" s="48" t="s">
        <v>16307</v>
      </c>
      <c r="C195" s="49"/>
      <c r="D195" s="49"/>
      <c r="E195" s="49"/>
      <c r="F195" s="49"/>
      <c r="G195" s="49">
        <v>1</v>
      </c>
      <c r="H195" s="49">
        <v>1</v>
      </c>
      <c r="I195" s="49"/>
      <c r="J195" s="49"/>
      <c r="K195" s="49"/>
      <c r="L195" s="49"/>
      <c r="M195" s="49"/>
    </row>
    <row r="196" spans="1:13">
      <c r="A196" s="218"/>
      <c r="B196" s="48" t="s">
        <v>16308</v>
      </c>
      <c r="C196" s="49"/>
      <c r="D196" s="49"/>
      <c r="E196" s="49"/>
      <c r="F196" s="49"/>
      <c r="G196" s="49">
        <v>1</v>
      </c>
      <c r="H196" s="49"/>
      <c r="I196" s="49"/>
      <c r="J196" s="49"/>
      <c r="K196" s="49"/>
      <c r="L196" s="49"/>
      <c r="M196" s="49"/>
    </row>
    <row r="197" spans="1:13">
      <c r="A197" s="218"/>
      <c r="B197" s="48" t="s">
        <v>16309</v>
      </c>
      <c r="C197" s="49"/>
      <c r="D197" s="49"/>
      <c r="E197" s="49"/>
      <c r="F197" s="49"/>
      <c r="G197" s="49">
        <v>1</v>
      </c>
      <c r="H197" s="49"/>
      <c r="I197" s="49"/>
      <c r="J197" s="49"/>
      <c r="K197" s="49"/>
      <c r="L197" s="49"/>
      <c r="M197" s="49"/>
    </row>
    <row r="198" spans="1:13">
      <c r="A198" s="218"/>
      <c r="B198" s="48" t="s">
        <v>16310</v>
      </c>
      <c r="C198" s="49"/>
      <c r="D198" s="49"/>
      <c r="E198" s="49"/>
      <c r="F198" s="49"/>
      <c r="G198" s="49">
        <v>1</v>
      </c>
      <c r="H198" s="49"/>
      <c r="I198" s="49"/>
      <c r="J198" s="49"/>
      <c r="K198" s="49"/>
      <c r="L198" s="49"/>
      <c r="M198" s="49"/>
    </row>
    <row r="199" spans="1:13">
      <c r="A199" s="218"/>
      <c r="B199" s="48" t="s">
        <v>16311</v>
      </c>
      <c r="C199" s="49"/>
      <c r="D199" s="49"/>
      <c r="E199" s="49"/>
      <c r="F199" s="49"/>
      <c r="G199" s="49">
        <v>1</v>
      </c>
      <c r="H199" s="49"/>
      <c r="I199" s="49"/>
      <c r="J199" s="49">
        <v>1</v>
      </c>
      <c r="K199" s="49">
        <v>1</v>
      </c>
      <c r="L199" s="49"/>
      <c r="M199" s="49">
        <v>1</v>
      </c>
    </row>
    <row r="200" spans="1:13">
      <c r="A200" s="218"/>
      <c r="B200" s="48" t="s">
        <v>16312</v>
      </c>
      <c r="C200" s="49"/>
      <c r="D200" s="49"/>
      <c r="E200" s="49"/>
      <c r="F200" s="49"/>
      <c r="G200" s="49">
        <v>1</v>
      </c>
      <c r="H200" s="49"/>
      <c r="I200" s="49"/>
      <c r="J200" s="49">
        <v>1</v>
      </c>
      <c r="K200" s="49"/>
      <c r="L200" s="49"/>
      <c r="M200" s="49"/>
    </row>
    <row r="201" spans="1:13">
      <c r="A201" s="218"/>
      <c r="B201" s="48" t="s">
        <v>16313</v>
      </c>
      <c r="C201" s="49"/>
      <c r="D201" s="49"/>
      <c r="E201" s="49"/>
      <c r="F201" s="49"/>
      <c r="G201" s="49">
        <v>1</v>
      </c>
      <c r="H201" s="49"/>
      <c r="I201" s="49"/>
      <c r="J201" s="49">
        <v>1</v>
      </c>
      <c r="K201" s="49">
        <v>1</v>
      </c>
      <c r="L201" s="49"/>
      <c r="M201" s="49">
        <v>1</v>
      </c>
    </row>
    <row r="202" spans="1:13">
      <c r="A202" s="218"/>
      <c r="B202" s="48" t="s">
        <v>16314</v>
      </c>
      <c r="C202" s="49"/>
      <c r="D202" s="49"/>
      <c r="E202" s="49"/>
      <c r="F202" s="49"/>
      <c r="G202" s="49">
        <v>1</v>
      </c>
      <c r="H202" s="49"/>
      <c r="I202" s="49"/>
      <c r="J202" s="49">
        <v>1</v>
      </c>
      <c r="K202" s="49"/>
      <c r="L202" s="49"/>
      <c r="M202" s="49"/>
    </row>
    <row r="203" spans="1:13">
      <c r="A203" s="218"/>
      <c r="B203" s="48" t="s">
        <v>16315</v>
      </c>
      <c r="C203" s="49"/>
      <c r="D203" s="49"/>
      <c r="E203" s="49"/>
      <c r="F203" s="49"/>
      <c r="G203" s="49">
        <v>1</v>
      </c>
      <c r="H203" s="49"/>
      <c r="I203" s="49"/>
      <c r="J203" s="49">
        <v>1</v>
      </c>
      <c r="K203" s="49"/>
      <c r="L203" s="49">
        <v>1</v>
      </c>
      <c r="M203" s="49"/>
    </row>
    <row r="204" spans="1:13">
      <c r="A204" s="218"/>
      <c r="B204" s="48" t="s">
        <v>1238</v>
      </c>
      <c r="C204" s="49"/>
      <c r="D204" s="49"/>
      <c r="E204" s="49"/>
      <c r="F204" s="49">
        <v>1</v>
      </c>
      <c r="G204" s="49">
        <v>1</v>
      </c>
      <c r="H204" s="49"/>
      <c r="I204" s="49"/>
      <c r="J204" s="49"/>
      <c r="K204" s="49"/>
      <c r="L204" s="49"/>
      <c r="M204" s="49"/>
    </row>
    <row r="205" spans="1:13">
      <c r="A205" s="218"/>
      <c r="B205" s="48" t="s">
        <v>16316</v>
      </c>
      <c r="C205" s="49"/>
      <c r="D205" s="49"/>
      <c r="E205" s="49"/>
      <c r="F205" s="49">
        <v>3</v>
      </c>
      <c r="G205" s="49">
        <v>3</v>
      </c>
      <c r="H205" s="49">
        <v>3</v>
      </c>
      <c r="I205" s="49"/>
      <c r="J205" s="49"/>
      <c r="K205" s="49"/>
      <c r="L205" s="49"/>
      <c r="M205" s="49"/>
    </row>
    <row r="206" spans="1:13">
      <c r="A206" s="218"/>
      <c r="B206" s="48" t="s">
        <v>16317</v>
      </c>
      <c r="C206" s="49"/>
      <c r="D206" s="49"/>
      <c r="E206" s="49"/>
      <c r="F206" s="49"/>
      <c r="G206" s="49">
        <v>1</v>
      </c>
      <c r="H206" s="49"/>
      <c r="I206" s="49"/>
      <c r="J206" s="49"/>
      <c r="K206" s="49"/>
      <c r="L206" s="49"/>
      <c r="M206" s="49"/>
    </row>
    <row r="207" spans="1:13">
      <c r="A207" s="218"/>
      <c r="B207" s="48" t="s">
        <v>16318</v>
      </c>
      <c r="C207" s="49"/>
      <c r="D207" s="49"/>
      <c r="E207" s="49"/>
      <c r="F207" s="49">
        <v>1</v>
      </c>
      <c r="G207" s="49">
        <v>1</v>
      </c>
      <c r="H207" s="49"/>
      <c r="I207" s="49"/>
      <c r="J207" s="49">
        <v>1</v>
      </c>
      <c r="K207" s="49">
        <v>1</v>
      </c>
      <c r="L207" s="49"/>
      <c r="M207" s="49">
        <v>1</v>
      </c>
    </row>
    <row r="208" spans="1:13">
      <c r="A208" s="218"/>
      <c r="B208" s="48" t="s">
        <v>16319</v>
      </c>
      <c r="C208" s="49"/>
      <c r="D208" s="49"/>
      <c r="E208" s="49"/>
      <c r="F208" s="49"/>
      <c r="G208" s="49">
        <v>1</v>
      </c>
      <c r="H208" s="49"/>
      <c r="I208" s="49"/>
      <c r="J208" s="49"/>
      <c r="K208" s="49"/>
      <c r="L208" s="49"/>
      <c r="M208" s="49"/>
    </row>
    <row r="209" spans="1:13">
      <c r="A209" s="218"/>
      <c r="B209" s="48" t="s">
        <v>16320</v>
      </c>
      <c r="C209" s="49"/>
      <c r="D209" s="49"/>
      <c r="E209" s="49"/>
      <c r="F209" s="49"/>
      <c r="G209" s="49">
        <v>1</v>
      </c>
      <c r="H209" s="49"/>
      <c r="I209" s="49"/>
      <c r="J209" s="49"/>
      <c r="K209" s="49"/>
      <c r="L209" s="49"/>
      <c r="M209" s="49"/>
    </row>
    <row r="210" spans="1:13">
      <c r="A210" s="218"/>
      <c r="B210" s="48" t="s">
        <v>16321</v>
      </c>
      <c r="C210" s="49"/>
      <c r="D210" s="49"/>
      <c r="E210" s="49"/>
      <c r="F210" s="49"/>
      <c r="G210" s="49">
        <v>2</v>
      </c>
      <c r="H210" s="49"/>
      <c r="I210" s="49"/>
      <c r="J210" s="49"/>
      <c r="K210" s="49"/>
      <c r="L210" s="49"/>
      <c r="M210" s="49"/>
    </row>
    <row r="211" spans="1:13">
      <c r="A211" s="218"/>
      <c r="B211" s="48" t="s">
        <v>16322</v>
      </c>
      <c r="C211" s="49"/>
      <c r="D211" s="49"/>
      <c r="E211" s="49"/>
      <c r="F211" s="49"/>
      <c r="G211" s="49">
        <v>1</v>
      </c>
      <c r="H211" s="49"/>
      <c r="I211" s="49"/>
      <c r="J211" s="49"/>
      <c r="K211" s="49"/>
      <c r="L211" s="49"/>
      <c r="M211" s="49"/>
    </row>
    <row r="212" spans="1:13">
      <c r="A212" s="218"/>
      <c r="B212" s="48" t="s">
        <v>1251</v>
      </c>
      <c r="C212" s="49"/>
      <c r="D212" s="49"/>
      <c r="E212" s="49"/>
      <c r="F212" s="49"/>
      <c r="G212" s="49">
        <v>4</v>
      </c>
      <c r="H212" s="49"/>
      <c r="I212" s="49"/>
      <c r="J212" s="49"/>
      <c r="K212" s="49"/>
      <c r="L212" s="49"/>
      <c r="M212" s="49"/>
    </row>
    <row r="213" spans="1:13">
      <c r="A213" s="218"/>
      <c r="B213" s="48" t="s">
        <v>16323</v>
      </c>
      <c r="C213" s="49"/>
      <c r="D213" s="49"/>
      <c r="E213" s="49"/>
      <c r="F213" s="49"/>
      <c r="G213" s="49">
        <v>1</v>
      </c>
      <c r="H213" s="49"/>
      <c r="I213" s="49"/>
      <c r="J213" s="49"/>
      <c r="K213" s="49"/>
      <c r="L213" s="49"/>
      <c r="M213" s="49"/>
    </row>
    <row r="214" spans="1:13">
      <c r="A214" s="218"/>
      <c r="B214" s="48" t="s">
        <v>1252</v>
      </c>
      <c r="C214" s="49"/>
      <c r="D214" s="49"/>
      <c r="E214" s="49"/>
      <c r="F214" s="49"/>
      <c r="G214" s="49">
        <v>1</v>
      </c>
      <c r="H214" s="49"/>
      <c r="I214" s="49"/>
      <c r="J214" s="49"/>
      <c r="K214" s="49"/>
      <c r="L214" s="49"/>
      <c r="M214" s="49"/>
    </row>
    <row r="215" spans="1:13">
      <c r="A215" s="218"/>
      <c r="B215" s="48" t="s">
        <v>16324</v>
      </c>
      <c r="C215" s="49"/>
      <c r="D215" s="49"/>
      <c r="E215" s="49"/>
      <c r="F215" s="49">
        <v>2</v>
      </c>
      <c r="G215" s="49">
        <v>2</v>
      </c>
      <c r="H215" s="49">
        <v>2</v>
      </c>
      <c r="I215" s="49"/>
      <c r="J215" s="49"/>
      <c r="K215" s="49">
        <v>2</v>
      </c>
      <c r="L215" s="49"/>
      <c r="M215" s="49"/>
    </row>
    <row r="216" spans="1:13">
      <c r="A216" s="218"/>
      <c r="B216" s="48" t="s">
        <v>16325</v>
      </c>
      <c r="C216" s="49"/>
      <c r="D216" s="49"/>
      <c r="E216" s="49"/>
      <c r="F216" s="49">
        <v>1</v>
      </c>
      <c r="G216" s="49">
        <v>1</v>
      </c>
      <c r="H216" s="49">
        <v>1</v>
      </c>
      <c r="I216" s="49"/>
      <c r="J216" s="49"/>
      <c r="K216" s="49"/>
      <c r="L216" s="49"/>
      <c r="M216" s="49"/>
    </row>
    <row r="217" spans="1:13">
      <c r="A217" s="218"/>
      <c r="B217" s="48" t="s">
        <v>1254</v>
      </c>
      <c r="C217" s="49"/>
      <c r="D217" s="49"/>
      <c r="E217" s="49"/>
      <c r="F217" s="49"/>
      <c r="G217" s="49">
        <v>1</v>
      </c>
      <c r="H217" s="49">
        <v>1</v>
      </c>
      <c r="I217" s="49"/>
      <c r="J217" s="49"/>
      <c r="K217" s="49"/>
      <c r="L217" s="49"/>
      <c r="M217" s="49"/>
    </row>
    <row r="218" spans="1:13">
      <c r="A218" s="218"/>
      <c r="B218" s="48" t="s">
        <v>16326</v>
      </c>
      <c r="C218" s="49"/>
      <c r="D218" s="49"/>
      <c r="E218" s="49"/>
      <c r="F218" s="49">
        <v>2</v>
      </c>
      <c r="G218" s="49">
        <v>2</v>
      </c>
      <c r="H218" s="49">
        <v>2</v>
      </c>
      <c r="I218" s="49"/>
      <c r="J218" s="49"/>
      <c r="K218" s="49"/>
      <c r="L218" s="49"/>
      <c r="M218" s="49">
        <v>2</v>
      </c>
    </row>
    <row r="219" spans="1:13">
      <c r="A219" s="218"/>
      <c r="B219" s="48" t="s">
        <v>1255</v>
      </c>
      <c r="C219" s="49"/>
      <c r="D219" s="49"/>
      <c r="E219" s="49"/>
      <c r="F219" s="49">
        <v>1</v>
      </c>
      <c r="G219" s="49">
        <v>1</v>
      </c>
      <c r="H219" s="49">
        <v>1</v>
      </c>
      <c r="I219" s="49"/>
      <c r="J219" s="49"/>
      <c r="K219" s="49"/>
      <c r="L219" s="49"/>
      <c r="M219" s="49"/>
    </row>
    <row r="220" spans="1:13">
      <c r="A220" s="218"/>
      <c r="B220" s="48" t="s">
        <v>16327</v>
      </c>
      <c r="C220" s="49"/>
      <c r="D220" s="49"/>
      <c r="E220" s="49"/>
      <c r="F220" s="49">
        <v>1</v>
      </c>
      <c r="G220" s="49">
        <v>1</v>
      </c>
      <c r="H220" s="49">
        <v>1</v>
      </c>
      <c r="I220" s="49"/>
      <c r="J220" s="49"/>
      <c r="K220" s="49"/>
      <c r="L220" s="49"/>
      <c r="M220" s="49"/>
    </row>
    <row r="221" spans="1:13">
      <c r="A221" s="218"/>
      <c r="B221" s="48" t="s">
        <v>16328</v>
      </c>
      <c r="C221" s="49"/>
      <c r="D221" s="49"/>
      <c r="E221" s="49"/>
      <c r="F221" s="49">
        <v>1</v>
      </c>
      <c r="G221" s="49">
        <v>1</v>
      </c>
      <c r="H221" s="49">
        <v>1</v>
      </c>
      <c r="I221" s="49"/>
      <c r="J221" s="49"/>
      <c r="K221" s="49"/>
      <c r="L221" s="49"/>
      <c r="M221" s="49"/>
    </row>
    <row r="222" spans="1:13">
      <c r="A222" s="218"/>
      <c r="B222" s="48" t="s">
        <v>16329</v>
      </c>
      <c r="C222" s="49"/>
      <c r="D222" s="49"/>
      <c r="E222" s="49"/>
      <c r="F222" s="49">
        <v>1</v>
      </c>
      <c r="G222" s="49">
        <v>1</v>
      </c>
      <c r="H222" s="49">
        <v>1</v>
      </c>
      <c r="I222" s="49"/>
      <c r="J222" s="49"/>
      <c r="K222" s="49"/>
      <c r="L222" s="49"/>
      <c r="M222" s="49"/>
    </row>
    <row r="223" spans="1:13">
      <c r="A223" s="218"/>
      <c r="B223" s="48" t="s">
        <v>16330</v>
      </c>
      <c r="C223" s="49"/>
      <c r="D223" s="49"/>
      <c r="E223" s="49"/>
      <c r="F223" s="49">
        <v>1</v>
      </c>
      <c r="G223" s="49">
        <v>1</v>
      </c>
      <c r="H223" s="49">
        <v>1</v>
      </c>
      <c r="I223" s="49"/>
      <c r="J223" s="49"/>
      <c r="K223" s="49"/>
      <c r="L223" s="49"/>
      <c r="M223" s="49"/>
    </row>
    <row r="224" spans="1:13">
      <c r="A224" s="218"/>
      <c r="B224" s="48" t="s">
        <v>16331</v>
      </c>
      <c r="C224" s="49"/>
      <c r="D224" s="49"/>
      <c r="E224" s="49"/>
      <c r="F224" s="49">
        <v>1</v>
      </c>
      <c r="G224" s="49">
        <v>1</v>
      </c>
      <c r="H224" s="49">
        <v>1</v>
      </c>
      <c r="I224" s="49"/>
      <c r="J224" s="49"/>
      <c r="K224" s="49"/>
      <c r="L224" s="49"/>
      <c r="M224" s="49"/>
    </row>
    <row r="225" spans="1:13">
      <c r="A225" s="218"/>
      <c r="B225" s="48" t="s">
        <v>16332</v>
      </c>
      <c r="C225" s="49"/>
      <c r="D225" s="49"/>
      <c r="E225" s="49"/>
      <c r="F225" s="49">
        <v>1</v>
      </c>
      <c r="G225" s="49">
        <v>1</v>
      </c>
      <c r="H225" s="49"/>
      <c r="I225" s="49"/>
      <c r="J225" s="49">
        <v>1</v>
      </c>
      <c r="K225" s="49">
        <v>1</v>
      </c>
      <c r="L225" s="49"/>
      <c r="M225" s="49">
        <v>1</v>
      </c>
    </row>
    <row r="226" spans="1:13">
      <c r="A226" s="218"/>
      <c r="B226" s="48" t="s">
        <v>16333</v>
      </c>
      <c r="C226" s="49"/>
      <c r="D226" s="49"/>
      <c r="E226" s="49"/>
      <c r="F226" s="49">
        <v>1</v>
      </c>
      <c r="G226" s="49">
        <v>1</v>
      </c>
      <c r="H226" s="49"/>
      <c r="I226" s="49"/>
      <c r="J226" s="49"/>
      <c r="K226" s="49"/>
      <c r="L226" s="49"/>
      <c r="M226" s="49"/>
    </row>
    <row r="227" spans="1:13">
      <c r="A227" s="218"/>
      <c r="B227" s="48" t="s">
        <v>16334</v>
      </c>
      <c r="C227" s="49"/>
      <c r="D227" s="49"/>
      <c r="E227" s="49"/>
      <c r="F227" s="49">
        <v>2</v>
      </c>
      <c r="G227" s="49">
        <v>2</v>
      </c>
      <c r="H227" s="49"/>
      <c r="I227" s="49"/>
      <c r="J227" s="49"/>
      <c r="K227" s="49"/>
      <c r="L227" s="49"/>
      <c r="M227" s="49"/>
    </row>
    <row r="228" spans="1:13">
      <c r="A228" s="218"/>
      <c r="B228" s="48" t="s">
        <v>16335</v>
      </c>
      <c r="C228" s="49"/>
      <c r="D228" s="49"/>
      <c r="E228" s="49"/>
      <c r="F228" s="49">
        <v>1</v>
      </c>
      <c r="G228" s="49">
        <v>1</v>
      </c>
      <c r="H228" s="49"/>
      <c r="I228" s="49"/>
      <c r="J228" s="49"/>
      <c r="K228" s="49"/>
      <c r="L228" s="49"/>
      <c r="M228" s="49"/>
    </row>
    <row r="229" spans="1:13">
      <c r="A229" s="218"/>
      <c r="B229" s="48" t="s">
        <v>16336</v>
      </c>
      <c r="C229" s="49"/>
      <c r="D229" s="49"/>
      <c r="E229" s="49"/>
      <c r="F229" s="49">
        <v>1</v>
      </c>
      <c r="G229" s="49">
        <v>1</v>
      </c>
      <c r="H229" s="49"/>
      <c r="I229" s="49"/>
      <c r="J229" s="49"/>
      <c r="K229" s="49"/>
      <c r="L229" s="49"/>
      <c r="M229" s="49"/>
    </row>
    <row r="230" spans="1:13">
      <c r="A230" s="218"/>
      <c r="B230" s="48" t="s">
        <v>16337</v>
      </c>
      <c r="C230" s="49"/>
      <c r="D230" s="49"/>
      <c r="E230" s="49"/>
      <c r="F230" s="49">
        <v>1</v>
      </c>
      <c r="G230" s="49">
        <v>1</v>
      </c>
      <c r="H230" s="49"/>
      <c r="I230" s="49"/>
      <c r="J230" s="49"/>
      <c r="K230" s="49"/>
      <c r="L230" s="49"/>
      <c r="M230" s="49"/>
    </row>
    <row r="231" spans="1:13">
      <c r="A231" s="218"/>
      <c r="B231" s="48" t="s">
        <v>16338</v>
      </c>
      <c r="C231" s="49"/>
      <c r="D231" s="49"/>
      <c r="E231" s="49"/>
      <c r="F231" s="49"/>
      <c r="G231" s="49">
        <v>1</v>
      </c>
      <c r="H231" s="49"/>
      <c r="I231" s="49"/>
      <c r="J231" s="49"/>
      <c r="K231" s="49">
        <v>1</v>
      </c>
      <c r="L231" s="49"/>
      <c r="M231" s="49">
        <v>1</v>
      </c>
    </row>
    <row r="232" spans="1:13">
      <c r="A232" s="218"/>
      <c r="B232" s="48" t="s">
        <v>16339</v>
      </c>
      <c r="C232" s="49"/>
      <c r="D232" s="49"/>
      <c r="E232" s="49"/>
      <c r="F232" s="49"/>
      <c r="G232" s="49">
        <v>1</v>
      </c>
      <c r="H232" s="49"/>
      <c r="I232" s="49"/>
      <c r="J232" s="49"/>
      <c r="K232" s="49">
        <v>1</v>
      </c>
      <c r="L232" s="49"/>
      <c r="M232" s="49"/>
    </row>
    <row r="233" spans="1:13">
      <c r="A233" s="218"/>
      <c r="B233" s="48" t="s">
        <v>16340</v>
      </c>
      <c r="C233" s="49"/>
      <c r="D233" s="49"/>
      <c r="E233" s="49"/>
      <c r="F233" s="49">
        <v>1</v>
      </c>
      <c r="G233" s="49">
        <v>1</v>
      </c>
      <c r="H233" s="49"/>
      <c r="I233" s="49"/>
      <c r="J233" s="49"/>
      <c r="K233" s="49"/>
      <c r="L233" s="49"/>
      <c r="M233" s="49"/>
    </row>
    <row r="234" spans="1:13">
      <c r="A234" s="218"/>
      <c r="B234" s="48" t="s">
        <v>16341</v>
      </c>
      <c r="C234" s="49"/>
      <c r="D234" s="49"/>
      <c r="E234" s="49">
        <v>2</v>
      </c>
      <c r="F234" s="49"/>
      <c r="G234" s="49">
        <v>2</v>
      </c>
      <c r="H234" s="49"/>
      <c r="I234" s="49"/>
      <c r="J234" s="49">
        <v>2</v>
      </c>
      <c r="K234" s="49"/>
      <c r="L234" s="49">
        <v>2</v>
      </c>
      <c r="M234" s="49"/>
    </row>
    <row r="235" spans="1:13">
      <c r="A235" s="218"/>
      <c r="B235" s="48" t="s">
        <v>16342</v>
      </c>
      <c r="C235" s="49"/>
      <c r="D235" s="49"/>
      <c r="E235" s="49"/>
      <c r="F235" s="49"/>
      <c r="G235" s="49">
        <v>1</v>
      </c>
      <c r="H235" s="49"/>
      <c r="I235" s="49"/>
      <c r="J235" s="49">
        <v>1</v>
      </c>
      <c r="K235" s="49"/>
      <c r="L235" s="49">
        <v>1</v>
      </c>
      <c r="M235" s="49"/>
    </row>
    <row r="236" spans="1:13">
      <c r="A236" s="218"/>
      <c r="B236" s="48" t="s">
        <v>16343</v>
      </c>
      <c r="C236" s="49"/>
      <c r="D236" s="49"/>
      <c r="E236" s="49">
        <v>1</v>
      </c>
      <c r="F236" s="49"/>
      <c r="G236" s="49">
        <v>1</v>
      </c>
      <c r="H236" s="49"/>
      <c r="I236" s="49"/>
      <c r="J236" s="49">
        <v>1</v>
      </c>
      <c r="K236" s="49"/>
      <c r="L236" s="49">
        <v>1</v>
      </c>
      <c r="M236" s="49"/>
    </row>
    <row r="237" spans="1:13">
      <c r="A237" s="218"/>
      <c r="B237" s="48" t="s">
        <v>16344</v>
      </c>
      <c r="C237" s="49"/>
      <c r="D237" s="49"/>
      <c r="E237" s="49">
        <v>1</v>
      </c>
      <c r="F237" s="49"/>
      <c r="G237" s="49">
        <v>1</v>
      </c>
      <c r="H237" s="49"/>
      <c r="I237" s="49"/>
      <c r="J237" s="49">
        <v>1</v>
      </c>
      <c r="K237" s="49"/>
      <c r="L237" s="49">
        <v>1</v>
      </c>
      <c r="M237" s="49"/>
    </row>
    <row r="238" spans="1:13">
      <c r="A238" s="218"/>
      <c r="B238" s="48" t="s">
        <v>16345</v>
      </c>
      <c r="C238" s="49"/>
      <c r="D238" s="49"/>
      <c r="E238" s="49"/>
      <c r="F238" s="49">
        <v>1</v>
      </c>
      <c r="G238" s="49"/>
      <c r="H238" s="49"/>
      <c r="I238" s="49"/>
      <c r="J238" s="49"/>
      <c r="K238" s="49"/>
      <c r="L238" s="49">
        <v>1</v>
      </c>
      <c r="M238" s="49"/>
    </row>
    <row r="239" spans="1:13">
      <c r="A239" s="218"/>
      <c r="B239" s="48" t="s">
        <v>16346</v>
      </c>
      <c r="C239" s="49"/>
      <c r="D239" s="49"/>
      <c r="E239" s="49">
        <v>2</v>
      </c>
      <c r="F239" s="49"/>
      <c r="G239" s="49">
        <v>2</v>
      </c>
      <c r="H239" s="49"/>
      <c r="I239" s="49"/>
      <c r="J239" s="49">
        <v>2</v>
      </c>
      <c r="K239" s="49"/>
      <c r="L239" s="49">
        <v>2</v>
      </c>
      <c r="M239" s="49"/>
    </row>
    <row r="240" spans="1:13">
      <c r="A240" s="218"/>
      <c r="B240" s="48" t="s">
        <v>16347</v>
      </c>
      <c r="C240" s="49"/>
      <c r="D240" s="49"/>
      <c r="E240" s="49"/>
      <c r="F240" s="49"/>
      <c r="G240" s="49"/>
      <c r="H240" s="49"/>
      <c r="I240" s="49"/>
      <c r="J240" s="49">
        <v>2</v>
      </c>
      <c r="K240" s="49"/>
      <c r="L240" s="49">
        <v>2</v>
      </c>
      <c r="M240" s="49"/>
    </row>
    <row r="241" spans="1:13">
      <c r="A241" s="218"/>
      <c r="B241" s="48" t="s">
        <v>16348</v>
      </c>
      <c r="C241" s="49"/>
      <c r="D241" s="49"/>
      <c r="E241" s="49"/>
      <c r="F241" s="49"/>
      <c r="G241" s="49">
        <v>1</v>
      </c>
      <c r="H241" s="49"/>
      <c r="I241" s="49"/>
      <c r="J241" s="49"/>
      <c r="K241" s="49"/>
      <c r="L241" s="49"/>
      <c r="M241" s="49"/>
    </row>
    <row r="242" spans="1:13">
      <c r="A242" s="218"/>
      <c r="B242" s="48" t="s">
        <v>16349</v>
      </c>
      <c r="C242" s="49"/>
      <c r="D242" s="49"/>
      <c r="E242" s="49"/>
      <c r="F242" s="49"/>
      <c r="G242" s="49">
        <v>1</v>
      </c>
      <c r="H242" s="49"/>
      <c r="I242" s="49"/>
      <c r="J242" s="49"/>
      <c r="K242" s="49"/>
      <c r="L242" s="49"/>
      <c r="M242" s="49"/>
    </row>
    <row r="243" spans="1:13">
      <c r="A243" s="218"/>
      <c r="B243" s="48" t="s">
        <v>1288</v>
      </c>
      <c r="C243" s="49"/>
      <c r="D243" s="49"/>
      <c r="E243" s="49"/>
      <c r="F243" s="49"/>
      <c r="G243" s="49">
        <v>1</v>
      </c>
      <c r="H243" s="49"/>
      <c r="I243" s="49"/>
      <c r="J243" s="49"/>
      <c r="K243" s="49"/>
      <c r="L243" s="49"/>
      <c r="M243" s="49"/>
    </row>
    <row r="244" spans="1:13">
      <c r="A244" s="218"/>
      <c r="B244" s="48" t="s">
        <v>16350</v>
      </c>
      <c r="C244" s="49"/>
      <c r="D244" s="49"/>
      <c r="E244" s="49"/>
      <c r="F244" s="49"/>
      <c r="G244" s="49">
        <v>1</v>
      </c>
      <c r="H244" s="49"/>
      <c r="I244" s="49"/>
      <c r="J244" s="49"/>
      <c r="K244" s="49"/>
      <c r="L244" s="49"/>
      <c r="M244" s="49"/>
    </row>
    <row r="245" spans="1:13">
      <c r="A245" s="218"/>
      <c r="B245" s="48" t="s">
        <v>1289</v>
      </c>
      <c r="C245" s="49"/>
      <c r="D245" s="49"/>
      <c r="E245" s="49"/>
      <c r="F245" s="49"/>
      <c r="G245" s="49">
        <v>1</v>
      </c>
      <c r="H245" s="49"/>
      <c r="I245" s="49"/>
      <c r="J245" s="49"/>
      <c r="K245" s="49"/>
      <c r="L245" s="49"/>
      <c r="M245" s="49"/>
    </row>
    <row r="246" spans="1:13">
      <c r="A246" s="218"/>
      <c r="B246" s="48" t="s">
        <v>1290</v>
      </c>
      <c r="C246" s="49"/>
      <c r="D246" s="49"/>
      <c r="E246" s="49"/>
      <c r="F246" s="49"/>
      <c r="G246" s="49">
        <v>1</v>
      </c>
      <c r="H246" s="49"/>
      <c r="I246" s="49"/>
      <c r="J246" s="49"/>
      <c r="K246" s="49"/>
      <c r="L246" s="49"/>
      <c r="M246" s="49"/>
    </row>
    <row r="247" spans="1:13">
      <c r="A247" s="218"/>
      <c r="B247" s="48" t="s">
        <v>16351</v>
      </c>
      <c r="C247" s="49"/>
      <c r="D247" s="49"/>
      <c r="E247" s="49"/>
      <c r="F247" s="49"/>
      <c r="G247" s="49">
        <v>1</v>
      </c>
      <c r="H247" s="49"/>
      <c r="I247" s="49"/>
      <c r="J247" s="49"/>
      <c r="K247" s="49"/>
      <c r="L247" s="49"/>
      <c r="M247" s="49"/>
    </row>
    <row r="248" spans="1:13">
      <c r="A248" s="218"/>
      <c r="B248" s="48" t="s">
        <v>16352</v>
      </c>
      <c r="C248" s="49"/>
      <c r="D248" s="49"/>
      <c r="E248" s="49"/>
      <c r="F248" s="49"/>
      <c r="G248" s="49">
        <v>2</v>
      </c>
      <c r="H248" s="49"/>
      <c r="I248" s="49"/>
      <c r="J248" s="49"/>
      <c r="K248" s="49"/>
      <c r="L248" s="49"/>
      <c r="M248" s="49"/>
    </row>
    <row r="249" spans="1:13">
      <c r="A249" s="218"/>
      <c r="B249" s="48" t="s">
        <v>16353</v>
      </c>
      <c r="C249" s="49"/>
      <c r="D249" s="49"/>
      <c r="E249" s="49"/>
      <c r="F249" s="49">
        <v>3</v>
      </c>
      <c r="G249" s="49">
        <v>3</v>
      </c>
      <c r="H249" s="49"/>
      <c r="I249" s="49"/>
      <c r="J249" s="49"/>
      <c r="K249" s="49">
        <v>3</v>
      </c>
      <c r="L249" s="49"/>
      <c r="M249" s="49">
        <v>3</v>
      </c>
    </row>
    <row r="250" spans="1:13">
      <c r="A250" s="218"/>
      <c r="B250" s="48" t="s">
        <v>16354</v>
      </c>
      <c r="C250" s="49"/>
      <c r="D250" s="49"/>
      <c r="E250" s="49"/>
      <c r="F250" s="49"/>
      <c r="G250" s="49">
        <v>1</v>
      </c>
      <c r="H250" s="49"/>
      <c r="I250" s="49"/>
      <c r="J250" s="49"/>
      <c r="K250" s="49"/>
      <c r="L250" s="49"/>
      <c r="M250" s="49"/>
    </row>
    <row r="251" spans="1:13">
      <c r="A251" s="218"/>
      <c r="B251" s="48" t="s">
        <v>1298</v>
      </c>
      <c r="C251" s="49"/>
      <c r="D251" s="49"/>
      <c r="E251" s="49">
        <v>3</v>
      </c>
      <c r="F251" s="49"/>
      <c r="G251" s="49">
        <v>3</v>
      </c>
      <c r="H251" s="49"/>
      <c r="I251" s="49"/>
      <c r="J251" s="49">
        <v>3</v>
      </c>
      <c r="K251" s="49"/>
      <c r="L251" s="49">
        <v>3</v>
      </c>
      <c r="M251" s="49"/>
    </row>
    <row r="252" spans="1:13">
      <c r="A252" s="218"/>
      <c r="B252" s="48" t="s">
        <v>1299</v>
      </c>
      <c r="C252" s="49"/>
      <c r="D252" s="49"/>
      <c r="E252" s="49">
        <v>10</v>
      </c>
      <c r="F252" s="49"/>
      <c r="G252" s="49">
        <v>10</v>
      </c>
      <c r="H252" s="49"/>
      <c r="I252" s="49"/>
      <c r="J252" s="49">
        <v>10</v>
      </c>
      <c r="K252" s="49"/>
      <c r="L252" s="49">
        <v>10</v>
      </c>
      <c r="M252" s="49"/>
    </row>
    <row r="253" spans="1:13">
      <c r="A253" s="218"/>
      <c r="B253" s="48" t="s">
        <v>1302</v>
      </c>
      <c r="C253" s="49"/>
      <c r="D253" s="49"/>
      <c r="E253" s="49">
        <v>1</v>
      </c>
      <c r="F253" s="49"/>
      <c r="G253" s="49">
        <v>1</v>
      </c>
      <c r="H253" s="49"/>
      <c r="I253" s="49"/>
      <c r="J253" s="49">
        <v>1</v>
      </c>
      <c r="K253" s="49"/>
      <c r="L253" s="49">
        <v>1</v>
      </c>
      <c r="M253" s="49"/>
    </row>
    <row r="254" spans="1:13">
      <c r="A254" s="218"/>
      <c r="B254" s="48" t="s">
        <v>1304</v>
      </c>
      <c r="C254" s="49"/>
      <c r="D254" s="49"/>
      <c r="E254" s="49"/>
      <c r="F254" s="49"/>
      <c r="G254" s="49">
        <v>8</v>
      </c>
      <c r="H254" s="49"/>
      <c r="I254" s="49"/>
      <c r="J254" s="49"/>
      <c r="K254" s="49"/>
      <c r="L254" s="49"/>
      <c r="M254" s="49"/>
    </row>
    <row r="255" spans="1:13">
      <c r="A255" s="218"/>
      <c r="B255" s="48" t="s">
        <v>1305</v>
      </c>
      <c r="C255" s="49"/>
      <c r="D255" s="49"/>
      <c r="E255" s="49">
        <v>2</v>
      </c>
      <c r="F255" s="49"/>
      <c r="G255" s="49">
        <v>2</v>
      </c>
      <c r="H255" s="49"/>
      <c r="I255" s="49"/>
      <c r="J255" s="49">
        <v>2</v>
      </c>
      <c r="K255" s="49"/>
      <c r="L255" s="49">
        <v>2</v>
      </c>
      <c r="M255" s="49"/>
    </row>
    <row r="256" spans="1:13">
      <c r="A256" s="218"/>
      <c r="B256" s="48" t="s">
        <v>1307</v>
      </c>
      <c r="C256" s="49"/>
      <c r="D256" s="49"/>
      <c r="E256" s="49">
        <v>1</v>
      </c>
      <c r="F256" s="49"/>
      <c r="G256" s="49">
        <v>1</v>
      </c>
      <c r="H256" s="49"/>
      <c r="I256" s="49"/>
      <c r="J256" s="49">
        <v>1</v>
      </c>
      <c r="K256" s="49"/>
      <c r="L256" s="49">
        <v>1</v>
      </c>
      <c r="M256" s="49"/>
    </row>
    <row r="257" spans="1:13">
      <c r="A257" s="218"/>
      <c r="B257" s="48" t="s">
        <v>16355</v>
      </c>
      <c r="C257" s="49"/>
      <c r="D257" s="49"/>
      <c r="E257" s="49"/>
      <c r="F257" s="49"/>
      <c r="G257" s="49">
        <v>1</v>
      </c>
      <c r="H257" s="49"/>
      <c r="I257" s="49"/>
      <c r="J257" s="49"/>
      <c r="K257" s="49"/>
      <c r="L257" s="49"/>
      <c r="M257" s="49"/>
    </row>
    <row r="258" spans="1:13">
      <c r="A258" s="218"/>
      <c r="B258" s="48" t="s">
        <v>1308</v>
      </c>
      <c r="C258" s="49"/>
      <c r="D258" s="49"/>
      <c r="E258" s="49">
        <v>1</v>
      </c>
      <c r="F258" s="49"/>
      <c r="G258" s="49">
        <v>1</v>
      </c>
      <c r="H258" s="49"/>
      <c r="I258" s="49"/>
      <c r="J258" s="49">
        <v>1</v>
      </c>
      <c r="K258" s="49"/>
      <c r="L258" s="49">
        <v>1</v>
      </c>
      <c r="M258" s="49"/>
    </row>
    <row r="259" spans="1:13">
      <c r="A259" s="218"/>
      <c r="B259" s="48" t="s">
        <v>16356</v>
      </c>
      <c r="C259" s="49"/>
      <c r="D259" s="49"/>
      <c r="E259" s="49"/>
      <c r="F259" s="49"/>
      <c r="G259" s="49"/>
      <c r="H259" s="49"/>
      <c r="I259" s="49"/>
      <c r="J259" s="49"/>
      <c r="K259" s="49"/>
      <c r="L259" s="49">
        <v>1</v>
      </c>
      <c r="M259" s="49"/>
    </row>
    <row r="260" spans="1:13">
      <c r="A260" s="218"/>
      <c r="B260" s="48" t="s">
        <v>16357</v>
      </c>
      <c r="C260" s="49"/>
      <c r="D260" s="49"/>
      <c r="E260" s="49"/>
      <c r="F260" s="49"/>
      <c r="G260" s="49"/>
      <c r="H260" s="49"/>
      <c r="I260" s="49"/>
      <c r="J260" s="49"/>
      <c r="K260" s="49"/>
      <c r="L260" s="49">
        <v>1</v>
      </c>
      <c r="M260" s="49"/>
    </row>
    <row r="261" spans="1:13">
      <c r="A261" s="218"/>
      <c r="B261" s="48" t="s">
        <v>16358</v>
      </c>
      <c r="C261" s="49"/>
      <c r="D261" s="49"/>
      <c r="E261" s="49">
        <v>1</v>
      </c>
      <c r="F261" s="49">
        <v>1</v>
      </c>
      <c r="G261" s="49">
        <v>2</v>
      </c>
      <c r="H261" s="49"/>
      <c r="I261" s="49"/>
      <c r="J261" s="49">
        <v>1</v>
      </c>
      <c r="K261" s="49"/>
      <c r="L261" s="49">
        <v>1</v>
      </c>
      <c r="M261" s="49"/>
    </row>
    <row r="262" spans="1:13">
      <c r="A262" s="218"/>
      <c r="B262" s="48" t="s">
        <v>16359</v>
      </c>
      <c r="C262" s="49"/>
      <c r="D262" s="49"/>
      <c r="E262" s="49"/>
      <c r="F262" s="49"/>
      <c r="G262" s="49">
        <v>1</v>
      </c>
      <c r="H262" s="49"/>
      <c r="I262" s="49"/>
      <c r="J262" s="49"/>
      <c r="K262" s="49"/>
      <c r="L262" s="49"/>
      <c r="M262" s="49"/>
    </row>
    <row r="263" spans="1:13">
      <c r="A263" s="218"/>
      <c r="B263" s="48" t="s">
        <v>1325</v>
      </c>
      <c r="C263" s="49"/>
      <c r="D263" s="49"/>
      <c r="E263" s="49">
        <v>2</v>
      </c>
      <c r="F263" s="49"/>
      <c r="G263" s="49">
        <v>2</v>
      </c>
      <c r="H263" s="49"/>
      <c r="I263" s="49"/>
      <c r="J263" s="49">
        <v>2</v>
      </c>
      <c r="K263" s="49"/>
      <c r="L263" s="49">
        <v>2</v>
      </c>
      <c r="M263" s="49"/>
    </row>
    <row r="264" spans="1:13">
      <c r="A264" s="218"/>
      <c r="B264" s="48" t="s">
        <v>1326</v>
      </c>
      <c r="C264" s="49"/>
      <c r="D264" s="49"/>
      <c r="E264" s="49">
        <v>1</v>
      </c>
      <c r="F264" s="49">
        <v>1</v>
      </c>
      <c r="G264" s="49">
        <v>1</v>
      </c>
      <c r="H264" s="49"/>
      <c r="I264" s="49"/>
      <c r="J264" s="49">
        <v>1</v>
      </c>
      <c r="K264" s="49">
        <v>1</v>
      </c>
      <c r="L264" s="49">
        <v>1</v>
      </c>
      <c r="M264" s="49"/>
    </row>
    <row r="265" spans="1:13">
      <c r="A265" s="218"/>
      <c r="B265" s="48" t="s">
        <v>1327</v>
      </c>
      <c r="C265" s="49"/>
      <c r="D265" s="49"/>
      <c r="E265" s="49">
        <v>1</v>
      </c>
      <c r="F265" s="49"/>
      <c r="G265" s="49">
        <v>1</v>
      </c>
      <c r="H265" s="49"/>
      <c r="I265" s="49"/>
      <c r="J265" s="49">
        <v>1</v>
      </c>
      <c r="K265" s="49"/>
      <c r="L265" s="49">
        <v>1</v>
      </c>
      <c r="M265" s="49"/>
    </row>
    <row r="266" spans="1:13">
      <c r="A266" s="218"/>
      <c r="B266" s="48" t="s">
        <v>16360</v>
      </c>
      <c r="C266" s="49"/>
      <c r="D266" s="49"/>
      <c r="E266" s="49">
        <v>2</v>
      </c>
      <c r="F266" s="49"/>
      <c r="G266" s="49">
        <v>2</v>
      </c>
      <c r="H266" s="49"/>
      <c r="I266" s="49"/>
      <c r="J266" s="49">
        <v>2</v>
      </c>
      <c r="K266" s="49"/>
      <c r="L266" s="49">
        <v>2</v>
      </c>
      <c r="M266" s="49"/>
    </row>
    <row r="267" spans="1:13">
      <c r="A267" s="218"/>
      <c r="B267" s="48" t="s">
        <v>16361</v>
      </c>
      <c r="C267" s="49"/>
      <c r="D267" s="49"/>
      <c r="E267" s="49">
        <v>1</v>
      </c>
      <c r="F267" s="49"/>
      <c r="G267" s="49">
        <v>1</v>
      </c>
      <c r="H267" s="49"/>
      <c r="I267" s="49"/>
      <c r="J267" s="49">
        <v>1</v>
      </c>
      <c r="K267" s="49"/>
      <c r="L267" s="49">
        <v>1</v>
      </c>
      <c r="M267" s="49"/>
    </row>
    <row r="268" spans="1:13">
      <c r="A268" s="218"/>
      <c r="B268" s="48" t="s">
        <v>16362</v>
      </c>
      <c r="C268" s="49"/>
      <c r="D268" s="49"/>
      <c r="E268" s="49">
        <v>1</v>
      </c>
      <c r="F268" s="49"/>
      <c r="G268" s="49">
        <v>1</v>
      </c>
      <c r="H268" s="49"/>
      <c r="I268" s="49"/>
      <c r="J268" s="49">
        <v>1</v>
      </c>
      <c r="K268" s="49"/>
      <c r="L268" s="49">
        <v>1</v>
      </c>
      <c r="M268" s="49"/>
    </row>
    <row r="269" spans="1:13">
      <c r="A269" s="218"/>
      <c r="B269" s="48" t="s">
        <v>16363</v>
      </c>
      <c r="C269" s="49"/>
      <c r="D269" s="49"/>
      <c r="E269" s="49"/>
      <c r="F269" s="49"/>
      <c r="G269" s="49">
        <v>1</v>
      </c>
      <c r="H269" s="49"/>
      <c r="I269" s="49"/>
      <c r="J269" s="49"/>
      <c r="K269" s="49"/>
      <c r="L269" s="49"/>
      <c r="M269" s="49"/>
    </row>
    <row r="270" spans="1:13">
      <c r="A270" s="218"/>
      <c r="B270" s="48" t="s">
        <v>16364</v>
      </c>
      <c r="C270" s="49"/>
      <c r="D270" s="49"/>
      <c r="E270" s="49"/>
      <c r="F270" s="49"/>
      <c r="G270" s="49">
        <v>1</v>
      </c>
      <c r="H270" s="49"/>
      <c r="I270" s="49"/>
      <c r="J270" s="49"/>
      <c r="K270" s="49"/>
      <c r="L270" s="49"/>
      <c r="M270" s="49"/>
    </row>
    <row r="271" spans="1:13">
      <c r="A271" s="218"/>
      <c r="B271" s="48" t="s">
        <v>1336</v>
      </c>
      <c r="C271" s="49"/>
      <c r="D271" s="49"/>
      <c r="E271" s="49"/>
      <c r="F271" s="49"/>
      <c r="G271" s="49">
        <v>66</v>
      </c>
      <c r="H271" s="49"/>
      <c r="I271" s="49"/>
      <c r="J271" s="49"/>
      <c r="K271" s="49">
        <v>66</v>
      </c>
      <c r="L271" s="49"/>
      <c r="M271" s="49"/>
    </row>
    <row r="272" spans="1:13">
      <c r="A272" s="218"/>
      <c r="B272" s="48" t="s">
        <v>16365</v>
      </c>
      <c r="C272" s="49"/>
      <c r="D272" s="49"/>
      <c r="E272" s="49"/>
      <c r="F272" s="49"/>
      <c r="G272" s="49">
        <v>7</v>
      </c>
      <c r="H272" s="49"/>
      <c r="I272" s="49"/>
      <c r="J272" s="49"/>
      <c r="K272" s="49"/>
      <c r="L272" s="49"/>
      <c r="M272" s="49"/>
    </row>
    <row r="273" spans="1:13">
      <c r="A273" s="218"/>
      <c r="B273" s="48" t="s">
        <v>16366</v>
      </c>
      <c r="C273" s="49"/>
      <c r="D273" s="49"/>
      <c r="E273" s="49"/>
      <c r="F273" s="49"/>
      <c r="G273" s="49">
        <v>1</v>
      </c>
      <c r="H273" s="49">
        <v>1</v>
      </c>
      <c r="I273" s="49"/>
      <c r="J273" s="49"/>
      <c r="K273" s="49"/>
      <c r="L273" s="49"/>
      <c r="M273" s="49">
        <v>1</v>
      </c>
    </row>
    <row r="274" spans="1:13">
      <c r="A274" s="218"/>
      <c r="B274" s="48" t="s">
        <v>16367</v>
      </c>
      <c r="C274" s="49"/>
      <c r="D274" s="49"/>
      <c r="E274" s="49"/>
      <c r="F274" s="49"/>
      <c r="G274" s="49">
        <v>1</v>
      </c>
      <c r="H274" s="49"/>
      <c r="I274" s="49"/>
      <c r="J274" s="49"/>
      <c r="K274" s="49"/>
      <c r="L274" s="49"/>
      <c r="M274" s="49"/>
    </row>
    <row r="275" spans="1:13">
      <c r="A275" s="218"/>
      <c r="B275" s="48" t="s">
        <v>16368</v>
      </c>
      <c r="C275" s="49"/>
      <c r="D275" s="49"/>
      <c r="E275" s="49">
        <v>1</v>
      </c>
      <c r="F275" s="49">
        <v>1</v>
      </c>
      <c r="G275" s="49">
        <v>1</v>
      </c>
      <c r="H275" s="49"/>
      <c r="I275" s="49"/>
      <c r="J275" s="49">
        <v>1</v>
      </c>
      <c r="K275" s="49"/>
      <c r="L275" s="49">
        <v>1</v>
      </c>
      <c r="M275" s="49"/>
    </row>
    <row r="276" spans="1:13">
      <c r="A276" s="218"/>
      <c r="B276" s="48" t="s">
        <v>16369</v>
      </c>
      <c r="C276" s="49"/>
      <c r="D276" s="49"/>
      <c r="E276" s="49"/>
      <c r="F276" s="49"/>
      <c r="G276" s="49"/>
      <c r="H276" s="49"/>
      <c r="I276" s="49"/>
      <c r="J276" s="49"/>
      <c r="K276" s="49">
        <v>1</v>
      </c>
      <c r="L276" s="49"/>
      <c r="M276" s="49"/>
    </row>
    <row r="277" spans="1:13">
      <c r="A277" s="218"/>
      <c r="B277" s="48" t="s">
        <v>16370</v>
      </c>
      <c r="C277" s="49"/>
      <c r="D277" s="49"/>
      <c r="E277" s="49"/>
      <c r="F277" s="49"/>
      <c r="G277" s="49">
        <v>1</v>
      </c>
      <c r="H277" s="49"/>
      <c r="I277" s="49"/>
      <c r="J277" s="49">
        <v>1</v>
      </c>
      <c r="K277" s="49"/>
      <c r="L277" s="49"/>
      <c r="M277" s="49"/>
    </row>
    <row r="278" spans="1:13">
      <c r="A278" s="218"/>
      <c r="B278" s="48" t="s">
        <v>16371</v>
      </c>
      <c r="C278" s="49"/>
      <c r="D278" s="49"/>
      <c r="E278" s="49"/>
      <c r="F278" s="49">
        <v>2</v>
      </c>
      <c r="G278" s="49"/>
      <c r="H278" s="49">
        <v>2</v>
      </c>
      <c r="I278" s="49"/>
      <c r="J278" s="49"/>
      <c r="K278" s="49"/>
      <c r="L278" s="49"/>
      <c r="M278" s="49"/>
    </row>
    <row r="279" spans="1:13">
      <c r="A279" s="218"/>
      <c r="B279" s="48" t="s">
        <v>16372</v>
      </c>
      <c r="C279" s="49"/>
      <c r="D279" s="49"/>
      <c r="E279" s="49"/>
      <c r="F279" s="49">
        <v>1</v>
      </c>
      <c r="G279" s="49">
        <v>1</v>
      </c>
      <c r="H279" s="49">
        <v>1</v>
      </c>
      <c r="I279" s="49"/>
      <c r="J279" s="49"/>
      <c r="K279" s="49">
        <v>1</v>
      </c>
      <c r="L279" s="49"/>
      <c r="M279" s="49"/>
    </row>
    <row r="280" spans="1:13">
      <c r="A280" s="218"/>
      <c r="B280" s="48" t="s">
        <v>16373</v>
      </c>
      <c r="C280" s="49"/>
      <c r="D280" s="49"/>
      <c r="E280" s="49"/>
      <c r="F280" s="49">
        <v>4</v>
      </c>
      <c r="G280" s="49">
        <v>4</v>
      </c>
      <c r="H280" s="49">
        <v>4</v>
      </c>
      <c r="I280" s="49"/>
      <c r="J280" s="49"/>
      <c r="K280" s="49"/>
      <c r="L280" s="49"/>
      <c r="M280" s="49"/>
    </row>
    <row r="281" spans="1:13">
      <c r="A281" s="218"/>
      <c r="B281" s="48" t="s">
        <v>16374</v>
      </c>
      <c r="C281" s="49"/>
      <c r="D281" s="49"/>
      <c r="E281" s="49"/>
      <c r="F281" s="49"/>
      <c r="G281" s="49">
        <v>4</v>
      </c>
      <c r="H281" s="49">
        <v>4</v>
      </c>
      <c r="I281" s="49"/>
      <c r="J281" s="49"/>
      <c r="K281" s="49"/>
      <c r="L281" s="49"/>
      <c r="M281" s="49"/>
    </row>
    <row r="282" spans="1:13">
      <c r="A282" s="218"/>
      <c r="B282" s="48" t="s">
        <v>16375</v>
      </c>
      <c r="C282" s="49"/>
      <c r="D282" s="49"/>
      <c r="E282" s="49"/>
      <c r="F282" s="49"/>
      <c r="G282" s="49">
        <v>1</v>
      </c>
      <c r="H282" s="49"/>
      <c r="I282" s="49"/>
      <c r="J282" s="49"/>
      <c r="K282" s="49"/>
      <c r="L282" s="49"/>
      <c r="M282" s="49"/>
    </row>
    <row r="283" spans="1:13">
      <c r="A283" s="218"/>
      <c r="B283" s="48" t="s">
        <v>16376</v>
      </c>
      <c r="C283" s="49"/>
      <c r="D283" s="49"/>
      <c r="E283" s="49"/>
      <c r="F283" s="49"/>
      <c r="G283" s="49">
        <v>1</v>
      </c>
      <c r="H283" s="49"/>
      <c r="I283" s="49"/>
      <c r="J283" s="49"/>
      <c r="K283" s="49"/>
      <c r="L283" s="49"/>
      <c r="M283" s="49"/>
    </row>
    <row r="284" spans="1:13">
      <c r="A284" s="218"/>
      <c r="B284" s="48" t="s">
        <v>16377</v>
      </c>
      <c r="C284" s="49"/>
      <c r="D284" s="49"/>
      <c r="E284" s="49"/>
      <c r="F284" s="49"/>
      <c r="G284" s="49">
        <v>1</v>
      </c>
      <c r="H284" s="49"/>
      <c r="I284" s="49"/>
      <c r="J284" s="49">
        <v>1</v>
      </c>
      <c r="K284" s="49"/>
      <c r="L284" s="49"/>
      <c r="M284" s="49"/>
    </row>
    <row r="285" spans="1:13">
      <c r="A285" s="218"/>
      <c r="B285" s="48" t="s">
        <v>16378</v>
      </c>
      <c r="C285" s="49"/>
      <c r="D285" s="49"/>
      <c r="E285" s="49"/>
      <c r="F285" s="49"/>
      <c r="G285" s="49">
        <v>2</v>
      </c>
      <c r="H285" s="49"/>
      <c r="I285" s="49"/>
      <c r="J285" s="49"/>
      <c r="K285" s="49"/>
      <c r="L285" s="49"/>
      <c r="M285" s="49"/>
    </row>
    <row r="286" spans="1:13">
      <c r="A286" s="218"/>
      <c r="B286" s="48" t="s">
        <v>16379</v>
      </c>
      <c r="C286" s="49"/>
      <c r="D286" s="49"/>
      <c r="E286" s="49"/>
      <c r="F286" s="49"/>
      <c r="G286" s="49">
        <v>2</v>
      </c>
      <c r="H286" s="49"/>
      <c r="I286" s="49"/>
      <c r="J286" s="49">
        <v>2</v>
      </c>
      <c r="K286" s="49">
        <v>2</v>
      </c>
      <c r="L286" s="49"/>
      <c r="M286" s="49">
        <v>2</v>
      </c>
    </row>
    <row r="287" spans="1:13">
      <c r="A287" s="218"/>
      <c r="B287" s="48" t="s">
        <v>16380</v>
      </c>
      <c r="C287" s="49"/>
      <c r="D287" s="49"/>
      <c r="E287" s="49"/>
      <c r="F287" s="49"/>
      <c r="G287" s="49">
        <v>1</v>
      </c>
      <c r="H287" s="49"/>
      <c r="I287" s="49"/>
      <c r="J287" s="49">
        <v>1</v>
      </c>
      <c r="K287" s="49"/>
      <c r="L287" s="49"/>
      <c r="M287" s="49">
        <v>1</v>
      </c>
    </row>
    <row r="288" spans="1:13">
      <c r="A288" s="218"/>
      <c r="B288" s="48" t="s">
        <v>16381</v>
      </c>
      <c r="C288" s="49"/>
      <c r="D288" s="49"/>
      <c r="E288" s="49"/>
      <c r="F288" s="49"/>
      <c r="G288" s="49">
        <v>1</v>
      </c>
      <c r="H288" s="49"/>
      <c r="I288" s="49"/>
      <c r="J288" s="49"/>
      <c r="K288" s="49"/>
      <c r="L288" s="49"/>
      <c r="M288" s="49"/>
    </row>
    <row r="289" spans="1:13">
      <c r="A289" s="218"/>
      <c r="B289" s="48" t="s">
        <v>16382</v>
      </c>
      <c r="C289" s="49"/>
      <c r="D289" s="49"/>
      <c r="E289" s="49"/>
      <c r="F289" s="49"/>
      <c r="G289" s="49">
        <v>1</v>
      </c>
      <c r="H289" s="49"/>
      <c r="I289" s="49"/>
      <c r="J289" s="49"/>
      <c r="K289" s="49"/>
      <c r="L289" s="49"/>
      <c r="M289" s="49"/>
    </row>
    <row r="290" spans="1:13">
      <c r="A290" s="218"/>
      <c r="B290" s="48" t="s">
        <v>16383</v>
      </c>
      <c r="C290" s="49"/>
      <c r="D290" s="49"/>
      <c r="E290" s="49"/>
      <c r="F290" s="49">
        <v>1</v>
      </c>
      <c r="G290" s="49">
        <v>1</v>
      </c>
      <c r="H290" s="49"/>
      <c r="I290" s="49"/>
      <c r="J290" s="49"/>
      <c r="K290" s="49"/>
      <c r="L290" s="49"/>
      <c r="M290" s="49"/>
    </row>
    <row r="291" spans="1:13">
      <c r="A291" s="218"/>
      <c r="B291" s="48" t="s">
        <v>16384</v>
      </c>
      <c r="C291" s="49"/>
      <c r="D291" s="49"/>
      <c r="E291" s="49"/>
      <c r="F291" s="49"/>
      <c r="G291" s="49">
        <v>1</v>
      </c>
      <c r="H291" s="49"/>
      <c r="I291" s="49"/>
      <c r="J291" s="49"/>
      <c r="K291" s="49"/>
      <c r="L291" s="49"/>
      <c r="M291" s="49"/>
    </row>
    <row r="292" spans="1:13">
      <c r="A292" s="218"/>
      <c r="B292" s="48" t="s">
        <v>16385</v>
      </c>
      <c r="C292" s="49"/>
      <c r="D292" s="49"/>
      <c r="E292" s="49"/>
      <c r="F292" s="49"/>
      <c r="G292" s="49">
        <v>1</v>
      </c>
      <c r="H292" s="49"/>
      <c r="I292" s="49"/>
      <c r="J292" s="49"/>
      <c r="K292" s="49"/>
      <c r="L292" s="49"/>
      <c r="M292" s="49"/>
    </row>
    <row r="293" spans="1:13">
      <c r="A293" s="218"/>
      <c r="B293" s="48" t="s">
        <v>16386</v>
      </c>
      <c r="C293" s="49"/>
      <c r="D293" s="49"/>
      <c r="E293" s="49"/>
      <c r="F293" s="49"/>
      <c r="G293" s="49">
        <v>1</v>
      </c>
      <c r="H293" s="49"/>
      <c r="I293" s="49"/>
      <c r="J293" s="49"/>
      <c r="K293" s="49"/>
      <c r="L293" s="49"/>
      <c r="M293" s="49"/>
    </row>
    <row r="294" spans="1:13">
      <c r="A294" s="218"/>
      <c r="B294" s="48" t="s">
        <v>16387</v>
      </c>
      <c r="C294" s="49"/>
      <c r="D294" s="49"/>
      <c r="E294" s="49"/>
      <c r="F294" s="49">
        <v>1</v>
      </c>
      <c r="G294" s="49">
        <v>1</v>
      </c>
      <c r="H294" s="49"/>
      <c r="I294" s="49"/>
      <c r="J294" s="49"/>
      <c r="K294" s="49"/>
      <c r="L294" s="49"/>
      <c r="M294" s="49"/>
    </row>
    <row r="295" spans="1:13">
      <c r="A295" s="218"/>
      <c r="B295" s="48" t="s">
        <v>16388</v>
      </c>
      <c r="C295" s="49"/>
      <c r="D295" s="49"/>
      <c r="E295" s="49"/>
      <c r="F295" s="49"/>
      <c r="G295" s="49">
        <v>1</v>
      </c>
      <c r="H295" s="49"/>
      <c r="I295" s="49"/>
      <c r="J295" s="49"/>
      <c r="K295" s="49"/>
      <c r="L295" s="49"/>
      <c r="M295" s="49"/>
    </row>
    <row r="296" spans="1:13">
      <c r="A296" s="218"/>
      <c r="B296" s="48" t="s">
        <v>16389</v>
      </c>
      <c r="C296" s="49"/>
      <c r="D296" s="49"/>
      <c r="E296" s="49"/>
      <c r="F296" s="49"/>
      <c r="G296" s="49">
        <v>1</v>
      </c>
      <c r="H296" s="49"/>
      <c r="I296" s="49"/>
      <c r="J296" s="49"/>
      <c r="K296" s="49"/>
      <c r="L296" s="49"/>
      <c r="M296" s="49"/>
    </row>
    <row r="297" spans="1:13">
      <c r="A297" s="218"/>
      <c r="B297" s="48" t="s">
        <v>16390</v>
      </c>
      <c r="C297" s="49"/>
      <c r="D297" s="49"/>
      <c r="E297" s="49"/>
      <c r="F297" s="49"/>
      <c r="G297" s="49">
        <v>1</v>
      </c>
      <c r="H297" s="49"/>
      <c r="I297" s="49"/>
      <c r="J297" s="49"/>
      <c r="K297" s="49"/>
      <c r="L297" s="49"/>
      <c r="M297" s="49"/>
    </row>
    <row r="298" spans="1:13">
      <c r="A298" s="218"/>
      <c r="B298" s="48" t="s">
        <v>16391</v>
      </c>
      <c r="C298" s="49"/>
      <c r="D298" s="49"/>
      <c r="E298" s="49"/>
      <c r="F298" s="49"/>
      <c r="G298" s="49">
        <v>1</v>
      </c>
      <c r="H298" s="49"/>
      <c r="I298" s="49"/>
      <c r="J298" s="49"/>
      <c r="K298" s="49"/>
      <c r="L298" s="49"/>
      <c r="M298" s="49"/>
    </row>
    <row r="299" spans="1:13">
      <c r="A299" s="218"/>
      <c r="B299" s="48" t="s">
        <v>16392</v>
      </c>
      <c r="C299" s="49"/>
      <c r="D299" s="49"/>
      <c r="E299" s="49"/>
      <c r="F299" s="49"/>
      <c r="G299" s="49">
        <v>1</v>
      </c>
      <c r="H299" s="49">
        <v>1</v>
      </c>
      <c r="I299" s="49"/>
      <c r="J299" s="49"/>
      <c r="K299" s="49"/>
      <c r="L299" s="49"/>
      <c r="M299" s="49"/>
    </row>
    <row r="300" spans="1:13">
      <c r="A300" s="218"/>
      <c r="B300" s="48" t="s">
        <v>16393</v>
      </c>
      <c r="C300" s="49"/>
      <c r="D300" s="49"/>
      <c r="E300" s="49">
        <v>1</v>
      </c>
      <c r="F300" s="49">
        <v>1</v>
      </c>
      <c r="G300" s="49">
        <v>1</v>
      </c>
      <c r="H300" s="49">
        <v>1</v>
      </c>
      <c r="I300" s="49"/>
      <c r="J300" s="49"/>
      <c r="K300" s="49"/>
      <c r="L300" s="49"/>
      <c r="M300" s="49"/>
    </row>
    <row r="301" spans="1:13">
      <c r="A301" s="218"/>
      <c r="B301" s="48" t="s">
        <v>16394</v>
      </c>
      <c r="C301" s="49"/>
      <c r="D301" s="49"/>
      <c r="E301" s="49"/>
      <c r="F301" s="49"/>
      <c r="G301" s="49">
        <v>1</v>
      </c>
      <c r="H301" s="49"/>
      <c r="I301" s="49"/>
      <c r="J301" s="49"/>
      <c r="K301" s="49"/>
      <c r="L301" s="49"/>
      <c r="M301" s="49"/>
    </row>
    <row r="302" spans="1:13">
      <c r="A302" s="218"/>
      <c r="B302" s="48" t="s">
        <v>16395</v>
      </c>
      <c r="C302" s="49"/>
      <c r="D302" s="49"/>
      <c r="E302" s="49"/>
      <c r="F302" s="49"/>
      <c r="G302" s="49">
        <v>1</v>
      </c>
      <c r="H302" s="49"/>
      <c r="I302" s="49"/>
      <c r="J302" s="49">
        <v>1</v>
      </c>
      <c r="K302" s="49"/>
      <c r="L302" s="49"/>
      <c r="M302" s="49">
        <v>1</v>
      </c>
    </row>
    <row r="303" spans="1:13">
      <c r="A303" s="218"/>
      <c r="B303" s="48" t="s">
        <v>16396</v>
      </c>
      <c r="C303" s="49"/>
      <c r="D303" s="49"/>
      <c r="E303" s="49"/>
      <c r="F303" s="49">
        <v>1</v>
      </c>
      <c r="G303" s="49">
        <v>1</v>
      </c>
      <c r="H303" s="49">
        <v>1</v>
      </c>
      <c r="I303" s="49"/>
      <c r="J303" s="49"/>
      <c r="K303" s="49"/>
      <c r="L303" s="49"/>
      <c r="M303" s="49"/>
    </row>
    <row r="304" spans="1:13">
      <c r="A304" s="218"/>
      <c r="B304" s="48" t="s">
        <v>16397</v>
      </c>
      <c r="C304" s="49"/>
      <c r="D304" s="49"/>
      <c r="E304" s="49"/>
      <c r="F304" s="49">
        <v>1</v>
      </c>
      <c r="G304" s="49">
        <v>1</v>
      </c>
      <c r="H304" s="49"/>
      <c r="I304" s="49"/>
      <c r="J304" s="49"/>
      <c r="K304" s="49"/>
      <c r="L304" s="49"/>
      <c r="M304" s="49"/>
    </row>
    <row r="305" spans="1:13">
      <c r="A305" s="218"/>
      <c r="B305" s="48" t="s">
        <v>16398</v>
      </c>
      <c r="C305" s="49"/>
      <c r="D305" s="49"/>
      <c r="E305" s="49"/>
      <c r="F305" s="49">
        <v>1</v>
      </c>
      <c r="G305" s="49">
        <v>1</v>
      </c>
      <c r="H305" s="49"/>
      <c r="I305" s="49"/>
      <c r="J305" s="49"/>
      <c r="K305" s="49"/>
      <c r="L305" s="49"/>
      <c r="M305" s="49"/>
    </row>
    <row r="306" spans="1:13">
      <c r="A306" s="218"/>
      <c r="B306" s="48" t="s">
        <v>16399</v>
      </c>
      <c r="C306" s="49"/>
      <c r="D306" s="49"/>
      <c r="E306" s="49"/>
      <c r="F306" s="49">
        <v>2</v>
      </c>
      <c r="G306" s="49">
        <v>2</v>
      </c>
      <c r="H306" s="49"/>
      <c r="I306" s="49"/>
      <c r="J306" s="49"/>
      <c r="K306" s="49"/>
      <c r="L306" s="49"/>
      <c r="M306" s="49"/>
    </row>
    <row r="307" spans="1:13">
      <c r="A307" s="218"/>
      <c r="B307" s="48" t="s">
        <v>16400</v>
      </c>
      <c r="C307" s="49"/>
      <c r="D307" s="49"/>
      <c r="E307" s="49"/>
      <c r="F307" s="49">
        <v>1</v>
      </c>
      <c r="G307" s="49">
        <v>1</v>
      </c>
      <c r="H307" s="49"/>
      <c r="I307" s="49"/>
      <c r="J307" s="49"/>
      <c r="K307" s="49"/>
      <c r="L307" s="49"/>
      <c r="M307" s="49"/>
    </row>
    <row r="308" spans="1:13">
      <c r="A308" s="218"/>
      <c r="B308" s="48" t="s">
        <v>16401</v>
      </c>
      <c r="C308" s="49"/>
      <c r="D308" s="49"/>
      <c r="E308" s="49"/>
      <c r="F308" s="49"/>
      <c r="G308" s="49">
        <v>1</v>
      </c>
      <c r="H308" s="49"/>
      <c r="I308" s="49"/>
      <c r="J308" s="49"/>
      <c r="K308" s="49"/>
      <c r="L308" s="49"/>
      <c r="M308" s="49"/>
    </row>
    <row r="309" spans="1:13">
      <c r="A309" s="218"/>
      <c r="B309" s="48" t="s">
        <v>16402</v>
      </c>
      <c r="C309" s="49"/>
      <c r="D309" s="49"/>
      <c r="E309" s="49"/>
      <c r="F309" s="49"/>
      <c r="G309" s="49">
        <v>1</v>
      </c>
      <c r="H309" s="49"/>
      <c r="I309" s="49"/>
      <c r="J309" s="49"/>
      <c r="K309" s="49"/>
      <c r="L309" s="49"/>
      <c r="M309" s="49"/>
    </row>
    <row r="310" spans="1:13">
      <c r="A310" s="218"/>
      <c r="B310" s="48" t="s">
        <v>16403</v>
      </c>
      <c r="C310" s="49"/>
      <c r="D310" s="49"/>
      <c r="E310" s="49"/>
      <c r="F310" s="49"/>
      <c r="G310" s="49">
        <v>1</v>
      </c>
      <c r="H310" s="49"/>
      <c r="I310" s="49"/>
      <c r="J310" s="49"/>
      <c r="K310" s="49"/>
      <c r="L310" s="49"/>
      <c r="M310" s="49"/>
    </row>
    <row r="311" spans="1:13">
      <c r="A311" s="218"/>
      <c r="B311" s="48" t="s">
        <v>16404</v>
      </c>
      <c r="C311" s="49"/>
      <c r="D311" s="49"/>
      <c r="E311" s="49"/>
      <c r="F311" s="49"/>
      <c r="G311" s="49">
        <v>1</v>
      </c>
      <c r="H311" s="49"/>
      <c r="I311" s="49"/>
      <c r="J311" s="49"/>
      <c r="K311" s="49"/>
      <c r="L311" s="49"/>
      <c r="M311" s="49"/>
    </row>
    <row r="312" spans="1:13">
      <c r="A312" s="218"/>
      <c r="B312" s="48" t="s">
        <v>16405</v>
      </c>
      <c r="C312" s="49"/>
      <c r="D312" s="49"/>
      <c r="E312" s="49"/>
      <c r="F312" s="49"/>
      <c r="G312" s="49">
        <v>1</v>
      </c>
      <c r="H312" s="49"/>
      <c r="I312" s="49"/>
      <c r="J312" s="49"/>
      <c r="K312" s="49"/>
      <c r="L312" s="49"/>
      <c r="M312" s="49"/>
    </row>
    <row r="313" spans="1:13">
      <c r="A313" s="218"/>
      <c r="B313" s="48" t="s">
        <v>16406</v>
      </c>
      <c r="C313" s="49"/>
      <c r="D313" s="49"/>
      <c r="E313" s="49"/>
      <c r="F313" s="49"/>
      <c r="G313" s="49">
        <v>1</v>
      </c>
      <c r="H313" s="49"/>
      <c r="I313" s="49"/>
      <c r="J313" s="49"/>
      <c r="K313" s="49">
        <v>1</v>
      </c>
      <c r="L313" s="49"/>
      <c r="M313" s="49"/>
    </row>
    <row r="314" spans="1:13">
      <c r="A314" s="218"/>
      <c r="B314" s="48" t="s">
        <v>16407</v>
      </c>
      <c r="C314" s="49"/>
      <c r="D314" s="49"/>
      <c r="E314" s="49"/>
      <c r="F314" s="49"/>
      <c r="G314" s="49">
        <v>1</v>
      </c>
      <c r="H314" s="49"/>
      <c r="I314" s="49"/>
      <c r="J314" s="49"/>
      <c r="K314" s="49"/>
      <c r="L314" s="49"/>
      <c r="M314" s="49"/>
    </row>
    <row r="315" spans="1:13">
      <c r="A315" s="218"/>
      <c r="B315" s="48" t="s">
        <v>16408</v>
      </c>
      <c r="C315" s="49"/>
      <c r="D315" s="49"/>
      <c r="E315" s="49"/>
      <c r="F315" s="49"/>
      <c r="G315" s="49">
        <v>1</v>
      </c>
      <c r="H315" s="49"/>
      <c r="I315" s="49"/>
      <c r="J315" s="49"/>
      <c r="K315" s="49"/>
      <c r="L315" s="49"/>
      <c r="M315" s="49"/>
    </row>
    <row r="316" spans="1:13">
      <c r="A316" s="218"/>
      <c r="B316" s="48" t="s">
        <v>16409</v>
      </c>
      <c r="C316" s="49"/>
      <c r="D316" s="49"/>
      <c r="E316" s="49"/>
      <c r="F316" s="49"/>
      <c r="G316" s="49">
        <v>1</v>
      </c>
      <c r="H316" s="49"/>
      <c r="I316" s="49"/>
      <c r="J316" s="49"/>
      <c r="K316" s="49"/>
      <c r="L316" s="49"/>
      <c r="M316" s="49"/>
    </row>
    <row r="317" spans="1:13">
      <c r="A317" s="218"/>
      <c r="B317" s="48" t="s">
        <v>16410</v>
      </c>
      <c r="C317" s="49"/>
      <c r="D317" s="49"/>
      <c r="E317" s="49"/>
      <c r="F317" s="49"/>
      <c r="G317" s="49">
        <v>1</v>
      </c>
      <c r="H317" s="49"/>
      <c r="I317" s="49"/>
      <c r="J317" s="49"/>
      <c r="K317" s="49"/>
      <c r="L317" s="49"/>
      <c r="M317" s="49"/>
    </row>
    <row r="318" spans="1:13">
      <c r="A318" s="218"/>
      <c r="B318" s="48" t="s">
        <v>16411</v>
      </c>
      <c r="C318" s="49"/>
      <c r="D318" s="49"/>
      <c r="E318" s="49"/>
      <c r="F318" s="49"/>
      <c r="G318" s="49">
        <v>1</v>
      </c>
      <c r="H318" s="49"/>
      <c r="I318" s="49"/>
      <c r="J318" s="49"/>
      <c r="K318" s="49"/>
      <c r="L318" s="49"/>
      <c r="M318" s="49"/>
    </row>
    <row r="319" spans="1:13">
      <c r="A319" s="218"/>
      <c r="B319" s="48" t="s">
        <v>16412</v>
      </c>
      <c r="C319" s="49"/>
      <c r="D319" s="49"/>
      <c r="E319" s="49">
        <v>1</v>
      </c>
      <c r="F319" s="49">
        <v>1</v>
      </c>
      <c r="G319" s="49">
        <v>1</v>
      </c>
      <c r="H319" s="49"/>
      <c r="I319" s="49"/>
      <c r="J319" s="49"/>
      <c r="K319" s="49"/>
      <c r="L319" s="49"/>
      <c r="M319" s="49"/>
    </row>
    <row r="320" spans="1:13">
      <c r="A320" s="218"/>
      <c r="B320" s="48" t="s">
        <v>16413</v>
      </c>
      <c r="C320" s="49"/>
      <c r="D320" s="49"/>
      <c r="E320" s="49">
        <v>2</v>
      </c>
      <c r="F320" s="49">
        <v>2</v>
      </c>
      <c r="G320" s="49">
        <v>2</v>
      </c>
      <c r="H320" s="49"/>
      <c r="I320" s="49"/>
      <c r="J320" s="49"/>
      <c r="K320" s="49"/>
      <c r="L320" s="49"/>
      <c r="M320" s="49"/>
    </row>
    <row r="321" spans="1:13">
      <c r="A321" s="218"/>
      <c r="B321" s="48" t="s">
        <v>1411</v>
      </c>
      <c r="C321" s="49"/>
      <c r="D321" s="49"/>
      <c r="E321" s="49">
        <v>3</v>
      </c>
      <c r="F321" s="49"/>
      <c r="G321" s="49">
        <v>3</v>
      </c>
      <c r="H321" s="49"/>
      <c r="I321" s="49"/>
      <c r="J321" s="49">
        <v>3</v>
      </c>
      <c r="K321" s="49"/>
      <c r="L321" s="49">
        <v>3</v>
      </c>
      <c r="M321" s="49"/>
    </row>
    <row r="322" spans="1:13">
      <c r="A322" s="218"/>
      <c r="B322" s="48" t="s">
        <v>1412</v>
      </c>
      <c r="C322" s="49"/>
      <c r="D322" s="49"/>
      <c r="E322" s="49">
        <v>5</v>
      </c>
      <c r="F322" s="49"/>
      <c r="G322" s="49">
        <v>5</v>
      </c>
      <c r="H322" s="49"/>
      <c r="I322" s="49"/>
      <c r="J322" s="49">
        <v>5</v>
      </c>
      <c r="K322" s="49"/>
      <c r="L322" s="49">
        <v>5</v>
      </c>
      <c r="M322" s="49"/>
    </row>
    <row r="323" spans="1:13">
      <c r="A323" s="218"/>
      <c r="B323" s="48" t="s">
        <v>1413</v>
      </c>
      <c r="C323" s="49"/>
      <c r="D323" s="49"/>
      <c r="E323" s="49">
        <v>3</v>
      </c>
      <c r="F323" s="49"/>
      <c r="G323" s="49">
        <v>3</v>
      </c>
      <c r="H323" s="49"/>
      <c r="I323" s="49"/>
      <c r="J323" s="49">
        <v>3</v>
      </c>
      <c r="K323" s="49">
        <v>3</v>
      </c>
      <c r="L323" s="49">
        <v>3</v>
      </c>
      <c r="M323" s="49"/>
    </row>
    <row r="324" spans="1:13">
      <c r="A324" s="218"/>
      <c r="B324" s="48" t="s">
        <v>1414</v>
      </c>
      <c r="C324" s="49"/>
      <c r="D324" s="49"/>
      <c r="E324" s="49">
        <v>27</v>
      </c>
      <c r="F324" s="49"/>
      <c r="G324" s="49">
        <v>27</v>
      </c>
      <c r="H324" s="49"/>
      <c r="I324" s="49"/>
      <c r="J324" s="49">
        <v>27</v>
      </c>
      <c r="K324" s="49">
        <v>27</v>
      </c>
      <c r="L324" s="49">
        <v>27</v>
      </c>
      <c r="M324" s="49"/>
    </row>
    <row r="325" spans="1:13">
      <c r="A325" s="218"/>
      <c r="B325" s="48" t="s">
        <v>1415</v>
      </c>
      <c r="C325" s="49"/>
      <c r="D325" s="49"/>
      <c r="E325" s="49">
        <v>1</v>
      </c>
      <c r="F325" s="49"/>
      <c r="G325" s="49">
        <v>1</v>
      </c>
      <c r="H325" s="49"/>
      <c r="I325" s="49"/>
      <c r="J325" s="49">
        <v>1</v>
      </c>
      <c r="K325" s="49"/>
      <c r="L325" s="49">
        <v>1</v>
      </c>
      <c r="M325" s="49"/>
    </row>
    <row r="326" spans="1:13">
      <c r="A326" s="218"/>
      <c r="B326" s="48" t="s">
        <v>16414</v>
      </c>
      <c r="C326" s="49"/>
      <c r="D326" s="49"/>
      <c r="E326" s="49">
        <v>1</v>
      </c>
      <c r="F326" s="49"/>
      <c r="G326" s="49">
        <v>1</v>
      </c>
      <c r="H326" s="49"/>
      <c r="I326" s="49"/>
      <c r="J326" s="49">
        <v>1</v>
      </c>
      <c r="K326" s="49"/>
      <c r="L326" s="49">
        <v>1</v>
      </c>
      <c r="M326" s="49"/>
    </row>
    <row r="327" spans="1:13">
      <c r="A327" s="218"/>
      <c r="B327" s="48" t="s">
        <v>1420</v>
      </c>
      <c r="C327" s="49"/>
      <c r="D327" s="49"/>
      <c r="E327" s="49">
        <v>4</v>
      </c>
      <c r="F327" s="49"/>
      <c r="G327" s="49">
        <v>4</v>
      </c>
      <c r="H327" s="49"/>
      <c r="I327" s="49"/>
      <c r="J327" s="49">
        <v>4</v>
      </c>
      <c r="K327" s="49"/>
      <c r="L327" s="49">
        <v>4</v>
      </c>
      <c r="M327" s="49"/>
    </row>
    <row r="328" spans="1:13">
      <c r="A328" s="218"/>
      <c r="B328" s="48" t="s">
        <v>16415</v>
      </c>
      <c r="C328" s="49"/>
      <c r="D328" s="49"/>
      <c r="E328" s="49"/>
      <c r="F328" s="49"/>
      <c r="G328" s="49">
        <v>2</v>
      </c>
      <c r="H328" s="49"/>
      <c r="I328" s="49"/>
      <c r="J328" s="49">
        <v>2</v>
      </c>
      <c r="K328" s="49"/>
      <c r="L328" s="49"/>
      <c r="M328" s="49"/>
    </row>
    <row r="329" spans="1:13">
      <c r="A329" s="218"/>
      <c r="B329" s="48" t="s">
        <v>16416</v>
      </c>
      <c r="C329" s="49"/>
      <c r="D329" s="49"/>
      <c r="E329" s="49"/>
      <c r="F329" s="49"/>
      <c r="G329" s="49"/>
      <c r="H329" s="49"/>
      <c r="I329" s="49"/>
      <c r="J329" s="49"/>
      <c r="K329" s="49"/>
      <c r="L329" s="49">
        <v>1</v>
      </c>
      <c r="M329" s="49"/>
    </row>
    <row r="330" spans="1:13">
      <c r="A330" s="218"/>
      <c r="B330" s="48" t="s">
        <v>16417</v>
      </c>
      <c r="C330" s="49"/>
      <c r="D330" s="49"/>
      <c r="E330" s="49"/>
      <c r="F330" s="49">
        <v>1</v>
      </c>
      <c r="G330" s="49">
        <v>1</v>
      </c>
      <c r="H330" s="49">
        <v>1</v>
      </c>
      <c r="I330" s="49"/>
      <c r="J330" s="49"/>
      <c r="K330" s="49">
        <v>1</v>
      </c>
      <c r="L330" s="49"/>
      <c r="M330" s="49"/>
    </row>
    <row r="331" spans="1:13">
      <c r="A331" s="218"/>
      <c r="B331" s="48" t="s">
        <v>16418</v>
      </c>
      <c r="C331" s="49"/>
      <c r="D331" s="49"/>
      <c r="E331" s="49"/>
      <c r="F331" s="49">
        <v>1</v>
      </c>
      <c r="G331" s="49">
        <v>1</v>
      </c>
      <c r="H331" s="49">
        <v>1</v>
      </c>
      <c r="I331" s="49"/>
      <c r="J331" s="49"/>
      <c r="K331" s="49"/>
      <c r="L331" s="49"/>
      <c r="M331" s="49"/>
    </row>
    <row r="332" spans="1:13">
      <c r="A332" s="218"/>
      <c r="B332" s="48" t="s">
        <v>16419</v>
      </c>
      <c r="C332" s="49"/>
      <c r="D332" s="49"/>
      <c r="E332" s="49"/>
      <c r="F332" s="49">
        <v>1</v>
      </c>
      <c r="G332" s="49">
        <v>1</v>
      </c>
      <c r="H332" s="49">
        <v>1</v>
      </c>
      <c r="I332" s="49"/>
      <c r="J332" s="49"/>
      <c r="K332" s="49"/>
      <c r="L332" s="49"/>
      <c r="M332" s="49"/>
    </row>
    <row r="333" spans="1:13">
      <c r="A333" s="218"/>
      <c r="B333" s="48" t="s">
        <v>16420</v>
      </c>
      <c r="C333" s="49"/>
      <c r="D333" s="49"/>
      <c r="E333" s="49"/>
      <c r="F333" s="49">
        <v>1</v>
      </c>
      <c r="G333" s="49">
        <v>1</v>
      </c>
      <c r="H333" s="49">
        <v>1</v>
      </c>
      <c r="I333" s="49"/>
      <c r="J333" s="49"/>
      <c r="K333" s="49">
        <v>1</v>
      </c>
      <c r="L333" s="49"/>
      <c r="M333" s="49"/>
    </row>
    <row r="334" spans="1:13">
      <c r="A334" s="218"/>
      <c r="B334" s="48" t="s">
        <v>16421</v>
      </c>
      <c r="C334" s="49"/>
      <c r="D334" s="49"/>
      <c r="E334" s="49"/>
      <c r="F334" s="49"/>
      <c r="G334" s="49">
        <v>1</v>
      </c>
      <c r="H334" s="49"/>
      <c r="I334" s="49"/>
      <c r="J334" s="49"/>
      <c r="K334" s="49"/>
      <c r="L334" s="49">
        <v>1</v>
      </c>
      <c r="M334" s="49"/>
    </row>
    <row r="335" spans="1:13">
      <c r="A335" s="218"/>
      <c r="B335" s="48" t="s">
        <v>1423</v>
      </c>
      <c r="C335" s="49"/>
      <c r="D335" s="49"/>
      <c r="E335" s="49">
        <v>1</v>
      </c>
      <c r="F335" s="49"/>
      <c r="G335" s="49">
        <v>1</v>
      </c>
      <c r="H335" s="49"/>
      <c r="I335" s="49"/>
      <c r="J335" s="49">
        <v>1</v>
      </c>
      <c r="K335" s="49"/>
      <c r="L335" s="49">
        <v>1</v>
      </c>
      <c r="M335" s="49"/>
    </row>
    <row r="336" spans="1:13">
      <c r="A336" s="218"/>
      <c r="B336" s="48" t="s">
        <v>1424</v>
      </c>
      <c r="C336" s="49"/>
      <c r="D336" s="49"/>
      <c r="E336" s="49">
        <v>1</v>
      </c>
      <c r="F336" s="49">
        <v>1</v>
      </c>
      <c r="G336" s="49">
        <v>1</v>
      </c>
      <c r="H336" s="49"/>
      <c r="I336" s="49"/>
      <c r="J336" s="49">
        <v>1</v>
      </c>
      <c r="K336" s="49"/>
      <c r="L336" s="49">
        <v>1</v>
      </c>
      <c r="M336" s="49"/>
    </row>
    <row r="337" spans="1:13">
      <c r="A337" s="218"/>
      <c r="B337" s="48" t="s">
        <v>1425</v>
      </c>
      <c r="C337" s="49"/>
      <c r="D337" s="49"/>
      <c r="E337" s="49"/>
      <c r="F337" s="49"/>
      <c r="G337" s="49"/>
      <c r="H337" s="49"/>
      <c r="I337" s="49"/>
      <c r="J337" s="49"/>
      <c r="K337" s="49"/>
      <c r="L337" s="49">
        <v>1</v>
      </c>
      <c r="M337" s="49"/>
    </row>
    <row r="338" spans="1:13">
      <c r="A338" s="218"/>
      <c r="B338" s="48" t="s">
        <v>16422</v>
      </c>
      <c r="C338" s="49"/>
      <c r="D338" s="49"/>
      <c r="E338" s="49"/>
      <c r="F338" s="49">
        <v>1</v>
      </c>
      <c r="G338" s="49">
        <v>1</v>
      </c>
      <c r="H338" s="49">
        <v>1</v>
      </c>
      <c r="I338" s="49"/>
      <c r="J338" s="49"/>
      <c r="K338" s="49"/>
      <c r="L338" s="49"/>
      <c r="M338" s="49"/>
    </row>
    <row r="339" spans="1:13">
      <c r="A339" s="218"/>
      <c r="B339" s="48" t="s">
        <v>16423</v>
      </c>
      <c r="C339" s="49"/>
      <c r="D339" s="49"/>
      <c r="E339" s="49">
        <v>1</v>
      </c>
      <c r="F339" s="49"/>
      <c r="G339" s="49">
        <v>1</v>
      </c>
      <c r="H339" s="49">
        <v>1</v>
      </c>
      <c r="I339" s="49"/>
      <c r="J339" s="49"/>
      <c r="K339" s="49"/>
      <c r="L339" s="49"/>
      <c r="M339" s="49"/>
    </row>
    <row r="340" spans="1:13">
      <c r="A340" s="218"/>
      <c r="B340" s="48" t="s">
        <v>16424</v>
      </c>
      <c r="C340" s="49"/>
      <c r="D340" s="49"/>
      <c r="E340" s="49">
        <v>1</v>
      </c>
      <c r="F340" s="49"/>
      <c r="G340" s="49">
        <v>1</v>
      </c>
      <c r="H340" s="49">
        <v>1</v>
      </c>
      <c r="I340" s="49"/>
      <c r="J340" s="49"/>
      <c r="K340" s="49"/>
      <c r="L340" s="49"/>
      <c r="M340" s="49"/>
    </row>
    <row r="341" spans="1:13">
      <c r="A341" s="218"/>
      <c r="B341" s="48" t="s">
        <v>16425</v>
      </c>
      <c r="C341" s="49"/>
      <c r="D341" s="49"/>
      <c r="E341" s="49"/>
      <c r="F341" s="49"/>
      <c r="G341" s="49">
        <v>1</v>
      </c>
      <c r="H341" s="49"/>
      <c r="I341" s="49"/>
      <c r="J341" s="49"/>
      <c r="K341" s="49">
        <v>1</v>
      </c>
      <c r="L341" s="49"/>
      <c r="M341" s="49">
        <v>1</v>
      </c>
    </row>
    <row r="342" spans="1:13">
      <c r="A342" s="218"/>
      <c r="B342" s="48" t="s">
        <v>16426</v>
      </c>
      <c r="C342" s="49"/>
      <c r="D342" s="49"/>
      <c r="E342" s="49"/>
      <c r="F342" s="49"/>
      <c r="G342" s="49">
        <v>2</v>
      </c>
      <c r="H342" s="49"/>
      <c r="I342" s="49"/>
      <c r="J342" s="49"/>
      <c r="K342" s="49"/>
      <c r="L342" s="49"/>
      <c r="M342" s="49"/>
    </row>
    <row r="343" spans="1:13">
      <c r="A343" s="218"/>
      <c r="B343" s="48" t="s">
        <v>16427</v>
      </c>
      <c r="C343" s="49"/>
      <c r="D343" s="49"/>
      <c r="E343" s="49"/>
      <c r="F343" s="49"/>
      <c r="G343" s="49">
        <v>1</v>
      </c>
      <c r="H343" s="49"/>
      <c r="I343" s="49"/>
      <c r="J343" s="49"/>
      <c r="K343" s="49"/>
      <c r="L343" s="49"/>
      <c r="M343" s="49"/>
    </row>
    <row r="344" spans="1:13">
      <c r="A344" s="218"/>
      <c r="B344" s="48" t="s">
        <v>16428</v>
      </c>
      <c r="C344" s="49"/>
      <c r="D344" s="49"/>
      <c r="E344" s="49"/>
      <c r="F344" s="49"/>
      <c r="G344" s="49">
        <v>1</v>
      </c>
      <c r="H344" s="49"/>
      <c r="I344" s="49"/>
      <c r="J344" s="49"/>
      <c r="K344" s="49"/>
      <c r="L344" s="49"/>
      <c r="M344" s="49"/>
    </row>
    <row r="345" spans="1:13">
      <c r="A345" s="218"/>
      <c r="B345" s="48" t="s">
        <v>16429</v>
      </c>
      <c r="C345" s="49"/>
      <c r="D345" s="49"/>
      <c r="E345" s="49"/>
      <c r="F345" s="49"/>
      <c r="G345" s="49">
        <v>1</v>
      </c>
      <c r="H345" s="49"/>
      <c r="I345" s="49"/>
      <c r="J345" s="49"/>
      <c r="K345" s="49"/>
      <c r="L345" s="49"/>
      <c r="M345" s="49"/>
    </row>
    <row r="346" spans="1:13">
      <c r="A346" s="218"/>
      <c r="B346" s="48" t="s">
        <v>16430</v>
      </c>
      <c r="C346" s="49"/>
      <c r="D346" s="49"/>
      <c r="E346" s="49"/>
      <c r="F346" s="49"/>
      <c r="G346" s="49">
        <v>1</v>
      </c>
      <c r="H346" s="49"/>
      <c r="I346" s="49"/>
      <c r="J346" s="49"/>
      <c r="K346" s="49"/>
      <c r="L346" s="49"/>
      <c r="M346" s="49"/>
    </row>
    <row r="347" spans="1:13">
      <c r="A347" s="218"/>
      <c r="B347" s="48" t="s">
        <v>16431</v>
      </c>
      <c r="C347" s="49"/>
      <c r="D347" s="49"/>
      <c r="E347" s="49"/>
      <c r="F347" s="49"/>
      <c r="G347" s="49">
        <v>1</v>
      </c>
      <c r="H347" s="49"/>
      <c r="I347" s="49"/>
      <c r="J347" s="49"/>
      <c r="K347" s="49"/>
      <c r="L347" s="49"/>
      <c r="M347" s="49"/>
    </row>
    <row r="348" spans="1:13">
      <c r="A348" s="218"/>
      <c r="B348" s="48" t="s">
        <v>16432</v>
      </c>
      <c r="C348" s="49"/>
      <c r="D348" s="49"/>
      <c r="E348" s="49"/>
      <c r="F348" s="49"/>
      <c r="G348" s="49">
        <v>1</v>
      </c>
      <c r="H348" s="49"/>
      <c r="I348" s="49"/>
      <c r="J348" s="49"/>
      <c r="K348" s="49"/>
      <c r="L348" s="49"/>
      <c r="M348" s="49"/>
    </row>
    <row r="349" spans="1:13">
      <c r="A349" s="218"/>
      <c r="B349" s="48" t="s">
        <v>16433</v>
      </c>
      <c r="C349" s="49"/>
      <c r="D349" s="49"/>
      <c r="E349" s="49"/>
      <c r="F349" s="49"/>
      <c r="G349" s="49">
        <v>1</v>
      </c>
      <c r="H349" s="49"/>
      <c r="I349" s="49"/>
      <c r="J349" s="49"/>
      <c r="K349" s="49"/>
      <c r="L349" s="49"/>
      <c r="M349" s="49"/>
    </row>
    <row r="350" spans="1:13">
      <c r="A350" s="218"/>
      <c r="B350" s="48" t="s">
        <v>16434</v>
      </c>
      <c r="C350" s="49"/>
      <c r="D350" s="49"/>
      <c r="E350" s="49">
        <v>1</v>
      </c>
      <c r="F350" s="49"/>
      <c r="G350" s="49">
        <v>1</v>
      </c>
      <c r="H350" s="49"/>
      <c r="I350" s="49"/>
      <c r="J350" s="49">
        <v>1</v>
      </c>
      <c r="K350" s="49"/>
      <c r="L350" s="49">
        <v>1</v>
      </c>
      <c r="M350" s="49"/>
    </row>
    <row r="351" spans="1:13">
      <c r="A351" s="218"/>
      <c r="B351" s="48" t="s">
        <v>16435</v>
      </c>
      <c r="C351" s="49"/>
      <c r="D351" s="49"/>
      <c r="E351" s="49"/>
      <c r="F351" s="49"/>
      <c r="G351" s="49">
        <v>1</v>
      </c>
      <c r="H351" s="49"/>
      <c r="I351" s="49"/>
      <c r="J351" s="49"/>
      <c r="K351" s="49"/>
      <c r="L351" s="49"/>
      <c r="M351" s="49"/>
    </row>
    <row r="352" spans="1:13">
      <c r="A352" s="218"/>
      <c r="B352" s="48" t="s">
        <v>16436</v>
      </c>
      <c r="C352" s="49"/>
      <c r="D352" s="49"/>
      <c r="E352" s="49"/>
      <c r="F352" s="49"/>
      <c r="G352" s="49">
        <v>1</v>
      </c>
      <c r="H352" s="49"/>
      <c r="I352" s="49"/>
      <c r="J352" s="49"/>
      <c r="K352" s="49"/>
      <c r="L352" s="49"/>
      <c r="M352" s="49"/>
    </row>
    <row r="353" spans="1:13">
      <c r="A353" s="218"/>
      <c r="B353" s="48" t="s">
        <v>16437</v>
      </c>
      <c r="C353" s="49"/>
      <c r="D353" s="49"/>
      <c r="E353" s="49"/>
      <c r="F353" s="49"/>
      <c r="G353" s="49">
        <v>1</v>
      </c>
      <c r="H353" s="49"/>
      <c r="I353" s="49"/>
      <c r="J353" s="49"/>
      <c r="K353" s="49"/>
      <c r="L353" s="49"/>
      <c r="M353" s="49"/>
    </row>
    <row r="354" spans="1:13">
      <c r="A354" s="218"/>
      <c r="B354" s="48" t="s">
        <v>16438</v>
      </c>
      <c r="C354" s="49"/>
      <c r="D354" s="49"/>
      <c r="E354" s="49"/>
      <c r="F354" s="49"/>
      <c r="G354" s="49">
        <v>1</v>
      </c>
      <c r="H354" s="49"/>
      <c r="I354" s="49"/>
      <c r="J354" s="49"/>
      <c r="K354" s="49"/>
      <c r="L354" s="49"/>
      <c r="M354" s="49"/>
    </row>
    <row r="355" spans="1:13">
      <c r="A355" s="218"/>
      <c r="B355" s="48" t="s">
        <v>1483</v>
      </c>
      <c r="C355" s="49"/>
      <c r="D355" s="49"/>
      <c r="E355" s="49"/>
      <c r="F355" s="49"/>
      <c r="G355" s="49"/>
      <c r="H355" s="49"/>
      <c r="I355" s="49"/>
      <c r="J355" s="49"/>
      <c r="K355" s="49">
        <v>10</v>
      </c>
      <c r="L355" s="49"/>
      <c r="M355" s="49"/>
    </row>
    <row r="356" spans="1:13">
      <c r="A356" s="218"/>
      <c r="B356" s="48" t="s">
        <v>16439</v>
      </c>
      <c r="C356" s="49"/>
      <c r="D356" s="49"/>
      <c r="E356" s="49"/>
      <c r="F356" s="49"/>
      <c r="G356" s="49"/>
      <c r="H356" s="49"/>
      <c r="I356" s="49"/>
      <c r="J356" s="49"/>
      <c r="K356" s="49">
        <v>3</v>
      </c>
      <c r="L356" s="49"/>
      <c r="M356" s="49"/>
    </row>
    <row r="357" spans="1:13">
      <c r="A357" s="218"/>
      <c r="B357" s="48" t="s">
        <v>16440</v>
      </c>
      <c r="C357" s="49"/>
      <c r="D357" s="49"/>
      <c r="E357" s="49"/>
      <c r="F357" s="49"/>
      <c r="G357" s="49">
        <v>1</v>
      </c>
      <c r="H357" s="49"/>
      <c r="I357" s="49"/>
      <c r="J357" s="49">
        <v>1</v>
      </c>
      <c r="K357" s="49"/>
      <c r="L357" s="49"/>
      <c r="M357" s="49">
        <v>1</v>
      </c>
    </row>
    <row r="358" spans="1:13">
      <c r="A358" s="218"/>
      <c r="B358" s="48" t="s">
        <v>16441</v>
      </c>
      <c r="C358" s="49"/>
      <c r="D358" s="49"/>
      <c r="E358" s="49"/>
      <c r="F358" s="49"/>
      <c r="G358" s="49">
        <v>1</v>
      </c>
      <c r="H358" s="49"/>
      <c r="I358" s="49"/>
      <c r="J358" s="49"/>
      <c r="K358" s="49"/>
      <c r="L358" s="49"/>
      <c r="M358" s="49">
        <v>1</v>
      </c>
    </row>
    <row r="359" spans="1:13">
      <c r="A359" s="218"/>
      <c r="B359" s="48" t="s">
        <v>16442</v>
      </c>
      <c r="C359" s="49"/>
      <c r="D359" s="49"/>
      <c r="E359" s="49">
        <v>1</v>
      </c>
      <c r="F359" s="49"/>
      <c r="G359" s="49">
        <v>1</v>
      </c>
      <c r="H359" s="49"/>
      <c r="I359" s="49"/>
      <c r="J359" s="49"/>
      <c r="K359" s="49"/>
      <c r="L359" s="49"/>
      <c r="M359" s="49"/>
    </row>
    <row r="360" spans="1:13">
      <c r="A360" s="218"/>
      <c r="B360" s="48" t="s">
        <v>16443</v>
      </c>
      <c r="C360" s="49"/>
      <c r="D360" s="49"/>
      <c r="E360" s="49">
        <v>1</v>
      </c>
      <c r="F360" s="49"/>
      <c r="G360" s="49">
        <v>1</v>
      </c>
      <c r="H360" s="49"/>
      <c r="I360" s="49"/>
      <c r="J360" s="49"/>
      <c r="K360" s="49"/>
      <c r="L360" s="49"/>
      <c r="M360" s="49"/>
    </row>
    <row r="361" spans="1:13">
      <c r="A361" s="218"/>
      <c r="B361" s="48" t="s">
        <v>16444</v>
      </c>
      <c r="C361" s="49"/>
      <c r="D361" s="49"/>
      <c r="E361" s="49">
        <v>1</v>
      </c>
      <c r="F361" s="49"/>
      <c r="G361" s="49">
        <v>1</v>
      </c>
      <c r="H361" s="49"/>
      <c r="I361" s="49"/>
      <c r="J361" s="49"/>
      <c r="K361" s="49"/>
      <c r="L361" s="49"/>
      <c r="M361" s="49"/>
    </row>
    <row r="362" spans="1:13">
      <c r="A362" s="218"/>
      <c r="B362" s="48" t="s">
        <v>16445</v>
      </c>
      <c r="C362" s="49"/>
      <c r="D362" s="49"/>
      <c r="E362" s="49"/>
      <c r="F362" s="49"/>
      <c r="G362" s="49">
        <v>1</v>
      </c>
      <c r="H362" s="49"/>
      <c r="I362" s="49"/>
      <c r="J362" s="49"/>
      <c r="K362" s="49"/>
      <c r="L362" s="49"/>
      <c r="M362" s="49"/>
    </row>
    <row r="363" spans="1:13">
      <c r="A363" s="218"/>
      <c r="B363" s="48" t="s">
        <v>16446</v>
      </c>
      <c r="C363" s="49"/>
      <c r="D363" s="49"/>
      <c r="E363" s="49"/>
      <c r="F363" s="49">
        <v>1</v>
      </c>
      <c r="G363" s="49">
        <v>1</v>
      </c>
      <c r="H363" s="49"/>
      <c r="I363" s="49"/>
      <c r="J363" s="49"/>
      <c r="K363" s="49">
        <v>1</v>
      </c>
      <c r="L363" s="49"/>
      <c r="M363" s="49">
        <v>1</v>
      </c>
    </row>
    <row r="364" spans="1:13">
      <c r="A364" s="218"/>
      <c r="B364" s="48" t="s">
        <v>16447</v>
      </c>
      <c r="C364" s="49"/>
      <c r="D364" s="49"/>
      <c r="E364" s="49"/>
      <c r="F364" s="49">
        <v>1</v>
      </c>
      <c r="G364" s="49">
        <v>1</v>
      </c>
      <c r="H364" s="49"/>
      <c r="I364" s="49"/>
      <c r="J364" s="49"/>
      <c r="K364" s="49"/>
      <c r="L364" s="49"/>
      <c r="M364" s="49">
        <v>1</v>
      </c>
    </row>
    <row r="365" spans="1:13">
      <c r="A365" s="218"/>
      <c r="B365" s="48" t="s">
        <v>16448</v>
      </c>
      <c r="C365" s="49"/>
      <c r="D365" s="49"/>
      <c r="E365" s="49"/>
      <c r="F365" s="49">
        <v>1</v>
      </c>
      <c r="G365" s="49">
        <v>1</v>
      </c>
      <c r="H365" s="49"/>
      <c r="I365" s="49"/>
      <c r="J365" s="49"/>
      <c r="K365" s="49">
        <v>1</v>
      </c>
      <c r="L365" s="49"/>
      <c r="M365" s="49">
        <v>1</v>
      </c>
    </row>
    <row r="366" spans="1:13">
      <c r="A366" s="218"/>
      <c r="B366" s="48" t="s">
        <v>16449</v>
      </c>
      <c r="C366" s="49"/>
      <c r="D366" s="49"/>
      <c r="E366" s="49"/>
      <c r="F366" s="49"/>
      <c r="G366" s="49">
        <v>1</v>
      </c>
      <c r="H366" s="49"/>
      <c r="I366" s="49"/>
      <c r="J366" s="49"/>
      <c r="K366" s="49"/>
      <c r="L366" s="49"/>
      <c r="M366" s="49"/>
    </row>
    <row r="367" spans="1:13">
      <c r="A367" s="218"/>
      <c r="B367" s="48" t="s">
        <v>16450</v>
      </c>
      <c r="C367" s="49"/>
      <c r="D367" s="49"/>
      <c r="E367" s="49"/>
      <c r="F367" s="49"/>
      <c r="G367" s="49">
        <v>1</v>
      </c>
      <c r="H367" s="49"/>
      <c r="I367" s="49"/>
      <c r="J367" s="49"/>
      <c r="K367" s="49"/>
      <c r="L367" s="49"/>
      <c r="M367" s="49"/>
    </row>
    <row r="368" spans="1:13">
      <c r="A368" s="218"/>
      <c r="B368" s="48" t="s">
        <v>16451</v>
      </c>
      <c r="C368" s="49"/>
      <c r="D368" s="49"/>
      <c r="E368" s="49"/>
      <c r="F368" s="49"/>
      <c r="G368" s="49">
        <v>1</v>
      </c>
      <c r="H368" s="49"/>
      <c r="I368" s="49"/>
      <c r="J368" s="49"/>
      <c r="K368" s="49"/>
      <c r="L368" s="49"/>
      <c r="M368" s="49"/>
    </row>
    <row r="369" spans="1:13">
      <c r="A369" s="218"/>
      <c r="B369" s="48" t="s">
        <v>16452</v>
      </c>
      <c r="C369" s="49"/>
      <c r="D369" s="49"/>
      <c r="E369" s="49"/>
      <c r="F369" s="49"/>
      <c r="G369" s="49">
        <v>1</v>
      </c>
      <c r="H369" s="49"/>
      <c r="I369" s="49"/>
      <c r="J369" s="49"/>
      <c r="K369" s="49"/>
      <c r="L369" s="49"/>
      <c r="M369" s="49"/>
    </row>
    <row r="370" spans="1:13">
      <c r="A370" s="218"/>
      <c r="B370" s="48" t="s">
        <v>16453</v>
      </c>
      <c r="C370" s="49"/>
      <c r="D370" s="49"/>
      <c r="E370" s="49"/>
      <c r="F370" s="49"/>
      <c r="G370" s="49">
        <v>1</v>
      </c>
      <c r="H370" s="49"/>
      <c r="I370" s="49"/>
      <c r="J370" s="49"/>
      <c r="K370" s="49"/>
      <c r="L370" s="49"/>
      <c r="M370" s="49"/>
    </row>
    <row r="371" spans="1:13">
      <c r="A371" s="218"/>
      <c r="B371" s="48" t="s">
        <v>16454</v>
      </c>
      <c r="C371" s="49"/>
      <c r="D371" s="49"/>
      <c r="E371" s="49"/>
      <c r="F371" s="49"/>
      <c r="G371" s="49">
        <v>1</v>
      </c>
      <c r="H371" s="49"/>
      <c r="I371" s="49"/>
      <c r="J371" s="49"/>
      <c r="K371" s="49"/>
      <c r="L371" s="49"/>
      <c r="M371" s="49"/>
    </row>
    <row r="372" spans="1:13">
      <c r="A372" s="218"/>
      <c r="B372" s="48" t="s">
        <v>16455</v>
      </c>
      <c r="C372" s="49"/>
      <c r="D372" s="49"/>
      <c r="E372" s="49"/>
      <c r="F372" s="49">
        <v>1</v>
      </c>
      <c r="G372" s="49">
        <v>1</v>
      </c>
      <c r="H372" s="49"/>
      <c r="I372" s="49"/>
      <c r="J372" s="49"/>
      <c r="K372" s="49"/>
      <c r="L372" s="49"/>
      <c r="M372" s="49"/>
    </row>
    <row r="373" spans="1:13">
      <c r="A373" s="218"/>
      <c r="B373" s="48" t="s">
        <v>16456</v>
      </c>
      <c r="C373" s="49"/>
      <c r="D373" s="49"/>
      <c r="E373" s="49"/>
      <c r="F373" s="49">
        <v>1</v>
      </c>
      <c r="G373" s="49">
        <v>1</v>
      </c>
      <c r="H373" s="49"/>
      <c r="I373" s="49"/>
      <c r="J373" s="49">
        <v>1</v>
      </c>
      <c r="K373" s="49">
        <v>1</v>
      </c>
      <c r="L373" s="49"/>
      <c r="M373" s="49">
        <v>1</v>
      </c>
    </row>
    <row r="374" spans="1:13">
      <c r="A374" s="218"/>
      <c r="B374" s="48" t="s">
        <v>16457</v>
      </c>
      <c r="C374" s="49"/>
      <c r="D374" s="49"/>
      <c r="E374" s="49"/>
      <c r="F374" s="49"/>
      <c r="G374" s="49">
        <v>1</v>
      </c>
      <c r="H374" s="49"/>
      <c r="I374" s="49"/>
      <c r="J374" s="49"/>
      <c r="K374" s="49"/>
      <c r="L374" s="49"/>
      <c r="M374" s="49"/>
    </row>
    <row r="375" spans="1:13">
      <c r="A375" s="218"/>
      <c r="B375" s="48" t="s">
        <v>16458</v>
      </c>
      <c r="C375" s="49"/>
      <c r="D375" s="49"/>
      <c r="E375" s="49"/>
      <c r="F375" s="49"/>
      <c r="G375" s="49">
        <v>1</v>
      </c>
      <c r="H375" s="49"/>
      <c r="I375" s="49"/>
      <c r="J375" s="49"/>
      <c r="K375" s="49"/>
      <c r="L375" s="49"/>
      <c r="M375" s="49"/>
    </row>
    <row r="376" spans="1:13">
      <c r="A376" s="218"/>
      <c r="B376" s="48" t="s">
        <v>16459</v>
      </c>
      <c r="C376" s="49"/>
      <c r="D376" s="49"/>
      <c r="E376" s="49"/>
      <c r="F376" s="49"/>
      <c r="G376" s="49">
        <v>1</v>
      </c>
      <c r="H376" s="49"/>
      <c r="I376" s="49"/>
      <c r="J376" s="49"/>
      <c r="K376" s="49"/>
      <c r="L376" s="49"/>
      <c r="M376" s="49"/>
    </row>
    <row r="377" spans="1:13">
      <c r="A377" s="218"/>
      <c r="B377" s="48" t="s">
        <v>16460</v>
      </c>
      <c r="C377" s="49"/>
      <c r="D377" s="49"/>
      <c r="E377" s="49"/>
      <c r="F377" s="49"/>
      <c r="G377" s="49">
        <v>1</v>
      </c>
      <c r="H377" s="49"/>
      <c r="I377" s="49"/>
      <c r="J377" s="49"/>
      <c r="K377" s="49"/>
      <c r="L377" s="49"/>
      <c r="M377" s="49"/>
    </row>
    <row r="378" spans="1:13">
      <c r="A378" s="218"/>
      <c r="B378" s="48" t="s">
        <v>16461</v>
      </c>
      <c r="C378" s="49"/>
      <c r="D378" s="49"/>
      <c r="E378" s="49"/>
      <c r="F378" s="49">
        <v>2</v>
      </c>
      <c r="G378" s="49">
        <v>2</v>
      </c>
      <c r="H378" s="49"/>
      <c r="I378" s="49"/>
      <c r="J378" s="49"/>
      <c r="K378" s="49"/>
      <c r="L378" s="49"/>
      <c r="M378" s="49"/>
    </row>
    <row r="379" spans="1:13">
      <c r="A379" s="218"/>
      <c r="B379" s="48" t="s">
        <v>16462</v>
      </c>
      <c r="C379" s="49"/>
      <c r="D379" s="49"/>
      <c r="E379" s="49"/>
      <c r="F379" s="49"/>
      <c r="G379" s="49">
        <v>1</v>
      </c>
      <c r="H379" s="49"/>
      <c r="I379" s="49"/>
      <c r="J379" s="49"/>
      <c r="K379" s="49"/>
      <c r="L379" s="49"/>
      <c r="M379" s="49"/>
    </row>
    <row r="380" spans="1:13">
      <c r="A380" s="218"/>
      <c r="B380" s="48" t="s">
        <v>16463</v>
      </c>
      <c r="C380" s="49"/>
      <c r="D380" s="49"/>
      <c r="E380" s="49"/>
      <c r="F380" s="49"/>
      <c r="G380" s="49">
        <v>1</v>
      </c>
      <c r="H380" s="49"/>
      <c r="I380" s="49"/>
      <c r="J380" s="49"/>
      <c r="K380" s="49"/>
      <c r="L380" s="49"/>
      <c r="M380" s="49"/>
    </row>
    <row r="381" spans="1:13">
      <c r="A381" s="218"/>
      <c r="B381" s="48" t="s">
        <v>16464</v>
      </c>
      <c r="C381" s="49"/>
      <c r="D381" s="49"/>
      <c r="E381" s="49"/>
      <c r="F381" s="49"/>
      <c r="G381" s="49">
        <v>1</v>
      </c>
      <c r="H381" s="49"/>
      <c r="I381" s="49"/>
      <c r="J381" s="49"/>
      <c r="K381" s="49"/>
      <c r="L381" s="49"/>
      <c r="M381" s="49"/>
    </row>
    <row r="382" spans="1:13">
      <c r="A382" s="218"/>
      <c r="B382" s="48" t="s">
        <v>16465</v>
      </c>
      <c r="C382" s="49"/>
      <c r="D382" s="49"/>
      <c r="E382" s="49"/>
      <c r="F382" s="49"/>
      <c r="G382" s="49">
        <v>1</v>
      </c>
      <c r="H382" s="49"/>
      <c r="I382" s="49"/>
      <c r="J382" s="49"/>
      <c r="K382" s="49"/>
      <c r="L382" s="49"/>
      <c r="M382" s="49"/>
    </row>
    <row r="383" spans="1:13">
      <c r="A383" s="218"/>
      <c r="B383" s="48" t="s">
        <v>16466</v>
      </c>
      <c r="C383" s="49">
        <v>1</v>
      </c>
      <c r="D383" s="49"/>
      <c r="E383" s="49"/>
      <c r="F383" s="49">
        <v>1</v>
      </c>
      <c r="G383" s="49">
        <v>1</v>
      </c>
      <c r="H383" s="49"/>
      <c r="I383" s="49"/>
      <c r="J383" s="49"/>
      <c r="K383" s="49"/>
      <c r="L383" s="49"/>
      <c r="M383" s="49"/>
    </row>
    <row r="384" spans="1:13">
      <c r="A384" s="218"/>
      <c r="B384" s="48" t="s">
        <v>16467</v>
      </c>
      <c r="C384" s="49">
        <v>1</v>
      </c>
      <c r="D384" s="49"/>
      <c r="E384" s="49"/>
      <c r="F384" s="49"/>
      <c r="G384" s="49"/>
      <c r="H384" s="49"/>
      <c r="I384" s="49"/>
      <c r="J384" s="49"/>
      <c r="K384" s="49"/>
      <c r="L384" s="49"/>
      <c r="M384" s="49"/>
    </row>
    <row r="385" spans="1:13">
      <c r="A385" s="218"/>
      <c r="B385" s="48" t="s">
        <v>16468</v>
      </c>
      <c r="C385" s="49">
        <v>1</v>
      </c>
      <c r="D385" s="49"/>
      <c r="E385" s="49"/>
      <c r="F385" s="49"/>
      <c r="G385" s="49">
        <v>1</v>
      </c>
      <c r="H385" s="49">
        <v>1</v>
      </c>
      <c r="I385" s="49"/>
      <c r="J385" s="49"/>
      <c r="K385" s="49"/>
      <c r="L385" s="49"/>
      <c r="M385" s="49"/>
    </row>
    <row r="386" spans="1:13">
      <c r="A386" s="218"/>
      <c r="B386" s="48" t="s">
        <v>16469</v>
      </c>
      <c r="C386" s="49">
        <v>1</v>
      </c>
      <c r="D386" s="49"/>
      <c r="E386" s="49"/>
      <c r="F386" s="49"/>
      <c r="G386" s="49">
        <v>1</v>
      </c>
      <c r="H386" s="49">
        <v>1</v>
      </c>
      <c r="I386" s="49"/>
      <c r="J386" s="49"/>
      <c r="K386" s="49"/>
      <c r="L386" s="49"/>
      <c r="M386" s="49"/>
    </row>
    <row r="387" spans="1:13">
      <c r="A387" s="218"/>
      <c r="B387" s="48" t="s">
        <v>16470</v>
      </c>
      <c r="C387" s="49">
        <v>1</v>
      </c>
      <c r="D387" s="49"/>
      <c r="E387" s="49"/>
      <c r="F387" s="49"/>
      <c r="G387" s="49">
        <v>1</v>
      </c>
      <c r="H387" s="49">
        <v>1</v>
      </c>
      <c r="I387" s="49"/>
      <c r="J387" s="49"/>
      <c r="K387" s="49"/>
      <c r="L387" s="49"/>
      <c r="M387" s="49"/>
    </row>
    <row r="388" spans="1:13">
      <c r="A388" s="218"/>
      <c r="B388" s="48" t="s">
        <v>16471</v>
      </c>
      <c r="C388" s="49">
        <v>1</v>
      </c>
      <c r="D388" s="49"/>
      <c r="E388" s="49"/>
      <c r="F388" s="49"/>
      <c r="G388" s="49"/>
      <c r="H388" s="49">
        <v>1</v>
      </c>
      <c r="I388" s="49"/>
      <c r="J388" s="49"/>
      <c r="K388" s="49"/>
      <c r="L388" s="49"/>
      <c r="M388" s="49"/>
    </row>
    <row r="389" spans="1:13">
      <c r="A389" s="218"/>
      <c r="B389" s="48" t="s">
        <v>16472</v>
      </c>
      <c r="C389" s="49"/>
      <c r="D389" s="49"/>
      <c r="E389" s="49"/>
      <c r="F389" s="49"/>
      <c r="G389" s="49">
        <v>1</v>
      </c>
      <c r="H389" s="49"/>
      <c r="I389" s="49"/>
      <c r="J389" s="49"/>
      <c r="K389" s="49"/>
      <c r="L389" s="49"/>
      <c r="M389" s="49"/>
    </row>
    <row r="390" spans="1:13">
      <c r="A390" s="218"/>
      <c r="B390" s="48" t="s">
        <v>16473</v>
      </c>
      <c r="C390" s="49">
        <v>1</v>
      </c>
      <c r="D390" s="49"/>
      <c r="E390" s="49"/>
      <c r="F390" s="49">
        <v>1</v>
      </c>
      <c r="G390" s="49">
        <v>1</v>
      </c>
      <c r="H390" s="49"/>
      <c r="I390" s="49"/>
      <c r="J390" s="49"/>
      <c r="K390" s="49"/>
      <c r="L390" s="49"/>
      <c r="M390" s="49"/>
    </row>
    <row r="391" spans="1:13">
      <c r="A391" s="218"/>
      <c r="B391" s="48" t="s">
        <v>16474</v>
      </c>
      <c r="C391" s="49">
        <v>1</v>
      </c>
      <c r="D391" s="49"/>
      <c r="E391" s="49"/>
      <c r="F391" s="49"/>
      <c r="G391" s="49">
        <v>1</v>
      </c>
      <c r="H391" s="49">
        <v>1</v>
      </c>
      <c r="I391" s="49"/>
      <c r="J391" s="49"/>
      <c r="K391" s="49"/>
      <c r="L391" s="49"/>
      <c r="M391" s="49"/>
    </row>
    <row r="392" spans="1:13">
      <c r="A392" s="218"/>
      <c r="B392" s="48" t="s">
        <v>16475</v>
      </c>
      <c r="C392" s="49"/>
      <c r="D392" s="49"/>
      <c r="E392" s="49"/>
      <c r="F392" s="49"/>
      <c r="G392" s="49">
        <v>4</v>
      </c>
      <c r="H392" s="49"/>
      <c r="I392" s="49"/>
      <c r="J392" s="49"/>
      <c r="K392" s="49"/>
      <c r="L392" s="49"/>
      <c r="M392" s="49"/>
    </row>
    <row r="393" spans="1:13">
      <c r="A393" s="218"/>
      <c r="B393" s="48" t="s">
        <v>16476</v>
      </c>
      <c r="C393" s="49"/>
      <c r="D393" s="49"/>
      <c r="E393" s="49"/>
      <c r="F393" s="49"/>
      <c r="G393" s="49">
        <v>1</v>
      </c>
      <c r="H393" s="49"/>
      <c r="I393" s="49"/>
      <c r="J393" s="49"/>
      <c r="K393" s="49"/>
      <c r="L393" s="49"/>
      <c r="M393" s="49"/>
    </row>
    <row r="394" spans="1:13">
      <c r="A394" s="218"/>
      <c r="B394" s="48" t="s">
        <v>16477</v>
      </c>
      <c r="C394" s="49"/>
      <c r="D394" s="49"/>
      <c r="E394" s="49"/>
      <c r="F394" s="49"/>
      <c r="G394" s="49">
        <v>2</v>
      </c>
      <c r="H394" s="49"/>
      <c r="I394" s="49"/>
      <c r="J394" s="49"/>
      <c r="K394" s="49"/>
      <c r="L394" s="49"/>
      <c r="M394" s="49"/>
    </row>
    <row r="395" spans="1:13">
      <c r="A395" s="218"/>
      <c r="B395" s="48" t="s">
        <v>16478</v>
      </c>
      <c r="C395" s="49"/>
      <c r="D395" s="49"/>
      <c r="E395" s="49"/>
      <c r="F395" s="49">
        <v>1</v>
      </c>
      <c r="G395" s="49">
        <v>1</v>
      </c>
      <c r="H395" s="49"/>
      <c r="I395" s="49"/>
      <c r="J395" s="49"/>
      <c r="K395" s="49">
        <v>1</v>
      </c>
      <c r="L395" s="49"/>
      <c r="M395" s="49"/>
    </row>
    <row r="396" spans="1:13">
      <c r="A396" s="218"/>
      <c r="B396" s="48" t="s">
        <v>16479</v>
      </c>
      <c r="C396" s="49"/>
      <c r="D396" s="49"/>
      <c r="E396" s="49"/>
      <c r="F396" s="49"/>
      <c r="G396" s="49">
        <v>1</v>
      </c>
      <c r="H396" s="49"/>
      <c r="I396" s="49"/>
      <c r="J396" s="49"/>
      <c r="K396" s="49"/>
      <c r="L396" s="49"/>
      <c r="M396" s="49"/>
    </row>
    <row r="397" spans="1:13">
      <c r="A397" s="218"/>
      <c r="B397" s="48" t="s">
        <v>16480</v>
      </c>
      <c r="C397" s="49"/>
      <c r="D397" s="49"/>
      <c r="E397" s="49"/>
      <c r="F397" s="49"/>
      <c r="G397" s="49">
        <v>1</v>
      </c>
      <c r="H397" s="49"/>
      <c r="I397" s="49"/>
      <c r="J397" s="49"/>
      <c r="K397" s="49">
        <v>1</v>
      </c>
      <c r="L397" s="49"/>
      <c r="M397" s="49">
        <v>1</v>
      </c>
    </row>
    <row r="398" spans="1:13">
      <c r="A398" s="218"/>
      <c r="B398" s="48" t="s">
        <v>16481</v>
      </c>
      <c r="C398" s="49"/>
      <c r="D398" s="49"/>
      <c r="E398" s="49"/>
      <c r="F398" s="49"/>
      <c r="G398" s="49">
        <v>1</v>
      </c>
      <c r="H398" s="49"/>
      <c r="I398" s="49"/>
      <c r="J398" s="49"/>
      <c r="K398" s="49"/>
      <c r="L398" s="49"/>
      <c r="M398" s="49"/>
    </row>
    <row r="399" spans="1:13">
      <c r="A399" s="218"/>
      <c r="B399" s="48" t="s">
        <v>16482</v>
      </c>
      <c r="C399" s="49"/>
      <c r="D399" s="49"/>
      <c r="E399" s="49">
        <v>1</v>
      </c>
      <c r="F399" s="49"/>
      <c r="G399" s="49">
        <v>1</v>
      </c>
      <c r="H399" s="49"/>
      <c r="I399" s="49"/>
      <c r="J399" s="49">
        <v>1</v>
      </c>
      <c r="K399" s="49"/>
      <c r="L399" s="49">
        <v>1</v>
      </c>
      <c r="M399" s="49">
        <v>1</v>
      </c>
    </row>
    <row r="400" spans="1:13">
      <c r="A400" s="218"/>
      <c r="B400" s="48" t="s">
        <v>16483</v>
      </c>
      <c r="C400" s="49"/>
      <c r="D400" s="49"/>
      <c r="E400" s="49"/>
      <c r="F400" s="49"/>
      <c r="G400" s="49">
        <v>1</v>
      </c>
      <c r="H400" s="49"/>
      <c r="I400" s="49"/>
      <c r="J400" s="49"/>
      <c r="K400" s="49"/>
      <c r="L400" s="49"/>
      <c r="M400" s="49">
        <v>1</v>
      </c>
    </row>
    <row r="401" spans="1:13">
      <c r="A401" s="218"/>
      <c r="B401" s="48" t="s">
        <v>16484</v>
      </c>
      <c r="C401" s="49"/>
      <c r="D401" s="49"/>
      <c r="E401" s="49"/>
      <c r="F401" s="49">
        <v>1</v>
      </c>
      <c r="G401" s="49">
        <v>1</v>
      </c>
      <c r="H401" s="49"/>
      <c r="I401" s="49"/>
      <c r="J401" s="49">
        <v>1</v>
      </c>
      <c r="K401" s="49">
        <v>1</v>
      </c>
      <c r="L401" s="49"/>
      <c r="M401" s="49">
        <v>1</v>
      </c>
    </row>
    <row r="402" spans="1:13">
      <c r="A402" s="218"/>
      <c r="B402" s="48" t="s">
        <v>16485</v>
      </c>
      <c r="C402" s="49"/>
      <c r="D402" s="49"/>
      <c r="E402" s="49"/>
      <c r="F402" s="49">
        <v>1</v>
      </c>
      <c r="G402" s="49">
        <v>1</v>
      </c>
      <c r="H402" s="49"/>
      <c r="I402" s="49"/>
      <c r="J402" s="49">
        <v>1</v>
      </c>
      <c r="K402" s="49">
        <v>1</v>
      </c>
      <c r="L402" s="49"/>
      <c r="M402" s="49">
        <v>1</v>
      </c>
    </row>
    <row r="403" spans="1:13">
      <c r="A403" s="218"/>
      <c r="B403" s="48" t="s">
        <v>16486</v>
      </c>
      <c r="C403" s="49"/>
      <c r="D403" s="49"/>
      <c r="E403" s="49"/>
      <c r="F403" s="49">
        <v>1</v>
      </c>
      <c r="G403" s="49">
        <v>1</v>
      </c>
      <c r="H403" s="49"/>
      <c r="I403" s="49"/>
      <c r="J403" s="49">
        <v>1</v>
      </c>
      <c r="K403" s="49">
        <v>1</v>
      </c>
      <c r="L403" s="49"/>
      <c r="M403" s="49">
        <v>1</v>
      </c>
    </row>
    <row r="404" spans="1:13">
      <c r="A404" s="218"/>
      <c r="B404" s="48" t="s">
        <v>16487</v>
      </c>
      <c r="C404" s="49"/>
      <c r="D404" s="49"/>
      <c r="E404" s="49"/>
      <c r="F404" s="49">
        <v>1</v>
      </c>
      <c r="G404" s="49">
        <v>1</v>
      </c>
      <c r="H404" s="49">
        <v>1</v>
      </c>
      <c r="I404" s="49"/>
      <c r="J404" s="49"/>
      <c r="K404" s="49"/>
      <c r="L404" s="49"/>
      <c r="M404" s="49"/>
    </row>
    <row r="405" spans="1:13">
      <c r="A405" s="218"/>
      <c r="B405" s="48" t="s">
        <v>16488</v>
      </c>
      <c r="C405" s="49"/>
      <c r="D405" s="49"/>
      <c r="E405" s="49"/>
      <c r="F405" s="49">
        <v>2</v>
      </c>
      <c r="G405" s="49">
        <v>2</v>
      </c>
      <c r="H405" s="49"/>
      <c r="I405" s="49"/>
      <c r="J405" s="49"/>
      <c r="K405" s="49">
        <v>2</v>
      </c>
      <c r="L405" s="49"/>
      <c r="M405" s="49"/>
    </row>
    <row r="406" spans="1:13">
      <c r="A406" s="218"/>
      <c r="B406" s="48" t="s">
        <v>16489</v>
      </c>
      <c r="C406" s="49"/>
      <c r="D406" s="49"/>
      <c r="E406" s="49"/>
      <c r="F406" s="49"/>
      <c r="G406" s="49">
        <v>1</v>
      </c>
      <c r="H406" s="49"/>
      <c r="I406" s="49"/>
      <c r="J406" s="49"/>
      <c r="K406" s="49"/>
      <c r="L406" s="49"/>
      <c r="M406" s="49"/>
    </row>
    <row r="407" spans="1:13">
      <c r="A407" s="218"/>
      <c r="B407" s="48" t="s">
        <v>16490</v>
      </c>
      <c r="C407" s="49"/>
      <c r="D407" s="49"/>
      <c r="E407" s="49"/>
      <c r="F407" s="49">
        <v>1</v>
      </c>
      <c r="G407" s="49">
        <v>1</v>
      </c>
      <c r="H407" s="49">
        <v>1</v>
      </c>
      <c r="I407" s="49"/>
      <c r="J407" s="49"/>
      <c r="K407" s="49"/>
      <c r="L407" s="49"/>
      <c r="M407" s="49"/>
    </row>
    <row r="408" spans="1:13">
      <c r="A408" s="218"/>
      <c r="B408" s="48" t="s">
        <v>16491</v>
      </c>
      <c r="C408" s="49"/>
      <c r="D408" s="49"/>
      <c r="E408" s="49"/>
      <c r="F408" s="49">
        <v>1</v>
      </c>
      <c r="G408" s="49">
        <v>1</v>
      </c>
      <c r="H408" s="49">
        <v>1</v>
      </c>
      <c r="I408" s="49"/>
      <c r="J408" s="49"/>
      <c r="K408" s="49"/>
      <c r="L408" s="49"/>
      <c r="M408" s="49"/>
    </row>
    <row r="409" spans="1:13">
      <c r="A409" s="218"/>
      <c r="B409" s="48" t="s">
        <v>16492</v>
      </c>
      <c r="C409" s="49"/>
      <c r="D409" s="49"/>
      <c r="E409" s="49"/>
      <c r="F409" s="49">
        <v>1</v>
      </c>
      <c r="G409" s="49">
        <v>1</v>
      </c>
      <c r="H409" s="49">
        <v>1</v>
      </c>
      <c r="I409" s="49"/>
      <c r="J409" s="49"/>
      <c r="K409" s="49"/>
      <c r="L409" s="49"/>
      <c r="M409" s="49"/>
    </row>
    <row r="410" spans="1:13">
      <c r="A410" s="218"/>
      <c r="B410" s="48" t="s">
        <v>16493</v>
      </c>
      <c r="C410" s="49"/>
      <c r="D410" s="49"/>
      <c r="E410" s="49"/>
      <c r="F410" s="49">
        <v>1</v>
      </c>
      <c r="G410" s="49">
        <v>1</v>
      </c>
      <c r="H410" s="49">
        <v>1</v>
      </c>
      <c r="I410" s="49"/>
      <c r="J410" s="49"/>
      <c r="K410" s="49"/>
      <c r="L410" s="49"/>
      <c r="M410" s="49"/>
    </row>
    <row r="411" spans="1:13">
      <c r="A411" s="218"/>
      <c r="B411" s="48" t="s">
        <v>1525</v>
      </c>
      <c r="C411" s="49"/>
      <c r="D411" s="49"/>
      <c r="E411" s="49"/>
      <c r="F411" s="49"/>
      <c r="G411" s="49">
        <v>1</v>
      </c>
      <c r="H411" s="49"/>
      <c r="I411" s="49"/>
      <c r="J411" s="49"/>
      <c r="K411" s="49"/>
      <c r="L411" s="49"/>
      <c r="M411" s="49"/>
    </row>
    <row r="412" spans="1:13">
      <c r="A412" s="218"/>
      <c r="B412" s="48" t="s">
        <v>16494</v>
      </c>
      <c r="C412" s="49"/>
      <c r="D412" s="49"/>
      <c r="E412" s="49"/>
      <c r="F412" s="49"/>
      <c r="G412" s="49">
        <v>1</v>
      </c>
      <c r="H412" s="49"/>
      <c r="I412" s="49"/>
      <c r="J412" s="49"/>
      <c r="K412" s="49"/>
      <c r="L412" s="49"/>
      <c r="M412" s="49"/>
    </row>
    <row r="413" spans="1:13">
      <c r="A413" s="218"/>
      <c r="B413" s="48" t="s">
        <v>16495</v>
      </c>
      <c r="C413" s="49"/>
      <c r="D413" s="49"/>
      <c r="E413" s="49"/>
      <c r="F413" s="49"/>
      <c r="G413" s="49">
        <v>1</v>
      </c>
      <c r="H413" s="49"/>
      <c r="I413" s="49"/>
      <c r="J413" s="49"/>
      <c r="K413" s="49"/>
      <c r="L413" s="49"/>
      <c r="M413" s="49"/>
    </row>
    <row r="414" spans="1:13">
      <c r="A414" s="218"/>
      <c r="B414" s="48" t="s">
        <v>16496</v>
      </c>
      <c r="C414" s="49"/>
      <c r="D414" s="49"/>
      <c r="E414" s="49"/>
      <c r="F414" s="49"/>
      <c r="G414" s="49">
        <v>1</v>
      </c>
      <c r="H414" s="49"/>
      <c r="I414" s="49"/>
      <c r="J414" s="49"/>
      <c r="K414" s="49"/>
      <c r="L414" s="49"/>
      <c r="M414" s="49"/>
    </row>
    <row r="415" spans="1:13">
      <c r="A415" s="218"/>
      <c r="B415" s="48" t="s">
        <v>16497</v>
      </c>
      <c r="C415" s="49"/>
      <c r="D415" s="49"/>
      <c r="E415" s="49"/>
      <c r="F415" s="49"/>
      <c r="G415" s="49">
        <v>2</v>
      </c>
      <c r="H415" s="49"/>
      <c r="I415" s="49"/>
      <c r="J415" s="49"/>
      <c r="K415" s="49"/>
      <c r="L415" s="49"/>
      <c r="M415" s="49"/>
    </row>
    <row r="416" spans="1:13">
      <c r="A416" s="218"/>
      <c r="B416" s="48" t="s">
        <v>16498</v>
      </c>
      <c r="C416" s="49"/>
      <c r="D416" s="49"/>
      <c r="E416" s="49"/>
      <c r="F416" s="49"/>
      <c r="G416" s="49">
        <v>1</v>
      </c>
      <c r="H416" s="49"/>
      <c r="I416" s="49"/>
      <c r="J416" s="49"/>
      <c r="K416" s="49"/>
      <c r="L416" s="49"/>
      <c r="M416" s="49"/>
    </row>
    <row r="417" spans="1:13">
      <c r="A417" s="218"/>
      <c r="B417" s="48" t="s">
        <v>16499</v>
      </c>
      <c r="C417" s="49"/>
      <c r="D417" s="49"/>
      <c r="E417" s="49"/>
      <c r="F417" s="49"/>
      <c r="G417" s="49">
        <v>1</v>
      </c>
      <c r="H417" s="49"/>
      <c r="I417" s="49"/>
      <c r="J417" s="49"/>
      <c r="K417" s="49">
        <v>1</v>
      </c>
      <c r="L417" s="49"/>
      <c r="M417" s="49"/>
    </row>
    <row r="418" spans="1:13">
      <c r="A418" s="218"/>
      <c r="B418" s="48" t="s">
        <v>16500</v>
      </c>
      <c r="C418" s="49"/>
      <c r="D418" s="49"/>
      <c r="E418" s="49"/>
      <c r="F418" s="49">
        <v>1</v>
      </c>
      <c r="G418" s="49">
        <v>1</v>
      </c>
      <c r="H418" s="49"/>
      <c r="I418" s="49"/>
      <c r="J418" s="49"/>
      <c r="K418" s="49"/>
      <c r="L418" s="49"/>
      <c r="M418" s="49"/>
    </row>
    <row r="419" spans="1:13">
      <c r="A419" s="218"/>
      <c r="B419" s="48" t="s">
        <v>16501</v>
      </c>
      <c r="C419" s="49"/>
      <c r="D419" s="49"/>
      <c r="E419" s="49"/>
      <c r="F419" s="49"/>
      <c r="G419" s="49">
        <v>1</v>
      </c>
      <c r="H419" s="49"/>
      <c r="I419" s="49"/>
      <c r="J419" s="49"/>
      <c r="K419" s="49"/>
      <c r="L419" s="49"/>
      <c r="M419" s="49"/>
    </row>
    <row r="420" spans="1:13">
      <c r="A420" s="218"/>
      <c r="B420" s="48" t="s">
        <v>16502</v>
      </c>
      <c r="C420" s="49"/>
      <c r="D420" s="49"/>
      <c r="E420" s="49"/>
      <c r="F420" s="49"/>
      <c r="G420" s="49">
        <v>1</v>
      </c>
      <c r="H420" s="49"/>
      <c r="I420" s="49"/>
      <c r="J420" s="49"/>
      <c r="K420" s="49"/>
      <c r="L420" s="49"/>
      <c r="M420" s="49"/>
    </row>
    <row r="421" spans="1:13">
      <c r="A421" s="218"/>
      <c r="B421" s="48" t="s">
        <v>16503</v>
      </c>
      <c r="C421" s="49"/>
      <c r="D421" s="49"/>
      <c r="E421" s="49"/>
      <c r="F421" s="49"/>
      <c r="G421" s="49">
        <v>1</v>
      </c>
      <c r="H421" s="49"/>
      <c r="I421" s="49"/>
      <c r="J421" s="49">
        <v>1</v>
      </c>
      <c r="K421" s="49"/>
      <c r="L421" s="49"/>
      <c r="M421" s="49">
        <v>1</v>
      </c>
    </row>
    <row r="422" spans="1:13">
      <c r="A422" s="218"/>
      <c r="B422" s="48" t="s">
        <v>16504</v>
      </c>
      <c r="C422" s="49"/>
      <c r="D422" s="49"/>
      <c r="E422" s="49"/>
      <c r="F422" s="49"/>
      <c r="G422" s="49">
        <v>1</v>
      </c>
      <c r="H422" s="49"/>
      <c r="I422" s="49"/>
      <c r="J422" s="49">
        <v>1</v>
      </c>
      <c r="K422" s="49"/>
      <c r="L422" s="49"/>
      <c r="M422" s="49">
        <v>1</v>
      </c>
    </row>
    <row r="423" spans="1:13">
      <c r="A423" s="218"/>
      <c r="B423" s="48" t="s">
        <v>16505</v>
      </c>
      <c r="C423" s="49"/>
      <c r="D423" s="49"/>
      <c r="E423" s="49"/>
      <c r="F423" s="49">
        <v>1</v>
      </c>
      <c r="G423" s="49"/>
      <c r="H423" s="49"/>
      <c r="I423" s="49"/>
      <c r="J423" s="49"/>
      <c r="K423" s="49"/>
      <c r="L423" s="49"/>
      <c r="M423" s="49"/>
    </row>
    <row r="424" spans="1:13">
      <c r="A424" s="218"/>
      <c r="B424" s="48" t="s">
        <v>16506</v>
      </c>
      <c r="C424" s="49"/>
      <c r="D424" s="49"/>
      <c r="E424" s="49"/>
      <c r="F424" s="49"/>
      <c r="G424" s="49">
        <v>1</v>
      </c>
      <c r="H424" s="49"/>
      <c r="I424" s="49"/>
      <c r="J424" s="49"/>
      <c r="K424" s="49"/>
      <c r="L424" s="49"/>
      <c r="M424" s="49"/>
    </row>
    <row r="425" spans="1:13">
      <c r="A425" s="218"/>
      <c r="B425" s="48" t="s">
        <v>16507</v>
      </c>
      <c r="C425" s="49"/>
      <c r="D425" s="49"/>
      <c r="E425" s="49"/>
      <c r="F425" s="49">
        <v>1</v>
      </c>
      <c r="G425" s="49"/>
      <c r="H425" s="49"/>
      <c r="I425" s="49"/>
      <c r="J425" s="49"/>
      <c r="K425" s="49"/>
      <c r="L425" s="49"/>
      <c r="M425" s="49"/>
    </row>
    <row r="426" spans="1:13">
      <c r="A426" s="218"/>
      <c r="B426" s="48" t="s">
        <v>16508</v>
      </c>
      <c r="C426" s="49"/>
      <c r="D426" s="49"/>
      <c r="E426" s="49"/>
      <c r="F426" s="49">
        <v>2</v>
      </c>
      <c r="G426" s="49">
        <v>2</v>
      </c>
      <c r="H426" s="49">
        <v>2</v>
      </c>
      <c r="I426" s="49"/>
      <c r="J426" s="49"/>
      <c r="K426" s="49"/>
      <c r="L426" s="49"/>
      <c r="M426" s="49">
        <v>2</v>
      </c>
    </row>
    <row r="427" spans="1:13">
      <c r="A427" s="218"/>
      <c r="B427" s="48" t="s">
        <v>16509</v>
      </c>
      <c r="C427" s="49"/>
      <c r="D427" s="49"/>
      <c r="E427" s="49"/>
      <c r="F427" s="49">
        <v>1</v>
      </c>
      <c r="G427" s="49"/>
      <c r="H427" s="49">
        <v>1</v>
      </c>
      <c r="I427" s="49"/>
      <c r="J427" s="49"/>
      <c r="K427" s="49"/>
      <c r="L427" s="49"/>
      <c r="M427" s="49">
        <v>1</v>
      </c>
    </row>
    <row r="428" spans="1:13">
      <c r="A428" s="218"/>
      <c r="B428" s="48" t="s">
        <v>16510</v>
      </c>
      <c r="C428" s="49"/>
      <c r="D428" s="49"/>
      <c r="E428" s="49"/>
      <c r="F428" s="49">
        <v>2</v>
      </c>
      <c r="G428" s="49">
        <v>2</v>
      </c>
      <c r="H428" s="49">
        <v>2</v>
      </c>
      <c r="I428" s="49"/>
      <c r="J428" s="49"/>
      <c r="K428" s="49">
        <v>2</v>
      </c>
      <c r="L428" s="49"/>
      <c r="M428" s="49">
        <v>2</v>
      </c>
    </row>
    <row r="429" spans="1:13">
      <c r="A429" s="218"/>
      <c r="B429" s="48" t="s">
        <v>16511</v>
      </c>
      <c r="C429" s="49"/>
      <c r="D429" s="49"/>
      <c r="E429" s="49"/>
      <c r="F429" s="49">
        <v>1</v>
      </c>
      <c r="G429" s="49">
        <v>1</v>
      </c>
      <c r="H429" s="49">
        <v>1</v>
      </c>
      <c r="I429" s="49"/>
      <c r="J429" s="49"/>
      <c r="K429" s="49"/>
      <c r="L429" s="49"/>
      <c r="M429" s="49">
        <v>1</v>
      </c>
    </row>
    <row r="430" spans="1:13">
      <c r="A430" s="218"/>
      <c r="B430" s="48" t="s">
        <v>1546</v>
      </c>
      <c r="C430" s="49"/>
      <c r="D430" s="49"/>
      <c r="E430" s="49"/>
      <c r="F430" s="49">
        <v>5</v>
      </c>
      <c r="G430" s="49">
        <v>5</v>
      </c>
      <c r="H430" s="49">
        <v>5</v>
      </c>
      <c r="I430" s="49"/>
      <c r="J430" s="49"/>
      <c r="K430" s="49"/>
      <c r="L430" s="49"/>
      <c r="M430" s="49">
        <v>5</v>
      </c>
    </row>
    <row r="431" spans="1:13">
      <c r="A431" s="218"/>
      <c r="B431" s="48" t="s">
        <v>16512</v>
      </c>
      <c r="C431" s="49"/>
      <c r="D431" s="49"/>
      <c r="E431" s="49"/>
      <c r="F431" s="49">
        <v>2</v>
      </c>
      <c r="G431" s="49">
        <v>2</v>
      </c>
      <c r="H431" s="49">
        <v>2</v>
      </c>
      <c r="I431" s="49"/>
      <c r="J431" s="49"/>
      <c r="K431" s="49"/>
      <c r="L431" s="49"/>
      <c r="M431" s="49">
        <v>2</v>
      </c>
    </row>
    <row r="432" spans="1:13">
      <c r="A432" s="218"/>
      <c r="B432" s="48" t="s">
        <v>16513</v>
      </c>
      <c r="C432" s="49"/>
      <c r="D432" s="49"/>
      <c r="E432" s="49"/>
      <c r="F432" s="49">
        <v>2</v>
      </c>
      <c r="G432" s="49">
        <v>2</v>
      </c>
      <c r="H432" s="49">
        <v>2</v>
      </c>
      <c r="I432" s="49"/>
      <c r="J432" s="49"/>
      <c r="K432" s="49"/>
      <c r="L432" s="49"/>
      <c r="M432" s="49">
        <v>2</v>
      </c>
    </row>
    <row r="433" spans="1:13">
      <c r="A433" s="218"/>
      <c r="B433" s="48" t="s">
        <v>16514</v>
      </c>
      <c r="C433" s="49"/>
      <c r="D433" s="49"/>
      <c r="E433" s="49"/>
      <c r="F433" s="49"/>
      <c r="G433" s="49">
        <v>1</v>
      </c>
      <c r="H433" s="49">
        <v>1</v>
      </c>
      <c r="I433" s="49"/>
      <c r="J433" s="49"/>
      <c r="K433" s="49"/>
      <c r="L433" s="49"/>
      <c r="M433" s="49">
        <v>1</v>
      </c>
    </row>
    <row r="434" spans="1:13">
      <c r="A434" s="218"/>
      <c r="B434" s="48" t="s">
        <v>16515</v>
      </c>
      <c r="C434" s="49"/>
      <c r="D434" s="49"/>
      <c r="E434" s="49"/>
      <c r="F434" s="49">
        <v>1</v>
      </c>
      <c r="G434" s="49">
        <v>1</v>
      </c>
      <c r="H434" s="49">
        <v>1</v>
      </c>
      <c r="I434" s="49"/>
      <c r="J434" s="49"/>
      <c r="K434" s="49"/>
      <c r="L434" s="49"/>
      <c r="M434" s="49">
        <v>1</v>
      </c>
    </row>
    <row r="435" spans="1:13">
      <c r="A435" s="218"/>
      <c r="B435" s="48" t="s">
        <v>16516</v>
      </c>
      <c r="C435" s="49"/>
      <c r="D435" s="49"/>
      <c r="E435" s="49"/>
      <c r="F435" s="49"/>
      <c r="G435" s="49">
        <v>1</v>
      </c>
      <c r="H435" s="49"/>
      <c r="I435" s="49"/>
      <c r="J435" s="49"/>
      <c r="K435" s="49"/>
      <c r="L435" s="49"/>
      <c r="M435" s="49"/>
    </row>
    <row r="436" spans="1:13">
      <c r="A436" s="218"/>
      <c r="B436" s="48" t="s">
        <v>1547</v>
      </c>
      <c r="C436" s="49"/>
      <c r="D436" s="49"/>
      <c r="E436" s="49">
        <v>2</v>
      </c>
      <c r="F436" s="49"/>
      <c r="G436" s="49">
        <v>2</v>
      </c>
      <c r="H436" s="49"/>
      <c r="I436" s="49"/>
      <c r="J436" s="49">
        <v>2</v>
      </c>
      <c r="K436" s="49"/>
      <c r="L436" s="49"/>
      <c r="M436" s="49"/>
    </row>
    <row r="437" spans="1:13">
      <c r="A437" s="218"/>
      <c r="B437" s="48" t="s">
        <v>1548</v>
      </c>
      <c r="C437" s="49"/>
      <c r="D437" s="49"/>
      <c r="E437" s="49">
        <v>1</v>
      </c>
      <c r="F437" s="49"/>
      <c r="G437" s="49">
        <v>1</v>
      </c>
      <c r="H437" s="49"/>
      <c r="I437" s="49"/>
      <c r="J437" s="49">
        <v>1</v>
      </c>
      <c r="K437" s="49"/>
      <c r="L437" s="49">
        <v>1</v>
      </c>
      <c r="M437" s="49"/>
    </row>
    <row r="438" spans="1:13">
      <c r="A438" s="218"/>
      <c r="B438" s="48" t="s">
        <v>1549</v>
      </c>
      <c r="C438" s="49"/>
      <c r="D438" s="49"/>
      <c r="E438" s="49">
        <v>4</v>
      </c>
      <c r="F438" s="49"/>
      <c r="G438" s="49">
        <v>4</v>
      </c>
      <c r="H438" s="49"/>
      <c r="I438" s="49"/>
      <c r="J438" s="49">
        <v>4</v>
      </c>
      <c r="K438" s="49"/>
      <c r="L438" s="49">
        <v>4</v>
      </c>
      <c r="M438" s="49"/>
    </row>
    <row r="439" spans="1:13">
      <c r="A439" s="218"/>
      <c r="B439" s="48" t="s">
        <v>16517</v>
      </c>
      <c r="C439" s="49"/>
      <c r="D439" s="49"/>
      <c r="E439" s="49">
        <v>1</v>
      </c>
      <c r="F439" s="49"/>
      <c r="G439" s="49">
        <v>1</v>
      </c>
      <c r="H439" s="49"/>
      <c r="I439" s="49"/>
      <c r="J439" s="49">
        <v>1</v>
      </c>
      <c r="K439" s="49"/>
      <c r="L439" s="49">
        <v>1</v>
      </c>
      <c r="M439" s="49"/>
    </row>
    <row r="440" spans="1:13">
      <c r="A440" s="218"/>
      <c r="B440" s="48" t="s">
        <v>16518</v>
      </c>
      <c r="C440" s="49"/>
      <c r="D440" s="49"/>
      <c r="E440" s="49">
        <v>1</v>
      </c>
      <c r="F440" s="49"/>
      <c r="G440" s="49">
        <v>1</v>
      </c>
      <c r="H440" s="49"/>
      <c r="I440" s="49"/>
      <c r="J440" s="49">
        <v>1</v>
      </c>
      <c r="K440" s="49"/>
      <c r="L440" s="49">
        <v>1</v>
      </c>
      <c r="M440" s="49"/>
    </row>
    <row r="441" spans="1:13">
      <c r="A441" s="218"/>
      <c r="B441" s="48" t="s">
        <v>1551</v>
      </c>
      <c r="C441" s="49"/>
      <c r="D441" s="49"/>
      <c r="E441" s="49">
        <v>1</v>
      </c>
      <c r="F441" s="49">
        <v>1</v>
      </c>
      <c r="G441" s="49">
        <v>1</v>
      </c>
      <c r="H441" s="49"/>
      <c r="I441" s="49"/>
      <c r="J441" s="49">
        <v>1</v>
      </c>
      <c r="K441" s="49">
        <v>1</v>
      </c>
      <c r="L441" s="49">
        <v>1</v>
      </c>
      <c r="M441" s="49"/>
    </row>
    <row r="442" spans="1:13">
      <c r="A442" s="218"/>
      <c r="B442" s="48" t="s">
        <v>16519</v>
      </c>
      <c r="C442" s="49"/>
      <c r="D442" s="49"/>
      <c r="E442" s="49">
        <v>1</v>
      </c>
      <c r="F442" s="49">
        <v>1</v>
      </c>
      <c r="G442" s="49">
        <v>1</v>
      </c>
      <c r="H442" s="49"/>
      <c r="I442" s="49"/>
      <c r="J442" s="49">
        <v>1</v>
      </c>
      <c r="K442" s="49">
        <v>1</v>
      </c>
      <c r="L442" s="49">
        <v>1</v>
      </c>
      <c r="M442" s="49"/>
    </row>
    <row r="443" spans="1:13">
      <c r="A443" s="218"/>
      <c r="B443" s="48" t="s">
        <v>16520</v>
      </c>
      <c r="C443" s="49"/>
      <c r="D443" s="49"/>
      <c r="E443" s="49">
        <v>1</v>
      </c>
      <c r="F443" s="49">
        <v>1</v>
      </c>
      <c r="G443" s="49">
        <v>1</v>
      </c>
      <c r="H443" s="49"/>
      <c r="I443" s="49"/>
      <c r="J443" s="49">
        <v>1</v>
      </c>
      <c r="K443" s="49"/>
      <c r="L443" s="49">
        <v>1</v>
      </c>
      <c r="M443" s="49"/>
    </row>
    <row r="444" spans="1:13">
      <c r="A444" s="218"/>
      <c r="B444" s="48" t="s">
        <v>16521</v>
      </c>
      <c r="C444" s="49"/>
      <c r="D444" s="49"/>
      <c r="E444" s="49">
        <v>1</v>
      </c>
      <c r="F444" s="49"/>
      <c r="G444" s="49">
        <v>1</v>
      </c>
      <c r="H444" s="49"/>
      <c r="I444" s="49"/>
      <c r="J444" s="49">
        <v>1</v>
      </c>
      <c r="K444" s="49"/>
      <c r="L444" s="49">
        <v>1</v>
      </c>
      <c r="M444" s="49"/>
    </row>
    <row r="445" spans="1:13">
      <c r="A445" s="218"/>
      <c r="B445" s="48" t="s">
        <v>1552</v>
      </c>
      <c r="C445" s="49"/>
      <c r="D445" s="49"/>
      <c r="E445" s="49">
        <v>1</v>
      </c>
      <c r="F445" s="49"/>
      <c r="G445" s="49">
        <v>1</v>
      </c>
      <c r="H445" s="49"/>
      <c r="I445" s="49"/>
      <c r="J445" s="49">
        <v>1</v>
      </c>
      <c r="K445" s="49"/>
      <c r="L445" s="49">
        <v>1</v>
      </c>
      <c r="M445" s="49"/>
    </row>
    <row r="446" spans="1:13">
      <c r="A446" s="218"/>
      <c r="B446" s="48" t="s">
        <v>16522</v>
      </c>
      <c r="C446" s="49"/>
      <c r="D446" s="49"/>
      <c r="E446" s="49">
        <v>2</v>
      </c>
      <c r="F446" s="49">
        <v>2</v>
      </c>
      <c r="G446" s="49">
        <v>2</v>
      </c>
      <c r="H446" s="49"/>
      <c r="I446" s="49"/>
      <c r="J446" s="49">
        <v>2</v>
      </c>
      <c r="K446" s="49"/>
      <c r="L446" s="49">
        <v>2</v>
      </c>
      <c r="M446" s="49"/>
    </row>
    <row r="447" spans="1:13">
      <c r="A447" s="218"/>
      <c r="B447" s="48" t="s">
        <v>16523</v>
      </c>
      <c r="C447" s="49"/>
      <c r="D447" s="49"/>
      <c r="E447" s="49"/>
      <c r="F447" s="49">
        <v>1</v>
      </c>
      <c r="G447" s="49">
        <v>1</v>
      </c>
      <c r="H447" s="49">
        <v>1</v>
      </c>
      <c r="I447" s="49"/>
      <c r="J447" s="49"/>
      <c r="K447" s="49"/>
      <c r="L447" s="49"/>
      <c r="M447" s="49">
        <v>1</v>
      </c>
    </row>
    <row r="448" spans="1:13">
      <c r="A448" s="218"/>
      <c r="B448" s="48" t="s">
        <v>16524</v>
      </c>
      <c r="C448" s="49"/>
      <c r="D448" s="49"/>
      <c r="E448" s="49"/>
      <c r="F448" s="49">
        <v>1</v>
      </c>
      <c r="G448" s="49">
        <v>1</v>
      </c>
      <c r="H448" s="49">
        <v>1</v>
      </c>
      <c r="I448" s="49"/>
      <c r="J448" s="49"/>
      <c r="K448" s="49"/>
      <c r="L448" s="49"/>
      <c r="M448" s="49">
        <v>1</v>
      </c>
    </row>
    <row r="449" spans="1:13">
      <c r="A449" s="218"/>
      <c r="B449" s="48" t="s">
        <v>16525</v>
      </c>
      <c r="C449" s="49"/>
      <c r="D449" s="49"/>
      <c r="E449" s="49"/>
      <c r="F449" s="49">
        <v>1</v>
      </c>
      <c r="G449" s="49">
        <v>1</v>
      </c>
      <c r="H449" s="49">
        <v>1</v>
      </c>
      <c r="I449" s="49"/>
      <c r="J449" s="49"/>
      <c r="K449" s="49"/>
      <c r="L449" s="49"/>
      <c r="M449" s="49">
        <v>1</v>
      </c>
    </row>
    <row r="450" spans="1:13">
      <c r="A450" s="218"/>
      <c r="B450" s="48" t="s">
        <v>16526</v>
      </c>
      <c r="C450" s="49"/>
      <c r="D450" s="49"/>
      <c r="E450" s="49"/>
      <c r="F450" s="49">
        <v>1</v>
      </c>
      <c r="G450" s="49">
        <v>1</v>
      </c>
      <c r="H450" s="49">
        <v>1</v>
      </c>
      <c r="I450" s="49"/>
      <c r="J450" s="49"/>
      <c r="K450" s="49"/>
      <c r="L450" s="49"/>
      <c r="M450" s="49">
        <v>1</v>
      </c>
    </row>
    <row r="451" spans="1:13">
      <c r="A451" s="218"/>
      <c r="B451" s="48" t="s">
        <v>16527</v>
      </c>
      <c r="C451" s="49"/>
      <c r="D451" s="49"/>
      <c r="E451" s="49"/>
      <c r="F451" s="49"/>
      <c r="G451" s="49">
        <v>1</v>
      </c>
      <c r="H451" s="49">
        <v>1</v>
      </c>
      <c r="I451" s="49"/>
      <c r="J451" s="49"/>
      <c r="K451" s="49"/>
      <c r="L451" s="49"/>
      <c r="M451" s="49">
        <v>1</v>
      </c>
    </row>
    <row r="452" spans="1:13">
      <c r="A452" s="218"/>
      <c r="B452" s="48" t="s">
        <v>16528</v>
      </c>
      <c r="C452" s="49"/>
      <c r="D452" s="49"/>
      <c r="E452" s="49"/>
      <c r="F452" s="49"/>
      <c r="G452" s="49">
        <v>1</v>
      </c>
      <c r="H452" s="49">
        <v>1</v>
      </c>
      <c r="I452" s="49"/>
      <c r="J452" s="49"/>
      <c r="K452" s="49"/>
      <c r="L452" s="49"/>
      <c r="M452" s="49">
        <v>1</v>
      </c>
    </row>
    <row r="453" spans="1:13">
      <c r="A453" s="218"/>
      <c r="B453" s="48" t="s">
        <v>16529</v>
      </c>
      <c r="C453" s="49"/>
      <c r="D453" s="49"/>
      <c r="E453" s="49"/>
      <c r="F453" s="49"/>
      <c r="G453" s="49">
        <v>1</v>
      </c>
      <c r="H453" s="49">
        <v>1</v>
      </c>
      <c r="I453" s="49"/>
      <c r="J453" s="49"/>
      <c r="K453" s="49"/>
      <c r="L453" s="49"/>
      <c r="M453" s="49">
        <v>1</v>
      </c>
    </row>
    <row r="454" spans="1:13">
      <c r="A454" s="218"/>
      <c r="B454" s="48" t="s">
        <v>16530</v>
      </c>
      <c r="C454" s="49"/>
      <c r="D454" s="49"/>
      <c r="E454" s="49"/>
      <c r="F454" s="49"/>
      <c r="G454" s="49">
        <v>1</v>
      </c>
      <c r="H454" s="49">
        <v>1</v>
      </c>
      <c r="I454" s="49"/>
      <c r="J454" s="49"/>
      <c r="K454" s="49"/>
      <c r="L454" s="49"/>
      <c r="M454" s="49">
        <v>1</v>
      </c>
    </row>
    <row r="455" spans="1:13">
      <c r="A455" s="218"/>
      <c r="B455" s="48" t="s">
        <v>16531</v>
      </c>
      <c r="C455" s="49"/>
      <c r="D455" s="49"/>
      <c r="E455" s="49"/>
      <c r="F455" s="49"/>
      <c r="G455" s="49">
        <v>1</v>
      </c>
      <c r="H455" s="49">
        <v>1</v>
      </c>
      <c r="I455" s="49"/>
      <c r="J455" s="49"/>
      <c r="K455" s="49"/>
      <c r="L455" s="49"/>
      <c r="M455" s="49">
        <v>1</v>
      </c>
    </row>
    <row r="456" spans="1:13">
      <c r="A456" s="218"/>
      <c r="B456" s="48" t="s">
        <v>16532</v>
      </c>
      <c r="C456" s="49"/>
      <c r="D456" s="49"/>
      <c r="E456" s="49"/>
      <c r="F456" s="49">
        <v>1</v>
      </c>
      <c r="G456" s="49">
        <v>1</v>
      </c>
      <c r="H456" s="49">
        <v>1</v>
      </c>
      <c r="I456" s="49"/>
      <c r="J456" s="49"/>
      <c r="K456" s="49"/>
      <c r="L456" s="49"/>
      <c r="M456" s="49">
        <v>1</v>
      </c>
    </row>
    <row r="457" spans="1:13">
      <c r="A457" s="218"/>
      <c r="B457" s="48" t="s">
        <v>16533</v>
      </c>
      <c r="C457" s="49"/>
      <c r="D457" s="49"/>
      <c r="E457" s="49"/>
      <c r="F457" s="49">
        <v>2</v>
      </c>
      <c r="G457" s="49">
        <v>2</v>
      </c>
      <c r="H457" s="49">
        <v>2</v>
      </c>
      <c r="I457" s="49"/>
      <c r="J457" s="49"/>
      <c r="K457" s="49"/>
      <c r="L457" s="49"/>
      <c r="M457" s="49">
        <v>2</v>
      </c>
    </row>
    <row r="458" spans="1:13">
      <c r="A458" s="218"/>
      <c r="B458" s="48" t="s">
        <v>16534</v>
      </c>
      <c r="C458" s="49"/>
      <c r="D458" s="49"/>
      <c r="E458" s="49"/>
      <c r="F458" s="49"/>
      <c r="G458" s="49">
        <v>1</v>
      </c>
      <c r="H458" s="49"/>
      <c r="I458" s="49"/>
      <c r="J458" s="49"/>
      <c r="K458" s="49">
        <v>1</v>
      </c>
      <c r="L458" s="49"/>
      <c r="M458" s="49"/>
    </row>
    <row r="459" spans="1:13">
      <c r="A459" s="218"/>
      <c r="B459" s="48" t="s">
        <v>16535</v>
      </c>
      <c r="C459" s="49"/>
      <c r="D459" s="49"/>
      <c r="E459" s="49"/>
      <c r="F459" s="49"/>
      <c r="G459" s="49">
        <v>1</v>
      </c>
      <c r="H459" s="49"/>
      <c r="I459" s="49"/>
      <c r="J459" s="49"/>
      <c r="K459" s="49"/>
      <c r="L459" s="49"/>
      <c r="M459" s="49"/>
    </row>
    <row r="460" spans="1:13">
      <c r="A460" s="218"/>
      <c r="B460" s="48" t="s">
        <v>16536</v>
      </c>
      <c r="C460" s="49"/>
      <c r="D460" s="49"/>
      <c r="E460" s="49"/>
      <c r="F460" s="49"/>
      <c r="G460" s="49">
        <v>1</v>
      </c>
      <c r="H460" s="49"/>
      <c r="I460" s="49"/>
      <c r="J460" s="49"/>
      <c r="K460" s="49"/>
      <c r="L460" s="49"/>
      <c r="M460" s="49"/>
    </row>
    <row r="461" spans="1:13">
      <c r="A461" s="218"/>
      <c r="B461" s="48" t="s">
        <v>16537</v>
      </c>
      <c r="C461" s="49"/>
      <c r="D461" s="49"/>
      <c r="E461" s="49"/>
      <c r="F461" s="49"/>
      <c r="G461" s="49">
        <v>2</v>
      </c>
      <c r="H461" s="49"/>
      <c r="I461" s="49"/>
      <c r="J461" s="49"/>
      <c r="K461" s="49">
        <v>2</v>
      </c>
      <c r="L461" s="49"/>
      <c r="M461" s="49"/>
    </row>
    <row r="462" spans="1:13">
      <c r="A462" s="218"/>
      <c r="B462" s="48" t="s">
        <v>16538</v>
      </c>
      <c r="C462" s="49"/>
      <c r="D462" s="49"/>
      <c r="E462" s="49"/>
      <c r="F462" s="49"/>
      <c r="G462" s="49">
        <v>1</v>
      </c>
      <c r="H462" s="49"/>
      <c r="I462" s="49"/>
      <c r="J462" s="49"/>
      <c r="K462" s="49"/>
      <c r="L462" s="49"/>
      <c r="M462" s="49"/>
    </row>
    <row r="463" spans="1:13">
      <c r="A463" s="218"/>
      <c r="B463" s="48" t="s">
        <v>16539</v>
      </c>
      <c r="C463" s="49"/>
      <c r="D463" s="49"/>
      <c r="E463" s="49"/>
      <c r="F463" s="49"/>
      <c r="G463" s="49">
        <v>1</v>
      </c>
      <c r="H463" s="49"/>
      <c r="I463" s="49"/>
      <c r="J463" s="49"/>
      <c r="K463" s="49"/>
      <c r="L463" s="49"/>
      <c r="M463" s="49"/>
    </row>
    <row r="464" spans="1:13">
      <c r="A464" s="218"/>
      <c r="B464" s="48" t="s">
        <v>16540</v>
      </c>
      <c r="C464" s="49"/>
      <c r="D464" s="49"/>
      <c r="E464" s="49"/>
      <c r="F464" s="49"/>
      <c r="G464" s="49">
        <v>1</v>
      </c>
      <c r="H464" s="49"/>
      <c r="I464" s="49"/>
      <c r="J464" s="49"/>
      <c r="K464" s="49"/>
      <c r="L464" s="49"/>
      <c r="M464" s="49"/>
    </row>
    <row r="465" spans="1:13">
      <c r="A465" s="218"/>
      <c r="B465" s="48" t="s">
        <v>16541</v>
      </c>
      <c r="C465" s="49"/>
      <c r="D465" s="49"/>
      <c r="E465" s="49"/>
      <c r="F465" s="49"/>
      <c r="G465" s="49">
        <v>1</v>
      </c>
      <c r="H465" s="49"/>
      <c r="I465" s="49"/>
      <c r="J465" s="49"/>
      <c r="K465" s="49"/>
      <c r="L465" s="49"/>
      <c r="M465" s="49"/>
    </row>
    <row r="466" spans="1:13">
      <c r="A466" s="218"/>
      <c r="B466" s="48" t="s">
        <v>16542</v>
      </c>
      <c r="C466" s="49"/>
      <c r="D466" s="49"/>
      <c r="E466" s="49"/>
      <c r="F466" s="49"/>
      <c r="G466" s="49">
        <v>1</v>
      </c>
      <c r="H466" s="49"/>
      <c r="I466" s="49"/>
      <c r="J466" s="49">
        <v>1</v>
      </c>
      <c r="K466" s="49"/>
      <c r="L466" s="49"/>
      <c r="M466" s="49"/>
    </row>
    <row r="467" spans="1:13">
      <c r="A467" s="218"/>
      <c r="B467" s="48" t="s">
        <v>16543</v>
      </c>
      <c r="C467" s="49"/>
      <c r="D467" s="49"/>
      <c r="E467" s="49"/>
      <c r="F467" s="49">
        <v>1</v>
      </c>
      <c r="G467" s="49">
        <v>1</v>
      </c>
      <c r="H467" s="49">
        <v>1</v>
      </c>
      <c r="I467" s="49"/>
      <c r="J467" s="49"/>
      <c r="K467" s="49"/>
      <c r="L467" s="49"/>
      <c r="M467" s="49"/>
    </row>
    <row r="468" spans="1:13">
      <c r="A468" s="218"/>
      <c r="B468" s="48" t="s">
        <v>16544</v>
      </c>
      <c r="C468" s="49"/>
      <c r="D468" s="49"/>
      <c r="E468" s="49"/>
      <c r="F468" s="49"/>
      <c r="G468" s="49">
        <v>1</v>
      </c>
      <c r="H468" s="49"/>
      <c r="I468" s="49"/>
      <c r="J468" s="49"/>
      <c r="K468" s="49"/>
      <c r="L468" s="49"/>
      <c r="M468" s="49"/>
    </row>
    <row r="469" spans="1:13">
      <c r="A469" s="218"/>
      <c r="B469" s="48" t="s">
        <v>16545</v>
      </c>
      <c r="C469" s="49"/>
      <c r="D469" s="49"/>
      <c r="E469" s="49"/>
      <c r="F469" s="49">
        <v>1</v>
      </c>
      <c r="G469" s="49">
        <v>1</v>
      </c>
      <c r="H469" s="49"/>
      <c r="I469" s="49"/>
      <c r="J469" s="49"/>
      <c r="K469" s="49"/>
      <c r="L469" s="49"/>
      <c r="M469" s="49">
        <v>1</v>
      </c>
    </row>
    <row r="470" spans="1:13">
      <c r="A470" s="218"/>
      <c r="B470" s="48" t="s">
        <v>16546</v>
      </c>
      <c r="C470" s="49"/>
      <c r="D470" s="49"/>
      <c r="E470" s="49"/>
      <c r="F470" s="49"/>
      <c r="G470" s="49"/>
      <c r="H470" s="49"/>
      <c r="I470" s="49"/>
      <c r="J470" s="49"/>
      <c r="K470" s="49"/>
      <c r="L470" s="49">
        <v>4</v>
      </c>
      <c r="M470" s="49"/>
    </row>
    <row r="471" spans="1:13">
      <c r="A471" s="218"/>
      <c r="B471" s="48" t="s">
        <v>16547</v>
      </c>
      <c r="C471" s="49"/>
      <c r="D471" s="49"/>
      <c r="E471" s="49"/>
      <c r="F471" s="49"/>
      <c r="G471" s="49"/>
      <c r="H471" s="49"/>
      <c r="I471" s="49"/>
      <c r="J471" s="49"/>
      <c r="K471" s="49"/>
      <c r="L471" s="49">
        <v>1</v>
      </c>
      <c r="M471" s="49"/>
    </row>
    <row r="472" spans="1:13">
      <c r="A472" s="218"/>
      <c r="B472" s="48" t="s">
        <v>16548</v>
      </c>
      <c r="C472" s="49"/>
      <c r="D472" s="49"/>
      <c r="E472" s="49"/>
      <c r="F472" s="49">
        <v>1</v>
      </c>
      <c r="G472" s="49">
        <v>1</v>
      </c>
      <c r="H472" s="49"/>
      <c r="I472" s="49"/>
      <c r="J472" s="49"/>
      <c r="K472" s="49"/>
      <c r="L472" s="49"/>
      <c r="M472" s="49">
        <v>1</v>
      </c>
    </row>
    <row r="473" spans="1:13">
      <c r="A473" s="218"/>
      <c r="B473" s="48" t="s">
        <v>16549</v>
      </c>
      <c r="C473" s="49"/>
      <c r="D473" s="49"/>
      <c r="E473" s="49"/>
      <c r="F473" s="49">
        <v>1</v>
      </c>
      <c r="G473" s="49">
        <v>1</v>
      </c>
      <c r="H473" s="49"/>
      <c r="I473" s="49"/>
      <c r="J473" s="49"/>
      <c r="K473" s="49"/>
      <c r="L473" s="49"/>
      <c r="M473" s="49"/>
    </row>
    <row r="474" spans="1:13">
      <c r="A474" s="218"/>
      <c r="B474" s="48" t="s">
        <v>16550</v>
      </c>
      <c r="C474" s="49"/>
      <c r="D474" s="49"/>
      <c r="E474" s="49"/>
      <c r="F474" s="49"/>
      <c r="G474" s="49">
        <v>1</v>
      </c>
      <c r="H474" s="49"/>
      <c r="I474" s="49"/>
      <c r="J474" s="49"/>
      <c r="K474" s="49"/>
      <c r="L474" s="49"/>
      <c r="M474" s="49"/>
    </row>
    <row r="475" spans="1:13">
      <c r="A475" s="218"/>
      <c r="B475" s="48" t="s">
        <v>16551</v>
      </c>
      <c r="C475" s="49"/>
      <c r="D475" s="49"/>
      <c r="E475" s="49"/>
      <c r="F475" s="49"/>
      <c r="G475" s="49">
        <v>2</v>
      </c>
      <c r="H475" s="49"/>
      <c r="I475" s="49"/>
      <c r="J475" s="49"/>
      <c r="K475" s="49"/>
      <c r="L475" s="49"/>
      <c r="M475" s="49"/>
    </row>
    <row r="476" spans="1:13">
      <c r="A476" s="218"/>
      <c r="B476" s="48" t="s">
        <v>16552</v>
      </c>
      <c r="C476" s="49"/>
      <c r="D476" s="49"/>
      <c r="E476" s="49"/>
      <c r="F476" s="49"/>
      <c r="G476" s="49">
        <v>1</v>
      </c>
      <c r="H476" s="49"/>
      <c r="I476" s="49"/>
      <c r="J476" s="49"/>
      <c r="K476" s="49"/>
      <c r="L476" s="49"/>
      <c r="M476" s="49"/>
    </row>
    <row r="477" spans="1:13">
      <c r="A477" s="218"/>
      <c r="B477" s="48" t="s">
        <v>16553</v>
      </c>
      <c r="C477" s="49"/>
      <c r="D477" s="49"/>
      <c r="E477" s="49"/>
      <c r="F477" s="49"/>
      <c r="G477" s="49">
        <v>1</v>
      </c>
      <c r="H477" s="49"/>
      <c r="I477" s="49"/>
      <c r="J477" s="49"/>
      <c r="K477" s="49"/>
      <c r="L477" s="49"/>
      <c r="M477" s="49"/>
    </row>
    <row r="478" spans="1:13">
      <c r="A478" s="218"/>
      <c r="B478" s="48" t="s">
        <v>16554</v>
      </c>
      <c r="C478" s="49"/>
      <c r="D478" s="49"/>
      <c r="E478" s="49"/>
      <c r="F478" s="49"/>
      <c r="G478" s="49"/>
      <c r="H478" s="49"/>
      <c r="I478" s="49"/>
      <c r="J478" s="49"/>
      <c r="K478" s="49">
        <v>1</v>
      </c>
      <c r="L478" s="49"/>
      <c r="M478" s="49"/>
    </row>
    <row r="479" spans="1:13">
      <c r="A479" s="218"/>
      <c r="B479" s="48" t="s">
        <v>16555</v>
      </c>
      <c r="C479" s="49"/>
      <c r="D479" s="49"/>
      <c r="E479" s="49"/>
      <c r="F479" s="49"/>
      <c r="G479" s="49">
        <v>1</v>
      </c>
      <c r="H479" s="49"/>
      <c r="I479" s="49"/>
      <c r="J479" s="49"/>
      <c r="K479" s="49"/>
      <c r="L479" s="49"/>
      <c r="M479" s="49">
        <v>1</v>
      </c>
    </row>
    <row r="480" spans="1:13">
      <c r="A480" s="218"/>
      <c r="B480" s="48" t="s">
        <v>16556</v>
      </c>
      <c r="C480" s="49"/>
      <c r="D480" s="49"/>
      <c r="E480" s="49"/>
      <c r="F480" s="49">
        <v>1</v>
      </c>
      <c r="G480" s="49">
        <v>1</v>
      </c>
      <c r="H480" s="49">
        <v>1</v>
      </c>
      <c r="I480" s="49"/>
      <c r="J480" s="49"/>
      <c r="K480" s="49"/>
      <c r="L480" s="49"/>
      <c r="M480" s="49"/>
    </row>
    <row r="481" spans="1:13">
      <c r="A481" s="218"/>
      <c r="B481" s="48" t="s">
        <v>16557</v>
      </c>
      <c r="C481" s="49"/>
      <c r="D481" s="49"/>
      <c r="E481" s="49"/>
      <c r="F481" s="49">
        <v>1</v>
      </c>
      <c r="G481" s="49">
        <v>1</v>
      </c>
      <c r="H481" s="49">
        <v>1</v>
      </c>
      <c r="I481" s="49"/>
      <c r="J481" s="49"/>
      <c r="K481" s="49"/>
      <c r="L481" s="49"/>
      <c r="M481" s="49">
        <v>1</v>
      </c>
    </row>
    <row r="482" spans="1:13">
      <c r="A482" s="218"/>
      <c r="B482" s="48" t="s">
        <v>16558</v>
      </c>
      <c r="C482" s="49"/>
      <c r="D482" s="49"/>
      <c r="E482" s="49"/>
      <c r="F482" s="49"/>
      <c r="G482" s="49"/>
      <c r="H482" s="49"/>
      <c r="I482" s="49"/>
      <c r="J482" s="49"/>
      <c r="K482" s="49"/>
      <c r="L482" s="49">
        <v>1</v>
      </c>
      <c r="M482" s="49"/>
    </row>
    <row r="483" spans="1:13">
      <c r="A483" s="218"/>
      <c r="B483" s="48" t="s">
        <v>16559</v>
      </c>
      <c r="C483" s="49"/>
      <c r="D483" s="49"/>
      <c r="E483" s="49"/>
      <c r="F483" s="49"/>
      <c r="G483" s="49">
        <v>1</v>
      </c>
      <c r="H483" s="49"/>
      <c r="I483" s="49"/>
      <c r="J483" s="49"/>
      <c r="K483" s="49"/>
      <c r="L483" s="49"/>
      <c r="M483" s="49"/>
    </row>
    <row r="484" spans="1:13">
      <c r="A484" s="218"/>
      <c r="B484" s="48" t="s">
        <v>16560</v>
      </c>
      <c r="C484" s="49"/>
      <c r="D484" s="49"/>
      <c r="E484" s="49"/>
      <c r="F484" s="49"/>
      <c r="G484" s="49">
        <v>1</v>
      </c>
      <c r="H484" s="49"/>
      <c r="I484" s="49"/>
      <c r="J484" s="49"/>
      <c r="K484" s="49"/>
      <c r="L484" s="49">
        <v>1</v>
      </c>
      <c r="M484" s="49"/>
    </row>
    <row r="485" spans="1:13">
      <c r="A485" s="218"/>
      <c r="B485" s="48" t="s">
        <v>1586</v>
      </c>
      <c r="C485" s="49"/>
      <c r="D485" s="49"/>
      <c r="E485" s="49">
        <v>1</v>
      </c>
      <c r="F485" s="49"/>
      <c r="G485" s="49">
        <v>1</v>
      </c>
      <c r="H485" s="49"/>
      <c r="I485" s="49"/>
      <c r="J485" s="49"/>
      <c r="K485" s="49"/>
      <c r="L485" s="49">
        <v>1</v>
      </c>
      <c r="M485" s="49"/>
    </row>
    <row r="486" spans="1:13">
      <c r="A486" s="218"/>
      <c r="B486" s="48" t="s">
        <v>16561</v>
      </c>
      <c r="C486" s="49"/>
      <c r="D486" s="49"/>
      <c r="E486" s="49"/>
      <c r="F486" s="49"/>
      <c r="G486" s="49">
        <v>1</v>
      </c>
      <c r="H486" s="49"/>
      <c r="I486" s="49"/>
      <c r="J486" s="49"/>
      <c r="K486" s="49"/>
      <c r="L486" s="49"/>
      <c r="M486" s="49"/>
    </row>
    <row r="487" spans="1:13">
      <c r="A487" s="218"/>
      <c r="B487" s="48" t="s">
        <v>16562</v>
      </c>
      <c r="C487" s="49"/>
      <c r="D487" s="49"/>
      <c r="E487" s="49"/>
      <c r="F487" s="49"/>
      <c r="G487" s="49">
        <v>1</v>
      </c>
      <c r="H487" s="49"/>
      <c r="I487" s="49"/>
      <c r="J487" s="49"/>
      <c r="K487" s="49"/>
      <c r="L487" s="49"/>
      <c r="M487" s="49"/>
    </row>
    <row r="488" spans="1:13">
      <c r="A488" s="218"/>
      <c r="B488" s="48" t="s">
        <v>16563</v>
      </c>
      <c r="C488" s="49"/>
      <c r="D488" s="49"/>
      <c r="E488" s="49"/>
      <c r="F488" s="49"/>
      <c r="G488" s="49">
        <v>1</v>
      </c>
      <c r="H488" s="49"/>
      <c r="I488" s="49"/>
      <c r="J488" s="49"/>
      <c r="K488" s="49"/>
      <c r="L488" s="49"/>
      <c r="M488" s="49"/>
    </row>
    <row r="489" spans="1:13">
      <c r="A489" s="218"/>
      <c r="B489" s="48" t="s">
        <v>16564</v>
      </c>
      <c r="C489" s="49"/>
      <c r="D489" s="49"/>
      <c r="E489" s="49"/>
      <c r="F489" s="49"/>
      <c r="G489" s="49">
        <v>1</v>
      </c>
      <c r="H489" s="49">
        <v>1</v>
      </c>
      <c r="I489" s="49"/>
      <c r="J489" s="49"/>
      <c r="K489" s="49"/>
      <c r="L489" s="49"/>
      <c r="M489" s="49"/>
    </row>
    <row r="490" spans="1:13">
      <c r="A490" s="218"/>
      <c r="B490" s="48" t="s">
        <v>16565</v>
      </c>
      <c r="C490" s="49"/>
      <c r="D490" s="49"/>
      <c r="E490" s="49"/>
      <c r="F490" s="49"/>
      <c r="G490" s="49">
        <v>1</v>
      </c>
      <c r="H490" s="49"/>
      <c r="I490" s="49"/>
      <c r="J490" s="49"/>
      <c r="K490" s="49"/>
      <c r="L490" s="49"/>
      <c r="M490" s="49"/>
    </row>
    <row r="491" spans="1:13">
      <c r="A491" s="218"/>
      <c r="B491" s="48" t="s">
        <v>1642</v>
      </c>
      <c r="C491" s="49"/>
      <c r="D491" s="49"/>
      <c r="E491" s="49"/>
      <c r="F491" s="49">
        <v>1</v>
      </c>
      <c r="G491" s="49"/>
      <c r="H491" s="49"/>
      <c r="I491" s="49"/>
      <c r="J491" s="49"/>
      <c r="K491" s="49"/>
      <c r="L491" s="49"/>
      <c r="M491" s="49"/>
    </row>
    <row r="492" spans="1:13">
      <c r="A492" s="218"/>
      <c r="B492" s="48" t="s">
        <v>1643</v>
      </c>
      <c r="C492" s="49"/>
      <c r="D492" s="49"/>
      <c r="E492" s="49"/>
      <c r="F492" s="49">
        <v>1</v>
      </c>
      <c r="G492" s="49"/>
      <c r="H492" s="49"/>
      <c r="I492" s="49"/>
      <c r="J492" s="49"/>
      <c r="K492" s="49"/>
      <c r="L492" s="49"/>
      <c r="M492" s="49"/>
    </row>
    <row r="493" spans="1:13">
      <c r="A493" s="218"/>
      <c r="B493" s="48" t="s">
        <v>16566</v>
      </c>
      <c r="C493" s="49"/>
      <c r="D493" s="49"/>
      <c r="E493" s="49"/>
      <c r="F493" s="49">
        <v>2</v>
      </c>
      <c r="G493" s="49">
        <v>2</v>
      </c>
      <c r="H493" s="49"/>
      <c r="I493" s="49"/>
      <c r="J493" s="49"/>
      <c r="K493" s="49"/>
      <c r="L493" s="49"/>
      <c r="M493" s="49"/>
    </row>
    <row r="494" spans="1:13">
      <c r="A494" s="218"/>
      <c r="B494" s="48" t="s">
        <v>1645</v>
      </c>
      <c r="C494" s="49"/>
      <c r="D494" s="49"/>
      <c r="E494" s="49"/>
      <c r="F494" s="49">
        <v>4</v>
      </c>
      <c r="G494" s="49"/>
      <c r="H494" s="49"/>
      <c r="I494" s="49"/>
      <c r="J494" s="49"/>
      <c r="K494" s="49"/>
      <c r="L494" s="49"/>
      <c r="M494" s="49"/>
    </row>
    <row r="495" spans="1:13">
      <c r="A495" s="218"/>
      <c r="B495" s="48" t="s">
        <v>16567</v>
      </c>
      <c r="C495" s="49"/>
      <c r="D495" s="49"/>
      <c r="E495" s="49"/>
      <c r="F495" s="49"/>
      <c r="G495" s="49">
        <v>1</v>
      </c>
      <c r="H495" s="49"/>
      <c r="I495" s="49"/>
      <c r="J495" s="49">
        <v>1</v>
      </c>
      <c r="K495" s="49"/>
      <c r="L495" s="49"/>
      <c r="M495" s="49"/>
    </row>
    <row r="496" spans="1:13">
      <c r="A496" s="218"/>
      <c r="B496" s="48" t="s">
        <v>16568</v>
      </c>
      <c r="C496" s="49"/>
      <c r="D496" s="49"/>
      <c r="E496" s="49"/>
      <c r="F496" s="49"/>
      <c r="G496" s="49">
        <v>1</v>
      </c>
      <c r="H496" s="49"/>
      <c r="I496" s="49"/>
      <c r="J496" s="49">
        <v>1</v>
      </c>
      <c r="K496" s="49"/>
      <c r="L496" s="49"/>
      <c r="M496" s="49"/>
    </row>
    <row r="497" spans="1:13">
      <c r="A497" s="218"/>
      <c r="B497" s="48" t="s">
        <v>16569</v>
      </c>
      <c r="C497" s="49"/>
      <c r="D497" s="49"/>
      <c r="E497" s="49"/>
      <c r="F497" s="49"/>
      <c r="G497" s="49">
        <v>1</v>
      </c>
      <c r="H497" s="49"/>
      <c r="I497" s="49"/>
      <c r="J497" s="49">
        <v>1</v>
      </c>
      <c r="K497" s="49"/>
      <c r="L497" s="49"/>
      <c r="M497" s="49"/>
    </row>
    <row r="498" spans="1:13">
      <c r="A498" s="218"/>
      <c r="B498" s="48" t="s">
        <v>16570</v>
      </c>
      <c r="C498" s="49"/>
      <c r="D498" s="49"/>
      <c r="E498" s="49"/>
      <c r="F498" s="49"/>
      <c r="G498" s="49">
        <v>1</v>
      </c>
      <c r="H498" s="49"/>
      <c r="I498" s="49"/>
      <c r="J498" s="49"/>
      <c r="K498" s="49"/>
      <c r="L498" s="49"/>
      <c r="M498" s="49"/>
    </row>
    <row r="499" spans="1:13">
      <c r="A499" s="218"/>
      <c r="B499" s="48" t="s">
        <v>1648</v>
      </c>
      <c r="C499" s="49"/>
      <c r="D499" s="49"/>
      <c r="E499" s="49"/>
      <c r="F499" s="49"/>
      <c r="G499" s="49">
        <v>1</v>
      </c>
      <c r="H499" s="49">
        <v>1</v>
      </c>
      <c r="I499" s="49"/>
      <c r="J499" s="49"/>
      <c r="K499" s="49"/>
      <c r="L499" s="49"/>
      <c r="M499" s="49">
        <v>1</v>
      </c>
    </row>
    <row r="500" spans="1:13">
      <c r="A500" s="218"/>
      <c r="B500" s="48" t="s">
        <v>1649</v>
      </c>
      <c r="C500" s="49"/>
      <c r="D500" s="49"/>
      <c r="E500" s="49"/>
      <c r="F500" s="49"/>
      <c r="G500" s="49">
        <v>22</v>
      </c>
      <c r="H500" s="49"/>
      <c r="I500" s="49"/>
      <c r="J500" s="49"/>
      <c r="K500" s="49"/>
      <c r="L500" s="49"/>
      <c r="M500" s="49">
        <v>22</v>
      </c>
    </row>
    <row r="501" spans="1:13">
      <c r="A501" s="218"/>
      <c r="B501" s="48" t="s">
        <v>16571</v>
      </c>
      <c r="C501" s="49"/>
      <c r="D501" s="49"/>
      <c r="E501" s="49"/>
      <c r="F501" s="49"/>
      <c r="G501" s="49">
        <v>2</v>
      </c>
      <c r="H501" s="49"/>
      <c r="I501" s="49"/>
      <c r="J501" s="49"/>
      <c r="K501" s="49"/>
      <c r="L501" s="49"/>
      <c r="M501" s="49"/>
    </row>
    <row r="502" spans="1:13">
      <c r="A502" s="218"/>
      <c r="B502" s="48" t="s">
        <v>16572</v>
      </c>
      <c r="C502" s="49"/>
      <c r="D502" s="49"/>
      <c r="E502" s="49"/>
      <c r="F502" s="49"/>
      <c r="G502" s="49">
        <v>1</v>
      </c>
      <c r="H502" s="49"/>
      <c r="I502" s="49"/>
      <c r="J502" s="49"/>
      <c r="K502" s="49"/>
      <c r="L502" s="49"/>
      <c r="M502" s="49"/>
    </row>
    <row r="503" spans="1:13">
      <c r="A503" s="218"/>
      <c r="B503" s="48" t="s">
        <v>16573</v>
      </c>
      <c r="C503" s="49"/>
      <c r="D503" s="49"/>
      <c r="E503" s="49"/>
      <c r="F503" s="49">
        <v>1</v>
      </c>
      <c r="G503" s="49">
        <v>1</v>
      </c>
      <c r="H503" s="49"/>
      <c r="I503" s="49"/>
      <c r="J503" s="49"/>
      <c r="K503" s="49"/>
      <c r="L503" s="49"/>
      <c r="M503" s="49">
        <v>1</v>
      </c>
    </row>
    <row r="504" spans="1:13">
      <c r="A504" s="218"/>
      <c r="B504" s="48" t="s">
        <v>16574</v>
      </c>
      <c r="C504" s="49"/>
      <c r="D504" s="49"/>
      <c r="E504" s="49"/>
      <c r="F504" s="49"/>
      <c r="G504" s="49">
        <v>1</v>
      </c>
      <c r="H504" s="49"/>
      <c r="I504" s="49"/>
      <c r="J504" s="49"/>
      <c r="K504" s="49"/>
      <c r="L504" s="49"/>
      <c r="M504" s="49">
        <v>1</v>
      </c>
    </row>
    <row r="505" spans="1:13">
      <c r="A505" s="218"/>
      <c r="B505" s="48" t="s">
        <v>16575</v>
      </c>
      <c r="C505" s="49"/>
      <c r="D505" s="49"/>
      <c r="E505" s="49"/>
      <c r="F505" s="49">
        <v>1</v>
      </c>
      <c r="G505" s="49">
        <v>1</v>
      </c>
      <c r="H505" s="49"/>
      <c r="I505" s="49"/>
      <c r="J505" s="49"/>
      <c r="K505" s="49"/>
      <c r="L505" s="49"/>
      <c r="M505" s="49">
        <v>1</v>
      </c>
    </row>
    <row r="506" spans="1:13">
      <c r="A506" s="218"/>
      <c r="B506" s="48" t="s">
        <v>16576</v>
      </c>
      <c r="C506" s="49"/>
      <c r="D506" s="49"/>
      <c r="E506" s="49"/>
      <c r="F506" s="49"/>
      <c r="G506" s="49">
        <v>2</v>
      </c>
      <c r="H506" s="49"/>
      <c r="I506" s="49"/>
      <c r="J506" s="49"/>
      <c r="K506" s="49"/>
      <c r="L506" s="49"/>
      <c r="M506" s="49">
        <v>2</v>
      </c>
    </row>
    <row r="507" spans="1:13">
      <c r="A507" s="218"/>
      <c r="B507" s="48" t="s">
        <v>1650</v>
      </c>
      <c r="C507" s="49"/>
      <c r="D507" s="49"/>
      <c r="E507" s="49"/>
      <c r="F507" s="49"/>
      <c r="G507" s="49">
        <v>1</v>
      </c>
      <c r="H507" s="49"/>
      <c r="I507" s="49"/>
      <c r="J507" s="49"/>
      <c r="K507" s="49"/>
      <c r="L507" s="49"/>
      <c r="M507" s="49">
        <v>1</v>
      </c>
    </row>
    <row r="508" spans="1:13">
      <c r="A508" s="218"/>
      <c r="B508" s="48" t="s">
        <v>16577</v>
      </c>
      <c r="C508" s="49"/>
      <c r="D508" s="49"/>
      <c r="E508" s="49"/>
      <c r="F508" s="49"/>
      <c r="G508" s="49">
        <v>2</v>
      </c>
      <c r="H508" s="49"/>
      <c r="I508" s="49"/>
      <c r="J508" s="49"/>
      <c r="K508" s="49"/>
      <c r="L508" s="49"/>
      <c r="M508" s="49">
        <v>2</v>
      </c>
    </row>
    <row r="509" spans="1:13">
      <c r="A509" s="218"/>
      <c r="B509" s="48" t="s">
        <v>16578</v>
      </c>
      <c r="C509" s="49"/>
      <c r="D509" s="49"/>
      <c r="E509" s="49"/>
      <c r="F509" s="49"/>
      <c r="G509" s="49">
        <v>4</v>
      </c>
      <c r="H509" s="49"/>
      <c r="I509" s="49"/>
      <c r="J509" s="49"/>
      <c r="K509" s="49"/>
      <c r="L509" s="49"/>
      <c r="M509" s="49">
        <v>4</v>
      </c>
    </row>
    <row r="510" spans="1:13">
      <c r="A510" s="218"/>
      <c r="B510" s="48" t="s">
        <v>16579</v>
      </c>
      <c r="C510" s="49"/>
      <c r="D510" s="49"/>
      <c r="E510" s="49"/>
      <c r="F510" s="49">
        <v>1</v>
      </c>
      <c r="G510" s="49">
        <v>1</v>
      </c>
      <c r="H510" s="49"/>
      <c r="I510" s="49"/>
      <c r="J510" s="49"/>
      <c r="K510" s="49"/>
      <c r="L510" s="49"/>
      <c r="M510" s="49">
        <v>1</v>
      </c>
    </row>
    <row r="511" spans="1:13">
      <c r="A511" s="218"/>
      <c r="B511" s="48" t="s">
        <v>16580</v>
      </c>
      <c r="C511" s="49"/>
      <c r="D511" s="49"/>
      <c r="E511" s="49"/>
      <c r="F511" s="49"/>
      <c r="G511" s="49">
        <v>1</v>
      </c>
      <c r="H511" s="49"/>
      <c r="I511" s="49"/>
      <c r="J511" s="49"/>
      <c r="K511" s="49">
        <v>1</v>
      </c>
      <c r="L511" s="49"/>
      <c r="M511" s="49">
        <v>1</v>
      </c>
    </row>
    <row r="512" spans="1:13">
      <c r="A512" s="218"/>
      <c r="B512" s="48" t="s">
        <v>16581</v>
      </c>
      <c r="C512" s="49"/>
      <c r="D512" s="49"/>
      <c r="E512" s="49"/>
      <c r="F512" s="49"/>
      <c r="G512" s="49">
        <v>1</v>
      </c>
      <c r="H512" s="49"/>
      <c r="I512" s="49"/>
      <c r="J512" s="49"/>
      <c r="K512" s="49"/>
      <c r="L512" s="49"/>
      <c r="M512" s="49">
        <v>1</v>
      </c>
    </row>
    <row r="513" spans="1:13">
      <c r="A513" s="218"/>
      <c r="B513" s="48" t="s">
        <v>16582</v>
      </c>
      <c r="C513" s="49"/>
      <c r="D513" s="49"/>
      <c r="E513" s="49"/>
      <c r="F513" s="49"/>
      <c r="G513" s="49">
        <v>1</v>
      </c>
      <c r="H513" s="49"/>
      <c r="I513" s="49"/>
      <c r="J513" s="49"/>
      <c r="K513" s="49"/>
      <c r="L513" s="49"/>
      <c r="M513" s="49"/>
    </row>
    <row r="514" spans="1:13">
      <c r="A514" s="218"/>
      <c r="B514" s="48" t="s">
        <v>16583</v>
      </c>
      <c r="C514" s="49"/>
      <c r="D514" s="49"/>
      <c r="E514" s="49"/>
      <c r="F514" s="49"/>
      <c r="G514" s="49">
        <v>1</v>
      </c>
      <c r="H514" s="49"/>
      <c r="I514" s="49"/>
      <c r="J514" s="49"/>
      <c r="K514" s="49"/>
      <c r="L514" s="49"/>
      <c r="M514" s="49"/>
    </row>
    <row r="515" spans="1:13">
      <c r="A515" s="218"/>
      <c r="B515" s="48" t="s">
        <v>16584</v>
      </c>
      <c r="C515" s="49"/>
      <c r="D515" s="49"/>
      <c r="E515" s="49"/>
      <c r="F515" s="49"/>
      <c r="G515" s="49">
        <v>9</v>
      </c>
      <c r="H515" s="49"/>
      <c r="I515" s="49"/>
      <c r="J515" s="49"/>
      <c r="K515" s="49"/>
      <c r="L515" s="49"/>
      <c r="M515" s="49">
        <v>9</v>
      </c>
    </row>
    <row r="516" spans="1:13">
      <c r="A516" s="218"/>
      <c r="B516" s="48" t="s">
        <v>16585</v>
      </c>
      <c r="C516" s="49"/>
      <c r="D516" s="49"/>
      <c r="E516" s="49"/>
      <c r="F516" s="49"/>
      <c r="G516" s="49">
        <v>1</v>
      </c>
      <c r="H516" s="49"/>
      <c r="I516" s="49"/>
      <c r="J516" s="49"/>
      <c r="K516" s="49"/>
      <c r="L516" s="49"/>
      <c r="M516" s="49">
        <v>1</v>
      </c>
    </row>
    <row r="517" spans="1:13">
      <c r="A517" s="218"/>
      <c r="B517" s="48" t="s">
        <v>16586</v>
      </c>
      <c r="C517" s="49"/>
      <c r="D517" s="49"/>
      <c r="E517" s="49"/>
      <c r="F517" s="49"/>
      <c r="G517" s="49">
        <v>1</v>
      </c>
      <c r="H517" s="49"/>
      <c r="I517" s="49"/>
      <c r="J517" s="49"/>
      <c r="K517" s="49"/>
      <c r="L517" s="49"/>
      <c r="M517" s="49">
        <v>1</v>
      </c>
    </row>
    <row r="518" spans="1:13">
      <c r="A518" s="218"/>
      <c r="B518" s="48" t="s">
        <v>16587</v>
      </c>
      <c r="C518" s="49"/>
      <c r="D518" s="49"/>
      <c r="E518" s="49"/>
      <c r="F518" s="49"/>
      <c r="G518" s="49">
        <v>1</v>
      </c>
      <c r="H518" s="49"/>
      <c r="I518" s="49"/>
      <c r="J518" s="49"/>
      <c r="K518" s="49"/>
      <c r="L518" s="49"/>
      <c r="M518" s="49">
        <v>1</v>
      </c>
    </row>
    <row r="519" spans="1:13">
      <c r="A519" s="218"/>
      <c r="B519" s="48" t="s">
        <v>16588</v>
      </c>
      <c r="C519" s="49"/>
      <c r="D519" s="49"/>
      <c r="E519" s="49"/>
      <c r="F519" s="49"/>
      <c r="G519" s="49">
        <v>1</v>
      </c>
      <c r="H519" s="49"/>
      <c r="I519" s="49"/>
      <c r="J519" s="49"/>
      <c r="K519" s="49"/>
      <c r="L519" s="49"/>
      <c r="M519" s="49">
        <v>1</v>
      </c>
    </row>
    <row r="520" spans="1:13">
      <c r="A520" s="218"/>
      <c r="B520" s="48" t="s">
        <v>16589</v>
      </c>
      <c r="C520" s="49"/>
      <c r="D520" s="49"/>
      <c r="E520" s="49"/>
      <c r="F520" s="49"/>
      <c r="G520" s="49">
        <v>1</v>
      </c>
      <c r="H520" s="49"/>
      <c r="I520" s="49"/>
      <c r="J520" s="49"/>
      <c r="K520" s="49"/>
      <c r="L520" s="49"/>
      <c r="M520" s="49">
        <v>1</v>
      </c>
    </row>
    <row r="521" spans="1:13">
      <c r="A521" s="218"/>
      <c r="B521" s="48" t="s">
        <v>16590</v>
      </c>
      <c r="C521" s="49"/>
      <c r="D521" s="49"/>
      <c r="E521" s="49"/>
      <c r="F521" s="49"/>
      <c r="G521" s="49">
        <v>1</v>
      </c>
      <c r="H521" s="49"/>
      <c r="I521" s="49"/>
      <c r="J521" s="49"/>
      <c r="K521" s="49"/>
      <c r="L521" s="49"/>
      <c r="M521" s="49">
        <v>1</v>
      </c>
    </row>
    <row r="522" spans="1:13">
      <c r="A522" s="218"/>
      <c r="B522" s="48" t="s">
        <v>16591</v>
      </c>
      <c r="C522" s="49"/>
      <c r="D522" s="49"/>
      <c r="E522" s="49"/>
      <c r="F522" s="49"/>
      <c r="G522" s="49">
        <v>2</v>
      </c>
      <c r="H522" s="49"/>
      <c r="I522" s="49"/>
      <c r="J522" s="49"/>
      <c r="K522" s="49"/>
      <c r="L522" s="49"/>
      <c r="M522" s="49"/>
    </row>
    <row r="523" spans="1:13">
      <c r="A523" s="218"/>
      <c r="B523" s="48" t="s">
        <v>16592</v>
      </c>
      <c r="C523" s="49"/>
      <c r="D523" s="49"/>
      <c r="E523" s="49"/>
      <c r="F523" s="49"/>
      <c r="G523" s="49">
        <v>2</v>
      </c>
      <c r="H523" s="49"/>
      <c r="I523" s="49"/>
      <c r="J523" s="49"/>
      <c r="K523" s="49"/>
      <c r="L523" s="49"/>
      <c r="M523" s="49"/>
    </row>
    <row r="524" spans="1:13">
      <c r="A524" s="218"/>
      <c r="B524" s="48" t="s">
        <v>16593</v>
      </c>
      <c r="C524" s="49"/>
      <c r="D524" s="49"/>
      <c r="E524" s="49"/>
      <c r="F524" s="49"/>
      <c r="G524" s="49">
        <v>1</v>
      </c>
      <c r="H524" s="49"/>
      <c r="I524" s="49"/>
      <c r="J524" s="49"/>
      <c r="K524" s="49"/>
      <c r="L524" s="49"/>
      <c r="M524" s="49"/>
    </row>
    <row r="525" spans="1:13">
      <c r="A525" s="218"/>
      <c r="B525" s="48" t="s">
        <v>16594</v>
      </c>
      <c r="C525" s="49"/>
      <c r="D525" s="49"/>
      <c r="E525" s="49"/>
      <c r="F525" s="49"/>
      <c r="G525" s="49">
        <v>1</v>
      </c>
      <c r="H525" s="49"/>
      <c r="I525" s="49"/>
      <c r="J525" s="49"/>
      <c r="K525" s="49"/>
      <c r="L525" s="49"/>
      <c r="M525" s="49">
        <v>1</v>
      </c>
    </row>
    <row r="526" spans="1:13">
      <c r="A526" s="218"/>
      <c r="B526" s="48" t="s">
        <v>16595</v>
      </c>
      <c r="C526" s="49"/>
      <c r="D526" s="49"/>
      <c r="E526" s="49">
        <v>1</v>
      </c>
      <c r="F526" s="49"/>
      <c r="G526" s="49">
        <v>1</v>
      </c>
      <c r="H526" s="49"/>
      <c r="I526" s="49"/>
      <c r="J526" s="49"/>
      <c r="K526" s="49"/>
      <c r="L526" s="49"/>
      <c r="M526" s="49">
        <v>1</v>
      </c>
    </row>
    <row r="527" spans="1:13">
      <c r="A527" s="218"/>
      <c r="B527" s="48" t="s">
        <v>16596</v>
      </c>
      <c r="C527" s="49"/>
      <c r="D527" s="49"/>
      <c r="E527" s="49"/>
      <c r="F527" s="49">
        <v>1</v>
      </c>
      <c r="G527" s="49">
        <v>1</v>
      </c>
      <c r="H527" s="49"/>
      <c r="I527" s="49"/>
      <c r="J527" s="49"/>
      <c r="K527" s="49"/>
      <c r="L527" s="49"/>
      <c r="M527" s="49"/>
    </row>
    <row r="528" spans="1:13">
      <c r="A528" s="218"/>
      <c r="B528" s="48" t="s">
        <v>16597</v>
      </c>
      <c r="C528" s="49"/>
      <c r="D528" s="49"/>
      <c r="E528" s="49"/>
      <c r="F528" s="49"/>
      <c r="G528" s="49">
        <v>1</v>
      </c>
      <c r="H528" s="49"/>
      <c r="I528" s="49"/>
      <c r="J528" s="49"/>
      <c r="K528" s="49"/>
      <c r="L528" s="49"/>
      <c r="M528" s="49"/>
    </row>
    <row r="529" spans="1:13">
      <c r="A529" s="218"/>
      <c r="B529" s="48" t="s">
        <v>16598</v>
      </c>
      <c r="C529" s="49"/>
      <c r="D529" s="49"/>
      <c r="E529" s="49"/>
      <c r="F529" s="49"/>
      <c r="G529" s="49">
        <v>1</v>
      </c>
      <c r="H529" s="49"/>
      <c r="I529" s="49"/>
      <c r="J529" s="49"/>
      <c r="K529" s="49"/>
      <c r="L529" s="49"/>
      <c r="M529" s="49">
        <v>1</v>
      </c>
    </row>
    <row r="530" spans="1:13">
      <c r="A530" s="218"/>
      <c r="B530" s="48" t="s">
        <v>16599</v>
      </c>
      <c r="C530" s="49"/>
      <c r="D530" s="49"/>
      <c r="E530" s="49"/>
      <c r="F530" s="49"/>
      <c r="G530" s="49">
        <v>3</v>
      </c>
      <c r="H530" s="49"/>
      <c r="I530" s="49"/>
      <c r="J530" s="49"/>
      <c r="K530" s="49"/>
      <c r="L530" s="49"/>
      <c r="M530" s="49">
        <v>3</v>
      </c>
    </row>
    <row r="531" spans="1:13">
      <c r="A531" s="218"/>
      <c r="B531" s="48" t="s">
        <v>16600</v>
      </c>
      <c r="C531" s="49"/>
      <c r="D531" s="49"/>
      <c r="E531" s="49"/>
      <c r="F531" s="49"/>
      <c r="G531" s="49">
        <v>2</v>
      </c>
      <c r="H531" s="49"/>
      <c r="I531" s="49"/>
      <c r="J531" s="49"/>
      <c r="K531" s="49"/>
      <c r="L531" s="49"/>
      <c r="M531" s="49"/>
    </row>
    <row r="532" spans="1:13">
      <c r="A532" s="218"/>
      <c r="B532" s="48" t="s">
        <v>16601</v>
      </c>
      <c r="C532" s="49"/>
      <c r="D532" s="49"/>
      <c r="E532" s="49">
        <v>1</v>
      </c>
      <c r="F532" s="49"/>
      <c r="G532" s="49">
        <v>1</v>
      </c>
      <c r="H532" s="49"/>
      <c r="I532" s="49"/>
      <c r="J532" s="49"/>
      <c r="K532" s="49"/>
      <c r="L532" s="49"/>
      <c r="M532" s="49">
        <v>1</v>
      </c>
    </row>
    <row r="533" spans="1:13">
      <c r="A533" s="218"/>
      <c r="B533" s="48" t="s">
        <v>16602</v>
      </c>
      <c r="C533" s="49"/>
      <c r="D533" s="49"/>
      <c r="E533" s="49"/>
      <c r="F533" s="49"/>
      <c r="G533" s="49">
        <v>13</v>
      </c>
      <c r="H533" s="49"/>
      <c r="I533" s="49"/>
      <c r="J533" s="49"/>
      <c r="K533" s="49"/>
      <c r="L533" s="49"/>
      <c r="M533" s="49"/>
    </row>
    <row r="534" spans="1:13">
      <c r="A534" s="218"/>
      <c r="B534" s="48" t="s">
        <v>16603</v>
      </c>
      <c r="C534" s="49"/>
      <c r="D534" s="49"/>
      <c r="E534" s="49"/>
      <c r="F534" s="49"/>
      <c r="G534" s="49">
        <v>1</v>
      </c>
      <c r="H534" s="49">
        <v>1</v>
      </c>
      <c r="I534" s="49"/>
      <c r="J534" s="49"/>
      <c r="K534" s="49"/>
      <c r="L534" s="49"/>
      <c r="M534" s="49"/>
    </row>
    <row r="535" spans="1:13">
      <c r="A535" s="218"/>
      <c r="B535" s="48" t="s">
        <v>16604</v>
      </c>
      <c r="C535" s="49"/>
      <c r="D535" s="49"/>
      <c r="E535" s="49">
        <v>1</v>
      </c>
      <c r="F535" s="49"/>
      <c r="G535" s="49">
        <v>1</v>
      </c>
      <c r="H535" s="49"/>
      <c r="I535" s="49"/>
      <c r="J535" s="49"/>
      <c r="K535" s="49"/>
      <c r="L535" s="49"/>
      <c r="M535" s="49">
        <v>1</v>
      </c>
    </row>
    <row r="536" spans="1:13">
      <c r="A536" s="218"/>
      <c r="B536" s="48" t="s">
        <v>16605</v>
      </c>
      <c r="C536" s="49"/>
      <c r="D536" s="49"/>
      <c r="E536" s="49"/>
      <c r="F536" s="49">
        <v>2</v>
      </c>
      <c r="G536" s="49">
        <v>2</v>
      </c>
      <c r="H536" s="49"/>
      <c r="I536" s="49"/>
      <c r="J536" s="49"/>
      <c r="K536" s="49"/>
      <c r="L536" s="49"/>
      <c r="M536" s="49">
        <v>2</v>
      </c>
    </row>
    <row r="537" spans="1:13">
      <c r="A537" s="218"/>
      <c r="B537" s="48" t="s">
        <v>16606</v>
      </c>
      <c r="C537" s="49"/>
      <c r="D537" s="49"/>
      <c r="E537" s="49"/>
      <c r="F537" s="49"/>
      <c r="G537" s="49">
        <v>1</v>
      </c>
      <c r="H537" s="49"/>
      <c r="I537" s="49"/>
      <c r="J537" s="49"/>
      <c r="K537" s="49"/>
      <c r="L537" s="49"/>
      <c r="M537" s="49">
        <v>1</v>
      </c>
    </row>
    <row r="538" spans="1:13">
      <c r="A538" s="218"/>
      <c r="B538" s="48" t="s">
        <v>16607</v>
      </c>
      <c r="C538" s="49"/>
      <c r="D538" s="49"/>
      <c r="E538" s="49"/>
      <c r="F538" s="49"/>
      <c r="G538" s="49">
        <v>1</v>
      </c>
      <c r="H538" s="49"/>
      <c r="I538" s="49"/>
      <c r="J538" s="49"/>
      <c r="K538" s="49"/>
      <c r="L538" s="49"/>
      <c r="M538" s="49"/>
    </row>
    <row r="539" spans="1:13">
      <c r="A539" s="218"/>
      <c r="B539" s="48" t="s">
        <v>16608</v>
      </c>
      <c r="C539" s="49"/>
      <c r="D539" s="49"/>
      <c r="E539" s="49"/>
      <c r="F539" s="49"/>
      <c r="G539" s="49">
        <v>1</v>
      </c>
      <c r="H539" s="49"/>
      <c r="I539" s="49"/>
      <c r="J539" s="49"/>
      <c r="K539" s="49"/>
      <c r="L539" s="49"/>
      <c r="M539" s="49"/>
    </row>
    <row r="540" spans="1:13">
      <c r="A540" s="218"/>
      <c r="B540" s="48" t="s">
        <v>16609</v>
      </c>
      <c r="C540" s="49"/>
      <c r="D540" s="49"/>
      <c r="E540" s="49"/>
      <c r="F540" s="49"/>
      <c r="G540" s="49">
        <v>1</v>
      </c>
      <c r="H540" s="49"/>
      <c r="I540" s="49"/>
      <c r="J540" s="49"/>
      <c r="K540" s="49"/>
      <c r="L540" s="49"/>
      <c r="M540" s="49">
        <v>1</v>
      </c>
    </row>
    <row r="541" spans="1:13">
      <c r="A541" s="218"/>
      <c r="B541" s="48" t="s">
        <v>16610</v>
      </c>
      <c r="C541" s="49"/>
      <c r="D541" s="49"/>
      <c r="E541" s="49"/>
      <c r="F541" s="49"/>
      <c r="G541" s="49">
        <v>1</v>
      </c>
      <c r="H541" s="49"/>
      <c r="I541" s="49"/>
      <c r="J541" s="49"/>
      <c r="K541" s="49"/>
      <c r="L541" s="49"/>
      <c r="M541" s="49"/>
    </row>
    <row r="542" spans="1:13">
      <c r="A542" s="218"/>
      <c r="B542" s="48" t="s">
        <v>16611</v>
      </c>
      <c r="C542" s="49"/>
      <c r="D542" s="49"/>
      <c r="E542" s="49"/>
      <c r="F542" s="49">
        <v>1</v>
      </c>
      <c r="G542" s="49"/>
      <c r="H542" s="49"/>
      <c r="I542" s="49"/>
      <c r="J542" s="49"/>
      <c r="K542" s="49"/>
      <c r="L542" s="49"/>
      <c r="M542" s="49"/>
    </row>
    <row r="543" spans="1:13">
      <c r="A543" s="218"/>
      <c r="B543" s="48" t="s">
        <v>16612</v>
      </c>
      <c r="C543" s="49"/>
      <c r="D543" s="49"/>
      <c r="E543" s="49"/>
      <c r="F543" s="49"/>
      <c r="G543" s="49">
        <v>1</v>
      </c>
      <c r="H543" s="49"/>
      <c r="I543" s="49"/>
      <c r="J543" s="49"/>
      <c r="K543" s="49"/>
      <c r="L543" s="49"/>
      <c r="M543" s="49"/>
    </row>
    <row r="544" spans="1:13">
      <c r="A544" s="218"/>
      <c r="B544" s="48" t="s">
        <v>16613</v>
      </c>
      <c r="C544" s="49"/>
      <c r="D544" s="49"/>
      <c r="E544" s="49"/>
      <c r="F544" s="49"/>
      <c r="G544" s="49">
        <v>1</v>
      </c>
      <c r="H544" s="49"/>
      <c r="I544" s="49"/>
      <c r="J544" s="49"/>
      <c r="K544" s="49"/>
      <c r="L544" s="49"/>
      <c r="M544" s="49">
        <v>1</v>
      </c>
    </row>
    <row r="545" spans="1:13">
      <c r="A545" s="218"/>
      <c r="B545" s="48" t="s">
        <v>16614</v>
      </c>
      <c r="C545" s="49"/>
      <c r="D545" s="49"/>
      <c r="E545" s="49"/>
      <c r="F545" s="49"/>
      <c r="G545" s="49">
        <v>1</v>
      </c>
      <c r="H545" s="49"/>
      <c r="I545" s="49"/>
      <c r="J545" s="49"/>
      <c r="K545" s="49"/>
      <c r="L545" s="49"/>
      <c r="M545" s="49">
        <v>1</v>
      </c>
    </row>
    <row r="546" spans="1:13">
      <c r="A546" s="218"/>
      <c r="B546" s="48" t="s">
        <v>16615</v>
      </c>
      <c r="C546" s="49"/>
      <c r="D546" s="49"/>
      <c r="E546" s="49"/>
      <c r="F546" s="49"/>
      <c r="G546" s="49">
        <v>1</v>
      </c>
      <c r="H546" s="49"/>
      <c r="I546" s="49"/>
      <c r="J546" s="49"/>
      <c r="K546" s="49"/>
      <c r="L546" s="49"/>
      <c r="M546" s="49"/>
    </row>
    <row r="547" spans="1:13">
      <c r="A547" s="218"/>
      <c r="B547" s="48" t="s">
        <v>1653</v>
      </c>
      <c r="C547" s="49"/>
      <c r="D547" s="49"/>
      <c r="E547" s="49"/>
      <c r="F547" s="49"/>
      <c r="G547" s="49">
        <v>9</v>
      </c>
      <c r="H547" s="49"/>
      <c r="I547" s="49"/>
      <c r="J547" s="49"/>
      <c r="K547" s="49"/>
      <c r="L547" s="49"/>
      <c r="M547" s="49">
        <v>9</v>
      </c>
    </row>
    <row r="548" spans="1:13">
      <c r="A548" s="218"/>
      <c r="B548" s="48" t="s">
        <v>16616</v>
      </c>
      <c r="C548" s="49"/>
      <c r="D548" s="49"/>
      <c r="E548" s="49"/>
      <c r="F548" s="49"/>
      <c r="G548" s="49">
        <v>1</v>
      </c>
      <c r="H548" s="49"/>
      <c r="I548" s="49"/>
      <c r="J548" s="49"/>
      <c r="K548" s="49"/>
      <c r="L548" s="49"/>
      <c r="M548" s="49">
        <v>1</v>
      </c>
    </row>
    <row r="549" spans="1:13">
      <c r="A549" s="218"/>
      <c r="B549" s="48" t="s">
        <v>16617</v>
      </c>
      <c r="C549" s="49"/>
      <c r="D549" s="49"/>
      <c r="E549" s="49"/>
      <c r="F549" s="49">
        <v>4</v>
      </c>
      <c r="G549" s="49">
        <v>4</v>
      </c>
      <c r="H549" s="49"/>
      <c r="I549" s="49"/>
      <c r="J549" s="49"/>
      <c r="K549" s="49"/>
      <c r="L549" s="49"/>
      <c r="M549" s="49">
        <v>4</v>
      </c>
    </row>
    <row r="550" spans="1:13">
      <c r="A550" s="218"/>
      <c r="B550" s="48" t="s">
        <v>16618</v>
      </c>
      <c r="C550" s="49"/>
      <c r="D550" s="49"/>
      <c r="E550" s="49"/>
      <c r="F550" s="49"/>
      <c r="G550" s="49">
        <v>1</v>
      </c>
      <c r="H550" s="49"/>
      <c r="I550" s="49"/>
      <c r="J550" s="49"/>
      <c r="K550" s="49"/>
      <c r="L550" s="49"/>
      <c r="M550" s="49">
        <v>1</v>
      </c>
    </row>
    <row r="551" spans="1:13">
      <c r="A551" s="218"/>
      <c r="B551" s="48" t="s">
        <v>16619</v>
      </c>
      <c r="C551" s="49"/>
      <c r="D551" s="49"/>
      <c r="E551" s="49"/>
      <c r="F551" s="49"/>
      <c r="G551" s="49">
        <v>1</v>
      </c>
      <c r="H551" s="49"/>
      <c r="I551" s="49"/>
      <c r="J551" s="49"/>
      <c r="K551" s="49"/>
      <c r="L551" s="49"/>
      <c r="M551" s="49">
        <v>1</v>
      </c>
    </row>
    <row r="552" spans="1:13">
      <c r="A552" s="218"/>
      <c r="B552" s="48" t="s">
        <v>16620</v>
      </c>
      <c r="C552" s="49"/>
      <c r="D552" s="49"/>
      <c r="E552" s="49"/>
      <c r="F552" s="49">
        <v>1</v>
      </c>
      <c r="G552" s="49">
        <v>1</v>
      </c>
      <c r="H552" s="49"/>
      <c r="I552" s="49"/>
      <c r="J552" s="49"/>
      <c r="K552" s="49"/>
      <c r="L552" s="49"/>
      <c r="M552" s="49">
        <v>1</v>
      </c>
    </row>
    <row r="553" spans="1:13">
      <c r="A553" s="218"/>
      <c r="B553" s="48" t="s">
        <v>16621</v>
      </c>
      <c r="C553" s="49">
        <v>1</v>
      </c>
      <c r="D553" s="49"/>
      <c r="E553" s="49"/>
      <c r="F553" s="49"/>
      <c r="G553" s="49"/>
      <c r="H553" s="49">
        <v>1</v>
      </c>
      <c r="I553" s="49"/>
      <c r="J553" s="49"/>
      <c r="K553" s="49">
        <v>1</v>
      </c>
      <c r="L553" s="49"/>
      <c r="M553" s="49"/>
    </row>
    <row r="554" spans="1:13">
      <c r="A554" s="218"/>
      <c r="B554" s="48" t="s">
        <v>16622</v>
      </c>
      <c r="C554" s="49"/>
      <c r="D554" s="49"/>
      <c r="E554" s="49"/>
      <c r="F554" s="49"/>
      <c r="G554" s="49">
        <v>1</v>
      </c>
      <c r="H554" s="49">
        <v>1</v>
      </c>
      <c r="I554" s="49"/>
      <c r="J554" s="49"/>
      <c r="K554" s="49"/>
      <c r="L554" s="49"/>
      <c r="M554" s="49"/>
    </row>
    <row r="555" spans="1:13">
      <c r="A555" s="218"/>
      <c r="B555" s="48" t="s">
        <v>16623</v>
      </c>
      <c r="C555" s="49"/>
      <c r="D555" s="49"/>
      <c r="E555" s="49"/>
      <c r="F555" s="49">
        <v>1</v>
      </c>
      <c r="G555" s="49">
        <v>1</v>
      </c>
      <c r="H555" s="49">
        <v>1</v>
      </c>
      <c r="I555" s="49"/>
      <c r="J555" s="49"/>
      <c r="K555" s="49"/>
      <c r="L555" s="49"/>
      <c r="M555" s="49"/>
    </row>
    <row r="556" spans="1:13">
      <c r="A556" s="218"/>
      <c r="B556" s="48" t="s">
        <v>16624</v>
      </c>
      <c r="C556" s="49"/>
      <c r="D556" s="49"/>
      <c r="E556" s="49"/>
      <c r="F556" s="49"/>
      <c r="G556" s="49">
        <v>1</v>
      </c>
      <c r="H556" s="49"/>
      <c r="I556" s="49"/>
      <c r="J556" s="49"/>
      <c r="K556" s="49"/>
      <c r="L556" s="49"/>
      <c r="M556" s="49"/>
    </row>
    <row r="557" spans="1:13">
      <c r="A557" s="218"/>
      <c r="B557" s="48" t="s">
        <v>16625</v>
      </c>
      <c r="C557" s="49"/>
      <c r="D557" s="49"/>
      <c r="E557" s="49"/>
      <c r="F557" s="49"/>
      <c r="G557" s="49">
        <v>1</v>
      </c>
      <c r="H557" s="49"/>
      <c r="I557" s="49"/>
      <c r="J557" s="49">
        <v>1</v>
      </c>
      <c r="K557" s="49"/>
      <c r="L557" s="49">
        <v>1</v>
      </c>
      <c r="M557" s="49"/>
    </row>
    <row r="558" spans="1:13">
      <c r="A558" s="218"/>
      <c r="B558" s="48" t="s">
        <v>16626</v>
      </c>
      <c r="C558" s="49"/>
      <c r="D558" s="49"/>
      <c r="E558" s="49"/>
      <c r="F558" s="49"/>
      <c r="G558" s="49">
        <v>1</v>
      </c>
      <c r="H558" s="49"/>
      <c r="I558" s="49"/>
      <c r="J558" s="49">
        <v>1</v>
      </c>
      <c r="K558" s="49"/>
      <c r="L558" s="49">
        <v>1</v>
      </c>
      <c r="M558" s="49">
        <v>1</v>
      </c>
    </row>
    <row r="559" spans="1:13">
      <c r="A559" s="218"/>
      <c r="B559" s="48" t="s">
        <v>16627</v>
      </c>
      <c r="C559" s="49"/>
      <c r="D559" s="49"/>
      <c r="E559" s="49"/>
      <c r="F559" s="49"/>
      <c r="G559" s="49">
        <v>1</v>
      </c>
      <c r="H559" s="49"/>
      <c r="I559" s="49"/>
      <c r="J559" s="49">
        <v>1</v>
      </c>
      <c r="K559" s="49"/>
      <c r="L559" s="49">
        <v>1</v>
      </c>
      <c r="M559" s="49"/>
    </row>
    <row r="560" spans="1:13">
      <c r="A560" s="218"/>
      <c r="B560" s="48" t="s">
        <v>16628</v>
      </c>
      <c r="C560" s="49"/>
      <c r="D560" s="49"/>
      <c r="E560" s="49"/>
      <c r="F560" s="49"/>
      <c r="G560" s="49">
        <v>1</v>
      </c>
      <c r="H560" s="49"/>
      <c r="I560" s="49"/>
      <c r="J560" s="49">
        <v>1</v>
      </c>
      <c r="K560" s="49"/>
      <c r="L560" s="49">
        <v>1</v>
      </c>
      <c r="M560" s="49"/>
    </row>
    <row r="561" spans="1:13">
      <c r="A561" s="218"/>
      <c r="B561" s="48" t="s">
        <v>16629</v>
      </c>
      <c r="C561" s="49"/>
      <c r="D561" s="49"/>
      <c r="E561" s="49"/>
      <c r="F561" s="49"/>
      <c r="G561" s="49">
        <v>1</v>
      </c>
      <c r="H561" s="49"/>
      <c r="I561" s="49"/>
      <c r="J561" s="49">
        <v>1</v>
      </c>
      <c r="K561" s="49"/>
      <c r="L561" s="49">
        <v>1</v>
      </c>
      <c r="M561" s="49"/>
    </row>
    <row r="562" spans="1:13">
      <c r="A562" s="218"/>
      <c r="B562" s="48" t="s">
        <v>16630</v>
      </c>
      <c r="C562" s="49"/>
      <c r="D562" s="49"/>
      <c r="E562" s="49"/>
      <c r="F562" s="49"/>
      <c r="G562" s="49">
        <v>1</v>
      </c>
      <c r="H562" s="49"/>
      <c r="I562" s="49"/>
      <c r="J562" s="49">
        <v>1</v>
      </c>
      <c r="K562" s="49"/>
      <c r="L562" s="49">
        <v>1</v>
      </c>
      <c r="M562" s="49"/>
    </row>
    <row r="563" spans="1:13">
      <c r="A563" s="218"/>
      <c r="B563" s="48" t="s">
        <v>16631</v>
      </c>
      <c r="C563" s="49"/>
      <c r="D563" s="49"/>
      <c r="E563" s="49"/>
      <c r="F563" s="49"/>
      <c r="G563" s="49">
        <v>1</v>
      </c>
      <c r="H563" s="49"/>
      <c r="I563" s="49"/>
      <c r="J563" s="49">
        <v>1</v>
      </c>
      <c r="K563" s="49"/>
      <c r="L563" s="49">
        <v>1</v>
      </c>
      <c r="M563" s="49"/>
    </row>
    <row r="564" spans="1:13">
      <c r="A564" s="218"/>
      <c r="B564" s="48" t="s">
        <v>16632</v>
      </c>
      <c r="C564" s="49"/>
      <c r="D564" s="49"/>
      <c r="E564" s="49"/>
      <c r="F564" s="49"/>
      <c r="G564" s="49">
        <v>1</v>
      </c>
      <c r="H564" s="49">
        <v>1</v>
      </c>
      <c r="I564" s="49"/>
      <c r="J564" s="49"/>
      <c r="K564" s="49"/>
      <c r="L564" s="49"/>
      <c r="M564" s="49">
        <v>1</v>
      </c>
    </row>
    <row r="565" spans="1:13">
      <c r="A565" s="218"/>
      <c r="B565" s="48" t="s">
        <v>1656</v>
      </c>
      <c r="C565" s="49"/>
      <c r="D565" s="49"/>
      <c r="E565" s="49">
        <v>2</v>
      </c>
      <c r="F565" s="49"/>
      <c r="G565" s="49">
        <v>2</v>
      </c>
      <c r="H565" s="49"/>
      <c r="I565" s="49"/>
      <c r="J565" s="49">
        <v>2</v>
      </c>
      <c r="K565" s="49">
        <v>2</v>
      </c>
      <c r="L565" s="49">
        <v>2</v>
      </c>
      <c r="M565" s="49"/>
    </row>
    <row r="566" spans="1:13">
      <c r="A566" s="218"/>
      <c r="B566" s="48" t="s">
        <v>1657</v>
      </c>
      <c r="C566" s="49"/>
      <c r="D566" s="49"/>
      <c r="E566" s="49">
        <v>1</v>
      </c>
      <c r="F566" s="49"/>
      <c r="G566" s="49">
        <v>1</v>
      </c>
      <c r="H566" s="49"/>
      <c r="I566" s="49"/>
      <c r="J566" s="49">
        <v>1</v>
      </c>
      <c r="K566" s="49">
        <v>1</v>
      </c>
      <c r="L566" s="49">
        <v>1</v>
      </c>
      <c r="M566" s="49"/>
    </row>
    <row r="567" spans="1:13">
      <c r="A567" s="218"/>
      <c r="B567" s="48" t="s">
        <v>16633</v>
      </c>
      <c r="C567" s="49"/>
      <c r="D567" s="49"/>
      <c r="E567" s="49"/>
      <c r="F567" s="49">
        <v>1</v>
      </c>
      <c r="G567" s="49">
        <v>1</v>
      </c>
      <c r="H567" s="49">
        <v>1</v>
      </c>
      <c r="I567" s="49"/>
      <c r="J567" s="49"/>
      <c r="K567" s="49"/>
      <c r="L567" s="49"/>
      <c r="M567" s="49">
        <v>1</v>
      </c>
    </row>
    <row r="568" spans="1:13">
      <c r="A568" s="218"/>
      <c r="B568" s="48" t="s">
        <v>16634</v>
      </c>
      <c r="C568" s="49"/>
      <c r="D568" s="49"/>
      <c r="E568" s="49"/>
      <c r="F568" s="49">
        <v>2</v>
      </c>
      <c r="G568" s="49">
        <v>2</v>
      </c>
      <c r="H568" s="49">
        <v>2</v>
      </c>
      <c r="I568" s="49"/>
      <c r="J568" s="49"/>
      <c r="K568" s="49"/>
      <c r="L568" s="49"/>
      <c r="M568" s="49">
        <v>2</v>
      </c>
    </row>
    <row r="569" spans="1:13">
      <c r="A569" s="218"/>
      <c r="B569" s="48" t="s">
        <v>16635</v>
      </c>
      <c r="C569" s="49"/>
      <c r="D569" s="49"/>
      <c r="E569" s="49"/>
      <c r="F569" s="49">
        <v>4</v>
      </c>
      <c r="G569" s="49">
        <v>4</v>
      </c>
      <c r="H569" s="49">
        <v>4</v>
      </c>
      <c r="I569" s="49"/>
      <c r="J569" s="49"/>
      <c r="K569" s="49"/>
      <c r="L569" s="49"/>
      <c r="M569" s="49">
        <v>4</v>
      </c>
    </row>
    <row r="570" spans="1:13">
      <c r="A570" s="218"/>
      <c r="B570" s="48" t="s">
        <v>16636</v>
      </c>
      <c r="C570" s="49"/>
      <c r="D570" s="49"/>
      <c r="E570" s="49"/>
      <c r="F570" s="49">
        <v>6</v>
      </c>
      <c r="G570" s="49">
        <v>6</v>
      </c>
      <c r="H570" s="49">
        <v>6</v>
      </c>
      <c r="I570" s="49"/>
      <c r="J570" s="49"/>
      <c r="K570" s="49"/>
      <c r="L570" s="49"/>
      <c r="M570" s="49">
        <v>6</v>
      </c>
    </row>
    <row r="571" spans="1:13">
      <c r="A571" s="218"/>
      <c r="B571" s="48" t="s">
        <v>16637</v>
      </c>
      <c r="C571" s="49"/>
      <c r="D571" s="49"/>
      <c r="E571" s="49"/>
      <c r="F571" s="49"/>
      <c r="G571" s="49">
        <v>1</v>
      </c>
      <c r="H571" s="49"/>
      <c r="I571" s="49"/>
      <c r="J571" s="49"/>
      <c r="K571" s="49">
        <v>1</v>
      </c>
      <c r="L571" s="49"/>
      <c r="M571" s="49"/>
    </row>
    <row r="572" spans="1:13">
      <c r="A572" s="218"/>
      <c r="B572" s="48" t="s">
        <v>1658</v>
      </c>
      <c r="C572" s="49"/>
      <c r="D572" s="49"/>
      <c r="E572" s="49">
        <v>2</v>
      </c>
      <c r="F572" s="49"/>
      <c r="G572" s="49">
        <v>2</v>
      </c>
      <c r="H572" s="49"/>
      <c r="I572" s="49"/>
      <c r="J572" s="49">
        <v>2</v>
      </c>
      <c r="K572" s="49"/>
      <c r="L572" s="49">
        <v>2</v>
      </c>
      <c r="M572" s="49"/>
    </row>
    <row r="573" spans="1:13">
      <c r="A573" s="218"/>
      <c r="B573" s="48" t="s">
        <v>16638</v>
      </c>
      <c r="C573" s="49"/>
      <c r="D573" s="49"/>
      <c r="E573" s="49"/>
      <c r="F573" s="49"/>
      <c r="G573" s="49">
        <v>1</v>
      </c>
      <c r="H573" s="49"/>
      <c r="I573" s="49"/>
      <c r="J573" s="49">
        <v>1</v>
      </c>
      <c r="K573" s="49"/>
      <c r="L573" s="49">
        <v>1</v>
      </c>
      <c r="M573" s="49"/>
    </row>
    <row r="574" spans="1:13">
      <c r="A574" s="218"/>
      <c r="B574" s="48" t="s">
        <v>16639</v>
      </c>
      <c r="C574" s="49"/>
      <c r="D574" s="49"/>
      <c r="E574" s="49"/>
      <c r="F574" s="49"/>
      <c r="G574" s="49">
        <v>1</v>
      </c>
      <c r="H574" s="49"/>
      <c r="I574" s="49"/>
      <c r="J574" s="49">
        <v>1</v>
      </c>
      <c r="K574" s="49">
        <v>1</v>
      </c>
      <c r="L574" s="49"/>
      <c r="M574" s="49">
        <v>1</v>
      </c>
    </row>
    <row r="575" spans="1:13">
      <c r="A575" s="218"/>
      <c r="B575" s="48" t="s">
        <v>16640</v>
      </c>
      <c r="C575" s="49"/>
      <c r="D575" s="49"/>
      <c r="E575" s="49"/>
      <c r="F575" s="49"/>
      <c r="G575" s="49">
        <v>1</v>
      </c>
      <c r="H575" s="49">
        <v>1</v>
      </c>
      <c r="I575" s="49"/>
      <c r="J575" s="49"/>
      <c r="K575" s="49"/>
      <c r="L575" s="49"/>
      <c r="M575" s="49"/>
    </row>
    <row r="576" spans="1:13">
      <c r="A576" s="218"/>
      <c r="B576" s="48" t="s">
        <v>16641</v>
      </c>
      <c r="C576" s="49"/>
      <c r="D576" s="49"/>
      <c r="E576" s="49"/>
      <c r="F576" s="49">
        <v>4</v>
      </c>
      <c r="G576" s="49">
        <v>4</v>
      </c>
      <c r="H576" s="49"/>
      <c r="I576" s="49"/>
      <c r="J576" s="49"/>
      <c r="K576" s="49">
        <v>4</v>
      </c>
      <c r="L576" s="49"/>
      <c r="M576" s="49"/>
    </row>
    <row r="577" spans="1:13">
      <c r="A577" s="218"/>
      <c r="B577" s="48" t="s">
        <v>16642</v>
      </c>
      <c r="C577" s="49"/>
      <c r="D577" s="49"/>
      <c r="E577" s="49"/>
      <c r="F577" s="49">
        <v>1</v>
      </c>
      <c r="G577" s="49">
        <v>1</v>
      </c>
      <c r="H577" s="49"/>
      <c r="I577" s="49"/>
      <c r="J577" s="49"/>
      <c r="K577" s="49">
        <v>1</v>
      </c>
      <c r="L577" s="49"/>
      <c r="M577" s="49"/>
    </row>
    <row r="578" spans="1:13">
      <c r="A578" s="218"/>
      <c r="B578" s="48" t="s">
        <v>16643</v>
      </c>
      <c r="C578" s="49"/>
      <c r="D578" s="49"/>
      <c r="E578" s="49"/>
      <c r="F578" s="49"/>
      <c r="G578" s="49">
        <v>1</v>
      </c>
      <c r="H578" s="49"/>
      <c r="I578" s="49"/>
      <c r="J578" s="49"/>
      <c r="K578" s="49">
        <v>1</v>
      </c>
      <c r="L578" s="49"/>
      <c r="M578" s="49">
        <v>1</v>
      </c>
    </row>
    <row r="579" spans="1:13">
      <c r="A579" s="218"/>
      <c r="B579" s="48" t="s">
        <v>16644</v>
      </c>
      <c r="C579" s="49"/>
      <c r="D579" s="49"/>
      <c r="E579" s="49"/>
      <c r="F579" s="49">
        <v>5</v>
      </c>
      <c r="G579" s="49">
        <v>5</v>
      </c>
      <c r="H579" s="49"/>
      <c r="I579" s="49"/>
      <c r="J579" s="49"/>
      <c r="K579" s="49">
        <v>5</v>
      </c>
      <c r="L579" s="49"/>
      <c r="M579" s="49"/>
    </row>
    <row r="580" spans="1:13">
      <c r="A580" s="218"/>
      <c r="B580" s="48" t="s">
        <v>16645</v>
      </c>
      <c r="C580" s="49"/>
      <c r="D580" s="49"/>
      <c r="E580" s="49"/>
      <c r="F580" s="49"/>
      <c r="G580" s="49">
        <v>1</v>
      </c>
      <c r="H580" s="49"/>
      <c r="I580" s="49"/>
      <c r="J580" s="49"/>
      <c r="K580" s="49">
        <v>1</v>
      </c>
      <c r="L580" s="49"/>
      <c r="M580" s="49"/>
    </row>
    <row r="581" spans="1:13">
      <c r="A581" s="218"/>
      <c r="B581" s="48" t="s">
        <v>16646</v>
      </c>
      <c r="C581" s="49"/>
      <c r="D581" s="49"/>
      <c r="E581" s="49"/>
      <c r="F581" s="49"/>
      <c r="G581" s="49">
        <v>1</v>
      </c>
      <c r="H581" s="49"/>
      <c r="I581" s="49"/>
      <c r="J581" s="49"/>
      <c r="K581" s="49">
        <v>1</v>
      </c>
      <c r="L581" s="49"/>
      <c r="M581" s="49"/>
    </row>
    <row r="582" spans="1:13">
      <c r="A582" s="218"/>
      <c r="B582" s="48" t="s">
        <v>16647</v>
      </c>
      <c r="C582" s="49"/>
      <c r="D582" s="49"/>
      <c r="E582" s="49"/>
      <c r="F582" s="49">
        <v>1</v>
      </c>
      <c r="G582" s="49">
        <v>1</v>
      </c>
      <c r="H582" s="49"/>
      <c r="I582" s="49"/>
      <c r="J582" s="49"/>
      <c r="K582" s="49"/>
      <c r="L582" s="49"/>
      <c r="M582" s="49"/>
    </row>
    <row r="583" spans="1:13">
      <c r="A583" s="218"/>
      <c r="B583" s="48" t="s">
        <v>16648</v>
      </c>
      <c r="C583" s="49"/>
      <c r="D583" s="49"/>
      <c r="E583" s="49"/>
      <c r="F583" s="49"/>
      <c r="G583" s="49">
        <v>1</v>
      </c>
      <c r="H583" s="49"/>
      <c r="I583" s="49"/>
      <c r="J583" s="49"/>
      <c r="K583" s="49">
        <v>1</v>
      </c>
      <c r="L583" s="49"/>
      <c r="M583" s="49"/>
    </row>
    <row r="584" spans="1:13">
      <c r="A584" s="218"/>
      <c r="B584" s="48" t="s">
        <v>16649</v>
      </c>
      <c r="C584" s="49"/>
      <c r="D584" s="49"/>
      <c r="E584" s="49"/>
      <c r="F584" s="49">
        <v>1</v>
      </c>
      <c r="G584" s="49">
        <v>1</v>
      </c>
      <c r="H584" s="49"/>
      <c r="I584" s="49"/>
      <c r="J584" s="49"/>
      <c r="K584" s="49">
        <v>1</v>
      </c>
      <c r="L584" s="49"/>
      <c r="M584" s="49"/>
    </row>
    <row r="585" spans="1:13">
      <c r="A585" s="218"/>
      <c r="B585" s="48" t="s">
        <v>16650</v>
      </c>
      <c r="C585" s="49"/>
      <c r="D585" s="49"/>
      <c r="E585" s="49"/>
      <c r="F585" s="49">
        <v>1</v>
      </c>
      <c r="G585" s="49">
        <v>1</v>
      </c>
      <c r="H585" s="49"/>
      <c r="I585" s="49"/>
      <c r="J585" s="49"/>
      <c r="K585" s="49">
        <v>1</v>
      </c>
      <c r="L585" s="49"/>
      <c r="M585" s="49"/>
    </row>
    <row r="586" spans="1:13">
      <c r="A586" s="218"/>
      <c r="B586" s="48" t="s">
        <v>16651</v>
      </c>
      <c r="C586" s="49"/>
      <c r="D586" s="49"/>
      <c r="E586" s="49"/>
      <c r="F586" s="49"/>
      <c r="G586" s="49">
        <v>1</v>
      </c>
      <c r="H586" s="49"/>
      <c r="I586" s="49"/>
      <c r="J586" s="49"/>
      <c r="K586" s="49"/>
      <c r="L586" s="49"/>
      <c r="M586" s="49"/>
    </row>
    <row r="587" spans="1:13">
      <c r="A587" s="218"/>
      <c r="B587" s="48" t="s">
        <v>16652</v>
      </c>
      <c r="C587" s="49"/>
      <c r="D587" s="49"/>
      <c r="E587" s="49"/>
      <c r="F587" s="49">
        <v>1</v>
      </c>
      <c r="G587" s="49">
        <v>1</v>
      </c>
      <c r="H587" s="49"/>
      <c r="I587" s="49"/>
      <c r="J587" s="49"/>
      <c r="K587" s="49"/>
      <c r="L587" s="49"/>
      <c r="M587" s="49"/>
    </row>
    <row r="588" spans="1:13">
      <c r="A588" s="218"/>
      <c r="B588" s="48" t="s">
        <v>16653</v>
      </c>
      <c r="C588" s="49"/>
      <c r="D588" s="49"/>
      <c r="E588" s="49"/>
      <c r="F588" s="49">
        <v>1</v>
      </c>
      <c r="G588" s="49">
        <v>1</v>
      </c>
      <c r="H588" s="49"/>
      <c r="I588" s="49"/>
      <c r="J588" s="49"/>
      <c r="K588" s="49">
        <v>1</v>
      </c>
      <c r="L588" s="49"/>
      <c r="M588" s="49"/>
    </row>
    <row r="589" spans="1:13">
      <c r="A589" s="218"/>
      <c r="B589" s="48" t="s">
        <v>16654</v>
      </c>
      <c r="C589" s="49"/>
      <c r="D589" s="49"/>
      <c r="E589" s="49"/>
      <c r="F589" s="49"/>
      <c r="G589" s="49">
        <v>1</v>
      </c>
      <c r="H589" s="49"/>
      <c r="I589" s="49"/>
      <c r="J589" s="49"/>
      <c r="K589" s="49"/>
      <c r="L589" s="49"/>
      <c r="M589" s="49"/>
    </row>
    <row r="590" spans="1:13">
      <c r="A590" s="218"/>
      <c r="B590" s="48" t="s">
        <v>16655</v>
      </c>
      <c r="C590" s="49"/>
      <c r="D590" s="49"/>
      <c r="E590" s="49"/>
      <c r="F590" s="49"/>
      <c r="G590" s="49">
        <v>1</v>
      </c>
      <c r="H590" s="49"/>
      <c r="I590" s="49"/>
      <c r="J590" s="49"/>
      <c r="K590" s="49"/>
      <c r="L590" s="49"/>
      <c r="M590" s="49"/>
    </row>
    <row r="591" spans="1:13">
      <c r="A591" s="218"/>
      <c r="B591" s="48" t="s">
        <v>16656</v>
      </c>
      <c r="C591" s="49"/>
      <c r="D591" s="49"/>
      <c r="E591" s="49"/>
      <c r="F591" s="49"/>
      <c r="G591" s="49">
        <v>1</v>
      </c>
      <c r="H591" s="49"/>
      <c r="I591" s="49"/>
      <c r="J591" s="49"/>
      <c r="K591" s="49"/>
      <c r="L591" s="49"/>
      <c r="M591" s="49"/>
    </row>
    <row r="592" spans="1:13">
      <c r="A592" s="218"/>
      <c r="B592" s="48" t="s">
        <v>16657</v>
      </c>
      <c r="C592" s="49"/>
      <c r="D592" s="49"/>
      <c r="E592" s="49"/>
      <c r="F592" s="49"/>
      <c r="G592" s="49">
        <v>4</v>
      </c>
      <c r="H592" s="49"/>
      <c r="I592" s="49"/>
      <c r="J592" s="49"/>
      <c r="K592" s="49"/>
      <c r="L592" s="49"/>
      <c r="M592" s="49"/>
    </row>
    <row r="593" spans="1:13">
      <c r="A593" s="218"/>
      <c r="B593" s="48" t="s">
        <v>16658</v>
      </c>
      <c r="C593" s="49"/>
      <c r="D593" s="49"/>
      <c r="E593" s="49"/>
      <c r="F593" s="49"/>
      <c r="G593" s="49">
        <v>1</v>
      </c>
      <c r="H593" s="49">
        <v>1</v>
      </c>
      <c r="I593" s="49"/>
      <c r="J593" s="49"/>
      <c r="K593" s="49"/>
      <c r="L593" s="49"/>
      <c r="M593" s="49"/>
    </row>
    <row r="594" spans="1:13">
      <c r="A594" s="218"/>
      <c r="B594" s="48" t="s">
        <v>16659</v>
      </c>
      <c r="C594" s="49"/>
      <c r="D594" s="49"/>
      <c r="E594" s="49"/>
      <c r="F594" s="49"/>
      <c r="G594" s="49">
        <v>1</v>
      </c>
      <c r="H594" s="49">
        <v>1</v>
      </c>
      <c r="I594" s="49"/>
      <c r="J594" s="49"/>
      <c r="K594" s="49"/>
      <c r="L594" s="49"/>
      <c r="M594" s="49"/>
    </row>
    <row r="595" spans="1:13">
      <c r="A595" s="218"/>
      <c r="B595" s="48" t="s">
        <v>16660</v>
      </c>
      <c r="C595" s="49"/>
      <c r="D595" s="49"/>
      <c r="E595" s="49"/>
      <c r="F595" s="49">
        <v>1</v>
      </c>
      <c r="G595" s="49">
        <v>1</v>
      </c>
      <c r="H595" s="49">
        <v>1</v>
      </c>
      <c r="I595" s="49"/>
      <c r="J595" s="49"/>
      <c r="K595" s="49"/>
      <c r="L595" s="49"/>
      <c r="M595" s="49"/>
    </row>
    <row r="596" spans="1:13">
      <c r="A596" s="218"/>
      <c r="B596" s="48" t="s">
        <v>16661</v>
      </c>
      <c r="C596" s="49"/>
      <c r="D596" s="49"/>
      <c r="E596" s="49"/>
      <c r="F596" s="49"/>
      <c r="G596" s="49">
        <v>1</v>
      </c>
      <c r="H596" s="49"/>
      <c r="I596" s="49"/>
      <c r="J596" s="49"/>
      <c r="K596" s="49"/>
      <c r="L596" s="49"/>
      <c r="M596" s="49"/>
    </row>
    <row r="597" spans="1:13">
      <c r="A597" s="218"/>
      <c r="B597" s="48" t="s">
        <v>16662</v>
      </c>
      <c r="C597" s="49"/>
      <c r="D597" s="49"/>
      <c r="E597" s="49"/>
      <c r="F597" s="49"/>
      <c r="G597" s="49">
        <v>1</v>
      </c>
      <c r="H597" s="49"/>
      <c r="I597" s="49"/>
      <c r="J597" s="49"/>
      <c r="K597" s="49"/>
      <c r="L597" s="49"/>
      <c r="M597" s="49"/>
    </row>
    <row r="598" spans="1:13">
      <c r="A598" s="218"/>
      <c r="B598" s="48" t="s">
        <v>16663</v>
      </c>
      <c r="C598" s="49"/>
      <c r="D598" s="49"/>
      <c r="E598" s="49"/>
      <c r="F598" s="49"/>
      <c r="G598" s="49">
        <v>2</v>
      </c>
      <c r="H598" s="49"/>
      <c r="I598" s="49"/>
      <c r="J598" s="49"/>
      <c r="K598" s="49"/>
      <c r="L598" s="49"/>
      <c r="M598" s="49"/>
    </row>
    <row r="599" spans="1:13">
      <c r="A599" s="218"/>
      <c r="B599" s="48" t="s">
        <v>16664</v>
      </c>
      <c r="C599" s="49"/>
      <c r="D599" s="49"/>
      <c r="E599" s="49"/>
      <c r="F599" s="49"/>
      <c r="G599" s="49">
        <v>1</v>
      </c>
      <c r="H599" s="49"/>
      <c r="I599" s="49"/>
      <c r="J599" s="49"/>
      <c r="K599" s="49"/>
      <c r="L599" s="49"/>
      <c r="M599" s="49"/>
    </row>
    <row r="600" spans="1:13">
      <c r="A600" s="218"/>
      <c r="B600" s="48" t="s">
        <v>16665</v>
      </c>
      <c r="C600" s="49"/>
      <c r="D600" s="49"/>
      <c r="E600" s="49"/>
      <c r="F600" s="49"/>
      <c r="G600" s="49">
        <v>1</v>
      </c>
      <c r="H600" s="49"/>
      <c r="I600" s="49"/>
      <c r="J600" s="49"/>
      <c r="K600" s="49"/>
      <c r="L600" s="49"/>
      <c r="M600" s="49">
        <v>1</v>
      </c>
    </row>
    <row r="601" spans="1:13">
      <c r="A601" s="218"/>
      <c r="B601" s="48" t="s">
        <v>16666</v>
      </c>
      <c r="C601" s="49"/>
      <c r="D601" s="49"/>
      <c r="E601" s="49"/>
      <c r="F601" s="49">
        <v>1</v>
      </c>
      <c r="G601" s="49">
        <v>1</v>
      </c>
      <c r="H601" s="49"/>
      <c r="I601" s="49"/>
      <c r="J601" s="49"/>
      <c r="K601" s="49"/>
      <c r="L601" s="49"/>
      <c r="M601" s="49"/>
    </row>
    <row r="602" spans="1:13">
      <c r="A602" s="218"/>
      <c r="B602" s="48" t="s">
        <v>16667</v>
      </c>
      <c r="C602" s="49"/>
      <c r="D602" s="49"/>
      <c r="E602" s="49"/>
      <c r="F602" s="49">
        <v>1</v>
      </c>
      <c r="G602" s="49">
        <v>1</v>
      </c>
      <c r="H602" s="49">
        <v>1</v>
      </c>
      <c r="I602" s="49"/>
      <c r="J602" s="49"/>
      <c r="K602" s="49"/>
      <c r="L602" s="49"/>
      <c r="M602" s="49"/>
    </row>
    <row r="603" spans="1:13">
      <c r="A603" s="218"/>
      <c r="B603" s="48" t="s">
        <v>16668</v>
      </c>
      <c r="C603" s="49"/>
      <c r="D603" s="49"/>
      <c r="E603" s="49"/>
      <c r="F603" s="49">
        <v>1</v>
      </c>
      <c r="G603" s="49">
        <v>1</v>
      </c>
      <c r="H603" s="49"/>
      <c r="I603" s="49"/>
      <c r="J603" s="49"/>
      <c r="K603" s="49">
        <v>1</v>
      </c>
      <c r="L603" s="49"/>
      <c r="M603" s="49"/>
    </row>
    <row r="604" spans="1:13">
      <c r="A604" s="218"/>
      <c r="B604" s="48" t="s">
        <v>16669</v>
      </c>
      <c r="C604" s="49"/>
      <c r="D604" s="49"/>
      <c r="E604" s="49"/>
      <c r="F604" s="49">
        <v>1</v>
      </c>
      <c r="G604" s="49">
        <v>1</v>
      </c>
      <c r="H604" s="49"/>
      <c r="I604" s="49"/>
      <c r="J604" s="49"/>
      <c r="K604" s="49">
        <v>1</v>
      </c>
      <c r="L604" s="49"/>
      <c r="M604" s="49"/>
    </row>
    <row r="605" spans="1:13">
      <c r="A605" s="218"/>
      <c r="B605" s="48" t="s">
        <v>16670</v>
      </c>
      <c r="C605" s="49"/>
      <c r="D605" s="49"/>
      <c r="E605" s="49"/>
      <c r="F605" s="49"/>
      <c r="G605" s="49">
        <v>1</v>
      </c>
      <c r="H605" s="49"/>
      <c r="I605" s="49"/>
      <c r="J605" s="49"/>
      <c r="K605" s="49"/>
      <c r="L605" s="49"/>
      <c r="M605" s="49"/>
    </row>
    <row r="606" spans="1:13">
      <c r="A606" s="218"/>
      <c r="B606" s="48" t="s">
        <v>16671</v>
      </c>
      <c r="C606" s="49"/>
      <c r="D606" s="49"/>
      <c r="E606" s="49">
        <v>1</v>
      </c>
      <c r="F606" s="49"/>
      <c r="G606" s="49">
        <v>1</v>
      </c>
      <c r="H606" s="49"/>
      <c r="I606" s="49"/>
      <c r="J606" s="49"/>
      <c r="K606" s="49"/>
      <c r="L606" s="49"/>
      <c r="M606" s="49"/>
    </row>
    <row r="607" spans="1:13">
      <c r="A607" s="218"/>
      <c r="B607" s="48" t="s">
        <v>16672</v>
      </c>
      <c r="C607" s="49"/>
      <c r="D607" s="49"/>
      <c r="E607" s="49"/>
      <c r="F607" s="49"/>
      <c r="G607" s="49">
        <v>1</v>
      </c>
      <c r="H607" s="49"/>
      <c r="I607" s="49"/>
      <c r="J607" s="49"/>
      <c r="K607" s="49"/>
      <c r="L607" s="49"/>
      <c r="M607" s="49"/>
    </row>
    <row r="608" spans="1:13">
      <c r="A608" s="218"/>
      <c r="B608" s="48" t="s">
        <v>1675</v>
      </c>
      <c r="C608" s="49"/>
      <c r="D608" s="49"/>
      <c r="E608" s="49"/>
      <c r="F608" s="49"/>
      <c r="G608" s="49">
        <v>1</v>
      </c>
      <c r="H608" s="49"/>
      <c r="I608" s="49"/>
      <c r="J608" s="49"/>
      <c r="K608" s="49"/>
      <c r="L608" s="49"/>
      <c r="M608" s="49"/>
    </row>
    <row r="609" spans="1:13">
      <c r="A609" s="218"/>
      <c r="B609" s="48" t="s">
        <v>16673</v>
      </c>
      <c r="C609" s="49"/>
      <c r="D609" s="49"/>
      <c r="E609" s="49"/>
      <c r="F609" s="49"/>
      <c r="G609" s="49">
        <v>1</v>
      </c>
      <c r="H609" s="49"/>
      <c r="I609" s="49"/>
      <c r="J609" s="49"/>
      <c r="K609" s="49"/>
      <c r="L609" s="49"/>
      <c r="M609" s="49"/>
    </row>
    <row r="610" spans="1:13">
      <c r="A610" s="218"/>
      <c r="B610" s="48" t="s">
        <v>16674</v>
      </c>
      <c r="C610" s="49"/>
      <c r="D610" s="49"/>
      <c r="E610" s="49"/>
      <c r="F610" s="49"/>
      <c r="G610" s="49">
        <v>1</v>
      </c>
      <c r="H610" s="49"/>
      <c r="I610" s="49"/>
      <c r="J610" s="49"/>
      <c r="K610" s="49"/>
      <c r="L610" s="49"/>
      <c r="M610" s="49"/>
    </row>
    <row r="611" spans="1:13">
      <c r="A611" s="218"/>
      <c r="B611" s="48" t="s">
        <v>16675</v>
      </c>
      <c r="C611" s="49"/>
      <c r="D611" s="49"/>
      <c r="E611" s="49"/>
      <c r="F611" s="49"/>
      <c r="G611" s="49">
        <v>1</v>
      </c>
      <c r="H611" s="49">
        <v>1</v>
      </c>
      <c r="I611" s="49"/>
      <c r="J611" s="49"/>
      <c r="K611" s="49"/>
      <c r="L611" s="49"/>
      <c r="M611" s="49"/>
    </row>
    <row r="612" spans="1:13">
      <c r="A612" s="218"/>
      <c r="B612" s="48" t="s">
        <v>16676</v>
      </c>
      <c r="C612" s="49"/>
      <c r="D612" s="49"/>
      <c r="E612" s="49"/>
      <c r="F612" s="49"/>
      <c r="G612" s="49">
        <v>1</v>
      </c>
      <c r="H612" s="49"/>
      <c r="I612" s="49"/>
      <c r="J612" s="49"/>
      <c r="K612" s="49"/>
      <c r="L612" s="49"/>
      <c r="M612" s="49"/>
    </row>
    <row r="613" spans="1:13">
      <c r="A613" s="218"/>
      <c r="B613" s="48" t="s">
        <v>1688</v>
      </c>
      <c r="C613" s="49"/>
      <c r="D613" s="49"/>
      <c r="E613" s="49"/>
      <c r="F613" s="49"/>
      <c r="G613" s="49">
        <v>3</v>
      </c>
      <c r="H613" s="49"/>
      <c r="I613" s="49"/>
      <c r="J613" s="49"/>
      <c r="K613" s="49"/>
      <c r="L613" s="49"/>
      <c r="M613" s="49"/>
    </row>
    <row r="614" spans="1:13">
      <c r="A614" s="218"/>
      <c r="B614" s="48" t="s">
        <v>1689</v>
      </c>
      <c r="C614" s="49"/>
      <c r="D614" s="49"/>
      <c r="E614" s="49"/>
      <c r="F614" s="49"/>
      <c r="G614" s="49">
        <v>51</v>
      </c>
      <c r="H614" s="49"/>
      <c r="I614" s="49"/>
      <c r="J614" s="49"/>
      <c r="K614" s="49">
        <v>51</v>
      </c>
      <c r="L614" s="49"/>
      <c r="M614" s="49"/>
    </row>
    <row r="615" spans="1:13">
      <c r="A615" s="218"/>
      <c r="B615" s="48" t="s">
        <v>16677</v>
      </c>
      <c r="C615" s="49"/>
      <c r="D615" s="49"/>
      <c r="E615" s="49"/>
      <c r="F615" s="49">
        <v>1</v>
      </c>
      <c r="G615" s="49">
        <v>1</v>
      </c>
      <c r="H615" s="49"/>
      <c r="I615" s="49"/>
      <c r="J615" s="49">
        <v>1</v>
      </c>
      <c r="K615" s="49">
        <v>1</v>
      </c>
      <c r="L615" s="49"/>
      <c r="M615" s="49"/>
    </row>
    <row r="616" spans="1:13">
      <c r="A616" s="218"/>
      <c r="B616" s="48" t="s">
        <v>16678</v>
      </c>
      <c r="C616" s="49"/>
      <c r="D616" s="49"/>
      <c r="E616" s="49"/>
      <c r="F616" s="49"/>
      <c r="G616" s="49">
        <v>2</v>
      </c>
      <c r="H616" s="49"/>
      <c r="I616" s="49"/>
      <c r="J616" s="49"/>
      <c r="K616" s="49">
        <v>2</v>
      </c>
      <c r="L616" s="49"/>
      <c r="M616" s="49"/>
    </row>
    <row r="617" spans="1:13">
      <c r="A617" s="218"/>
      <c r="B617" s="48" t="s">
        <v>1695</v>
      </c>
      <c r="C617" s="49"/>
      <c r="D617" s="49"/>
      <c r="E617" s="49">
        <v>1</v>
      </c>
      <c r="F617" s="49"/>
      <c r="G617" s="49">
        <v>1</v>
      </c>
      <c r="H617" s="49"/>
      <c r="I617" s="49"/>
      <c r="J617" s="49">
        <v>1</v>
      </c>
      <c r="K617" s="49">
        <v>1</v>
      </c>
      <c r="L617" s="49">
        <v>1</v>
      </c>
      <c r="M617" s="49"/>
    </row>
    <row r="618" spans="1:13">
      <c r="A618" s="218"/>
      <c r="B618" s="48" t="s">
        <v>1697</v>
      </c>
      <c r="C618" s="49"/>
      <c r="D618" s="49"/>
      <c r="E618" s="49">
        <v>4</v>
      </c>
      <c r="F618" s="49"/>
      <c r="G618" s="49">
        <v>4</v>
      </c>
      <c r="H618" s="49"/>
      <c r="I618" s="49"/>
      <c r="J618" s="49">
        <v>4</v>
      </c>
      <c r="K618" s="49"/>
      <c r="L618" s="49">
        <v>4</v>
      </c>
      <c r="M618" s="49"/>
    </row>
    <row r="619" spans="1:13">
      <c r="A619" s="218"/>
      <c r="B619" s="48" t="s">
        <v>16679</v>
      </c>
      <c r="C619" s="49"/>
      <c r="D619" s="49"/>
      <c r="E619" s="49">
        <v>1</v>
      </c>
      <c r="F619" s="49"/>
      <c r="G619" s="49">
        <v>1</v>
      </c>
      <c r="H619" s="49"/>
      <c r="I619" s="49"/>
      <c r="J619" s="49">
        <v>1</v>
      </c>
      <c r="K619" s="49"/>
      <c r="L619" s="49">
        <v>1</v>
      </c>
      <c r="M619" s="49"/>
    </row>
    <row r="620" spans="1:13">
      <c r="A620" s="218"/>
      <c r="B620" s="48" t="s">
        <v>16680</v>
      </c>
      <c r="C620" s="49"/>
      <c r="D620" s="49"/>
      <c r="E620" s="49">
        <v>1</v>
      </c>
      <c r="F620" s="49"/>
      <c r="G620" s="49">
        <v>1</v>
      </c>
      <c r="H620" s="49"/>
      <c r="I620" s="49"/>
      <c r="J620" s="49">
        <v>1</v>
      </c>
      <c r="K620" s="49"/>
      <c r="L620" s="49">
        <v>1</v>
      </c>
      <c r="M620" s="49"/>
    </row>
    <row r="621" spans="1:13">
      <c r="A621" s="218"/>
      <c r="B621" s="48" t="s">
        <v>16681</v>
      </c>
      <c r="C621" s="49"/>
      <c r="D621" s="49"/>
      <c r="E621" s="49">
        <v>1</v>
      </c>
      <c r="F621" s="49"/>
      <c r="G621" s="49">
        <v>1</v>
      </c>
      <c r="H621" s="49"/>
      <c r="I621" s="49"/>
      <c r="J621" s="49">
        <v>1</v>
      </c>
      <c r="K621" s="49"/>
      <c r="L621" s="49">
        <v>1</v>
      </c>
      <c r="M621" s="49"/>
    </row>
    <row r="622" spans="1:13">
      <c r="A622" s="218"/>
      <c r="B622" s="48" t="s">
        <v>16682</v>
      </c>
      <c r="C622" s="49"/>
      <c r="D622" s="49"/>
      <c r="E622" s="49">
        <v>1</v>
      </c>
      <c r="F622" s="49"/>
      <c r="G622" s="49">
        <v>1</v>
      </c>
      <c r="H622" s="49"/>
      <c r="I622" s="49"/>
      <c r="J622" s="49">
        <v>1</v>
      </c>
      <c r="K622" s="49"/>
      <c r="L622" s="49">
        <v>1</v>
      </c>
      <c r="M622" s="49"/>
    </row>
    <row r="623" spans="1:13">
      <c r="A623" s="218"/>
      <c r="B623" s="48" t="s">
        <v>16683</v>
      </c>
      <c r="C623" s="49"/>
      <c r="D623" s="49"/>
      <c r="E623" s="49">
        <v>1</v>
      </c>
      <c r="F623" s="49"/>
      <c r="G623" s="49">
        <v>1</v>
      </c>
      <c r="H623" s="49"/>
      <c r="I623" s="49"/>
      <c r="J623" s="49">
        <v>1</v>
      </c>
      <c r="K623" s="49"/>
      <c r="L623" s="49">
        <v>1</v>
      </c>
      <c r="M623" s="49"/>
    </row>
    <row r="624" spans="1:13">
      <c r="A624" s="218"/>
      <c r="B624" s="48" t="s">
        <v>16684</v>
      </c>
      <c r="C624" s="49"/>
      <c r="D624" s="49"/>
      <c r="E624" s="49">
        <v>1</v>
      </c>
      <c r="F624" s="49"/>
      <c r="G624" s="49">
        <v>1</v>
      </c>
      <c r="H624" s="49"/>
      <c r="I624" s="49"/>
      <c r="J624" s="49">
        <v>1</v>
      </c>
      <c r="K624" s="49"/>
      <c r="L624" s="49">
        <v>1</v>
      </c>
      <c r="M624" s="49"/>
    </row>
    <row r="625" spans="1:13">
      <c r="A625" s="218"/>
      <c r="B625" s="48" t="s">
        <v>16685</v>
      </c>
      <c r="C625" s="49"/>
      <c r="D625" s="49"/>
      <c r="E625" s="49">
        <v>1</v>
      </c>
      <c r="F625" s="49"/>
      <c r="G625" s="49">
        <v>1</v>
      </c>
      <c r="H625" s="49"/>
      <c r="I625" s="49"/>
      <c r="J625" s="49">
        <v>1</v>
      </c>
      <c r="K625" s="49"/>
      <c r="L625" s="49">
        <v>1</v>
      </c>
      <c r="M625" s="49"/>
    </row>
    <row r="626" spans="1:13">
      <c r="A626" s="218"/>
      <c r="B626" s="48" t="s">
        <v>1698</v>
      </c>
      <c r="C626" s="49"/>
      <c r="D626" s="49"/>
      <c r="E626" s="49"/>
      <c r="F626" s="49"/>
      <c r="G626" s="49"/>
      <c r="H626" s="49"/>
      <c r="I626" s="49"/>
      <c r="J626" s="49"/>
      <c r="K626" s="49"/>
      <c r="L626" s="49">
        <v>1</v>
      </c>
      <c r="M626" s="49"/>
    </row>
    <row r="627" spans="1:13">
      <c r="A627" s="218"/>
      <c r="B627" s="48" t="s">
        <v>16686</v>
      </c>
      <c r="C627" s="49"/>
      <c r="D627" s="49"/>
      <c r="E627" s="49">
        <v>1</v>
      </c>
      <c r="F627" s="49"/>
      <c r="G627" s="49">
        <v>1</v>
      </c>
      <c r="H627" s="49"/>
      <c r="I627" s="49"/>
      <c r="J627" s="49">
        <v>1</v>
      </c>
      <c r="K627" s="49"/>
      <c r="L627" s="49"/>
      <c r="M627" s="49">
        <v>1</v>
      </c>
    </row>
    <row r="628" spans="1:13">
      <c r="A628" s="218"/>
      <c r="B628" s="48" t="s">
        <v>1702</v>
      </c>
      <c r="C628" s="49"/>
      <c r="D628" s="49"/>
      <c r="E628" s="49"/>
      <c r="F628" s="49"/>
      <c r="G628" s="49">
        <v>3</v>
      </c>
      <c r="H628" s="49"/>
      <c r="I628" s="49"/>
      <c r="J628" s="49"/>
      <c r="K628" s="49"/>
      <c r="L628" s="49"/>
      <c r="M628" s="49"/>
    </row>
    <row r="629" spans="1:13">
      <c r="A629" s="218"/>
      <c r="B629" s="48" t="s">
        <v>1703</v>
      </c>
      <c r="C629" s="49"/>
      <c r="D629" s="49"/>
      <c r="E629" s="49"/>
      <c r="F629" s="49"/>
      <c r="G629" s="49">
        <v>3</v>
      </c>
      <c r="H629" s="49"/>
      <c r="I629" s="49"/>
      <c r="J629" s="49"/>
      <c r="K629" s="49"/>
      <c r="L629" s="49"/>
      <c r="M629" s="49"/>
    </row>
    <row r="630" spans="1:13">
      <c r="A630" s="218"/>
      <c r="B630" s="48" t="s">
        <v>1704</v>
      </c>
      <c r="C630" s="49"/>
      <c r="D630" s="49"/>
      <c r="E630" s="49"/>
      <c r="F630" s="49"/>
      <c r="G630" s="49">
        <v>8</v>
      </c>
      <c r="H630" s="49"/>
      <c r="I630" s="49"/>
      <c r="J630" s="49"/>
      <c r="K630" s="49"/>
      <c r="L630" s="49"/>
      <c r="M630" s="49"/>
    </row>
    <row r="631" spans="1:13">
      <c r="A631" s="218"/>
      <c r="B631" s="48" t="s">
        <v>1705</v>
      </c>
      <c r="C631" s="49"/>
      <c r="D631" s="49"/>
      <c r="E631" s="49"/>
      <c r="F631" s="49"/>
      <c r="G631" s="49">
        <v>2</v>
      </c>
      <c r="H631" s="49"/>
      <c r="I631" s="49"/>
      <c r="J631" s="49"/>
      <c r="K631" s="49"/>
      <c r="L631" s="49"/>
      <c r="M631" s="49"/>
    </row>
    <row r="632" spans="1:13">
      <c r="A632" s="218"/>
      <c r="B632" s="48" t="s">
        <v>16687</v>
      </c>
      <c r="C632" s="49"/>
      <c r="D632" s="49"/>
      <c r="E632" s="49"/>
      <c r="F632" s="49"/>
      <c r="G632" s="49">
        <v>1</v>
      </c>
      <c r="H632" s="49"/>
      <c r="I632" s="49"/>
      <c r="J632" s="49"/>
      <c r="K632" s="49">
        <v>1</v>
      </c>
      <c r="L632" s="49"/>
      <c r="M632" s="49"/>
    </row>
    <row r="633" spans="1:13">
      <c r="A633" s="218"/>
      <c r="B633" s="48" t="s">
        <v>1707</v>
      </c>
      <c r="C633" s="49"/>
      <c r="D633" s="49"/>
      <c r="E633" s="49"/>
      <c r="F633" s="49"/>
      <c r="G633" s="49">
        <v>1</v>
      </c>
      <c r="H633" s="49"/>
      <c r="I633" s="49"/>
      <c r="J633" s="49"/>
      <c r="K633" s="49"/>
      <c r="L633" s="49"/>
      <c r="M633" s="49"/>
    </row>
    <row r="634" spans="1:13">
      <c r="A634" s="218"/>
      <c r="B634" s="48" t="s">
        <v>16688</v>
      </c>
      <c r="C634" s="49"/>
      <c r="D634" s="49"/>
      <c r="E634" s="49"/>
      <c r="F634" s="49"/>
      <c r="G634" s="49">
        <v>1</v>
      </c>
      <c r="H634" s="49"/>
      <c r="I634" s="49"/>
      <c r="J634" s="49"/>
      <c r="K634" s="49">
        <v>1</v>
      </c>
      <c r="L634" s="49"/>
      <c r="M634" s="49"/>
    </row>
    <row r="635" spans="1:13">
      <c r="A635" s="218"/>
      <c r="B635" s="48" t="s">
        <v>16689</v>
      </c>
      <c r="C635" s="49"/>
      <c r="D635" s="49"/>
      <c r="E635" s="49"/>
      <c r="F635" s="49"/>
      <c r="G635" s="49">
        <v>1</v>
      </c>
      <c r="H635" s="49"/>
      <c r="I635" s="49"/>
      <c r="J635" s="49"/>
      <c r="K635" s="49"/>
      <c r="L635" s="49"/>
      <c r="M635" s="49"/>
    </row>
    <row r="636" spans="1:13">
      <c r="A636" s="218"/>
      <c r="B636" s="48" t="s">
        <v>16690</v>
      </c>
      <c r="C636" s="49"/>
      <c r="D636" s="49"/>
      <c r="E636" s="49"/>
      <c r="F636" s="49"/>
      <c r="G636" s="49">
        <v>1</v>
      </c>
      <c r="H636" s="49"/>
      <c r="I636" s="49"/>
      <c r="J636" s="49"/>
      <c r="K636" s="49"/>
      <c r="L636" s="49"/>
      <c r="M636" s="49"/>
    </row>
    <row r="637" spans="1:13">
      <c r="A637" s="218"/>
      <c r="B637" s="48" t="s">
        <v>16691</v>
      </c>
      <c r="C637" s="49"/>
      <c r="D637" s="49"/>
      <c r="E637" s="49"/>
      <c r="F637" s="49"/>
      <c r="G637" s="49">
        <v>3</v>
      </c>
      <c r="H637" s="49"/>
      <c r="I637" s="49"/>
      <c r="J637" s="49"/>
      <c r="K637" s="49">
        <v>3</v>
      </c>
      <c r="L637" s="49"/>
      <c r="M637" s="49"/>
    </row>
    <row r="638" spans="1:13">
      <c r="A638" s="218"/>
      <c r="B638" s="48" t="s">
        <v>16692</v>
      </c>
      <c r="C638" s="49"/>
      <c r="D638" s="49"/>
      <c r="E638" s="49"/>
      <c r="F638" s="49">
        <v>1</v>
      </c>
      <c r="G638" s="49">
        <v>1</v>
      </c>
      <c r="H638" s="49"/>
      <c r="I638" s="49"/>
      <c r="J638" s="49"/>
      <c r="K638" s="49"/>
      <c r="L638" s="49"/>
      <c r="M638" s="49"/>
    </row>
    <row r="639" spans="1:13">
      <c r="A639" s="218"/>
      <c r="B639" s="48" t="s">
        <v>16693</v>
      </c>
      <c r="C639" s="49">
        <v>8</v>
      </c>
      <c r="D639" s="49"/>
      <c r="E639" s="49"/>
      <c r="F639" s="49">
        <v>8</v>
      </c>
      <c r="G639" s="49">
        <v>8</v>
      </c>
      <c r="H639" s="49"/>
      <c r="I639" s="49"/>
      <c r="J639" s="49"/>
      <c r="K639" s="49">
        <v>8</v>
      </c>
      <c r="L639" s="49"/>
      <c r="M639" s="49">
        <v>8</v>
      </c>
    </row>
    <row r="640" spans="1:13">
      <c r="A640" s="218"/>
      <c r="B640" s="48" t="s">
        <v>16694</v>
      </c>
      <c r="C640" s="49"/>
      <c r="D640" s="49"/>
      <c r="E640" s="49"/>
      <c r="F640" s="49"/>
      <c r="G640" s="49">
        <v>1</v>
      </c>
      <c r="H640" s="49"/>
      <c r="I640" s="49"/>
      <c r="J640" s="49"/>
      <c r="K640" s="49">
        <v>1</v>
      </c>
      <c r="L640" s="49"/>
      <c r="M640" s="49">
        <v>1</v>
      </c>
    </row>
    <row r="641" spans="1:13">
      <c r="A641" s="218"/>
      <c r="B641" s="48" t="s">
        <v>16695</v>
      </c>
      <c r="C641" s="49"/>
      <c r="D641" s="49"/>
      <c r="E641" s="49"/>
      <c r="F641" s="49"/>
      <c r="G641" s="49"/>
      <c r="H641" s="49"/>
      <c r="I641" s="49"/>
      <c r="J641" s="49"/>
      <c r="K641" s="49"/>
      <c r="L641" s="49">
        <v>1</v>
      </c>
      <c r="M641" s="49"/>
    </row>
    <row r="642" spans="1:13">
      <c r="A642" s="218"/>
      <c r="B642" s="48" t="s">
        <v>1715</v>
      </c>
      <c r="C642" s="49"/>
      <c r="D642" s="49"/>
      <c r="E642" s="49"/>
      <c r="F642" s="49"/>
      <c r="G642" s="49"/>
      <c r="H642" s="49"/>
      <c r="I642" s="49"/>
      <c r="J642" s="49"/>
      <c r="K642" s="49"/>
      <c r="L642" s="49">
        <v>1</v>
      </c>
      <c r="M642" s="49"/>
    </row>
    <row r="643" spans="1:13">
      <c r="A643" s="218"/>
      <c r="B643" s="48" t="s">
        <v>16696</v>
      </c>
      <c r="C643" s="49">
        <v>3</v>
      </c>
      <c r="D643" s="49"/>
      <c r="E643" s="49"/>
      <c r="F643" s="49"/>
      <c r="G643" s="49">
        <v>3</v>
      </c>
      <c r="H643" s="49"/>
      <c r="I643" s="49"/>
      <c r="J643" s="49"/>
      <c r="K643" s="49">
        <v>3</v>
      </c>
      <c r="L643" s="49"/>
      <c r="M643" s="49">
        <v>3</v>
      </c>
    </row>
    <row r="644" spans="1:13">
      <c r="A644" s="218"/>
      <c r="B644" s="48" t="s">
        <v>16697</v>
      </c>
      <c r="C644" s="49"/>
      <c r="D644" s="49"/>
      <c r="E644" s="49"/>
      <c r="F644" s="49">
        <v>1</v>
      </c>
      <c r="G644" s="49">
        <v>1</v>
      </c>
      <c r="H644" s="49">
        <v>1</v>
      </c>
      <c r="I644" s="49"/>
      <c r="J644" s="49"/>
      <c r="K644" s="49"/>
      <c r="L644" s="49"/>
      <c r="M644" s="49"/>
    </row>
    <row r="645" spans="1:13">
      <c r="A645" s="218"/>
      <c r="B645" s="48" t="s">
        <v>16698</v>
      </c>
      <c r="C645" s="49"/>
      <c r="D645" s="49"/>
      <c r="E645" s="49"/>
      <c r="F645" s="49"/>
      <c r="G645" s="49"/>
      <c r="H645" s="49"/>
      <c r="I645" s="49"/>
      <c r="J645" s="49"/>
      <c r="K645" s="49">
        <v>1</v>
      </c>
      <c r="L645" s="49"/>
      <c r="M645" s="49"/>
    </row>
    <row r="646" spans="1:13">
      <c r="A646" s="218"/>
      <c r="B646" s="48" t="s">
        <v>16699</v>
      </c>
      <c r="C646" s="49"/>
      <c r="D646" s="49"/>
      <c r="E646" s="49"/>
      <c r="F646" s="49"/>
      <c r="G646" s="49">
        <v>1</v>
      </c>
      <c r="H646" s="49"/>
      <c r="I646" s="49"/>
      <c r="J646" s="49"/>
      <c r="K646" s="49"/>
      <c r="L646" s="49"/>
      <c r="M646" s="49"/>
    </row>
    <row r="647" spans="1:13">
      <c r="A647" s="218"/>
      <c r="B647" s="48" t="s">
        <v>16700</v>
      </c>
      <c r="C647" s="49"/>
      <c r="D647" s="49"/>
      <c r="E647" s="49"/>
      <c r="F647" s="49"/>
      <c r="G647" s="49">
        <v>1</v>
      </c>
      <c r="H647" s="49"/>
      <c r="I647" s="49"/>
      <c r="J647" s="49"/>
      <c r="K647" s="49"/>
      <c r="L647" s="49"/>
      <c r="M647" s="49"/>
    </row>
    <row r="648" spans="1:13">
      <c r="A648" s="218"/>
      <c r="B648" s="48" t="s">
        <v>16701</v>
      </c>
      <c r="C648" s="49"/>
      <c r="D648" s="49"/>
      <c r="E648" s="49"/>
      <c r="F648" s="49">
        <v>1</v>
      </c>
      <c r="G648" s="49">
        <v>1</v>
      </c>
      <c r="H648" s="49">
        <v>1</v>
      </c>
      <c r="I648" s="49"/>
      <c r="J648" s="49"/>
      <c r="K648" s="49"/>
      <c r="L648" s="49"/>
      <c r="M648" s="49"/>
    </row>
    <row r="649" spans="1:13">
      <c r="A649" s="218"/>
      <c r="B649" s="48" t="s">
        <v>16702</v>
      </c>
      <c r="C649" s="49"/>
      <c r="D649" s="49"/>
      <c r="E649" s="49"/>
      <c r="F649" s="49">
        <v>1</v>
      </c>
      <c r="G649" s="49">
        <v>1</v>
      </c>
      <c r="H649" s="49">
        <v>1</v>
      </c>
      <c r="I649" s="49"/>
      <c r="J649" s="49"/>
      <c r="K649" s="49">
        <v>1</v>
      </c>
      <c r="L649" s="49"/>
      <c r="M649" s="49"/>
    </row>
    <row r="650" spans="1:13">
      <c r="A650" s="218"/>
      <c r="B650" s="48" t="s">
        <v>16703</v>
      </c>
      <c r="C650" s="49"/>
      <c r="D650" s="49"/>
      <c r="E650" s="49"/>
      <c r="F650" s="49"/>
      <c r="G650" s="49">
        <v>1</v>
      </c>
      <c r="H650" s="49"/>
      <c r="I650" s="49"/>
      <c r="J650" s="49"/>
      <c r="K650" s="49"/>
      <c r="L650" s="49"/>
      <c r="M650" s="49"/>
    </row>
    <row r="651" spans="1:13">
      <c r="A651" s="218"/>
      <c r="B651" s="48" t="s">
        <v>16704</v>
      </c>
      <c r="C651" s="49"/>
      <c r="D651" s="49"/>
      <c r="E651" s="49"/>
      <c r="F651" s="49">
        <v>1</v>
      </c>
      <c r="G651" s="49">
        <v>1</v>
      </c>
      <c r="H651" s="49">
        <v>1</v>
      </c>
      <c r="I651" s="49"/>
      <c r="J651" s="49"/>
      <c r="K651" s="49"/>
      <c r="L651" s="49"/>
      <c r="M651" s="49"/>
    </row>
    <row r="652" spans="1:13">
      <c r="A652" s="218"/>
      <c r="B652" s="48" t="s">
        <v>16705</v>
      </c>
      <c r="C652" s="49"/>
      <c r="D652" s="49"/>
      <c r="E652" s="49"/>
      <c r="F652" s="49">
        <v>3</v>
      </c>
      <c r="G652" s="49">
        <v>3</v>
      </c>
      <c r="H652" s="49">
        <v>3</v>
      </c>
      <c r="I652" s="49"/>
      <c r="J652" s="49"/>
      <c r="K652" s="49"/>
      <c r="L652" s="49"/>
      <c r="M652" s="49"/>
    </row>
    <row r="653" spans="1:13">
      <c r="A653" s="218"/>
      <c r="B653" s="48" t="s">
        <v>16706</v>
      </c>
      <c r="C653" s="49">
        <v>1</v>
      </c>
      <c r="D653" s="49"/>
      <c r="E653" s="49"/>
      <c r="F653" s="49"/>
      <c r="G653" s="49"/>
      <c r="H653" s="49">
        <v>1</v>
      </c>
      <c r="I653" s="49"/>
      <c r="J653" s="49"/>
      <c r="K653" s="49"/>
      <c r="L653" s="49"/>
      <c r="M653" s="49"/>
    </row>
    <row r="654" spans="1:13">
      <c r="A654" s="218"/>
      <c r="B654" s="48" t="s">
        <v>16707</v>
      </c>
      <c r="C654" s="49"/>
      <c r="D654" s="49"/>
      <c r="E654" s="49"/>
      <c r="F654" s="49">
        <v>2</v>
      </c>
      <c r="G654" s="49">
        <v>2</v>
      </c>
      <c r="H654" s="49"/>
      <c r="I654" s="49"/>
      <c r="J654" s="49">
        <v>2</v>
      </c>
      <c r="K654" s="49">
        <v>2</v>
      </c>
      <c r="L654" s="49"/>
      <c r="M654" s="49">
        <v>2</v>
      </c>
    </row>
    <row r="655" spans="1:13">
      <c r="A655" s="218"/>
      <c r="B655" s="48" t="s">
        <v>16708</v>
      </c>
      <c r="C655" s="49"/>
      <c r="D655" s="49"/>
      <c r="E655" s="49"/>
      <c r="F655" s="49"/>
      <c r="G655" s="49">
        <v>1</v>
      </c>
      <c r="H655" s="49"/>
      <c r="I655" s="49"/>
      <c r="J655" s="49"/>
      <c r="K655" s="49"/>
      <c r="L655" s="49"/>
      <c r="M655" s="49"/>
    </row>
    <row r="656" spans="1:13">
      <c r="A656" s="218"/>
      <c r="B656" s="48" t="s">
        <v>16709</v>
      </c>
      <c r="C656" s="49"/>
      <c r="D656" s="49"/>
      <c r="E656" s="49"/>
      <c r="F656" s="49"/>
      <c r="G656" s="49">
        <v>1</v>
      </c>
      <c r="H656" s="49"/>
      <c r="I656" s="49"/>
      <c r="J656" s="49"/>
      <c r="K656" s="49"/>
      <c r="L656" s="49"/>
      <c r="M656" s="49"/>
    </row>
    <row r="657" spans="1:13">
      <c r="A657" s="218"/>
      <c r="B657" s="48" t="s">
        <v>16710</v>
      </c>
      <c r="C657" s="49"/>
      <c r="D657" s="49"/>
      <c r="E657" s="49"/>
      <c r="F657" s="49"/>
      <c r="G657" s="49">
        <v>1</v>
      </c>
      <c r="H657" s="49"/>
      <c r="I657" s="49"/>
      <c r="J657" s="49"/>
      <c r="K657" s="49"/>
      <c r="L657" s="49"/>
      <c r="M657" s="49"/>
    </row>
    <row r="658" spans="1:13">
      <c r="A658" s="218"/>
      <c r="B658" s="48" t="s">
        <v>1779</v>
      </c>
      <c r="C658" s="49"/>
      <c r="D658" s="49"/>
      <c r="E658" s="49">
        <v>1</v>
      </c>
      <c r="F658" s="49"/>
      <c r="G658" s="49">
        <v>1</v>
      </c>
      <c r="H658" s="49"/>
      <c r="I658" s="49"/>
      <c r="J658" s="49">
        <v>1</v>
      </c>
      <c r="K658" s="49"/>
      <c r="L658" s="49">
        <v>1</v>
      </c>
      <c r="M658" s="49"/>
    </row>
    <row r="659" spans="1:13">
      <c r="A659" s="218"/>
      <c r="B659" s="48" t="s">
        <v>16711</v>
      </c>
      <c r="C659" s="49"/>
      <c r="D659" s="49"/>
      <c r="E659" s="49">
        <v>1</v>
      </c>
      <c r="F659" s="49"/>
      <c r="G659" s="49">
        <v>1</v>
      </c>
      <c r="H659" s="49"/>
      <c r="I659" s="49"/>
      <c r="J659" s="49">
        <v>1</v>
      </c>
      <c r="K659" s="49"/>
      <c r="L659" s="49">
        <v>1</v>
      </c>
      <c r="M659" s="49"/>
    </row>
    <row r="660" spans="1:13">
      <c r="A660" s="218"/>
      <c r="B660" s="48" t="s">
        <v>16712</v>
      </c>
      <c r="C660" s="49"/>
      <c r="D660" s="49"/>
      <c r="E660" s="49"/>
      <c r="F660" s="49"/>
      <c r="G660" s="49">
        <v>1</v>
      </c>
      <c r="H660" s="49"/>
      <c r="I660" s="49"/>
      <c r="J660" s="49">
        <v>1</v>
      </c>
      <c r="K660" s="49"/>
      <c r="L660" s="49"/>
      <c r="M660" s="49"/>
    </row>
    <row r="661" spans="1:13">
      <c r="A661" s="218"/>
      <c r="B661" s="48" t="s">
        <v>16713</v>
      </c>
      <c r="C661" s="49"/>
      <c r="D661" s="49"/>
      <c r="E661" s="49"/>
      <c r="F661" s="49">
        <v>1</v>
      </c>
      <c r="G661" s="49">
        <v>1</v>
      </c>
      <c r="H661" s="49"/>
      <c r="I661" s="49"/>
      <c r="J661" s="49"/>
      <c r="K661" s="49"/>
      <c r="L661" s="49"/>
      <c r="M661" s="49"/>
    </row>
    <row r="662" spans="1:13">
      <c r="A662" s="218"/>
      <c r="B662" s="48" t="s">
        <v>16714</v>
      </c>
      <c r="C662" s="49"/>
      <c r="D662" s="49"/>
      <c r="E662" s="49"/>
      <c r="F662" s="49"/>
      <c r="G662" s="49">
        <v>2</v>
      </c>
      <c r="H662" s="49"/>
      <c r="I662" s="49"/>
      <c r="J662" s="49">
        <v>2</v>
      </c>
      <c r="K662" s="49"/>
      <c r="L662" s="49"/>
      <c r="M662" s="49">
        <v>2</v>
      </c>
    </row>
    <row r="663" spans="1:13">
      <c r="A663" s="218"/>
      <c r="B663" s="48" t="s">
        <v>16715</v>
      </c>
      <c r="C663" s="49"/>
      <c r="D663" s="49"/>
      <c r="E663" s="49"/>
      <c r="F663" s="49"/>
      <c r="G663" s="49">
        <v>1</v>
      </c>
      <c r="H663" s="49"/>
      <c r="I663" s="49"/>
      <c r="J663" s="49"/>
      <c r="K663" s="49">
        <v>1</v>
      </c>
      <c r="L663" s="49"/>
      <c r="M663" s="49">
        <v>1</v>
      </c>
    </row>
    <row r="664" spans="1:13">
      <c r="A664" s="218"/>
      <c r="B664" s="48" t="s">
        <v>16716</v>
      </c>
      <c r="C664" s="49"/>
      <c r="D664" s="49"/>
      <c r="E664" s="49"/>
      <c r="F664" s="49"/>
      <c r="G664" s="49">
        <v>1</v>
      </c>
      <c r="H664" s="49"/>
      <c r="I664" s="49"/>
      <c r="J664" s="49"/>
      <c r="K664" s="49"/>
      <c r="L664" s="49"/>
      <c r="M664" s="49">
        <v>1</v>
      </c>
    </row>
    <row r="665" spans="1:13">
      <c r="A665" s="218"/>
      <c r="B665" s="48" t="s">
        <v>1783</v>
      </c>
      <c r="C665" s="49"/>
      <c r="D665" s="49"/>
      <c r="E665" s="49"/>
      <c r="F665" s="49"/>
      <c r="G665" s="49">
        <v>1</v>
      </c>
      <c r="H665" s="49">
        <v>1</v>
      </c>
      <c r="I665" s="49"/>
      <c r="J665" s="49"/>
      <c r="K665" s="49"/>
      <c r="L665" s="49"/>
      <c r="M665" s="49">
        <v>1</v>
      </c>
    </row>
    <row r="666" spans="1:13">
      <c r="A666" s="218"/>
      <c r="B666" s="48" t="s">
        <v>16717</v>
      </c>
      <c r="C666" s="49"/>
      <c r="D666" s="49"/>
      <c r="E666" s="49"/>
      <c r="F666" s="49"/>
      <c r="G666" s="49">
        <v>1</v>
      </c>
      <c r="H666" s="49">
        <v>1</v>
      </c>
      <c r="I666" s="49"/>
      <c r="J666" s="49"/>
      <c r="K666" s="49"/>
      <c r="L666" s="49"/>
      <c r="M666" s="49">
        <v>1</v>
      </c>
    </row>
    <row r="667" spans="1:13">
      <c r="A667" s="218"/>
      <c r="B667" s="48" t="s">
        <v>16718</v>
      </c>
      <c r="C667" s="49"/>
      <c r="D667" s="49"/>
      <c r="E667" s="49"/>
      <c r="F667" s="49"/>
      <c r="G667" s="49">
        <v>1</v>
      </c>
      <c r="H667" s="49">
        <v>1</v>
      </c>
      <c r="I667" s="49"/>
      <c r="J667" s="49"/>
      <c r="K667" s="49"/>
      <c r="L667" s="49"/>
      <c r="M667" s="49">
        <v>1</v>
      </c>
    </row>
    <row r="668" spans="1:13">
      <c r="A668" s="218"/>
      <c r="B668" s="48" t="s">
        <v>16719</v>
      </c>
      <c r="C668" s="49"/>
      <c r="D668" s="49"/>
      <c r="E668" s="49"/>
      <c r="F668" s="49"/>
      <c r="G668" s="49">
        <v>1</v>
      </c>
      <c r="H668" s="49"/>
      <c r="I668" s="49"/>
      <c r="J668" s="49"/>
      <c r="K668" s="49"/>
      <c r="L668" s="49"/>
      <c r="M668" s="49"/>
    </row>
    <row r="669" spans="1:13">
      <c r="A669" s="218"/>
      <c r="B669" s="48" t="s">
        <v>16720</v>
      </c>
      <c r="C669" s="49"/>
      <c r="D669" s="49"/>
      <c r="E669" s="49"/>
      <c r="F669" s="49"/>
      <c r="G669" s="49">
        <v>1</v>
      </c>
      <c r="H669" s="49"/>
      <c r="I669" s="49"/>
      <c r="J669" s="49"/>
      <c r="K669" s="49"/>
      <c r="L669" s="49"/>
      <c r="M669" s="49"/>
    </row>
    <row r="670" spans="1:13">
      <c r="A670" s="218"/>
      <c r="B670" s="48" t="s">
        <v>16721</v>
      </c>
      <c r="C670" s="49"/>
      <c r="D670" s="49"/>
      <c r="E670" s="49"/>
      <c r="F670" s="49"/>
      <c r="G670" s="49">
        <v>1</v>
      </c>
      <c r="H670" s="49"/>
      <c r="I670" s="49"/>
      <c r="J670" s="49"/>
      <c r="K670" s="49"/>
      <c r="L670" s="49"/>
      <c r="M670" s="49"/>
    </row>
    <row r="671" spans="1:13">
      <c r="A671" s="218"/>
      <c r="B671" s="48" t="s">
        <v>16722</v>
      </c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>
        <v>1</v>
      </c>
    </row>
    <row r="672" spans="1:13">
      <c r="A672" s="218"/>
      <c r="B672" s="48" t="s">
        <v>16723</v>
      </c>
      <c r="C672" s="49">
        <v>1</v>
      </c>
      <c r="D672" s="49"/>
      <c r="E672" s="49"/>
      <c r="F672" s="49">
        <v>1</v>
      </c>
      <c r="G672" s="49"/>
      <c r="H672" s="49">
        <v>1</v>
      </c>
      <c r="I672" s="49"/>
      <c r="J672" s="49"/>
      <c r="K672" s="49"/>
      <c r="L672" s="49"/>
      <c r="M672" s="49"/>
    </row>
    <row r="673" spans="1:13">
      <c r="A673" s="218"/>
      <c r="B673" s="48" t="s">
        <v>16724</v>
      </c>
      <c r="C673" s="49"/>
      <c r="D673" s="49"/>
      <c r="E673" s="49"/>
      <c r="F673" s="49">
        <v>1</v>
      </c>
      <c r="G673" s="49">
        <v>1</v>
      </c>
      <c r="H673" s="49">
        <v>1</v>
      </c>
      <c r="I673" s="49"/>
      <c r="J673" s="49"/>
      <c r="K673" s="49"/>
      <c r="L673" s="49"/>
      <c r="M673" s="49"/>
    </row>
    <row r="674" spans="1:13">
      <c r="A674" s="218"/>
      <c r="B674" s="48" t="s">
        <v>16725</v>
      </c>
      <c r="C674" s="49"/>
      <c r="D674" s="49"/>
      <c r="E674" s="49"/>
      <c r="F674" s="49">
        <v>3</v>
      </c>
      <c r="G674" s="49">
        <v>3</v>
      </c>
      <c r="H674" s="49">
        <v>3</v>
      </c>
      <c r="I674" s="49"/>
      <c r="J674" s="49"/>
      <c r="K674" s="49"/>
      <c r="L674" s="49"/>
      <c r="M674" s="49"/>
    </row>
    <row r="675" spans="1:13">
      <c r="A675" s="218"/>
      <c r="B675" s="48" t="s">
        <v>16726</v>
      </c>
      <c r="C675" s="49"/>
      <c r="D675" s="49"/>
      <c r="E675" s="49"/>
      <c r="F675" s="49">
        <v>1</v>
      </c>
      <c r="G675" s="49">
        <v>1</v>
      </c>
      <c r="H675" s="49"/>
      <c r="I675" s="49"/>
      <c r="J675" s="49"/>
      <c r="K675" s="49"/>
      <c r="L675" s="49"/>
      <c r="M675" s="49"/>
    </row>
    <row r="676" spans="1:13">
      <c r="A676" s="218"/>
      <c r="B676" s="48" t="s">
        <v>16727</v>
      </c>
      <c r="C676" s="49"/>
      <c r="D676" s="49"/>
      <c r="E676" s="49"/>
      <c r="F676" s="49">
        <v>1</v>
      </c>
      <c r="G676" s="49">
        <v>1</v>
      </c>
      <c r="H676" s="49"/>
      <c r="I676" s="49"/>
      <c r="J676" s="49"/>
      <c r="K676" s="49"/>
      <c r="L676" s="49"/>
      <c r="M676" s="49"/>
    </row>
    <row r="677" spans="1:13">
      <c r="A677" s="218"/>
      <c r="B677" s="48" t="s">
        <v>16728</v>
      </c>
      <c r="C677" s="49"/>
      <c r="D677" s="49"/>
      <c r="E677" s="49"/>
      <c r="F677" s="49">
        <v>1</v>
      </c>
      <c r="G677" s="49">
        <v>1</v>
      </c>
      <c r="H677" s="49"/>
      <c r="I677" s="49"/>
      <c r="J677" s="49"/>
      <c r="K677" s="49"/>
      <c r="L677" s="49"/>
      <c r="M677" s="49"/>
    </row>
    <row r="678" spans="1:13">
      <c r="A678" s="218"/>
      <c r="B678" s="48" t="s">
        <v>16729</v>
      </c>
      <c r="C678" s="49"/>
      <c r="D678" s="49"/>
      <c r="E678" s="49"/>
      <c r="F678" s="49"/>
      <c r="G678" s="49">
        <v>14</v>
      </c>
      <c r="H678" s="49"/>
      <c r="I678" s="49"/>
      <c r="J678" s="49"/>
      <c r="K678" s="49"/>
      <c r="L678" s="49"/>
      <c r="M678" s="49"/>
    </row>
    <row r="679" spans="1:13">
      <c r="A679" s="218"/>
      <c r="B679" s="48" t="s">
        <v>16730</v>
      </c>
      <c r="C679" s="49"/>
      <c r="D679" s="49"/>
      <c r="E679" s="49"/>
      <c r="F679" s="49"/>
      <c r="G679" s="49">
        <v>2</v>
      </c>
      <c r="H679" s="49"/>
      <c r="I679" s="49"/>
      <c r="J679" s="49"/>
      <c r="K679" s="49"/>
      <c r="L679" s="49"/>
      <c r="M679" s="49">
        <v>2</v>
      </c>
    </row>
    <row r="680" spans="1:13">
      <c r="A680" s="218"/>
      <c r="B680" s="48" t="s">
        <v>16731</v>
      </c>
      <c r="C680" s="49"/>
      <c r="D680" s="49"/>
      <c r="E680" s="49"/>
      <c r="F680" s="49"/>
      <c r="G680" s="49">
        <v>2</v>
      </c>
      <c r="H680" s="49"/>
      <c r="I680" s="49"/>
      <c r="J680" s="49">
        <v>2</v>
      </c>
      <c r="K680" s="49"/>
      <c r="L680" s="49"/>
      <c r="M680" s="49"/>
    </row>
    <row r="681" spans="1:13">
      <c r="A681" s="218"/>
      <c r="B681" s="48" t="s">
        <v>16732</v>
      </c>
      <c r="C681" s="49"/>
      <c r="D681" s="49"/>
      <c r="E681" s="49"/>
      <c r="F681" s="49"/>
      <c r="G681" s="49">
        <v>2</v>
      </c>
      <c r="H681" s="49"/>
      <c r="I681" s="49"/>
      <c r="J681" s="49">
        <v>2</v>
      </c>
      <c r="K681" s="49"/>
      <c r="L681" s="49"/>
      <c r="M681" s="49"/>
    </row>
    <row r="682" spans="1:13">
      <c r="A682" s="218"/>
      <c r="B682" s="48" t="s">
        <v>16733</v>
      </c>
      <c r="C682" s="49"/>
      <c r="D682" s="49"/>
      <c r="E682" s="49">
        <v>1</v>
      </c>
      <c r="F682" s="49"/>
      <c r="G682" s="49">
        <v>1</v>
      </c>
      <c r="H682" s="49"/>
      <c r="I682" s="49"/>
      <c r="J682" s="49">
        <v>1</v>
      </c>
      <c r="K682" s="49"/>
      <c r="L682" s="49"/>
      <c r="M682" s="49"/>
    </row>
    <row r="683" spans="1:13">
      <c r="A683" s="218"/>
      <c r="B683" s="48" t="s">
        <v>16734</v>
      </c>
      <c r="C683" s="49"/>
      <c r="D683" s="49"/>
      <c r="E683" s="49"/>
      <c r="F683" s="49"/>
      <c r="G683" s="49">
        <v>1</v>
      </c>
      <c r="H683" s="49"/>
      <c r="I683" s="49"/>
      <c r="J683" s="49">
        <v>1</v>
      </c>
      <c r="K683" s="49"/>
      <c r="L683" s="49"/>
      <c r="M683" s="49"/>
    </row>
    <row r="684" spans="1:13">
      <c r="A684" s="218"/>
      <c r="B684" s="48" t="s">
        <v>16735</v>
      </c>
      <c r="C684" s="49"/>
      <c r="D684" s="49"/>
      <c r="E684" s="49"/>
      <c r="F684" s="49"/>
      <c r="G684" s="49">
        <v>1</v>
      </c>
      <c r="H684" s="49"/>
      <c r="I684" s="49"/>
      <c r="J684" s="49"/>
      <c r="K684" s="49"/>
      <c r="L684" s="49"/>
      <c r="M684" s="49">
        <v>1</v>
      </c>
    </row>
    <row r="685" spans="1:13">
      <c r="A685" s="218"/>
      <c r="B685" s="48" t="s">
        <v>16736</v>
      </c>
      <c r="C685" s="49"/>
      <c r="D685" s="49"/>
      <c r="E685" s="49"/>
      <c r="F685" s="49"/>
      <c r="G685" s="49">
        <v>1</v>
      </c>
      <c r="H685" s="49"/>
      <c r="I685" s="49"/>
      <c r="J685" s="49"/>
      <c r="K685" s="49"/>
      <c r="L685" s="49"/>
      <c r="M685" s="49">
        <v>1</v>
      </c>
    </row>
    <row r="686" spans="1:13">
      <c r="A686" s="218"/>
      <c r="B686" s="48" t="s">
        <v>16737</v>
      </c>
      <c r="C686" s="49"/>
      <c r="D686" s="49"/>
      <c r="E686" s="49"/>
      <c r="F686" s="49"/>
      <c r="G686" s="49">
        <v>1</v>
      </c>
      <c r="H686" s="49"/>
      <c r="I686" s="49"/>
      <c r="J686" s="49">
        <v>1</v>
      </c>
      <c r="K686" s="49"/>
      <c r="L686" s="49"/>
      <c r="M686" s="49"/>
    </row>
    <row r="687" spans="1:13">
      <c r="A687" s="218"/>
      <c r="B687" s="48" t="s">
        <v>16738</v>
      </c>
      <c r="C687" s="49"/>
      <c r="D687" s="49"/>
      <c r="E687" s="49"/>
      <c r="F687" s="49"/>
      <c r="G687" s="49">
        <v>1</v>
      </c>
      <c r="H687" s="49"/>
      <c r="I687" s="49"/>
      <c r="J687" s="49"/>
      <c r="K687" s="49"/>
      <c r="L687" s="49"/>
      <c r="M687" s="49">
        <v>1</v>
      </c>
    </row>
    <row r="688" spans="1:13">
      <c r="A688" s="218"/>
      <c r="B688" s="48" t="s">
        <v>16739</v>
      </c>
      <c r="C688" s="49"/>
      <c r="D688" s="49"/>
      <c r="E688" s="49"/>
      <c r="F688" s="49"/>
      <c r="G688" s="49">
        <v>1</v>
      </c>
      <c r="H688" s="49"/>
      <c r="I688" s="49"/>
      <c r="J688" s="49"/>
      <c r="K688" s="49"/>
      <c r="L688" s="49"/>
      <c r="M688" s="49"/>
    </row>
    <row r="689" spans="1:13">
      <c r="A689" s="218"/>
      <c r="B689" s="48" t="s">
        <v>16740</v>
      </c>
      <c r="C689" s="49"/>
      <c r="D689" s="49"/>
      <c r="E689" s="49"/>
      <c r="F689" s="49"/>
      <c r="G689" s="49">
        <v>1</v>
      </c>
      <c r="H689" s="49"/>
      <c r="I689" s="49"/>
      <c r="J689" s="49"/>
      <c r="K689" s="49"/>
      <c r="L689" s="49"/>
      <c r="M689" s="49">
        <v>1</v>
      </c>
    </row>
    <row r="690" spans="1:13">
      <c r="A690" s="218"/>
      <c r="B690" s="48" t="s">
        <v>16741</v>
      </c>
      <c r="C690" s="49"/>
      <c r="D690" s="49"/>
      <c r="E690" s="49"/>
      <c r="F690" s="49">
        <v>2</v>
      </c>
      <c r="G690" s="49">
        <v>2</v>
      </c>
      <c r="H690" s="49"/>
      <c r="I690" s="49"/>
      <c r="J690" s="49"/>
      <c r="K690" s="49"/>
      <c r="L690" s="49"/>
      <c r="M690" s="49"/>
    </row>
    <row r="691" spans="1:13">
      <c r="A691" s="218"/>
      <c r="B691" s="48" t="s">
        <v>16742</v>
      </c>
      <c r="C691" s="49"/>
      <c r="D691" s="49"/>
      <c r="E691" s="49"/>
      <c r="F691" s="49">
        <v>2</v>
      </c>
      <c r="G691" s="49">
        <v>2</v>
      </c>
      <c r="H691" s="49">
        <v>2</v>
      </c>
      <c r="I691" s="49"/>
      <c r="J691" s="49"/>
      <c r="K691" s="49"/>
      <c r="L691" s="49"/>
      <c r="M691" s="49"/>
    </row>
    <row r="692" spans="1:13">
      <c r="A692" s="218"/>
      <c r="B692" s="48" t="s">
        <v>16743</v>
      </c>
      <c r="C692" s="49"/>
      <c r="D692" s="49"/>
      <c r="E692" s="49"/>
      <c r="F692" s="49">
        <v>6</v>
      </c>
      <c r="G692" s="49">
        <v>6</v>
      </c>
      <c r="H692" s="49">
        <v>6</v>
      </c>
      <c r="I692" s="49"/>
      <c r="J692" s="49"/>
      <c r="K692" s="49"/>
      <c r="L692" s="49"/>
      <c r="M692" s="49"/>
    </row>
    <row r="693" spans="1:13">
      <c r="A693" s="218"/>
      <c r="B693" s="48" t="s">
        <v>16744</v>
      </c>
      <c r="C693" s="49"/>
      <c r="D693" s="49"/>
      <c r="E693" s="49"/>
      <c r="F693" s="49">
        <v>11</v>
      </c>
      <c r="G693" s="49">
        <v>11</v>
      </c>
      <c r="H693" s="49">
        <v>11</v>
      </c>
      <c r="I693" s="49"/>
      <c r="J693" s="49"/>
      <c r="K693" s="49"/>
      <c r="L693" s="49"/>
      <c r="M693" s="49"/>
    </row>
    <row r="694" spans="1:13">
      <c r="A694" s="218"/>
      <c r="B694" s="48" t="s">
        <v>16745</v>
      </c>
      <c r="C694" s="49"/>
      <c r="D694" s="49"/>
      <c r="E694" s="49"/>
      <c r="F694" s="49">
        <v>1</v>
      </c>
      <c r="G694" s="49">
        <v>1</v>
      </c>
      <c r="H694" s="49">
        <v>1</v>
      </c>
      <c r="I694" s="49"/>
      <c r="J694" s="49"/>
      <c r="K694" s="49"/>
      <c r="L694" s="49"/>
      <c r="M694" s="49"/>
    </row>
    <row r="695" spans="1:13">
      <c r="A695" s="218"/>
      <c r="B695" s="48" t="s">
        <v>16746</v>
      </c>
      <c r="C695" s="49"/>
      <c r="D695" s="49"/>
      <c r="E695" s="49"/>
      <c r="F695" s="49">
        <v>1</v>
      </c>
      <c r="G695" s="49">
        <v>1</v>
      </c>
      <c r="H695" s="49">
        <v>1</v>
      </c>
      <c r="I695" s="49"/>
      <c r="J695" s="49"/>
      <c r="K695" s="49"/>
      <c r="L695" s="49"/>
      <c r="M695" s="49"/>
    </row>
    <row r="696" spans="1:13">
      <c r="A696" s="218"/>
      <c r="B696" s="48" t="s">
        <v>16747</v>
      </c>
      <c r="C696" s="49"/>
      <c r="D696" s="49"/>
      <c r="E696" s="49"/>
      <c r="F696" s="49">
        <v>6</v>
      </c>
      <c r="G696" s="49">
        <v>6</v>
      </c>
      <c r="H696" s="49">
        <v>6</v>
      </c>
      <c r="I696" s="49"/>
      <c r="J696" s="49"/>
      <c r="K696" s="49"/>
      <c r="L696" s="49"/>
      <c r="M696" s="49"/>
    </row>
    <row r="697" spans="1:13">
      <c r="A697" s="218"/>
      <c r="B697" s="48" t="s">
        <v>16748</v>
      </c>
      <c r="C697" s="49"/>
      <c r="D697" s="49"/>
      <c r="E697" s="49"/>
      <c r="F697" s="49">
        <v>1</v>
      </c>
      <c r="G697" s="49">
        <v>1</v>
      </c>
      <c r="H697" s="49">
        <v>1</v>
      </c>
      <c r="I697" s="49"/>
      <c r="J697" s="49"/>
      <c r="K697" s="49"/>
      <c r="L697" s="49"/>
      <c r="M697" s="49"/>
    </row>
    <row r="698" spans="1:13">
      <c r="A698" s="218"/>
      <c r="B698" s="48" t="s">
        <v>16749</v>
      </c>
      <c r="C698" s="49"/>
      <c r="D698" s="49"/>
      <c r="E698" s="49"/>
      <c r="F698" s="49">
        <v>1</v>
      </c>
      <c r="G698" s="49">
        <v>1</v>
      </c>
      <c r="H698" s="49">
        <v>1</v>
      </c>
      <c r="I698" s="49"/>
      <c r="J698" s="49"/>
      <c r="K698" s="49"/>
      <c r="L698" s="49"/>
      <c r="M698" s="49"/>
    </row>
    <row r="699" spans="1:13">
      <c r="A699" s="218"/>
      <c r="B699" s="48" t="s">
        <v>16750</v>
      </c>
      <c r="C699" s="49"/>
      <c r="D699" s="49"/>
      <c r="E699" s="49"/>
      <c r="F699" s="49">
        <v>1</v>
      </c>
      <c r="G699" s="49">
        <v>1</v>
      </c>
      <c r="H699" s="49">
        <v>1</v>
      </c>
      <c r="I699" s="49"/>
      <c r="J699" s="49"/>
      <c r="K699" s="49"/>
      <c r="L699" s="49"/>
      <c r="M699" s="49"/>
    </row>
    <row r="700" spans="1:13">
      <c r="A700" s="218"/>
      <c r="B700" s="48" t="s">
        <v>1813</v>
      </c>
      <c r="C700" s="49"/>
      <c r="D700" s="49"/>
      <c r="E700" s="49"/>
      <c r="F700" s="49">
        <v>1</v>
      </c>
      <c r="G700" s="49">
        <v>1</v>
      </c>
      <c r="H700" s="49">
        <v>1</v>
      </c>
      <c r="I700" s="49"/>
      <c r="J700" s="49"/>
      <c r="K700" s="49"/>
      <c r="L700" s="49"/>
      <c r="M700" s="49"/>
    </row>
    <row r="701" spans="1:13">
      <c r="A701" s="218"/>
      <c r="B701" s="48" t="s">
        <v>16751</v>
      </c>
      <c r="C701" s="49"/>
      <c r="D701" s="49"/>
      <c r="E701" s="49"/>
      <c r="F701" s="49">
        <v>1</v>
      </c>
      <c r="G701" s="49">
        <v>1</v>
      </c>
      <c r="H701" s="49"/>
      <c r="I701" s="49"/>
      <c r="J701" s="49"/>
      <c r="K701" s="49"/>
      <c r="L701" s="49"/>
      <c r="M701" s="49"/>
    </row>
    <row r="702" spans="1:13">
      <c r="A702" s="218"/>
      <c r="B702" s="48" t="s">
        <v>16752</v>
      </c>
      <c r="C702" s="49"/>
      <c r="D702" s="49"/>
      <c r="E702" s="49"/>
      <c r="F702" s="49">
        <v>1</v>
      </c>
      <c r="G702" s="49">
        <v>1</v>
      </c>
      <c r="H702" s="49"/>
      <c r="I702" s="49"/>
      <c r="J702" s="49"/>
      <c r="K702" s="49"/>
      <c r="L702" s="49"/>
      <c r="M702" s="49"/>
    </row>
    <row r="703" spans="1:13">
      <c r="A703" s="218"/>
      <c r="B703" s="48" t="s">
        <v>16753</v>
      </c>
      <c r="C703" s="49"/>
      <c r="D703" s="49"/>
      <c r="E703" s="49"/>
      <c r="F703" s="49"/>
      <c r="G703" s="49"/>
      <c r="H703" s="49"/>
      <c r="I703" s="49"/>
      <c r="J703" s="49"/>
      <c r="K703" s="49">
        <v>1</v>
      </c>
      <c r="L703" s="49"/>
      <c r="M703" s="49"/>
    </row>
    <row r="704" spans="1:13">
      <c r="A704" s="218"/>
      <c r="B704" s="48" t="s">
        <v>1815</v>
      </c>
      <c r="C704" s="49"/>
      <c r="D704" s="49"/>
      <c r="E704" s="49"/>
      <c r="F704" s="49"/>
      <c r="G704" s="49"/>
      <c r="H704" s="49"/>
      <c r="I704" s="49"/>
      <c r="J704" s="49"/>
      <c r="K704" s="49"/>
      <c r="L704" s="49">
        <v>16</v>
      </c>
      <c r="M704" s="49"/>
    </row>
    <row r="705" spans="1:13">
      <c r="A705" s="218"/>
      <c r="B705" s="48" t="s">
        <v>16754</v>
      </c>
      <c r="C705" s="49"/>
      <c r="D705" s="49"/>
      <c r="E705" s="49"/>
      <c r="F705" s="49"/>
      <c r="G705" s="49"/>
      <c r="H705" s="49"/>
      <c r="I705" s="49"/>
      <c r="J705" s="49"/>
      <c r="K705" s="49"/>
      <c r="L705" s="49">
        <v>11</v>
      </c>
      <c r="M705" s="49"/>
    </row>
    <row r="706" spans="1:13">
      <c r="A706" s="218"/>
      <c r="B706" s="48" t="s">
        <v>16755</v>
      </c>
      <c r="C706" s="49"/>
      <c r="D706" s="49"/>
      <c r="E706" s="49"/>
      <c r="F706" s="49"/>
      <c r="G706" s="49"/>
      <c r="H706" s="49"/>
      <c r="I706" s="49"/>
      <c r="J706" s="49"/>
      <c r="K706" s="49"/>
      <c r="L706" s="49">
        <v>1</v>
      </c>
      <c r="M706" s="49"/>
    </row>
    <row r="707" spans="1:13">
      <c r="A707" s="218"/>
      <c r="B707" s="48" t="s">
        <v>16756</v>
      </c>
      <c r="C707" s="49"/>
      <c r="D707" s="49"/>
      <c r="E707" s="49"/>
      <c r="F707" s="49"/>
      <c r="G707" s="49">
        <v>1</v>
      </c>
      <c r="H707" s="49"/>
      <c r="I707" s="49"/>
      <c r="J707" s="49"/>
      <c r="K707" s="49"/>
      <c r="L707" s="49"/>
      <c r="M707" s="49"/>
    </row>
    <row r="708" spans="1:13">
      <c r="A708" s="207"/>
      <c r="B708" s="50" t="s">
        <v>16757</v>
      </c>
      <c r="C708" s="51"/>
      <c r="D708" s="51"/>
      <c r="E708" s="51"/>
      <c r="F708" s="51"/>
      <c r="G708" s="51">
        <v>1</v>
      </c>
      <c r="H708" s="51"/>
      <c r="I708" s="51"/>
      <c r="J708" s="51"/>
      <c r="K708" s="51"/>
      <c r="L708" s="51"/>
      <c r="M708" s="51"/>
    </row>
    <row r="709" spans="1:13">
      <c r="A709" s="206" t="s">
        <v>16758</v>
      </c>
      <c r="B709" s="44" t="s">
        <v>16759</v>
      </c>
      <c r="K709" s="45">
        <v>2</v>
      </c>
    </row>
    <row r="710" spans="1:13">
      <c r="A710" s="206"/>
      <c r="B710" s="44" t="s">
        <v>16760</v>
      </c>
      <c r="K710" s="45">
        <v>1</v>
      </c>
    </row>
    <row r="711" spans="1:13">
      <c r="A711" s="206"/>
      <c r="B711" s="44" t="s">
        <v>16761</v>
      </c>
      <c r="C711" s="45">
        <v>1</v>
      </c>
      <c r="G711" s="45">
        <v>1</v>
      </c>
      <c r="J711" s="45">
        <v>1</v>
      </c>
      <c r="K711" s="45">
        <v>1</v>
      </c>
      <c r="M711" s="45">
        <v>1</v>
      </c>
    </row>
    <row r="712" spans="1:13">
      <c r="A712" s="206"/>
      <c r="B712" s="44" t="s">
        <v>16762</v>
      </c>
      <c r="C712" s="45">
        <v>1</v>
      </c>
      <c r="G712" s="45">
        <v>1</v>
      </c>
      <c r="J712" s="45">
        <v>1</v>
      </c>
      <c r="K712" s="45">
        <v>1</v>
      </c>
      <c r="M712" s="45">
        <v>1</v>
      </c>
    </row>
    <row r="713" spans="1:13">
      <c r="A713" s="206"/>
      <c r="B713" s="44" t="s">
        <v>16763</v>
      </c>
      <c r="C713" s="45">
        <v>1</v>
      </c>
      <c r="E713" s="45">
        <v>1</v>
      </c>
      <c r="G713" s="45">
        <v>1</v>
      </c>
      <c r="J713" s="45">
        <v>1</v>
      </c>
      <c r="K713" s="45">
        <v>1</v>
      </c>
      <c r="M713" s="45">
        <v>1</v>
      </c>
    </row>
    <row r="714" spans="1:13">
      <c r="A714" s="206"/>
      <c r="B714" s="44" t="s">
        <v>16764</v>
      </c>
      <c r="G714" s="45">
        <v>1</v>
      </c>
    </row>
    <row r="715" spans="1:13">
      <c r="A715" s="206"/>
      <c r="B715" s="44" t="s">
        <v>16765</v>
      </c>
      <c r="C715" s="45">
        <v>1</v>
      </c>
      <c r="E715" s="45">
        <v>1</v>
      </c>
      <c r="G715" s="45">
        <v>1</v>
      </c>
      <c r="J715" s="45">
        <v>1</v>
      </c>
      <c r="K715" s="45">
        <v>1</v>
      </c>
      <c r="M715" s="45">
        <v>1</v>
      </c>
    </row>
    <row r="716" spans="1:13">
      <c r="A716" s="206"/>
      <c r="B716" s="44" t="s">
        <v>16766</v>
      </c>
      <c r="C716" s="45">
        <v>1</v>
      </c>
      <c r="G716" s="45">
        <v>1</v>
      </c>
      <c r="J716" s="45">
        <v>1</v>
      </c>
      <c r="K716" s="45">
        <v>1</v>
      </c>
      <c r="M716" s="45">
        <v>1</v>
      </c>
    </row>
    <row r="717" spans="1:13">
      <c r="A717" s="206"/>
      <c r="B717" s="44" t="s">
        <v>16767</v>
      </c>
      <c r="C717" s="45">
        <v>1</v>
      </c>
      <c r="G717" s="45">
        <v>1</v>
      </c>
      <c r="J717" s="45">
        <v>1</v>
      </c>
      <c r="K717" s="45">
        <v>1</v>
      </c>
      <c r="M717" s="45">
        <v>1</v>
      </c>
    </row>
    <row r="718" spans="1:13">
      <c r="A718" s="206"/>
      <c r="B718" s="44" t="s">
        <v>16768</v>
      </c>
      <c r="K718" s="45">
        <v>1</v>
      </c>
    </row>
    <row r="719" spans="1:13">
      <c r="A719" s="206"/>
      <c r="B719" s="44" t="s">
        <v>16769</v>
      </c>
      <c r="C719" s="45">
        <v>1</v>
      </c>
      <c r="G719" s="45">
        <v>1</v>
      </c>
      <c r="J719" s="45">
        <v>1</v>
      </c>
      <c r="K719" s="45">
        <v>1</v>
      </c>
    </row>
    <row r="720" spans="1:13">
      <c r="A720" s="206"/>
      <c r="B720" s="44" t="s">
        <v>16770</v>
      </c>
      <c r="C720" s="45">
        <v>1</v>
      </c>
      <c r="G720" s="45">
        <v>1</v>
      </c>
      <c r="J720" s="45">
        <v>1</v>
      </c>
    </row>
    <row r="721" spans="1:13">
      <c r="A721" s="206"/>
      <c r="B721" s="44" t="s">
        <v>16771</v>
      </c>
      <c r="C721" s="45">
        <v>1</v>
      </c>
      <c r="G721" s="45">
        <v>1</v>
      </c>
      <c r="K721" s="45">
        <v>1</v>
      </c>
    </row>
    <row r="722" spans="1:13">
      <c r="A722" s="206"/>
      <c r="B722" s="44" t="s">
        <v>16772</v>
      </c>
      <c r="C722" s="45">
        <v>1</v>
      </c>
      <c r="G722" s="45">
        <v>1</v>
      </c>
      <c r="J722" s="45">
        <v>1</v>
      </c>
      <c r="K722" s="45">
        <v>1</v>
      </c>
      <c r="M722" s="45">
        <v>1</v>
      </c>
    </row>
    <row r="723" spans="1:13">
      <c r="A723" s="206"/>
      <c r="B723" s="44" t="s">
        <v>16773</v>
      </c>
      <c r="C723" s="45">
        <v>4</v>
      </c>
      <c r="G723" s="45">
        <v>4</v>
      </c>
      <c r="J723" s="45">
        <v>4</v>
      </c>
      <c r="K723" s="45">
        <v>4</v>
      </c>
      <c r="M723" s="45">
        <v>4</v>
      </c>
    </row>
    <row r="724" spans="1:13">
      <c r="A724" s="206"/>
      <c r="B724" s="44" t="s">
        <v>16774</v>
      </c>
      <c r="C724" s="45">
        <v>1</v>
      </c>
      <c r="G724" s="45">
        <v>1</v>
      </c>
      <c r="J724" s="45">
        <v>1</v>
      </c>
      <c r="K724" s="45">
        <v>1</v>
      </c>
      <c r="M724" s="45">
        <v>1</v>
      </c>
    </row>
    <row r="725" spans="1:13">
      <c r="A725" s="206"/>
      <c r="B725" s="44" t="s">
        <v>16775</v>
      </c>
      <c r="C725" s="45">
        <v>2</v>
      </c>
      <c r="G725" s="45">
        <v>2</v>
      </c>
      <c r="J725" s="45">
        <v>2</v>
      </c>
      <c r="K725" s="45">
        <v>2</v>
      </c>
      <c r="M725" s="45">
        <v>2</v>
      </c>
    </row>
    <row r="726" spans="1:13">
      <c r="A726" s="206"/>
      <c r="B726" s="44" t="s">
        <v>16776</v>
      </c>
      <c r="C726" s="45">
        <v>1</v>
      </c>
      <c r="G726" s="45">
        <v>1</v>
      </c>
      <c r="J726" s="45">
        <v>1</v>
      </c>
      <c r="K726" s="45">
        <v>1</v>
      </c>
      <c r="M726" s="45">
        <v>1</v>
      </c>
    </row>
    <row r="727" spans="1:13">
      <c r="A727" s="206"/>
      <c r="B727" s="44" t="s">
        <v>16777</v>
      </c>
      <c r="C727" s="45">
        <v>1</v>
      </c>
      <c r="G727" s="45">
        <v>1</v>
      </c>
      <c r="J727" s="45">
        <v>1</v>
      </c>
      <c r="K727" s="45">
        <v>1</v>
      </c>
      <c r="M727" s="45">
        <v>1</v>
      </c>
    </row>
    <row r="728" spans="1:13">
      <c r="A728" s="206"/>
      <c r="B728" s="44" t="s">
        <v>16778</v>
      </c>
      <c r="C728" s="45">
        <v>2</v>
      </c>
      <c r="G728" s="45">
        <v>2</v>
      </c>
      <c r="J728" s="45">
        <v>2</v>
      </c>
      <c r="K728" s="45">
        <v>2</v>
      </c>
    </row>
    <row r="729" spans="1:13">
      <c r="A729" s="206"/>
      <c r="B729" s="44" t="s">
        <v>16779</v>
      </c>
      <c r="C729" s="45">
        <v>1</v>
      </c>
      <c r="G729" s="45">
        <v>1</v>
      </c>
      <c r="J729" s="45">
        <v>1</v>
      </c>
      <c r="K729" s="45">
        <v>1</v>
      </c>
    </row>
    <row r="730" spans="1:13">
      <c r="A730" s="206"/>
      <c r="B730" s="44" t="s">
        <v>16780</v>
      </c>
      <c r="C730" s="45">
        <v>1</v>
      </c>
      <c r="G730" s="45">
        <v>1</v>
      </c>
      <c r="J730" s="45">
        <v>1</v>
      </c>
      <c r="K730" s="45">
        <v>1</v>
      </c>
    </row>
    <row r="731" spans="1:13">
      <c r="A731" s="206"/>
      <c r="B731" s="44" t="s">
        <v>16781</v>
      </c>
      <c r="C731" s="45">
        <v>1</v>
      </c>
      <c r="G731" s="45">
        <v>1</v>
      </c>
      <c r="J731" s="45">
        <v>1</v>
      </c>
      <c r="K731" s="45">
        <v>1</v>
      </c>
    </row>
    <row r="732" spans="1:13">
      <c r="A732" s="206"/>
      <c r="B732" s="44" t="s">
        <v>16782</v>
      </c>
      <c r="C732" s="45">
        <v>1</v>
      </c>
      <c r="G732" s="45">
        <v>1</v>
      </c>
      <c r="J732" s="45">
        <v>1</v>
      </c>
      <c r="K732" s="45">
        <v>1</v>
      </c>
    </row>
    <row r="733" spans="1:13">
      <c r="A733" s="206"/>
      <c r="B733" s="44" t="s">
        <v>16783</v>
      </c>
      <c r="C733" s="45">
        <v>1</v>
      </c>
      <c r="G733" s="45">
        <v>1</v>
      </c>
      <c r="J733" s="45">
        <v>1</v>
      </c>
      <c r="K733" s="45">
        <v>1</v>
      </c>
    </row>
    <row r="734" spans="1:13">
      <c r="A734" s="206"/>
      <c r="B734" s="44" t="s">
        <v>16784</v>
      </c>
      <c r="C734" s="45">
        <v>1</v>
      </c>
      <c r="G734" s="45">
        <v>1</v>
      </c>
      <c r="J734" s="45">
        <v>1</v>
      </c>
      <c r="K734" s="45">
        <v>1</v>
      </c>
    </row>
    <row r="735" spans="1:13">
      <c r="A735" s="206"/>
      <c r="B735" s="44" t="s">
        <v>16785</v>
      </c>
      <c r="C735" s="45">
        <v>1</v>
      </c>
      <c r="G735" s="45">
        <v>1</v>
      </c>
      <c r="J735" s="45">
        <v>1</v>
      </c>
      <c r="K735" s="45">
        <v>1</v>
      </c>
    </row>
    <row r="736" spans="1:13">
      <c r="A736" s="206"/>
      <c r="B736" s="44" t="s">
        <v>16786</v>
      </c>
      <c r="C736" s="45">
        <v>1</v>
      </c>
      <c r="G736" s="45">
        <v>1</v>
      </c>
      <c r="J736" s="45">
        <v>1</v>
      </c>
      <c r="K736" s="45">
        <v>1</v>
      </c>
    </row>
    <row r="737" spans="1:13">
      <c r="A737" s="206"/>
      <c r="B737" s="44" t="s">
        <v>16787</v>
      </c>
      <c r="C737" s="45">
        <v>1</v>
      </c>
      <c r="G737" s="45">
        <v>1</v>
      </c>
      <c r="J737" s="45">
        <v>1</v>
      </c>
      <c r="K737" s="45">
        <v>1</v>
      </c>
    </row>
    <row r="738" spans="1:13">
      <c r="A738" s="206"/>
      <c r="B738" s="44" t="s">
        <v>16788</v>
      </c>
      <c r="C738" s="45">
        <v>1</v>
      </c>
      <c r="G738" s="45">
        <v>1</v>
      </c>
      <c r="J738" s="45">
        <v>1</v>
      </c>
      <c r="K738" s="45">
        <v>1</v>
      </c>
    </row>
    <row r="739" spans="1:13">
      <c r="A739" s="206"/>
      <c r="B739" s="44" t="s">
        <v>16789</v>
      </c>
      <c r="C739" s="45">
        <v>1</v>
      </c>
      <c r="G739" s="45">
        <v>1</v>
      </c>
      <c r="J739" s="45">
        <v>1</v>
      </c>
      <c r="K739" s="45">
        <v>1</v>
      </c>
    </row>
    <row r="740" spans="1:13">
      <c r="A740" s="206"/>
      <c r="B740" s="44" t="s">
        <v>16790</v>
      </c>
      <c r="C740" s="45">
        <v>1</v>
      </c>
      <c r="G740" s="45">
        <v>1</v>
      </c>
      <c r="J740" s="45">
        <v>1</v>
      </c>
      <c r="K740" s="45">
        <v>1</v>
      </c>
    </row>
    <row r="741" spans="1:13">
      <c r="A741" s="206"/>
      <c r="B741" s="44" t="s">
        <v>1123</v>
      </c>
      <c r="K741" s="45">
        <v>3</v>
      </c>
    </row>
    <row r="742" spans="1:13">
      <c r="A742" s="206"/>
      <c r="B742" s="44" t="s">
        <v>1133</v>
      </c>
      <c r="K742" s="45">
        <v>2</v>
      </c>
    </row>
    <row r="743" spans="1:13">
      <c r="A743" s="206"/>
      <c r="B743" s="44" t="s">
        <v>1142</v>
      </c>
      <c r="K743" s="45">
        <v>1</v>
      </c>
    </row>
    <row r="744" spans="1:13">
      <c r="A744" s="206"/>
      <c r="B744" s="44" t="s">
        <v>16791</v>
      </c>
      <c r="C744" s="45">
        <v>1</v>
      </c>
      <c r="G744" s="45">
        <v>1</v>
      </c>
      <c r="J744" s="45">
        <v>1</v>
      </c>
      <c r="K744" s="45">
        <v>1</v>
      </c>
    </row>
    <row r="745" spans="1:13">
      <c r="A745" s="206"/>
      <c r="B745" s="44" t="s">
        <v>16792</v>
      </c>
      <c r="C745" s="45">
        <v>1</v>
      </c>
      <c r="G745" s="45">
        <v>1</v>
      </c>
      <c r="J745" s="45">
        <v>1</v>
      </c>
      <c r="K745" s="45">
        <v>1</v>
      </c>
    </row>
    <row r="746" spans="1:13">
      <c r="A746" s="206"/>
      <c r="B746" s="44" t="s">
        <v>16793</v>
      </c>
      <c r="C746" s="45">
        <v>1</v>
      </c>
      <c r="J746" s="45">
        <v>1</v>
      </c>
      <c r="K746" s="45">
        <v>1</v>
      </c>
    </row>
    <row r="747" spans="1:13">
      <c r="A747" s="206"/>
      <c r="B747" s="44" t="s">
        <v>16794</v>
      </c>
      <c r="C747" s="45">
        <v>2</v>
      </c>
      <c r="G747" s="45">
        <v>2</v>
      </c>
      <c r="J747" s="45">
        <v>2</v>
      </c>
      <c r="K747" s="45">
        <v>2</v>
      </c>
    </row>
    <row r="748" spans="1:13">
      <c r="A748" s="206"/>
      <c r="B748" s="44" t="s">
        <v>16795</v>
      </c>
      <c r="C748" s="45">
        <v>1</v>
      </c>
      <c r="G748" s="45">
        <v>1</v>
      </c>
      <c r="H748" s="45">
        <v>1</v>
      </c>
      <c r="K748" s="45">
        <v>1</v>
      </c>
    </row>
    <row r="749" spans="1:13">
      <c r="A749" s="206"/>
      <c r="B749" s="44" t="s">
        <v>16796</v>
      </c>
      <c r="C749" s="45">
        <v>1</v>
      </c>
      <c r="G749" s="45">
        <v>1</v>
      </c>
      <c r="J749" s="45">
        <v>1</v>
      </c>
      <c r="K749" s="45">
        <v>1</v>
      </c>
      <c r="M749" s="45">
        <v>1</v>
      </c>
    </row>
    <row r="750" spans="1:13">
      <c r="A750" s="206"/>
      <c r="B750" s="44" t="s">
        <v>16797</v>
      </c>
      <c r="C750" s="45">
        <v>1</v>
      </c>
      <c r="G750" s="45">
        <v>1</v>
      </c>
      <c r="J750" s="45">
        <v>1</v>
      </c>
      <c r="K750" s="45">
        <v>1</v>
      </c>
    </row>
    <row r="751" spans="1:13">
      <c r="A751" s="206"/>
      <c r="B751" s="44" t="s">
        <v>16798</v>
      </c>
      <c r="C751" s="45">
        <v>1</v>
      </c>
      <c r="G751" s="45">
        <v>1</v>
      </c>
      <c r="J751" s="45">
        <v>1</v>
      </c>
      <c r="K751" s="45">
        <v>1</v>
      </c>
    </row>
    <row r="752" spans="1:13">
      <c r="A752" s="206"/>
      <c r="B752" s="44" t="s">
        <v>16799</v>
      </c>
      <c r="C752" s="45">
        <v>1</v>
      </c>
      <c r="G752" s="45">
        <v>1</v>
      </c>
      <c r="J752" s="45">
        <v>1</v>
      </c>
      <c r="K752" s="45">
        <v>1</v>
      </c>
    </row>
    <row r="753" spans="1:13">
      <c r="A753" s="206"/>
      <c r="B753" s="44" t="s">
        <v>16800</v>
      </c>
      <c r="C753" s="45">
        <v>1</v>
      </c>
      <c r="G753" s="45">
        <v>1</v>
      </c>
      <c r="J753" s="45">
        <v>1</v>
      </c>
      <c r="K753" s="45">
        <v>1</v>
      </c>
    </row>
    <row r="754" spans="1:13">
      <c r="A754" s="206"/>
      <c r="B754" s="44" t="s">
        <v>16801</v>
      </c>
      <c r="C754" s="45">
        <v>1</v>
      </c>
      <c r="E754" s="45">
        <v>1</v>
      </c>
      <c r="G754" s="45">
        <v>1</v>
      </c>
      <c r="J754" s="45">
        <v>1</v>
      </c>
      <c r="K754" s="45">
        <v>1</v>
      </c>
    </row>
    <row r="755" spans="1:13">
      <c r="A755" s="206"/>
      <c r="B755" s="44" t="s">
        <v>16802</v>
      </c>
      <c r="K755" s="45">
        <v>1</v>
      </c>
    </row>
    <row r="756" spans="1:13">
      <c r="A756" s="206"/>
      <c r="B756" s="44" t="s">
        <v>1246</v>
      </c>
      <c r="K756" s="45">
        <v>1</v>
      </c>
    </row>
    <row r="757" spans="1:13">
      <c r="A757" s="206"/>
      <c r="B757" s="44" t="s">
        <v>16803</v>
      </c>
      <c r="F757" s="45">
        <v>1</v>
      </c>
      <c r="K757" s="45">
        <v>1</v>
      </c>
      <c r="M757" s="45">
        <v>1</v>
      </c>
    </row>
    <row r="758" spans="1:13">
      <c r="A758" s="206"/>
      <c r="B758" s="44" t="s">
        <v>16804</v>
      </c>
      <c r="F758" s="45">
        <v>1</v>
      </c>
      <c r="G758" s="45">
        <v>1</v>
      </c>
      <c r="J758" s="45">
        <v>1</v>
      </c>
      <c r="K758" s="45">
        <v>1</v>
      </c>
      <c r="M758" s="45">
        <v>1</v>
      </c>
    </row>
    <row r="759" spans="1:13">
      <c r="A759" s="206"/>
      <c r="B759" s="44" t="s">
        <v>16805</v>
      </c>
      <c r="M759" s="45">
        <v>1</v>
      </c>
    </row>
    <row r="760" spans="1:13">
      <c r="A760" s="206"/>
      <c r="B760" s="44" t="s">
        <v>16806</v>
      </c>
      <c r="F760" s="45">
        <v>1</v>
      </c>
      <c r="G760" s="45">
        <v>1</v>
      </c>
      <c r="J760" s="45">
        <v>1</v>
      </c>
      <c r="K760" s="45">
        <v>1</v>
      </c>
      <c r="M760" s="45">
        <v>1</v>
      </c>
    </row>
    <row r="761" spans="1:13">
      <c r="A761" s="206"/>
      <c r="B761" s="44" t="s">
        <v>1249</v>
      </c>
      <c r="F761" s="45">
        <v>1</v>
      </c>
      <c r="G761" s="45">
        <v>1</v>
      </c>
      <c r="J761" s="45">
        <v>1</v>
      </c>
      <c r="K761" s="45">
        <v>1</v>
      </c>
      <c r="M761" s="45">
        <v>1</v>
      </c>
    </row>
    <row r="762" spans="1:13">
      <c r="A762" s="206"/>
      <c r="B762" s="44" t="s">
        <v>16807</v>
      </c>
      <c r="C762" s="45">
        <v>1</v>
      </c>
      <c r="G762" s="45">
        <v>1</v>
      </c>
      <c r="J762" s="45">
        <v>1</v>
      </c>
      <c r="K762" s="45">
        <v>1</v>
      </c>
    </row>
    <row r="763" spans="1:13">
      <c r="A763" s="206"/>
      <c r="B763" s="44" t="s">
        <v>16808</v>
      </c>
      <c r="C763" s="45">
        <v>1</v>
      </c>
      <c r="G763" s="45">
        <v>1</v>
      </c>
      <c r="J763" s="45">
        <v>1</v>
      </c>
      <c r="K763" s="45">
        <v>1</v>
      </c>
    </row>
    <row r="764" spans="1:13">
      <c r="A764" s="206"/>
      <c r="B764" s="44" t="s">
        <v>16809</v>
      </c>
      <c r="C764" s="45">
        <v>1</v>
      </c>
      <c r="G764" s="45">
        <v>1</v>
      </c>
      <c r="K764" s="45">
        <v>1</v>
      </c>
    </row>
    <row r="765" spans="1:13">
      <c r="A765" s="206"/>
      <c r="B765" s="44" t="s">
        <v>16810</v>
      </c>
      <c r="C765" s="45">
        <v>1</v>
      </c>
      <c r="G765" s="45">
        <v>1</v>
      </c>
    </row>
    <row r="766" spans="1:13">
      <c r="A766" s="206"/>
      <c r="B766" s="44" t="s">
        <v>16811</v>
      </c>
      <c r="K766" s="45">
        <v>1</v>
      </c>
    </row>
    <row r="767" spans="1:13">
      <c r="A767" s="206"/>
      <c r="B767" s="44" t="s">
        <v>16812</v>
      </c>
      <c r="F767" s="45">
        <v>1</v>
      </c>
      <c r="G767" s="45">
        <v>1</v>
      </c>
      <c r="J767" s="45">
        <v>1</v>
      </c>
      <c r="K767" s="45">
        <v>1</v>
      </c>
      <c r="M767" s="45">
        <v>1</v>
      </c>
    </row>
    <row r="768" spans="1:13">
      <c r="A768" s="206"/>
      <c r="B768" s="44" t="s">
        <v>16813</v>
      </c>
      <c r="F768" s="45">
        <v>1</v>
      </c>
      <c r="G768" s="45">
        <v>1</v>
      </c>
      <c r="J768" s="45">
        <v>1</v>
      </c>
      <c r="K768" s="45">
        <v>1</v>
      </c>
      <c r="M768" s="45">
        <v>1</v>
      </c>
    </row>
    <row r="769" spans="1:13">
      <c r="A769" s="206"/>
      <c r="B769" s="44" t="s">
        <v>16814</v>
      </c>
      <c r="F769" s="45">
        <v>1</v>
      </c>
      <c r="G769" s="45">
        <v>1</v>
      </c>
      <c r="J769" s="45">
        <v>1</v>
      </c>
      <c r="K769" s="45">
        <v>1</v>
      </c>
      <c r="M769" s="45">
        <v>1</v>
      </c>
    </row>
    <row r="770" spans="1:13">
      <c r="A770" s="206"/>
      <c r="B770" s="44" t="s">
        <v>16815</v>
      </c>
      <c r="C770" s="45">
        <v>1</v>
      </c>
      <c r="G770" s="45">
        <v>1</v>
      </c>
      <c r="K770" s="45">
        <v>1</v>
      </c>
    </row>
    <row r="771" spans="1:13">
      <c r="A771" s="206"/>
      <c r="B771" s="44" t="s">
        <v>16816</v>
      </c>
      <c r="C771" s="45">
        <v>1</v>
      </c>
      <c r="G771" s="45">
        <v>1</v>
      </c>
      <c r="K771" s="45">
        <v>1</v>
      </c>
    </row>
    <row r="772" spans="1:13">
      <c r="A772" s="206"/>
      <c r="B772" s="44" t="s">
        <v>16817</v>
      </c>
      <c r="C772" s="45">
        <v>1</v>
      </c>
      <c r="G772" s="45">
        <v>1</v>
      </c>
      <c r="K772" s="45">
        <v>1</v>
      </c>
    </row>
    <row r="773" spans="1:13">
      <c r="A773" s="206"/>
      <c r="B773" s="44" t="s">
        <v>16818</v>
      </c>
      <c r="C773" s="45">
        <v>1</v>
      </c>
      <c r="G773" s="45">
        <v>1</v>
      </c>
      <c r="K773" s="45">
        <v>1</v>
      </c>
    </row>
    <row r="774" spans="1:13">
      <c r="A774" s="206"/>
      <c r="B774" s="44" t="s">
        <v>16819</v>
      </c>
      <c r="C774" s="45">
        <v>1</v>
      </c>
      <c r="G774" s="45">
        <v>1</v>
      </c>
    </row>
    <row r="775" spans="1:13">
      <c r="A775" s="206"/>
      <c r="B775" s="44" t="s">
        <v>16820</v>
      </c>
      <c r="C775" s="45">
        <v>1</v>
      </c>
      <c r="G775" s="45">
        <v>1</v>
      </c>
      <c r="J775" s="45">
        <v>1</v>
      </c>
      <c r="K775" s="45">
        <v>1</v>
      </c>
    </row>
    <row r="776" spans="1:13">
      <c r="A776" s="206"/>
      <c r="B776" s="44" t="s">
        <v>1376</v>
      </c>
      <c r="K776" s="45">
        <v>4</v>
      </c>
    </row>
    <row r="777" spans="1:13">
      <c r="A777" s="206"/>
      <c r="B777" s="44" t="s">
        <v>16821</v>
      </c>
      <c r="C777" s="45">
        <v>1</v>
      </c>
      <c r="G777" s="45">
        <v>1</v>
      </c>
      <c r="J777" s="45">
        <v>1</v>
      </c>
      <c r="K777" s="45">
        <v>1</v>
      </c>
      <c r="M777" s="45">
        <v>1</v>
      </c>
    </row>
    <row r="778" spans="1:13">
      <c r="A778" s="206"/>
      <c r="B778" s="44" t="s">
        <v>16822</v>
      </c>
      <c r="C778" s="45">
        <v>2</v>
      </c>
      <c r="G778" s="45">
        <v>2</v>
      </c>
      <c r="J778" s="45">
        <v>2</v>
      </c>
      <c r="K778" s="45">
        <v>2</v>
      </c>
    </row>
    <row r="779" spans="1:13">
      <c r="A779" s="206"/>
      <c r="B779" s="44" t="s">
        <v>16823</v>
      </c>
      <c r="E779" s="45">
        <v>1</v>
      </c>
      <c r="G779" s="45">
        <v>1</v>
      </c>
      <c r="J779" s="45">
        <v>1</v>
      </c>
      <c r="M779" s="45">
        <v>1</v>
      </c>
    </row>
    <row r="780" spans="1:13">
      <c r="A780" s="206"/>
      <c r="B780" s="44" t="s">
        <v>16824</v>
      </c>
      <c r="E780" s="45">
        <v>1</v>
      </c>
      <c r="J780" s="45">
        <v>1</v>
      </c>
    </row>
    <row r="781" spans="1:13">
      <c r="A781" s="206"/>
      <c r="B781" s="44" t="s">
        <v>16825</v>
      </c>
      <c r="E781" s="45">
        <v>1</v>
      </c>
      <c r="G781" s="45">
        <v>1</v>
      </c>
      <c r="J781" s="45">
        <v>1</v>
      </c>
      <c r="M781" s="45">
        <v>1</v>
      </c>
    </row>
    <row r="782" spans="1:13">
      <c r="A782" s="206"/>
      <c r="B782" s="44" t="s">
        <v>16826</v>
      </c>
      <c r="E782" s="45">
        <v>1</v>
      </c>
      <c r="G782" s="45">
        <v>1</v>
      </c>
      <c r="J782" s="45">
        <v>1</v>
      </c>
      <c r="K782" s="45">
        <v>1</v>
      </c>
    </row>
    <row r="783" spans="1:13">
      <c r="A783" s="206"/>
      <c r="B783" s="44" t="s">
        <v>16827</v>
      </c>
      <c r="K783" s="45">
        <v>1</v>
      </c>
    </row>
    <row r="784" spans="1:13">
      <c r="A784" s="206"/>
      <c r="B784" s="44" t="s">
        <v>16828</v>
      </c>
      <c r="E784" s="45">
        <v>1</v>
      </c>
      <c r="G784" s="45">
        <v>1</v>
      </c>
      <c r="J784" s="45">
        <v>1</v>
      </c>
      <c r="K784" s="45">
        <v>1</v>
      </c>
    </row>
    <row r="785" spans="1:13">
      <c r="A785" s="206"/>
      <c r="B785" s="44" t="s">
        <v>16829</v>
      </c>
      <c r="C785" s="45">
        <v>1</v>
      </c>
      <c r="G785" s="45">
        <v>1</v>
      </c>
      <c r="J785" s="45">
        <v>1</v>
      </c>
      <c r="K785" s="45">
        <v>1</v>
      </c>
    </row>
    <row r="786" spans="1:13">
      <c r="A786" s="206"/>
      <c r="B786" s="44" t="s">
        <v>16830</v>
      </c>
      <c r="C786" s="45">
        <v>1</v>
      </c>
      <c r="G786" s="45">
        <v>1</v>
      </c>
      <c r="J786" s="45">
        <v>1</v>
      </c>
      <c r="K786" s="45">
        <v>1</v>
      </c>
    </row>
    <row r="787" spans="1:13">
      <c r="A787" s="206"/>
      <c r="B787" s="44" t="s">
        <v>16831</v>
      </c>
      <c r="C787" s="45">
        <v>1</v>
      </c>
      <c r="G787" s="45">
        <v>1</v>
      </c>
      <c r="J787" s="45">
        <v>1</v>
      </c>
      <c r="M787" s="45">
        <v>1</v>
      </c>
    </row>
    <row r="788" spans="1:13">
      <c r="A788" s="206"/>
      <c r="B788" s="44" t="s">
        <v>16832</v>
      </c>
      <c r="E788" s="45">
        <v>1</v>
      </c>
      <c r="G788" s="45">
        <v>1</v>
      </c>
      <c r="J788" s="45">
        <v>1</v>
      </c>
      <c r="K788" s="45">
        <v>1</v>
      </c>
    </row>
    <row r="789" spans="1:13">
      <c r="A789" s="206"/>
      <c r="B789" s="44" t="s">
        <v>16833</v>
      </c>
      <c r="C789" s="45">
        <v>1</v>
      </c>
      <c r="G789" s="45">
        <v>1</v>
      </c>
      <c r="J789" s="45">
        <v>1</v>
      </c>
      <c r="K789" s="45">
        <v>1</v>
      </c>
      <c r="M789" s="45">
        <v>1</v>
      </c>
    </row>
    <row r="790" spans="1:13">
      <c r="A790" s="206"/>
      <c r="B790" s="44" t="s">
        <v>16834</v>
      </c>
      <c r="C790" s="45">
        <v>1</v>
      </c>
      <c r="G790" s="45">
        <v>1</v>
      </c>
      <c r="J790" s="45">
        <v>1</v>
      </c>
      <c r="K790" s="45">
        <v>1</v>
      </c>
    </row>
    <row r="791" spans="1:13">
      <c r="A791" s="206"/>
      <c r="B791" s="44" t="s">
        <v>16835</v>
      </c>
      <c r="C791" s="45">
        <v>1</v>
      </c>
      <c r="G791" s="45">
        <v>1</v>
      </c>
      <c r="J791" s="45">
        <v>1</v>
      </c>
      <c r="K791" s="45">
        <v>1</v>
      </c>
      <c r="M791" s="45">
        <v>1</v>
      </c>
    </row>
    <row r="792" spans="1:13">
      <c r="A792" s="206"/>
      <c r="B792" s="44" t="s">
        <v>16836</v>
      </c>
      <c r="C792" s="45">
        <v>2</v>
      </c>
      <c r="G792" s="45">
        <v>2</v>
      </c>
      <c r="J792" s="45">
        <v>2</v>
      </c>
      <c r="K792" s="45">
        <v>2</v>
      </c>
      <c r="M792" s="45">
        <v>2</v>
      </c>
    </row>
    <row r="793" spans="1:13">
      <c r="A793" s="206"/>
      <c r="B793" s="44" t="s">
        <v>16837</v>
      </c>
      <c r="C793" s="45">
        <v>1</v>
      </c>
      <c r="G793" s="45">
        <v>1</v>
      </c>
      <c r="J793" s="45">
        <v>1</v>
      </c>
      <c r="K793" s="45">
        <v>1</v>
      </c>
      <c r="M793" s="45">
        <v>1</v>
      </c>
    </row>
    <row r="794" spans="1:13">
      <c r="A794" s="206"/>
      <c r="B794" s="44" t="s">
        <v>16838</v>
      </c>
      <c r="C794" s="45">
        <v>1</v>
      </c>
      <c r="G794" s="45">
        <v>1</v>
      </c>
      <c r="J794" s="45">
        <v>1</v>
      </c>
      <c r="K794" s="45">
        <v>1</v>
      </c>
      <c r="M794" s="45">
        <v>1</v>
      </c>
    </row>
    <row r="795" spans="1:13">
      <c r="A795" s="206"/>
      <c r="B795" s="44" t="s">
        <v>16839</v>
      </c>
      <c r="C795" s="45">
        <v>1</v>
      </c>
      <c r="G795" s="45">
        <v>1</v>
      </c>
      <c r="J795" s="45">
        <v>1</v>
      </c>
      <c r="K795" s="45">
        <v>1</v>
      </c>
    </row>
    <row r="796" spans="1:13">
      <c r="A796" s="206"/>
      <c r="B796" s="44" t="s">
        <v>16840</v>
      </c>
      <c r="C796" s="45">
        <v>1</v>
      </c>
      <c r="G796" s="45">
        <v>1</v>
      </c>
      <c r="J796" s="45">
        <v>1</v>
      </c>
      <c r="K796" s="45">
        <v>1</v>
      </c>
    </row>
    <row r="797" spans="1:13">
      <c r="A797" s="206"/>
      <c r="B797" s="44" t="s">
        <v>16841</v>
      </c>
      <c r="C797" s="45">
        <v>1</v>
      </c>
      <c r="G797" s="45">
        <v>1</v>
      </c>
      <c r="J797" s="45">
        <v>1</v>
      </c>
      <c r="K797" s="45">
        <v>1</v>
      </c>
      <c r="M797" s="45">
        <v>1</v>
      </c>
    </row>
    <row r="798" spans="1:13">
      <c r="A798" s="206"/>
      <c r="B798" s="44" t="s">
        <v>16842</v>
      </c>
      <c r="C798" s="45">
        <v>1</v>
      </c>
      <c r="G798" s="45">
        <v>1</v>
      </c>
      <c r="J798" s="45">
        <v>1</v>
      </c>
      <c r="K798" s="45">
        <v>1</v>
      </c>
      <c r="M798" s="45">
        <v>1</v>
      </c>
    </row>
    <row r="799" spans="1:13">
      <c r="A799" s="206"/>
      <c r="B799" s="44" t="s">
        <v>16843</v>
      </c>
      <c r="C799" s="45">
        <v>1</v>
      </c>
      <c r="G799" s="45">
        <v>1</v>
      </c>
      <c r="J799" s="45">
        <v>1</v>
      </c>
      <c r="K799" s="45">
        <v>1</v>
      </c>
    </row>
    <row r="800" spans="1:13">
      <c r="A800" s="206"/>
      <c r="B800" s="44" t="s">
        <v>16844</v>
      </c>
      <c r="D800" s="45">
        <v>1</v>
      </c>
      <c r="G800" s="45">
        <v>1</v>
      </c>
      <c r="H800" s="45">
        <v>1</v>
      </c>
      <c r="I800" s="45">
        <v>1</v>
      </c>
      <c r="K800" s="45">
        <v>1</v>
      </c>
    </row>
    <row r="801" spans="1:13">
      <c r="A801" s="206"/>
      <c r="B801" s="44" t="s">
        <v>16845</v>
      </c>
      <c r="E801" s="45">
        <v>1</v>
      </c>
      <c r="G801" s="45">
        <v>1</v>
      </c>
      <c r="J801" s="45">
        <v>1</v>
      </c>
      <c r="K801" s="45">
        <v>1</v>
      </c>
    </row>
    <row r="802" spans="1:13">
      <c r="A802" s="206"/>
      <c r="B802" s="44" t="s">
        <v>16846</v>
      </c>
      <c r="C802" s="45">
        <v>1</v>
      </c>
      <c r="G802" s="45">
        <v>1</v>
      </c>
      <c r="J802" s="45">
        <v>1</v>
      </c>
      <c r="K802" s="45">
        <v>1</v>
      </c>
    </row>
    <row r="803" spans="1:13">
      <c r="A803" s="206"/>
      <c r="B803" s="44" t="s">
        <v>16847</v>
      </c>
      <c r="E803" s="45">
        <v>1</v>
      </c>
      <c r="G803" s="45">
        <v>1</v>
      </c>
      <c r="J803" s="45">
        <v>1</v>
      </c>
      <c r="K803" s="45">
        <v>1</v>
      </c>
    </row>
    <row r="804" spans="1:13">
      <c r="A804" s="206"/>
      <c r="B804" s="44" t="s">
        <v>16848</v>
      </c>
      <c r="E804" s="45">
        <v>1</v>
      </c>
      <c r="G804" s="45">
        <v>1</v>
      </c>
      <c r="J804" s="45">
        <v>1</v>
      </c>
      <c r="K804" s="45">
        <v>1</v>
      </c>
    </row>
    <row r="805" spans="1:13">
      <c r="A805" s="206"/>
      <c r="B805" s="44" t="s">
        <v>16849</v>
      </c>
      <c r="E805" s="45">
        <v>1</v>
      </c>
      <c r="F805" s="45">
        <v>1</v>
      </c>
      <c r="G805" s="45">
        <v>1</v>
      </c>
      <c r="J805" s="45">
        <v>1</v>
      </c>
      <c r="K805" s="45">
        <v>1</v>
      </c>
    </row>
    <row r="806" spans="1:13">
      <c r="A806" s="206"/>
      <c r="B806" s="44" t="s">
        <v>16850</v>
      </c>
      <c r="C806" s="45">
        <v>1</v>
      </c>
      <c r="E806" s="45">
        <v>1</v>
      </c>
      <c r="G806" s="45">
        <v>1</v>
      </c>
      <c r="J806" s="45">
        <v>1</v>
      </c>
      <c r="K806" s="45">
        <v>1</v>
      </c>
    </row>
    <row r="807" spans="1:13">
      <c r="A807" s="206"/>
      <c r="B807" s="44" t="s">
        <v>16851</v>
      </c>
      <c r="K807" s="45">
        <v>1</v>
      </c>
    </row>
    <row r="808" spans="1:13">
      <c r="A808" s="206"/>
      <c r="B808" s="44" t="s">
        <v>16852</v>
      </c>
      <c r="E808" s="45">
        <v>1</v>
      </c>
      <c r="F808" s="45">
        <v>1</v>
      </c>
      <c r="G808" s="45">
        <v>1</v>
      </c>
      <c r="J808" s="45">
        <v>1</v>
      </c>
      <c r="K808" s="45">
        <v>1</v>
      </c>
    </row>
    <row r="809" spans="1:13">
      <c r="A809" s="206"/>
      <c r="B809" s="44" t="s">
        <v>16853</v>
      </c>
      <c r="C809" s="45">
        <v>1</v>
      </c>
      <c r="G809" s="45">
        <v>1</v>
      </c>
      <c r="J809" s="45">
        <v>1</v>
      </c>
      <c r="K809" s="45">
        <v>1</v>
      </c>
    </row>
    <row r="810" spans="1:13">
      <c r="A810" s="206"/>
      <c r="B810" s="44" t="s">
        <v>16854</v>
      </c>
      <c r="K810" s="45">
        <v>1</v>
      </c>
    </row>
    <row r="811" spans="1:13">
      <c r="A811" s="206"/>
      <c r="B811" s="44" t="s">
        <v>16855</v>
      </c>
      <c r="K811" s="45">
        <v>1</v>
      </c>
    </row>
    <row r="812" spans="1:13">
      <c r="A812" s="206"/>
      <c r="B812" s="44" t="s">
        <v>16856</v>
      </c>
      <c r="C812" s="45">
        <v>1</v>
      </c>
      <c r="G812" s="45">
        <v>1</v>
      </c>
      <c r="J812" s="45">
        <v>1</v>
      </c>
      <c r="K812" s="45">
        <v>1</v>
      </c>
      <c r="M812" s="45">
        <v>1</v>
      </c>
    </row>
    <row r="813" spans="1:13">
      <c r="A813" s="206"/>
      <c r="B813" s="44" t="s">
        <v>16857</v>
      </c>
      <c r="E813" s="45">
        <v>8</v>
      </c>
    </row>
    <row r="814" spans="1:13">
      <c r="A814" s="206"/>
      <c r="B814" s="44" t="s">
        <v>16858</v>
      </c>
      <c r="C814" s="45">
        <v>1</v>
      </c>
      <c r="G814" s="45">
        <v>1</v>
      </c>
      <c r="J814" s="45">
        <v>1</v>
      </c>
      <c r="K814" s="45">
        <v>1</v>
      </c>
      <c r="M814" s="45">
        <v>1</v>
      </c>
    </row>
    <row r="815" spans="1:13">
      <c r="A815" s="206"/>
      <c r="B815" s="44" t="s">
        <v>16859</v>
      </c>
      <c r="E815" s="45">
        <v>1</v>
      </c>
    </row>
    <row r="816" spans="1:13">
      <c r="A816" s="206"/>
      <c r="B816" s="44" t="s">
        <v>16860</v>
      </c>
      <c r="E816" s="45">
        <v>5</v>
      </c>
    </row>
    <row r="817" spans="1:13">
      <c r="A817" s="206"/>
      <c r="B817" s="44" t="s">
        <v>16861</v>
      </c>
      <c r="E817" s="45">
        <v>3</v>
      </c>
    </row>
    <row r="818" spans="1:13">
      <c r="A818" s="206"/>
      <c r="B818" s="44" t="s">
        <v>16862</v>
      </c>
      <c r="E818" s="45">
        <v>1</v>
      </c>
      <c r="G818" s="45">
        <v>1</v>
      </c>
      <c r="J818" s="45">
        <v>1</v>
      </c>
      <c r="M818" s="45">
        <v>1</v>
      </c>
    </row>
    <row r="819" spans="1:13">
      <c r="A819" s="206"/>
      <c r="B819" s="44" t="s">
        <v>16863</v>
      </c>
      <c r="E819" s="45">
        <v>2</v>
      </c>
      <c r="G819" s="45">
        <v>2</v>
      </c>
      <c r="J819" s="45">
        <v>2</v>
      </c>
      <c r="M819" s="45">
        <v>2</v>
      </c>
    </row>
    <row r="820" spans="1:13">
      <c r="A820" s="206"/>
      <c r="B820" s="44" t="s">
        <v>16864</v>
      </c>
      <c r="E820" s="45">
        <v>1</v>
      </c>
    </row>
    <row r="821" spans="1:13">
      <c r="A821" s="206"/>
      <c r="B821" s="44" t="s">
        <v>16865</v>
      </c>
      <c r="E821" s="45">
        <v>1</v>
      </c>
    </row>
    <row r="822" spans="1:13">
      <c r="A822" s="206"/>
      <c r="B822" s="44" t="s">
        <v>16866</v>
      </c>
      <c r="C822" s="45">
        <v>3</v>
      </c>
      <c r="G822" s="45">
        <v>3</v>
      </c>
      <c r="J822" s="45">
        <v>3</v>
      </c>
      <c r="M822" s="45">
        <v>3</v>
      </c>
    </row>
    <row r="823" spans="1:13">
      <c r="A823" s="206"/>
      <c r="B823" s="44" t="s">
        <v>16867</v>
      </c>
      <c r="K823" s="45">
        <v>1</v>
      </c>
      <c r="M823" s="45">
        <v>1</v>
      </c>
    </row>
    <row r="824" spans="1:13">
      <c r="A824" s="206"/>
      <c r="B824" s="44" t="s">
        <v>16868</v>
      </c>
      <c r="M824" s="45">
        <v>1</v>
      </c>
    </row>
    <row r="825" spans="1:13">
      <c r="A825" s="206"/>
      <c r="B825" s="44" t="s">
        <v>16869</v>
      </c>
      <c r="E825" s="45">
        <v>1</v>
      </c>
      <c r="K825" s="45">
        <v>1</v>
      </c>
      <c r="M825" s="45">
        <v>1</v>
      </c>
    </row>
    <row r="826" spans="1:13">
      <c r="A826" s="206"/>
      <c r="B826" s="44" t="s">
        <v>16870</v>
      </c>
      <c r="M826" s="45">
        <v>1</v>
      </c>
    </row>
    <row r="827" spans="1:13">
      <c r="A827" s="206"/>
      <c r="B827" s="44" t="s">
        <v>16871</v>
      </c>
      <c r="M827" s="45">
        <v>1</v>
      </c>
    </row>
    <row r="828" spans="1:13">
      <c r="A828" s="206"/>
      <c r="B828" s="44" t="s">
        <v>16872</v>
      </c>
      <c r="E828" s="45">
        <v>1</v>
      </c>
    </row>
    <row r="829" spans="1:13">
      <c r="A829" s="206"/>
      <c r="B829" s="44" t="s">
        <v>16873</v>
      </c>
      <c r="E829" s="45">
        <v>1</v>
      </c>
      <c r="G829" s="45">
        <v>1</v>
      </c>
      <c r="J829" s="45">
        <v>1</v>
      </c>
      <c r="K829" s="45">
        <v>1</v>
      </c>
    </row>
    <row r="830" spans="1:13">
      <c r="A830" s="206"/>
      <c r="B830" s="44" t="s">
        <v>16874</v>
      </c>
      <c r="C830" s="45">
        <v>1</v>
      </c>
      <c r="E830" s="45">
        <v>1</v>
      </c>
      <c r="G830" s="45">
        <v>1</v>
      </c>
      <c r="J830" s="45">
        <v>1</v>
      </c>
      <c r="M830" s="45">
        <v>1</v>
      </c>
    </row>
    <row r="831" spans="1:13">
      <c r="A831" s="206"/>
      <c r="B831" s="44" t="s">
        <v>16875</v>
      </c>
      <c r="G831" s="45">
        <v>1</v>
      </c>
      <c r="J831" s="45">
        <v>1</v>
      </c>
      <c r="M831" s="45">
        <v>1</v>
      </c>
    </row>
    <row r="832" spans="1:13">
      <c r="A832" s="206"/>
      <c r="B832" s="44" t="s">
        <v>16876</v>
      </c>
      <c r="C832" s="45">
        <v>11</v>
      </c>
      <c r="G832" s="45">
        <v>11</v>
      </c>
      <c r="J832" s="45">
        <v>11</v>
      </c>
      <c r="M832" s="45">
        <v>11</v>
      </c>
    </row>
    <row r="833" spans="1:13">
      <c r="A833" s="206"/>
      <c r="B833" s="44" t="s">
        <v>16877</v>
      </c>
      <c r="C833" s="45">
        <v>1</v>
      </c>
      <c r="E833" s="45">
        <v>1</v>
      </c>
      <c r="G833" s="45">
        <v>1</v>
      </c>
      <c r="J833" s="45">
        <v>1</v>
      </c>
      <c r="M833" s="45">
        <v>1</v>
      </c>
    </row>
    <row r="834" spans="1:13">
      <c r="A834" s="206"/>
      <c r="B834" s="44" t="s">
        <v>16878</v>
      </c>
      <c r="C834" s="45">
        <v>1</v>
      </c>
      <c r="G834" s="45">
        <v>1</v>
      </c>
      <c r="J834" s="45">
        <v>1</v>
      </c>
      <c r="M834" s="45">
        <v>1</v>
      </c>
    </row>
    <row r="835" spans="1:13">
      <c r="A835" s="206"/>
      <c r="B835" s="44" t="s">
        <v>16879</v>
      </c>
      <c r="C835" s="45">
        <v>1</v>
      </c>
      <c r="E835" s="45">
        <v>1</v>
      </c>
      <c r="G835" s="45">
        <v>1</v>
      </c>
      <c r="J835" s="45">
        <v>1</v>
      </c>
      <c r="M835" s="45">
        <v>1</v>
      </c>
    </row>
    <row r="836" spans="1:13">
      <c r="A836" s="206"/>
      <c r="B836" s="44" t="s">
        <v>16880</v>
      </c>
      <c r="E836" s="45">
        <v>1</v>
      </c>
    </row>
    <row r="837" spans="1:13">
      <c r="A837" s="206"/>
      <c r="B837" s="44" t="s">
        <v>16881</v>
      </c>
      <c r="E837" s="45">
        <v>2</v>
      </c>
      <c r="K837" s="45">
        <v>2</v>
      </c>
    </row>
    <row r="838" spans="1:13">
      <c r="A838" s="206"/>
      <c r="B838" s="44" t="s">
        <v>16882</v>
      </c>
      <c r="K838" s="45">
        <v>2</v>
      </c>
    </row>
    <row r="839" spans="1:13">
      <c r="A839" s="206"/>
      <c r="B839" s="44" t="s">
        <v>16883</v>
      </c>
      <c r="C839" s="45">
        <v>1</v>
      </c>
      <c r="G839" s="45">
        <v>1</v>
      </c>
      <c r="J839" s="45">
        <v>1</v>
      </c>
      <c r="K839" s="45">
        <v>1</v>
      </c>
      <c r="M839" s="45">
        <v>1</v>
      </c>
    </row>
    <row r="840" spans="1:13">
      <c r="A840" s="206"/>
      <c r="B840" s="44" t="s">
        <v>16884</v>
      </c>
      <c r="E840" s="45">
        <v>1</v>
      </c>
      <c r="G840" s="45">
        <v>1</v>
      </c>
      <c r="J840" s="45">
        <v>1</v>
      </c>
      <c r="M840" s="45">
        <v>1</v>
      </c>
    </row>
    <row r="841" spans="1:13">
      <c r="A841" s="206"/>
      <c r="B841" s="44" t="s">
        <v>16885</v>
      </c>
      <c r="E841" s="45">
        <v>1</v>
      </c>
      <c r="G841" s="45">
        <v>1</v>
      </c>
      <c r="J841" s="45">
        <v>1</v>
      </c>
      <c r="K841" s="45">
        <v>1</v>
      </c>
    </row>
    <row r="842" spans="1:13">
      <c r="A842" s="206"/>
      <c r="B842" s="44" t="s">
        <v>16886</v>
      </c>
      <c r="M842" s="45">
        <v>1</v>
      </c>
    </row>
    <row r="843" spans="1:13">
      <c r="A843" s="206"/>
      <c r="B843" s="44" t="s">
        <v>16887</v>
      </c>
      <c r="C843" s="45">
        <v>3</v>
      </c>
      <c r="G843" s="45">
        <v>3</v>
      </c>
      <c r="J843" s="45">
        <v>3</v>
      </c>
      <c r="M843" s="45">
        <v>3</v>
      </c>
    </row>
    <row r="844" spans="1:13">
      <c r="A844" s="206"/>
      <c r="B844" s="44" t="s">
        <v>16888</v>
      </c>
      <c r="K844" s="45">
        <v>1</v>
      </c>
    </row>
    <row r="845" spans="1:13">
      <c r="A845" s="206"/>
      <c r="B845" s="44" t="s">
        <v>16889</v>
      </c>
      <c r="E845" s="45">
        <v>1</v>
      </c>
      <c r="F845" s="45">
        <v>1</v>
      </c>
      <c r="G845" s="45">
        <v>1</v>
      </c>
      <c r="J845" s="45">
        <v>1</v>
      </c>
      <c r="M845" s="45">
        <v>1</v>
      </c>
    </row>
    <row r="846" spans="1:13">
      <c r="A846" s="206"/>
      <c r="B846" s="44" t="s">
        <v>16890</v>
      </c>
      <c r="C846" s="45">
        <v>1</v>
      </c>
      <c r="G846" s="45">
        <v>1</v>
      </c>
      <c r="K846" s="45">
        <v>1</v>
      </c>
      <c r="M846" s="45">
        <v>1</v>
      </c>
    </row>
    <row r="847" spans="1:13">
      <c r="A847" s="206"/>
      <c r="B847" s="44" t="s">
        <v>16891</v>
      </c>
      <c r="C847" s="45">
        <v>1</v>
      </c>
      <c r="G847" s="45">
        <v>1</v>
      </c>
      <c r="J847" s="45">
        <v>1</v>
      </c>
      <c r="K847" s="45">
        <v>1</v>
      </c>
      <c r="M847" s="45">
        <v>1</v>
      </c>
    </row>
    <row r="848" spans="1:13">
      <c r="A848" s="206"/>
      <c r="B848" s="44" t="s">
        <v>16892</v>
      </c>
      <c r="C848" s="45">
        <v>2</v>
      </c>
      <c r="G848" s="45">
        <v>2</v>
      </c>
      <c r="J848" s="45">
        <v>2</v>
      </c>
      <c r="M848" s="45">
        <v>2</v>
      </c>
    </row>
    <row r="849" spans="1:13">
      <c r="A849" s="206"/>
      <c r="B849" s="44" t="s">
        <v>16893</v>
      </c>
      <c r="F849" s="45">
        <v>1</v>
      </c>
    </row>
    <row r="850" spans="1:13">
      <c r="A850" s="206"/>
      <c r="B850" s="44" t="s">
        <v>16894</v>
      </c>
      <c r="C850" s="45">
        <v>1</v>
      </c>
      <c r="J850" s="45">
        <v>1</v>
      </c>
      <c r="M850" s="45">
        <v>1</v>
      </c>
    </row>
    <row r="851" spans="1:13">
      <c r="A851" s="206"/>
      <c r="B851" s="44" t="s">
        <v>16895</v>
      </c>
      <c r="C851" s="45">
        <v>1</v>
      </c>
      <c r="G851" s="45">
        <v>1</v>
      </c>
      <c r="J851" s="45">
        <v>1</v>
      </c>
      <c r="M851" s="45">
        <v>1</v>
      </c>
    </row>
    <row r="852" spans="1:13">
      <c r="A852" s="206"/>
      <c r="B852" s="44" t="s">
        <v>16896</v>
      </c>
      <c r="C852" s="45">
        <v>1</v>
      </c>
      <c r="G852" s="45">
        <v>1</v>
      </c>
      <c r="J852" s="45">
        <v>1</v>
      </c>
      <c r="M852" s="45">
        <v>1</v>
      </c>
    </row>
    <row r="853" spans="1:13">
      <c r="A853" s="206"/>
      <c r="B853" s="44" t="s">
        <v>16897</v>
      </c>
      <c r="K853" s="45">
        <v>1</v>
      </c>
    </row>
    <row r="854" spans="1:13">
      <c r="A854" s="206"/>
      <c r="B854" s="44" t="s">
        <v>16898</v>
      </c>
      <c r="C854" s="45">
        <v>1</v>
      </c>
      <c r="G854" s="45">
        <v>1</v>
      </c>
      <c r="J854" s="45">
        <v>1</v>
      </c>
      <c r="K854" s="45">
        <v>1</v>
      </c>
    </row>
    <row r="855" spans="1:13">
      <c r="A855" s="206"/>
      <c r="B855" s="44" t="s">
        <v>16899</v>
      </c>
      <c r="C855" s="45">
        <v>1</v>
      </c>
      <c r="G855" s="45">
        <v>1</v>
      </c>
      <c r="J855" s="45">
        <v>1</v>
      </c>
      <c r="K855" s="45">
        <v>1</v>
      </c>
      <c r="M855" s="45">
        <v>1</v>
      </c>
    </row>
    <row r="856" spans="1:13">
      <c r="A856" s="206"/>
      <c r="B856" s="44" t="s">
        <v>16900</v>
      </c>
      <c r="C856" s="45">
        <v>1</v>
      </c>
      <c r="G856" s="45">
        <v>1</v>
      </c>
      <c r="J856" s="45">
        <v>1</v>
      </c>
      <c r="K856" s="45">
        <v>1</v>
      </c>
      <c r="M856" s="45">
        <v>1</v>
      </c>
    </row>
    <row r="857" spans="1:13">
      <c r="A857" s="206"/>
      <c r="B857" s="44" t="s">
        <v>16901</v>
      </c>
      <c r="C857" s="45">
        <v>1</v>
      </c>
      <c r="G857" s="45">
        <v>1</v>
      </c>
      <c r="J857" s="45">
        <v>1</v>
      </c>
      <c r="K857" s="45">
        <v>1</v>
      </c>
      <c r="M857" s="45">
        <v>1</v>
      </c>
    </row>
    <row r="858" spans="1:13">
      <c r="A858" s="206"/>
      <c r="B858" s="44" t="s">
        <v>16902</v>
      </c>
      <c r="C858" s="45">
        <v>1</v>
      </c>
      <c r="G858" s="45">
        <v>1</v>
      </c>
      <c r="J858" s="45">
        <v>1</v>
      </c>
      <c r="K858" s="45">
        <v>1</v>
      </c>
      <c r="M858" s="45">
        <v>1</v>
      </c>
    </row>
    <row r="859" spans="1:13">
      <c r="A859" s="206"/>
      <c r="B859" s="44" t="s">
        <v>16903</v>
      </c>
      <c r="C859" s="45">
        <v>1</v>
      </c>
      <c r="G859" s="45">
        <v>1</v>
      </c>
      <c r="J859" s="45">
        <v>1</v>
      </c>
      <c r="K859" s="45">
        <v>1</v>
      </c>
    </row>
    <row r="860" spans="1:13">
      <c r="A860" s="206"/>
      <c r="B860" s="44" t="s">
        <v>16904</v>
      </c>
      <c r="C860" s="45">
        <v>1</v>
      </c>
      <c r="G860" s="45">
        <v>1</v>
      </c>
      <c r="J860" s="45">
        <v>1</v>
      </c>
      <c r="K860" s="45">
        <v>1</v>
      </c>
      <c r="M860" s="45">
        <v>1</v>
      </c>
    </row>
    <row r="861" spans="1:13">
      <c r="A861" s="206"/>
      <c r="B861" s="44" t="s">
        <v>16905</v>
      </c>
      <c r="C861" s="45">
        <v>1</v>
      </c>
      <c r="G861" s="45">
        <v>1</v>
      </c>
      <c r="J861" s="45">
        <v>1</v>
      </c>
      <c r="K861" s="45">
        <v>1</v>
      </c>
      <c r="M861" s="45">
        <v>1</v>
      </c>
    </row>
    <row r="862" spans="1:13">
      <c r="A862" s="206"/>
      <c r="B862" s="44" t="s">
        <v>16906</v>
      </c>
      <c r="K862" s="45">
        <v>1</v>
      </c>
    </row>
    <row r="863" spans="1:13">
      <c r="A863" s="206"/>
      <c r="B863" s="44" t="s">
        <v>16907</v>
      </c>
      <c r="C863" s="45">
        <v>1</v>
      </c>
      <c r="G863" s="45">
        <v>1</v>
      </c>
      <c r="J863" s="45">
        <v>1</v>
      </c>
      <c r="K863" s="45">
        <v>1</v>
      </c>
      <c r="M863" s="45">
        <v>1</v>
      </c>
    </row>
    <row r="864" spans="1:13">
      <c r="A864" s="206"/>
      <c r="B864" s="44" t="s">
        <v>16908</v>
      </c>
      <c r="C864" s="45">
        <v>1</v>
      </c>
      <c r="G864" s="45">
        <v>1</v>
      </c>
      <c r="J864" s="45">
        <v>1</v>
      </c>
      <c r="K864" s="45">
        <v>1</v>
      </c>
    </row>
    <row r="865" spans="1:13">
      <c r="A865" s="206"/>
      <c r="B865" s="44" t="s">
        <v>16909</v>
      </c>
      <c r="C865" s="45">
        <v>1</v>
      </c>
      <c r="G865" s="45">
        <v>1</v>
      </c>
      <c r="J865" s="45">
        <v>1</v>
      </c>
      <c r="K865" s="45">
        <v>1</v>
      </c>
    </row>
    <row r="866" spans="1:13">
      <c r="A866" s="206"/>
      <c r="B866" s="44" t="s">
        <v>16910</v>
      </c>
      <c r="C866" s="45">
        <v>1</v>
      </c>
      <c r="G866" s="45">
        <v>1</v>
      </c>
      <c r="J866" s="45">
        <v>1</v>
      </c>
      <c r="K866" s="45">
        <v>1</v>
      </c>
    </row>
    <row r="867" spans="1:13">
      <c r="A867" s="206"/>
      <c r="B867" s="44" t="s">
        <v>16911</v>
      </c>
      <c r="C867" s="45">
        <v>1</v>
      </c>
      <c r="G867" s="45">
        <v>1</v>
      </c>
      <c r="J867" s="45">
        <v>1</v>
      </c>
      <c r="K867" s="45">
        <v>1</v>
      </c>
      <c r="M867" s="45">
        <v>1</v>
      </c>
    </row>
    <row r="868" spans="1:13">
      <c r="A868" s="206"/>
      <c r="B868" s="44" t="s">
        <v>16912</v>
      </c>
      <c r="C868" s="45">
        <v>1</v>
      </c>
      <c r="G868" s="45">
        <v>1</v>
      </c>
      <c r="J868" s="45">
        <v>1</v>
      </c>
      <c r="K868" s="45">
        <v>1</v>
      </c>
    </row>
    <row r="869" spans="1:13">
      <c r="A869" s="206"/>
      <c r="B869" s="44" t="s">
        <v>16913</v>
      </c>
      <c r="C869" s="45">
        <v>1</v>
      </c>
      <c r="J869" s="45">
        <v>1</v>
      </c>
      <c r="M869" s="45">
        <v>1</v>
      </c>
    </row>
    <row r="870" spans="1:13">
      <c r="A870" s="206"/>
      <c r="B870" s="44" t="s">
        <v>16914</v>
      </c>
      <c r="C870" s="45">
        <v>1</v>
      </c>
      <c r="G870" s="45">
        <v>1</v>
      </c>
      <c r="J870" s="45">
        <v>1</v>
      </c>
      <c r="K870" s="45">
        <v>1</v>
      </c>
    </row>
    <row r="871" spans="1:13">
      <c r="A871" s="206"/>
      <c r="B871" s="44" t="s">
        <v>16915</v>
      </c>
      <c r="C871" s="45">
        <v>1</v>
      </c>
      <c r="G871" s="45">
        <v>1</v>
      </c>
      <c r="J871" s="45">
        <v>1</v>
      </c>
      <c r="K871" s="45">
        <v>1</v>
      </c>
    </row>
    <row r="872" spans="1:13">
      <c r="A872" s="206"/>
      <c r="B872" s="44" t="s">
        <v>16916</v>
      </c>
      <c r="C872" s="45">
        <v>1</v>
      </c>
      <c r="G872" s="45">
        <v>1</v>
      </c>
      <c r="J872" s="45">
        <v>1</v>
      </c>
      <c r="M872" s="45">
        <v>1</v>
      </c>
    </row>
    <row r="873" spans="1:13">
      <c r="A873" s="206"/>
      <c r="B873" s="44" t="s">
        <v>16917</v>
      </c>
      <c r="C873" s="45">
        <v>1</v>
      </c>
      <c r="G873" s="45">
        <v>1</v>
      </c>
      <c r="J873" s="45">
        <v>1</v>
      </c>
      <c r="K873" s="45">
        <v>1</v>
      </c>
    </row>
    <row r="874" spans="1:13">
      <c r="A874" s="206"/>
      <c r="B874" s="44" t="s">
        <v>16918</v>
      </c>
      <c r="C874" s="45">
        <v>1</v>
      </c>
      <c r="G874" s="45">
        <v>1</v>
      </c>
      <c r="J874" s="45">
        <v>1</v>
      </c>
      <c r="K874" s="45">
        <v>1</v>
      </c>
    </row>
    <row r="875" spans="1:13">
      <c r="A875" s="206"/>
      <c r="B875" s="44" t="s">
        <v>16919</v>
      </c>
      <c r="C875" s="45">
        <v>1</v>
      </c>
      <c r="G875" s="45">
        <v>1</v>
      </c>
      <c r="J875" s="45">
        <v>1</v>
      </c>
      <c r="K875" s="45">
        <v>1</v>
      </c>
      <c r="M875" s="45">
        <v>1</v>
      </c>
    </row>
    <row r="876" spans="1:13">
      <c r="A876" s="206"/>
      <c r="B876" s="44" t="s">
        <v>16920</v>
      </c>
      <c r="C876" s="45">
        <v>4</v>
      </c>
      <c r="G876" s="45">
        <v>4</v>
      </c>
      <c r="J876" s="45">
        <v>4</v>
      </c>
      <c r="M876" s="45">
        <v>4</v>
      </c>
    </row>
    <row r="877" spans="1:13">
      <c r="A877" s="206"/>
      <c r="B877" s="44" t="s">
        <v>16921</v>
      </c>
      <c r="C877" s="45">
        <v>2</v>
      </c>
      <c r="G877" s="45">
        <v>2</v>
      </c>
      <c r="J877" s="45">
        <v>2</v>
      </c>
      <c r="M877" s="45">
        <v>2</v>
      </c>
    </row>
    <row r="878" spans="1:13">
      <c r="A878" s="206"/>
      <c r="B878" s="44" t="s">
        <v>16922</v>
      </c>
      <c r="C878" s="45">
        <v>1</v>
      </c>
      <c r="G878" s="45">
        <v>1</v>
      </c>
      <c r="J878" s="45">
        <v>1</v>
      </c>
      <c r="K878" s="45">
        <v>1</v>
      </c>
      <c r="M878" s="45">
        <v>1</v>
      </c>
    </row>
    <row r="879" spans="1:13">
      <c r="A879" s="206"/>
      <c r="B879" s="44" t="s">
        <v>16923</v>
      </c>
      <c r="C879" s="45">
        <v>3</v>
      </c>
      <c r="G879" s="45">
        <v>3</v>
      </c>
      <c r="J879" s="45">
        <v>3</v>
      </c>
      <c r="K879" s="45">
        <v>3</v>
      </c>
      <c r="M879" s="45">
        <v>3</v>
      </c>
    </row>
    <row r="880" spans="1:13">
      <c r="A880" s="206"/>
      <c r="B880" s="44" t="s">
        <v>16924</v>
      </c>
      <c r="C880" s="45">
        <v>1</v>
      </c>
      <c r="G880" s="45">
        <v>1</v>
      </c>
      <c r="J880" s="45">
        <v>1</v>
      </c>
      <c r="K880" s="45">
        <v>1</v>
      </c>
      <c r="M880" s="45">
        <v>1</v>
      </c>
    </row>
    <row r="881" spans="1:13">
      <c r="A881" s="206"/>
      <c r="B881" s="44" t="s">
        <v>16925</v>
      </c>
      <c r="C881" s="45">
        <v>1</v>
      </c>
      <c r="G881" s="45">
        <v>1</v>
      </c>
      <c r="J881" s="45">
        <v>1</v>
      </c>
      <c r="M881" s="45">
        <v>1</v>
      </c>
    </row>
    <row r="882" spans="1:13">
      <c r="A882" s="206"/>
      <c r="B882" s="44" t="s">
        <v>16926</v>
      </c>
      <c r="C882" s="45">
        <v>1</v>
      </c>
      <c r="G882" s="45">
        <v>1</v>
      </c>
      <c r="J882" s="45">
        <v>1</v>
      </c>
      <c r="M882" s="45">
        <v>1</v>
      </c>
    </row>
    <row r="883" spans="1:13">
      <c r="A883" s="206"/>
      <c r="B883" s="44" t="s">
        <v>16927</v>
      </c>
      <c r="C883" s="45">
        <v>1</v>
      </c>
      <c r="G883" s="45">
        <v>1</v>
      </c>
      <c r="J883" s="45">
        <v>1</v>
      </c>
      <c r="K883" s="45">
        <v>1</v>
      </c>
      <c r="M883" s="45">
        <v>1</v>
      </c>
    </row>
    <row r="884" spans="1:13">
      <c r="A884" s="206"/>
      <c r="B884" s="44" t="s">
        <v>16928</v>
      </c>
      <c r="C884" s="45">
        <v>1</v>
      </c>
      <c r="G884" s="45">
        <v>1</v>
      </c>
      <c r="J884" s="45">
        <v>1</v>
      </c>
      <c r="K884" s="45">
        <v>1</v>
      </c>
      <c r="M884" s="45">
        <v>1</v>
      </c>
    </row>
    <row r="885" spans="1:13">
      <c r="A885" s="206"/>
      <c r="B885" s="44" t="s">
        <v>16929</v>
      </c>
      <c r="K885" s="45">
        <v>1</v>
      </c>
    </row>
    <row r="886" spans="1:13">
      <c r="A886" s="206"/>
      <c r="B886" s="44" t="s">
        <v>16930</v>
      </c>
      <c r="C886" s="45">
        <v>1</v>
      </c>
      <c r="G886" s="45">
        <v>1</v>
      </c>
      <c r="J886" s="45">
        <v>1</v>
      </c>
      <c r="M886" s="45">
        <v>1</v>
      </c>
    </row>
    <row r="887" spans="1:13">
      <c r="A887" s="206"/>
      <c r="B887" s="44" t="s">
        <v>16931</v>
      </c>
      <c r="K887" s="45">
        <v>1</v>
      </c>
    </row>
    <row r="888" spans="1:13">
      <c r="A888" s="206"/>
      <c r="B888" s="44" t="s">
        <v>16932</v>
      </c>
      <c r="C888" s="45">
        <v>1</v>
      </c>
      <c r="G888" s="45">
        <v>1</v>
      </c>
      <c r="H888" s="45">
        <v>1</v>
      </c>
      <c r="K888" s="45">
        <v>1</v>
      </c>
    </row>
    <row r="889" spans="1:13">
      <c r="A889" s="206"/>
      <c r="B889" s="44" t="s">
        <v>16933</v>
      </c>
      <c r="C889" s="45">
        <v>1</v>
      </c>
      <c r="G889" s="45">
        <v>1</v>
      </c>
      <c r="H889" s="45">
        <v>1</v>
      </c>
      <c r="K889" s="45">
        <v>1</v>
      </c>
    </row>
    <row r="890" spans="1:13">
      <c r="A890" s="206"/>
      <c r="B890" s="44" t="s">
        <v>16934</v>
      </c>
      <c r="C890" s="45">
        <v>2</v>
      </c>
      <c r="G890" s="45">
        <v>2</v>
      </c>
      <c r="J890" s="45">
        <v>2</v>
      </c>
      <c r="K890" s="45">
        <v>2</v>
      </c>
    </row>
    <row r="891" spans="1:13">
      <c r="A891" s="206"/>
      <c r="B891" s="44" t="s">
        <v>16935</v>
      </c>
      <c r="C891" s="45">
        <v>1</v>
      </c>
      <c r="G891" s="45">
        <v>1</v>
      </c>
      <c r="J891" s="45">
        <v>1</v>
      </c>
      <c r="K891" s="45">
        <v>1</v>
      </c>
      <c r="M891" s="45">
        <v>1</v>
      </c>
    </row>
    <row r="892" spans="1:13">
      <c r="A892" s="206"/>
      <c r="B892" s="44" t="s">
        <v>16936</v>
      </c>
      <c r="E892" s="45">
        <v>1</v>
      </c>
      <c r="G892" s="45">
        <v>1</v>
      </c>
      <c r="J892" s="45">
        <v>1</v>
      </c>
      <c r="M892" s="45">
        <v>1</v>
      </c>
    </row>
    <row r="893" spans="1:13">
      <c r="A893" s="206"/>
      <c r="B893" s="44" t="s">
        <v>16937</v>
      </c>
      <c r="C893" s="45">
        <v>1</v>
      </c>
      <c r="G893" s="45">
        <v>1</v>
      </c>
      <c r="J893" s="45">
        <v>1</v>
      </c>
      <c r="K893" s="45">
        <v>1</v>
      </c>
    </row>
    <row r="894" spans="1:13">
      <c r="A894" s="206"/>
      <c r="B894" s="44" t="s">
        <v>16938</v>
      </c>
      <c r="C894" s="45">
        <v>1</v>
      </c>
      <c r="G894" s="45">
        <v>1</v>
      </c>
      <c r="J894" s="45">
        <v>1</v>
      </c>
      <c r="K894" s="45">
        <v>1</v>
      </c>
    </row>
    <row r="895" spans="1:13">
      <c r="A895" s="206"/>
      <c r="B895" s="44" t="s">
        <v>16939</v>
      </c>
      <c r="C895" s="45">
        <v>1</v>
      </c>
      <c r="G895" s="45">
        <v>1</v>
      </c>
      <c r="J895" s="45">
        <v>1</v>
      </c>
      <c r="K895" s="45">
        <v>1</v>
      </c>
      <c r="M895" s="45">
        <v>1</v>
      </c>
    </row>
    <row r="896" spans="1:13">
      <c r="A896" s="206"/>
      <c r="B896" s="44" t="s">
        <v>16940</v>
      </c>
      <c r="C896" s="45">
        <v>1</v>
      </c>
      <c r="G896" s="45">
        <v>1</v>
      </c>
      <c r="J896" s="45">
        <v>1</v>
      </c>
      <c r="K896" s="45">
        <v>1</v>
      </c>
      <c r="M896" s="45">
        <v>1</v>
      </c>
    </row>
    <row r="897" spans="1:13">
      <c r="A897" s="206"/>
      <c r="B897" s="44" t="s">
        <v>16941</v>
      </c>
      <c r="C897" s="45">
        <v>1</v>
      </c>
      <c r="G897" s="45">
        <v>1</v>
      </c>
      <c r="J897" s="45">
        <v>1</v>
      </c>
      <c r="K897" s="45">
        <v>1</v>
      </c>
      <c r="M897" s="45">
        <v>1</v>
      </c>
    </row>
    <row r="898" spans="1:13">
      <c r="A898" s="206"/>
      <c r="B898" s="44" t="s">
        <v>16942</v>
      </c>
      <c r="C898" s="45">
        <v>3</v>
      </c>
      <c r="G898" s="45">
        <v>3</v>
      </c>
      <c r="J898" s="45">
        <v>3</v>
      </c>
      <c r="K898" s="45">
        <v>3</v>
      </c>
      <c r="M898" s="45">
        <v>3</v>
      </c>
    </row>
    <row r="899" spans="1:13">
      <c r="A899" s="206"/>
      <c r="B899" s="44" t="s">
        <v>16943</v>
      </c>
      <c r="C899" s="45">
        <v>2</v>
      </c>
      <c r="G899" s="45">
        <v>2</v>
      </c>
      <c r="J899" s="45">
        <v>2</v>
      </c>
      <c r="K899" s="45">
        <v>2</v>
      </c>
      <c r="M899" s="45">
        <v>2</v>
      </c>
    </row>
    <row r="900" spans="1:13">
      <c r="A900" s="206"/>
      <c r="B900" s="44" t="s">
        <v>16944</v>
      </c>
      <c r="C900" s="45">
        <v>1</v>
      </c>
      <c r="G900" s="45">
        <v>1</v>
      </c>
      <c r="J900" s="45">
        <v>1</v>
      </c>
      <c r="K900" s="45">
        <v>1</v>
      </c>
      <c r="M900" s="45">
        <v>1</v>
      </c>
    </row>
    <row r="901" spans="1:13">
      <c r="A901" s="206"/>
      <c r="B901" s="44" t="s">
        <v>16945</v>
      </c>
      <c r="C901" s="45">
        <v>2</v>
      </c>
      <c r="G901" s="45">
        <v>2</v>
      </c>
      <c r="J901" s="45">
        <v>2</v>
      </c>
      <c r="K901" s="45">
        <v>2</v>
      </c>
      <c r="M901" s="45">
        <v>2</v>
      </c>
    </row>
    <row r="902" spans="1:13">
      <c r="A902" s="206"/>
      <c r="B902" s="44" t="s">
        <v>16946</v>
      </c>
      <c r="C902" s="45">
        <v>1</v>
      </c>
      <c r="J902" s="45">
        <v>1</v>
      </c>
      <c r="K902" s="45">
        <v>1</v>
      </c>
      <c r="M902" s="45">
        <v>1</v>
      </c>
    </row>
    <row r="903" spans="1:13">
      <c r="A903" s="206"/>
      <c r="B903" s="44" t="s">
        <v>16947</v>
      </c>
      <c r="C903" s="45">
        <v>1</v>
      </c>
      <c r="G903" s="45">
        <v>1</v>
      </c>
      <c r="J903" s="45">
        <v>1</v>
      </c>
      <c r="K903" s="45">
        <v>1</v>
      </c>
      <c r="M903" s="45">
        <v>1</v>
      </c>
    </row>
    <row r="904" spans="1:13">
      <c r="A904" s="206"/>
      <c r="B904" s="44" t="s">
        <v>16948</v>
      </c>
      <c r="C904" s="45">
        <v>1</v>
      </c>
      <c r="G904" s="45">
        <v>1</v>
      </c>
      <c r="J904" s="45">
        <v>1</v>
      </c>
      <c r="K904" s="45">
        <v>1</v>
      </c>
      <c r="M904" s="45">
        <v>1</v>
      </c>
    </row>
    <row r="905" spans="1:13">
      <c r="A905" s="206"/>
      <c r="B905" s="44" t="s">
        <v>16949</v>
      </c>
      <c r="C905" s="45">
        <v>2</v>
      </c>
      <c r="G905" s="45">
        <v>2</v>
      </c>
      <c r="J905" s="45">
        <v>2</v>
      </c>
      <c r="K905" s="45">
        <v>2</v>
      </c>
      <c r="M905" s="45">
        <v>2</v>
      </c>
    </row>
    <row r="906" spans="1:13">
      <c r="A906" s="206"/>
      <c r="B906" s="44" t="s">
        <v>16950</v>
      </c>
      <c r="C906" s="45">
        <v>2</v>
      </c>
      <c r="G906" s="45">
        <v>2</v>
      </c>
      <c r="K906" s="45">
        <v>2</v>
      </c>
      <c r="M906" s="45">
        <v>2</v>
      </c>
    </row>
    <row r="907" spans="1:13">
      <c r="A907" s="206"/>
      <c r="B907" s="44" t="s">
        <v>16951</v>
      </c>
      <c r="C907" s="45">
        <v>1</v>
      </c>
      <c r="G907" s="45">
        <v>1</v>
      </c>
      <c r="J907" s="45">
        <v>1</v>
      </c>
      <c r="K907" s="45">
        <v>1</v>
      </c>
      <c r="M907" s="45">
        <v>1</v>
      </c>
    </row>
    <row r="908" spans="1:13">
      <c r="A908" s="206"/>
      <c r="B908" s="44" t="s">
        <v>16952</v>
      </c>
      <c r="C908" s="45">
        <v>2</v>
      </c>
      <c r="G908" s="45">
        <v>2</v>
      </c>
      <c r="J908" s="45">
        <v>2</v>
      </c>
      <c r="K908" s="45">
        <v>2</v>
      </c>
      <c r="M908" s="45">
        <v>2</v>
      </c>
    </row>
    <row r="909" spans="1:13">
      <c r="A909" s="206"/>
      <c r="B909" s="44" t="s">
        <v>16953</v>
      </c>
      <c r="C909" s="45">
        <v>1</v>
      </c>
      <c r="G909" s="45">
        <v>1</v>
      </c>
      <c r="J909" s="45">
        <v>1</v>
      </c>
      <c r="K909" s="45">
        <v>1</v>
      </c>
      <c r="M909" s="45">
        <v>1</v>
      </c>
    </row>
    <row r="910" spans="1:13">
      <c r="A910" s="206"/>
      <c r="B910" s="44" t="s">
        <v>16954</v>
      </c>
      <c r="C910" s="45">
        <v>1</v>
      </c>
      <c r="G910" s="45">
        <v>1</v>
      </c>
      <c r="J910" s="45">
        <v>1</v>
      </c>
      <c r="K910" s="45">
        <v>1</v>
      </c>
      <c r="M910" s="45">
        <v>1</v>
      </c>
    </row>
    <row r="911" spans="1:13">
      <c r="A911" s="206"/>
      <c r="B911" s="44" t="s">
        <v>16955</v>
      </c>
      <c r="C911" s="45">
        <v>1</v>
      </c>
      <c r="G911" s="45">
        <v>1</v>
      </c>
      <c r="J911" s="45">
        <v>1</v>
      </c>
      <c r="K911" s="45">
        <v>1</v>
      </c>
      <c r="M911" s="45">
        <v>1</v>
      </c>
    </row>
    <row r="912" spans="1:13">
      <c r="A912" s="206"/>
      <c r="B912" s="44" t="s">
        <v>16956</v>
      </c>
      <c r="C912" s="45">
        <v>1</v>
      </c>
      <c r="G912" s="45">
        <v>1</v>
      </c>
      <c r="J912" s="45">
        <v>1</v>
      </c>
      <c r="K912" s="45">
        <v>1</v>
      </c>
      <c r="M912" s="45">
        <v>1</v>
      </c>
    </row>
    <row r="913" spans="1:13">
      <c r="A913" s="206"/>
      <c r="B913" s="44" t="s">
        <v>16957</v>
      </c>
      <c r="C913" s="45">
        <v>1</v>
      </c>
      <c r="G913" s="45">
        <v>1</v>
      </c>
      <c r="J913" s="45">
        <v>1</v>
      </c>
      <c r="K913" s="45">
        <v>1</v>
      </c>
      <c r="M913" s="45">
        <v>1</v>
      </c>
    </row>
    <row r="914" spans="1:13">
      <c r="A914" s="206"/>
      <c r="B914" s="44" t="s">
        <v>16958</v>
      </c>
      <c r="C914" s="45">
        <v>2</v>
      </c>
      <c r="G914" s="45">
        <v>2</v>
      </c>
      <c r="J914" s="45">
        <v>2</v>
      </c>
      <c r="K914" s="45">
        <v>2</v>
      </c>
      <c r="M914" s="45">
        <v>2</v>
      </c>
    </row>
    <row r="915" spans="1:13">
      <c r="A915" s="206"/>
      <c r="B915" s="44" t="s">
        <v>16959</v>
      </c>
      <c r="C915" s="45">
        <v>2</v>
      </c>
      <c r="G915" s="45">
        <v>2</v>
      </c>
      <c r="J915" s="45">
        <v>2</v>
      </c>
      <c r="K915" s="45">
        <v>2</v>
      </c>
      <c r="M915" s="45">
        <v>2</v>
      </c>
    </row>
    <row r="916" spans="1:13">
      <c r="A916" s="206"/>
      <c r="B916" s="44" t="s">
        <v>16960</v>
      </c>
      <c r="C916" s="45">
        <v>1</v>
      </c>
      <c r="G916" s="45">
        <v>1</v>
      </c>
      <c r="J916" s="45">
        <v>1</v>
      </c>
      <c r="K916" s="45">
        <v>1</v>
      </c>
      <c r="M916" s="45">
        <v>1</v>
      </c>
    </row>
    <row r="917" spans="1:13">
      <c r="A917" s="206"/>
      <c r="B917" s="44" t="s">
        <v>16961</v>
      </c>
      <c r="C917" s="45">
        <v>2</v>
      </c>
      <c r="G917" s="45">
        <v>2</v>
      </c>
      <c r="J917" s="45">
        <v>2</v>
      </c>
      <c r="K917" s="45">
        <v>2</v>
      </c>
      <c r="M917" s="45">
        <v>2</v>
      </c>
    </row>
    <row r="918" spans="1:13">
      <c r="A918" s="206"/>
      <c r="B918" s="44" t="s">
        <v>16962</v>
      </c>
      <c r="C918" s="45">
        <v>3</v>
      </c>
      <c r="G918" s="45">
        <v>3</v>
      </c>
      <c r="J918" s="45">
        <v>3</v>
      </c>
      <c r="K918" s="45">
        <v>3</v>
      </c>
      <c r="M918" s="45">
        <v>3</v>
      </c>
    </row>
    <row r="919" spans="1:13">
      <c r="A919" s="206"/>
      <c r="B919" s="44" t="s">
        <v>16963</v>
      </c>
      <c r="C919" s="45">
        <v>2</v>
      </c>
      <c r="G919" s="45">
        <v>2</v>
      </c>
      <c r="J919" s="45">
        <v>2</v>
      </c>
      <c r="K919" s="45">
        <v>2</v>
      </c>
      <c r="M919" s="45">
        <v>2</v>
      </c>
    </row>
    <row r="920" spans="1:13">
      <c r="A920" s="206"/>
      <c r="B920" s="44" t="s">
        <v>16964</v>
      </c>
      <c r="C920" s="45">
        <v>2</v>
      </c>
      <c r="G920" s="45">
        <v>2</v>
      </c>
      <c r="J920" s="45">
        <v>2</v>
      </c>
      <c r="K920" s="45">
        <v>2</v>
      </c>
      <c r="M920" s="45">
        <v>2</v>
      </c>
    </row>
    <row r="921" spans="1:13">
      <c r="A921" s="206"/>
      <c r="B921" s="44" t="s">
        <v>16965</v>
      </c>
      <c r="C921" s="45">
        <v>1</v>
      </c>
      <c r="G921" s="45">
        <v>1</v>
      </c>
      <c r="J921" s="45">
        <v>1</v>
      </c>
      <c r="K921" s="45">
        <v>1</v>
      </c>
      <c r="M921" s="45">
        <v>1</v>
      </c>
    </row>
    <row r="922" spans="1:13">
      <c r="A922" s="206"/>
      <c r="B922" s="44" t="s">
        <v>16966</v>
      </c>
      <c r="C922" s="45">
        <v>2</v>
      </c>
      <c r="G922" s="45">
        <v>2</v>
      </c>
      <c r="J922" s="45">
        <v>2</v>
      </c>
      <c r="K922" s="45">
        <v>2</v>
      </c>
      <c r="M922" s="45">
        <v>2</v>
      </c>
    </row>
    <row r="923" spans="1:13">
      <c r="A923" s="206"/>
      <c r="B923" s="44" t="s">
        <v>16967</v>
      </c>
      <c r="C923" s="45">
        <v>2</v>
      </c>
      <c r="G923" s="45">
        <v>2</v>
      </c>
      <c r="J923" s="45">
        <v>2</v>
      </c>
      <c r="K923" s="45">
        <v>2</v>
      </c>
      <c r="M923" s="45">
        <v>2</v>
      </c>
    </row>
    <row r="924" spans="1:13">
      <c r="A924" s="206"/>
      <c r="B924" s="44" t="s">
        <v>16968</v>
      </c>
      <c r="C924" s="45">
        <v>2</v>
      </c>
      <c r="G924" s="45">
        <v>2</v>
      </c>
      <c r="J924" s="45">
        <v>2</v>
      </c>
      <c r="K924" s="45">
        <v>2</v>
      </c>
      <c r="M924" s="45">
        <v>2</v>
      </c>
    </row>
    <row r="925" spans="1:13">
      <c r="A925" s="206"/>
      <c r="B925" s="44" t="s">
        <v>16969</v>
      </c>
      <c r="C925" s="45">
        <v>1</v>
      </c>
      <c r="J925" s="45">
        <v>1</v>
      </c>
      <c r="M925" s="45">
        <v>1</v>
      </c>
    </row>
    <row r="926" spans="1:13">
      <c r="A926" s="206"/>
      <c r="B926" s="44" t="s">
        <v>16970</v>
      </c>
      <c r="C926" s="45">
        <v>2</v>
      </c>
      <c r="G926" s="45">
        <v>2</v>
      </c>
      <c r="J926" s="45">
        <v>2</v>
      </c>
      <c r="K926" s="45">
        <v>2</v>
      </c>
      <c r="M926" s="45">
        <v>2</v>
      </c>
    </row>
    <row r="927" spans="1:13">
      <c r="A927" s="206"/>
      <c r="B927" s="44" t="s">
        <v>16971</v>
      </c>
      <c r="C927" s="45">
        <v>2</v>
      </c>
      <c r="G927" s="45">
        <v>2</v>
      </c>
      <c r="J927" s="45">
        <v>2</v>
      </c>
      <c r="K927" s="45">
        <v>2</v>
      </c>
      <c r="M927" s="45">
        <v>2</v>
      </c>
    </row>
    <row r="928" spans="1:13">
      <c r="A928" s="206"/>
      <c r="B928" s="44" t="s">
        <v>16972</v>
      </c>
      <c r="C928" s="45">
        <v>1</v>
      </c>
      <c r="G928" s="45">
        <v>1</v>
      </c>
      <c r="J928" s="45">
        <v>1</v>
      </c>
      <c r="K928" s="45">
        <v>1</v>
      </c>
      <c r="M928" s="45">
        <v>1</v>
      </c>
    </row>
    <row r="929" spans="1:13">
      <c r="A929" s="206"/>
      <c r="B929" s="44" t="s">
        <v>16973</v>
      </c>
      <c r="C929" s="45">
        <v>1</v>
      </c>
      <c r="G929" s="45">
        <v>1</v>
      </c>
      <c r="J929" s="45">
        <v>1</v>
      </c>
      <c r="K929" s="45">
        <v>1</v>
      </c>
      <c r="M929" s="45">
        <v>1</v>
      </c>
    </row>
    <row r="930" spans="1:13">
      <c r="A930" s="206"/>
      <c r="B930" s="44" t="s">
        <v>16974</v>
      </c>
      <c r="C930" s="45">
        <v>1</v>
      </c>
      <c r="G930" s="45">
        <v>1</v>
      </c>
      <c r="J930" s="45">
        <v>1</v>
      </c>
      <c r="K930" s="45">
        <v>1</v>
      </c>
      <c r="M930" s="45">
        <v>1</v>
      </c>
    </row>
    <row r="931" spans="1:13">
      <c r="A931" s="206"/>
      <c r="B931" s="44" t="s">
        <v>16975</v>
      </c>
      <c r="C931" s="45">
        <v>2</v>
      </c>
      <c r="G931" s="45">
        <v>2</v>
      </c>
      <c r="J931" s="45">
        <v>2</v>
      </c>
      <c r="K931" s="45">
        <v>2</v>
      </c>
      <c r="M931" s="45">
        <v>2</v>
      </c>
    </row>
    <row r="932" spans="1:13">
      <c r="A932" s="206"/>
      <c r="B932" s="44" t="s">
        <v>16976</v>
      </c>
      <c r="C932" s="45">
        <v>1</v>
      </c>
      <c r="G932" s="45">
        <v>1</v>
      </c>
      <c r="J932" s="45">
        <v>1</v>
      </c>
      <c r="K932" s="45">
        <v>1</v>
      </c>
      <c r="M932" s="45">
        <v>1</v>
      </c>
    </row>
    <row r="933" spans="1:13">
      <c r="A933" s="206"/>
      <c r="B933" s="44" t="s">
        <v>16977</v>
      </c>
      <c r="C933" s="45">
        <v>2</v>
      </c>
      <c r="G933" s="45">
        <v>2</v>
      </c>
      <c r="J933" s="45">
        <v>2</v>
      </c>
      <c r="K933" s="45">
        <v>2</v>
      </c>
      <c r="M933" s="45">
        <v>2</v>
      </c>
    </row>
    <row r="934" spans="1:13">
      <c r="A934" s="206"/>
      <c r="B934" s="44" t="s">
        <v>16978</v>
      </c>
      <c r="C934" s="45">
        <v>1</v>
      </c>
      <c r="G934" s="45">
        <v>1</v>
      </c>
      <c r="J934" s="45">
        <v>1</v>
      </c>
      <c r="K934" s="45">
        <v>1</v>
      </c>
      <c r="M934" s="45">
        <v>1</v>
      </c>
    </row>
    <row r="935" spans="1:13">
      <c r="A935" s="206"/>
      <c r="B935" s="44" t="s">
        <v>16979</v>
      </c>
      <c r="C935" s="45">
        <v>1</v>
      </c>
      <c r="G935" s="45">
        <v>1</v>
      </c>
      <c r="J935" s="45">
        <v>1</v>
      </c>
      <c r="K935" s="45">
        <v>1</v>
      </c>
      <c r="M935" s="45">
        <v>1</v>
      </c>
    </row>
    <row r="936" spans="1:13">
      <c r="A936" s="206"/>
      <c r="B936" s="44" t="s">
        <v>16980</v>
      </c>
      <c r="C936" s="45">
        <v>1</v>
      </c>
      <c r="G936" s="45">
        <v>1</v>
      </c>
      <c r="J936" s="45">
        <v>1</v>
      </c>
      <c r="K936" s="45">
        <v>1</v>
      </c>
      <c r="M936" s="45">
        <v>1</v>
      </c>
    </row>
    <row r="937" spans="1:13">
      <c r="A937" s="206"/>
      <c r="B937" s="44" t="s">
        <v>16981</v>
      </c>
      <c r="C937" s="45">
        <v>1</v>
      </c>
      <c r="G937" s="45">
        <v>1</v>
      </c>
      <c r="J937" s="45">
        <v>1</v>
      </c>
      <c r="K937" s="45">
        <v>1</v>
      </c>
      <c r="M937" s="45">
        <v>1</v>
      </c>
    </row>
    <row r="938" spans="1:13">
      <c r="A938" s="206"/>
      <c r="B938" s="44" t="s">
        <v>16982</v>
      </c>
      <c r="C938" s="45">
        <v>1</v>
      </c>
      <c r="G938" s="45">
        <v>1</v>
      </c>
      <c r="J938" s="45">
        <v>1</v>
      </c>
      <c r="K938" s="45">
        <v>1</v>
      </c>
      <c r="M938" s="45">
        <v>1</v>
      </c>
    </row>
    <row r="939" spans="1:13">
      <c r="A939" s="206"/>
      <c r="B939" s="44" t="s">
        <v>16983</v>
      </c>
      <c r="C939" s="45">
        <v>1</v>
      </c>
      <c r="G939" s="45">
        <v>1</v>
      </c>
      <c r="J939" s="45">
        <v>1</v>
      </c>
      <c r="K939" s="45">
        <v>1</v>
      </c>
      <c r="M939" s="45">
        <v>1</v>
      </c>
    </row>
    <row r="940" spans="1:13">
      <c r="A940" s="206"/>
      <c r="B940" s="44" t="s">
        <v>16984</v>
      </c>
      <c r="C940" s="45">
        <v>1</v>
      </c>
      <c r="G940" s="45">
        <v>1</v>
      </c>
      <c r="J940" s="45">
        <v>1</v>
      </c>
      <c r="K940" s="45">
        <v>1</v>
      </c>
      <c r="M940" s="45">
        <v>1</v>
      </c>
    </row>
    <row r="941" spans="1:13">
      <c r="A941" s="206"/>
      <c r="B941" s="44" t="s">
        <v>16985</v>
      </c>
      <c r="C941" s="45">
        <v>1</v>
      </c>
      <c r="G941" s="45">
        <v>1</v>
      </c>
      <c r="J941" s="45">
        <v>1</v>
      </c>
      <c r="K941" s="45">
        <v>1</v>
      </c>
      <c r="M941" s="45">
        <v>1</v>
      </c>
    </row>
    <row r="942" spans="1:13">
      <c r="A942" s="206"/>
      <c r="B942" s="44" t="s">
        <v>16986</v>
      </c>
      <c r="C942" s="45">
        <v>1</v>
      </c>
      <c r="G942" s="45">
        <v>1</v>
      </c>
      <c r="J942" s="45">
        <v>1</v>
      </c>
      <c r="K942" s="45">
        <v>1</v>
      </c>
      <c r="M942" s="45">
        <v>1</v>
      </c>
    </row>
    <row r="943" spans="1:13">
      <c r="A943" s="206"/>
      <c r="B943" s="44" t="s">
        <v>16987</v>
      </c>
      <c r="C943" s="45">
        <v>1</v>
      </c>
      <c r="G943" s="45">
        <v>1</v>
      </c>
      <c r="J943" s="45">
        <v>1</v>
      </c>
      <c r="K943" s="45">
        <v>1</v>
      </c>
      <c r="M943" s="45">
        <v>1</v>
      </c>
    </row>
    <row r="944" spans="1:13">
      <c r="A944" s="206"/>
      <c r="B944" s="44" t="s">
        <v>16988</v>
      </c>
      <c r="C944" s="45">
        <v>1</v>
      </c>
      <c r="G944" s="45">
        <v>1</v>
      </c>
      <c r="J944" s="45">
        <v>1</v>
      </c>
      <c r="K944" s="45">
        <v>1</v>
      </c>
      <c r="M944" s="45">
        <v>1</v>
      </c>
    </row>
    <row r="945" spans="1:13">
      <c r="A945" s="206"/>
      <c r="B945" s="44" t="s">
        <v>16989</v>
      </c>
      <c r="C945" s="45">
        <v>1</v>
      </c>
      <c r="G945" s="45">
        <v>1</v>
      </c>
      <c r="J945" s="45">
        <v>1</v>
      </c>
      <c r="K945" s="45">
        <v>1</v>
      </c>
      <c r="M945" s="45">
        <v>1</v>
      </c>
    </row>
    <row r="946" spans="1:13">
      <c r="A946" s="206"/>
      <c r="B946" s="44" t="s">
        <v>16990</v>
      </c>
      <c r="C946" s="45">
        <v>1</v>
      </c>
      <c r="G946" s="45">
        <v>1</v>
      </c>
      <c r="J946" s="45">
        <v>1</v>
      </c>
      <c r="K946" s="45">
        <v>1</v>
      </c>
      <c r="M946" s="45">
        <v>1</v>
      </c>
    </row>
    <row r="947" spans="1:13">
      <c r="A947" s="206"/>
      <c r="B947" s="44" t="s">
        <v>16991</v>
      </c>
      <c r="C947" s="45">
        <v>1</v>
      </c>
      <c r="G947" s="45">
        <v>1</v>
      </c>
      <c r="J947" s="45">
        <v>1</v>
      </c>
      <c r="K947" s="45">
        <v>1</v>
      </c>
      <c r="M947" s="45">
        <v>1</v>
      </c>
    </row>
    <row r="948" spans="1:13">
      <c r="A948" s="206"/>
      <c r="B948" s="44" t="s">
        <v>16992</v>
      </c>
      <c r="C948" s="45">
        <v>2</v>
      </c>
      <c r="G948" s="45">
        <v>2</v>
      </c>
      <c r="J948" s="45">
        <v>2</v>
      </c>
      <c r="K948" s="45">
        <v>2</v>
      </c>
      <c r="M948" s="45">
        <v>2</v>
      </c>
    </row>
    <row r="949" spans="1:13">
      <c r="A949" s="206"/>
      <c r="B949" s="44" t="s">
        <v>16993</v>
      </c>
      <c r="C949" s="45">
        <v>1</v>
      </c>
      <c r="G949" s="45">
        <v>1</v>
      </c>
      <c r="J949" s="45">
        <v>1</v>
      </c>
      <c r="K949" s="45">
        <v>1</v>
      </c>
      <c r="M949" s="45">
        <v>1</v>
      </c>
    </row>
    <row r="950" spans="1:13">
      <c r="A950" s="206"/>
      <c r="B950" s="44" t="s">
        <v>16994</v>
      </c>
      <c r="C950" s="45">
        <v>2</v>
      </c>
      <c r="G950" s="45">
        <v>2</v>
      </c>
      <c r="J950" s="45">
        <v>2</v>
      </c>
      <c r="K950" s="45">
        <v>2</v>
      </c>
      <c r="M950" s="45">
        <v>2</v>
      </c>
    </row>
    <row r="951" spans="1:13">
      <c r="A951" s="206"/>
      <c r="B951" s="44" t="s">
        <v>16995</v>
      </c>
      <c r="C951" s="45">
        <v>1</v>
      </c>
      <c r="G951" s="45">
        <v>1</v>
      </c>
      <c r="J951" s="45">
        <v>1</v>
      </c>
      <c r="K951" s="45">
        <v>1</v>
      </c>
      <c r="M951" s="45">
        <v>1</v>
      </c>
    </row>
    <row r="952" spans="1:13">
      <c r="A952" s="206"/>
      <c r="B952" s="44" t="s">
        <v>16996</v>
      </c>
      <c r="C952" s="45">
        <v>1</v>
      </c>
      <c r="J952" s="45">
        <v>1</v>
      </c>
      <c r="K952" s="45">
        <v>1</v>
      </c>
      <c r="M952" s="45">
        <v>1</v>
      </c>
    </row>
    <row r="953" spans="1:13">
      <c r="A953" s="206"/>
      <c r="B953" s="44" t="s">
        <v>16997</v>
      </c>
      <c r="C953" s="45">
        <v>1</v>
      </c>
      <c r="G953" s="45">
        <v>1</v>
      </c>
      <c r="J953" s="45">
        <v>1</v>
      </c>
      <c r="K953" s="45">
        <v>1</v>
      </c>
      <c r="M953" s="45">
        <v>1</v>
      </c>
    </row>
    <row r="954" spans="1:13">
      <c r="A954" s="206"/>
      <c r="B954" s="44" t="s">
        <v>16998</v>
      </c>
      <c r="C954" s="45">
        <v>1</v>
      </c>
      <c r="G954" s="45">
        <v>1</v>
      </c>
      <c r="J954" s="45">
        <v>1</v>
      </c>
      <c r="K954" s="45">
        <v>1</v>
      </c>
    </row>
    <row r="955" spans="1:13">
      <c r="A955" s="206"/>
      <c r="B955" s="44" t="s">
        <v>16999</v>
      </c>
      <c r="C955" s="45">
        <v>1</v>
      </c>
      <c r="G955" s="45">
        <v>1</v>
      </c>
      <c r="J955" s="45">
        <v>1</v>
      </c>
      <c r="K955" s="45">
        <v>1</v>
      </c>
    </row>
    <row r="956" spans="1:13">
      <c r="A956" s="206"/>
      <c r="B956" s="44" t="s">
        <v>17000</v>
      </c>
      <c r="C956" s="45">
        <v>1</v>
      </c>
      <c r="G956" s="45">
        <v>1</v>
      </c>
      <c r="J956" s="45">
        <v>1</v>
      </c>
      <c r="K956" s="45">
        <v>1</v>
      </c>
      <c r="M956" s="45">
        <v>1</v>
      </c>
    </row>
    <row r="957" spans="1:13">
      <c r="A957" s="206"/>
      <c r="B957" s="44" t="s">
        <v>17001</v>
      </c>
      <c r="G957" s="45">
        <v>1</v>
      </c>
    </row>
    <row r="958" spans="1:13">
      <c r="A958" s="206"/>
      <c r="B958" s="44" t="s">
        <v>17002</v>
      </c>
      <c r="E958" s="45">
        <v>1</v>
      </c>
      <c r="G958" s="45">
        <v>1</v>
      </c>
      <c r="J958" s="45">
        <v>1</v>
      </c>
      <c r="K958" s="45">
        <v>1</v>
      </c>
    </row>
    <row r="959" spans="1:13">
      <c r="A959" s="206"/>
      <c r="B959" s="44" t="s">
        <v>17003</v>
      </c>
      <c r="C959" s="45">
        <v>1</v>
      </c>
      <c r="G959" s="45">
        <v>1</v>
      </c>
      <c r="J959" s="45">
        <v>1</v>
      </c>
      <c r="K959" s="45">
        <v>1</v>
      </c>
    </row>
    <row r="960" spans="1:13">
      <c r="A960" s="206"/>
      <c r="B960" s="44" t="s">
        <v>17004</v>
      </c>
      <c r="K960" s="45">
        <v>1</v>
      </c>
    </row>
    <row r="961" spans="1:13">
      <c r="A961" s="219" t="s">
        <v>17005</v>
      </c>
      <c r="B961" s="52" t="s">
        <v>17006</v>
      </c>
      <c r="C961" s="53"/>
      <c r="D961" s="53"/>
      <c r="E961" s="53"/>
      <c r="F961" s="53">
        <v>1</v>
      </c>
      <c r="G961" s="53">
        <v>1</v>
      </c>
      <c r="H961" s="53">
        <v>1</v>
      </c>
      <c r="I961" s="53"/>
      <c r="J961" s="53"/>
      <c r="K961" s="53">
        <v>1</v>
      </c>
      <c r="L961" s="53"/>
      <c r="M961" s="53"/>
    </row>
    <row r="962" spans="1:13">
      <c r="A962" s="218"/>
      <c r="B962" s="48" t="s">
        <v>17007</v>
      </c>
      <c r="C962" s="49"/>
      <c r="D962" s="49"/>
      <c r="E962" s="49"/>
      <c r="F962" s="49"/>
      <c r="G962" s="49"/>
      <c r="H962" s="49"/>
      <c r="I962" s="49"/>
      <c r="J962" s="49"/>
      <c r="K962" s="49">
        <v>1</v>
      </c>
      <c r="L962" s="49"/>
      <c r="M962" s="49"/>
    </row>
    <row r="963" spans="1:13">
      <c r="A963" s="218"/>
      <c r="B963" s="48" t="s">
        <v>1049</v>
      </c>
      <c r="C963" s="49"/>
      <c r="D963" s="49"/>
      <c r="E963" s="49"/>
      <c r="F963" s="49"/>
      <c r="G963" s="49"/>
      <c r="H963" s="49"/>
      <c r="I963" s="49"/>
      <c r="J963" s="49"/>
      <c r="K963" s="49">
        <v>1</v>
      </c>
      <c r="L963" s="49"/>
      <c r="M963" s="49"/>
    </row>
    <row r="964" spans="1:13">
      <c r="A964" s="218"/>
      <c r="B964" s="48" t="s">
        <v>17008</v>
      </c>
      <c r="C964" s="49"/>
      <c r="D964" s="49"/>
      <c r="E964" s="49"/>
      <c r="F964" s="49"/>
      <c r="G964" s="49"/>
      <c r="H964" s="49"/>
      <c r="I964" s="49"/>
      <c r="J964" s="49"/>
      <c r="K964" s="49">
        <v>8</v>
      </c>
      <c r="L964" s="49"/>
      <c r="M964" s="49"/>
    </row>
    <row r="965" spans="1:13">
      <c r="A965" s="218"/>
      <c r="B965" s="48" t="s">
        <v>17009</v>
      </c>
      <c r="C965" s="49"/>
      <c r="D965" s="49"/>
      <c r="E965" s="49"/>
      <c r="F965" s="49"/>
      <c r="G965" s="49"/>
      <c r="H965" s="49"/>
      <c r="I965" s="49"/>
      <c r="J965" s="49"/>
      <c r="K965" s="49">
        <v>2</v>
      </c>
      <c r="L965" s="49"/>
      <c r="M965" s="49"/>
    </row>
    <row r="966" spans="1:13">
      <c r="A966" s="218"/>
      <c r="B966" s="48" t="s">
        <v>17010</v>
      </c>
      <c r="C966" s="49"/>
      <c r="D966" s="49">
        <v>1</v>
      </c>
      <c r="E966" s="49"/>
      <c r="F966" s="49"/>
      <c r="G966" s="49">
        <v>1</v>
      </c>
      <c r="H966" s="49">
        <v>1</v>
      </c>
      <c r="I966" s="49">
        <v>1</v>
      </c>
      <c r="J966" s="49"/>
      <c r="K966" s="49">
        <v>1</v>
      </c>
      <c r="L966" s="49"/>
      <c r="M966" s="49"/>
    </row>
    <row r="967" spans="1:13">
      <c r="A967" s="218"/>
      <c r="B967" s="48" t="s">
        <v>17011</v>
      </c>
      <c r="C967" s="49"/>
      <c r="D967" s="49"/>
      <c r="E967" s="49"/>
      <c r="F967" s="49"/>
      <c r="G967" s="49"/>
      <c r="H967" s="49"/>
      <c r="I967" s="49"/>
      <c r="J967" s="49"/>
      <c r="K967" s="49">
        <v>1</v>
      </c>
      <c r="L967" s="49"/>
      <c r="M967" s="49"/>
    </row>
    <row r="968" spans="1:13">
      <c r="A968" s="218"/>
      <c r="B968" s="48" t="s">
        <v>17012</v>
      </c>
      <c r="C968" s="49"/>
      <c r="D968" s="49">
        <v>2</v>
      </c>
      <c r="E968" s="49"/>
      <c r="F968" s="49"/>
      <c r="G968" s="49">
        <v>2</v>
      </c>
      <c r="H968" s="49"/>
      <c r="I968" s="49">
        <v>2</v>
      </c>
      <c r="J968" s="49"/>
      <c r="K968" s="49">
        <v>2</v>
      </c>
      <c r="L968" s="49"/>
      <c r="M968" s="49"/>
    </row>
    <row r="969" spans="1:13">
      <c r="A969" s="218"/>
      <c r="B969" s="48" t="s">
        <v>1085</v>
      </c>
      <c r="C969" s="49"/>
      <c r="D969" s="49"/>
      <c r="E969" s="49"/>
      <c r="F969" s="49"/>
      <c r="G969" s="49"/>
      <c r="H969" s="49"/>
      <c r="I969" s="49"/>
      <c r="J969" s="49"/>
      <c r="K969" s="49">
        <v>3</v>
      </c>
      <c r="L969" s="49"/>
      <c r="M969" s="49"/>
    </row>
    <row r="970" spans="1:13">
      <c r="A970" s="218"/>
      <c r="B970" s="48" t="s">
        <v>17013</v>
      </c>
      <c r="C970" s="49"/>
      <c r="D970" s="49">
        <v>1</v>
      </c>
      <c r="E970" s="49"/>
      <c r="F970" s="49"/>
      <c r="G970" s="49"/>
      <c r="H970" s="49"/>
      <c r="I970" s="49">
        <v>1</v>
      </c>
      <c r="J970" s="49"/>
      <c r="K970" s="49">
        <v>1</v>
      </c>
      <c r="L970" s="49"/>
      <c r="M970" s="49"/>
    </row>
    <row r="971" spans="1:13">
      <c r="A971" s="218"/>
      <c r="B971" s="48" t="s">
        <v>17014</v>
      </c>
      <c r="C971" s="49"/>
      <c r="D971" s="49">
        <v>1</v>
      </c>
      <c r="E971" s="49"/>
      <c r="F971" s="49"/>
      <c r="G971" s="49">
        <v>1</v>
      </c>
      <c r="H971" s="49"/>
      <c r="I971" s="49">
        <v>1</v>
      </c>
      <c r="J971" s="49"/>
      <c r="K971" s="49">
        <v>1</v>
      </c>
      <c r="L971" s="49"/>
      <c r="M971" s="49"/>
    </row>
    <row r="972" spans="1:13">
      <c r="A972" s="218"/>
      <c r="B972" s="48" t="s">
        <v>17015</v>
      </c>
      <c r="C972" s="49"/>
      <c r="D972" s="49">
        <v>1</v>
      </c>
      <c r="E972" s="49"/>
      <c r="F972" s="49"/>
      <c r="G972" s="49">
        <v>1</v>
      </c>
      <c r="H972" s="49"/>
      <c r="I972" s="49">
        <v>1</v>
      </c>
      <c r="J972" s="49"/>
      <c r="K972" s="49">
        <v>1</v>
      </c>
      <c r="L972" s="49"/>
      <c r="M972" s="49"/>
    </row>
    <row r="973" spans="1:13">
      <c r="A973" s="218"/>
      <c r="B973" s="48" t="s">
        <v>17016</v>
      </c>
      <c r="C973" s="49"/>
      <c r="D973" s="49"/>
      <c r="E973" s="49"/>
      <c r="F973" s="49"/>
      <c r="G973" s="49"/>
      <c r="H973" s="49"/>
      <c r="I973" s="49"/>
      <c r="J973" s="49"/>
      <c r="K973" s="49">
        <v>1</v>
      </c>
      <c r="L973" s="49"/>
      <c r="M973" s="49"/>
    </row>
    <row r="974" spans="1:13">
      <c r="A974" s="218"/>
      <c r="B974" s="48" t="s">
        <v>17017</v>
      </c>
      <c r="C974" s="49"/>
      <c r="D974" s="49">
        <v>1</v>
      </c>
      <c r="E974" s="49"/>
      <c r="F974" s="49"/>
      <c r="G974" s="49">
        <v>1</v>
      </c>
      <c r="H974" s="49">
        <v>1</v>
      </c>
      <c r="I974" s="49">
        <v>1</v>
      </c>
      <c r="J974" s="49"/>
      <c r="K974" s="49">
        <v>1</v>
      </c>
      <c r="L974" s="49"/>
      <c r="M974" s="49"/>
    </row>
    <row r="975" spans="1:13">
      <c r="A975" s="218"/>
      <c r="B975" s="48" t="s">
        <v>17018</v>
      </c>
      <c r="C975" s="49"/>
      <c r="D975" s="49">
        <v>1</v>
      </c>
      <c r="E975" s="49"/>
      <c r="F975" s="49">
        <v>1</v>
      </c>
      <c r="G975" s="49">
        <v>1</v>
      </c>
      <c r="H975" s="49"/>
      <c r="I975" s="49">
        <v>1</v>
      </c>
      <c r="J975" s="49"/>
      <c r="K975" s="49">
        <v>1</v>
      </c>
      <c r="L975" s="49"/>
      <c r="M975" s="49"/>
    </row>
    <row r="976" spans="1:13">
      <c r="A976" s="218"/>
      <c r="B976" s="48" t="s">
        <v>17019</v>
      </c>
      <c r="C976" s="49"/>
      <c r="D976" s="49"/>
      <c r="E976" s="49"/>
      <c r="F976" s="49">
        <v>1</v>
      </c>
      <c r="G976" s="49">
        <v>1</v>
      </c>
      <c r="H976" s="49"/>
      <c r="I976" s="49"/>
      <c r="J976" s="49"/>
      <c r="K976" s="49">
        <v>1</v>
      </c>
      <c r="L976" s="49"/>
      <c r="M976" s="49"/>
    </row>
    <row r="977" spans="1:13">
      <c r="A977" s="218"/>
      <c r="B977" s="48" t="s">
        <v>17020</v>
      </c>
      <c r="C977" s="49"/>
      <c r="D977" s="49"/>
      <c r="E977" s="49"/>
      <c r="F977" s="49"/>
      <c r="G977" s="49"/>
      <c r="H977" s="49"/>
      <c r="I977" s="49"/>
      <c r="J977" s="49"/>
      <c r="K977" s="49">
        <v>1</v>
      </c>
      <c r="L977" s="49"/>
      <c r="M977" s="49"/>
    </row>
    <row r="978" spans="1:13">
      <c r="A978" s="218"/>
      <c r="B978" s="48" t="s">
        <v>17021</v>
      </c>
      <c r="C978" s="49"/>
      <c r="D978" s="49"/>
      <c r="E978" s="49"/>
      <c r="F978" s="49"/>
      <c r="G978" s="49"/>
      <c r="H978" s="49"/>
      <c r="I978" s="49"/>
      <c r="J978" s="49"/>
      <c r="K978" s="49">
        <v>3</v>
      </c>
      <c r="L978" s="49"/>
      <c r="M978" s="49"/>
    </row>
    <row r="979" spans="1:13">
      <c r="A979" s="218"/>
      <c r="B979" s="48" t="s">
        <v>17022</v>
      </c>
      <c r="C979" s="49"/>
      <c r="D979" s="49"/>
      <c r="E979" s="49"/>
      <c r="F979" s="49">
        <v>5</v>
      </c>
      <c r="G979" s="49">
        <v>5</v>
      </c>
      <c r="H979" s="49">
        <v>5</v>
      </c>
      <c r="I979" s="49"/>
      <c r="J979" s="49"/>
      <c r="K979" s="49">
        <v>5</v>
      </c>
      <c r="L979" s="49"/>
      <c r="M979" s="49"/>
    </row>
    <row r="980" spans="1:13">
      <c r="A980" s="218"/>
      <c r="B980" s="48" t="s">
        <v>17023</v>
      </c>
      <c r="C980" s="49"/>
      <c r="D980" s="49">
        <v>1</v>
      </c>
      <c r="E980" s="49"/>
      <c r="F980" s="49"/>
      <c r="G980" s="49">
        <v>1</v>
      </c>
      <c r="H980" s="49">
        <v>1</v>
      </c>
      <c r="I980" s="49">
        <v>1</v>
      </c>
      <c r="J980" s="49"/>
      <c r="K980" s="49">
        <v>1</v>
      </c>
      <c r="L980" s="49"/>
      <c r="M980" s="49"/>
    </row>
    <row r="981" spans="1:13">
      <c r="A981" s="218"/>
      <c r="B981" s="48" t="s">
        <v>17024</v>
      </c>
      <c r="C981" s="49"/>
      <c r="D981" s="49"/>
      <c r="E981" s="49"/>
      <c r="F981" s="49"/>
      <c r="G981" s="49"/>
      <c r="H981" s="49"/>
      <c r="I981" s="49"/>
      <c r="J981" s="49"/>
      <c r="K981" s="49">
        <v>1</v>
      </c>
      <c r="L981" s="49"/>
      <c r="M981" s="49"/>
    </row>
    <row r="982" spans="1:13">
      <c r="A982" s="218"/>
      <c r="B982" s="48" t="s">
        <v>17025</v>
      </c>
      <c r="C982" s="49"/>
      <c r="D982" s="49"/>
      <c r="E982" s="49"/>
      <c r="F982" s="49"/>
      <c r="G982" s="49"/>
      <c r="H982" s="49"/>
      <c r="I982" s="49"/>
      <c r="J982" s="49"/>
      <c r="K982" s="49">
        <v>1</v>
      </c>
      <c r="L982" s="49"/>
      <c r="M982" s="49"/>
    </row>
    <row r="983" spans="1:13">
      <c r="A983" s="218"/>
      <c r="B983" s="48" t="s">
        <v>17026</v>
      </c>
      <c r="C983" s="49"/>
      <c r="D983" s="49">
        <v>1</v>
      </c>
      <c r="E983" s="49"/>
      <c r="F983" s="49"/>
      <c r="G983" s="49">
        <v>1</v>
      </c>
      <c r="H983" s="49">
        <v>1</v>
      </c>
      <c r="I983" s="49">
        <v>1</v>
      </c>
      <c r="J983" s="49"/>
      <c r="K983" s="49">
        <v>1</v>
      </c>
      <c r="L983" s="49"/>
      <c r="M983" s="49"/>
    </row>
    <row r="984" spans="1:13">
      <c r="A984" s="218"/>
      <c r="B984" s="48" t="s">
        <v>17027</v>
      </c>
      <c r="C984" s="49"/>
      <c r="D984" s="49"/>
      <c r="E984" s="49"/>
      <c r="F984" s="49"/>
      <c r="G984" s="49"/>
      <c r="H984" s="49"/>
      <c r="I984" s="49"/>
      <c r="J984" s="49"/>
      <c r="K984" s="49">
        <v>1</v>
      </c>
      <c r="L984" s="49"/>
      <c r="M984" s="49"/>
    </row>
    <row r="985" spans="1:13">
      <c r="A985" s="218"/>
      <c r="B985" s="48" t="s">
        <v>17028</v>
      </c>
      <c r="C985" s="49"/>
      <c r="D985" s="49">
        <v>1</v>
      </c>
      <c r="E985" s="49"/>
      <c r="F985" s="49"/>
      <c r="G985" s="49">
        <v>1</v>
      </c>
      <c r="H985" s="49"/>
      <c r="I985" s="49">
        <v>1</v>
      </c>
      <c r="J985" s="49"/>
      <c r="K985" s="49">
        <v>1</v>
      </c>
      <c r="L985" s="49"/>
      <c r="M985" s="49"/>
    </row>
    <row r="986" spans="1:13">
      <c r="A986" s="218"/>
      <c r="B986" s="48" t="s">
        <v>17029</v>
      </c>
      <c r="C986" s="49"/>
      <c r="D986" s="49">
        <v>1</v>
      </c>
      <c r="E986" s="49"/>
      <c r="F986" s="49"/>
      <c r="G986" s="49">
        <v>1</v>
      </c>
      <c r="H986" s="49"/>
      <c r="I986" s="49">
        <v>1</v>
      </c>
      <c r="J986" s="49"/>
      <c r="K986" s="49">
        <v>1</v>
      </c>
      <c r="L986" s="49"/>
      <c r="M986" s="49"/>
    </row>
    <row r="987" spans="1:13">
      <c r="A987" s="218"/>
      <c r="B987" s="48" t="s">
        <v>17030</v>
      </c>
      <c r="C987" s="49"/>
      <c r="D987" s="49"/>
      <c r="E987" s="49"/>
      <c r="F987" s="49"/>
      <c r="G987" s="49"/>
      <c r="H987" s="49"/>
      <c r="I987" s="49"/>
      <c r="J987" s="49"/>
      <c r="K987" s="49">
        <v>1</v>
      </c>
      <c r="L987" s="49"/>
      <c r="M987" s="49"/>
    </row>
    <row r="988" spans="1:13">
      <c r="A988" s="218"/>
      <c r="B988" s="48" t="s">
        <v>17031</v>
      </c>
      <c r="C988" s="49"/>
      <c r="D988" s="49">
        <v>1</v>
      </c>
      <c r="E988" s="49"/>
      <c r="F988" s="49"/>
      <c r="G988" s="49">
        <v>1</v>
      </c>
      <c r="H988" s="49"/>
      <c r="I988" s="49">
        <v>1</v>
      </c>
      <c r="J988" s="49"/>
      <c r="K988" s="49">
        <v>1</v>
      </c>
      <c r="L988" s="49"/>
      <c r="M988" s="49"/>
    </row>
    <row r="989" spans="1:13">
      <c r="A989" s="218"/>
      <c r="B989" s="48" t="s">
        <v>17032</v>
      </c>
      <c r="C989" s="49"/>
      <c r="D989" s="49">
        <v>1</v>
      </c>
      <c r="E989" s="49"/>
      <c r="F989" s="49"/>
      <c r="G989" s="49">
        <v>1</v>
      </c>
      <c r="H989" s="49"/>
      <c r="I989" s="49">
        <v>1</v>
      </c>
      <c r="J989" s="49"/>
      <c r="K989" s="49">
        <v>1</v>
      </c>
      <c r="L989" s="49"/>
      <c r="M989" s="49"/>
    </row>
    <row r="990" spans="1:13">
      <c r="A990" s="218"/>
      <c r="B990" s="48" t="s">
        <v>17033</v>
      </c>
      <c r="C990" s="49"/>
      <c r="D990" s="49">
        <v>1</v>
      </c>
      <c r="E990" s="49"/>
      <c r="F990" s="49"/>
      <c r="G990" s="49">
        <v>1</v>
      </c>
      <c r="H990" s="49"/>
      <c r="I990" s="49">
        <v>1</v>
      </c>
      <c r="J990" s="49"/>
      <c r="K990" s="49">
        <v>1</v>
      </c>
      <c r="L990" s="49"/>
      <c r="M990" s="49"/>
    </row>
    <row r="991" spans="1:13">
      <c r="A991" s="218"/>
      <c r="B991" s="48" t="s">
        <v>17034</v>
      </c>
      <c r="C991" s="49"/>
      <c r="D991" s="49"/>
      <c r="E991" s="49"/>
      <c r="F991" s="49"/>
      <c r="G991" s="49"/>
      <c r="H991" s="49"/>
      <c r="I991" s="49"/>
      <c r="J991" s="49"/>
      <c r="K991" s="49">
        <v>1</v>
      </c>
      <c r="L991" s="49"/>
      <c r="M991" s="49"/>
    </row>
    <row r="992" spans="1:13">
      <c r="A992" s="218"/>
      <c r="B992" s="48" t="s">
        <v>17035</v>
      </c>
      <c r="C992" s="49"/>
      <c r="D992" s="49">
        <v>1</v>
      </c>
      <c r="E992" s="49"/>
      <c r="F992" s="49"/>
      <c r="G992" s="49">
        <v>1</v>
      </c>
      <c r="H992" s="49"/>
      <c r="I992" s="49">
        <v>1</v>
      </c>
      <c r="J992" s="49"/>
      <c r="K992" s="49">
        <v>1</v>
      </c>
      <c r="L992" s="49"/>
      <c r="M992" s="49"/>
    </row>
    <row r="993" spans="1:13">
      <c r="A993" s="218"/>
      <c r="B993" s="48" t="s">
        <v>17036</v>
      </c>
      <c r="C993" s="49"/>
      <c r="D993" s="49">
        <v>1</v>
      </c>
      <c r="E993" s="49"/>
      <c r="F993" s="49"/>
      <c r="G993" s="49">
        <v>1</v>
      </c>
      <c r="H993" s="49"/>
      <c r="I993" s="49">
        <v>1</v>
      </c>
      <c r="J993" s="49"/>
      <c r="K993" s="49">
        <v>1</v>
      </c>
      <c r="L993" s="49"/>
      <c r="M993" s="49"/>
    </row>
    <row r="994" spans="1:13">
      <c r="A994" s="218"/>
      <c r="B994" s="48" t="s">
        <v>17037</v>
      </c>
      <c r="C994" s="49"/>
      <c r="D994" s="49">
        <v>16</v>
      </c>
      <c r="E994" s="49"/>
      <c r="F994" s="49"/>
      <c r="G994" s="49">
        <v>16</v>
      </c>
      <c r="H994" s="49"/>
      <c r="I994" s="49">
        <v>16</v>
      </c>
      <c r="J994" s="49"/>
      <c r="K994" s="49">
        <v>16</v>
      </c>
      <c r="L994" s="49"/>
      <c r="M994" s="49"/>
    </row>
    <row r="995" spans="1:13">
      <c r="A995" s="218"/>
      <c r="B995" s="48" t="s">
        <v>17038</v>
      </c>
      <c r="C995" s="49"/>
      <c r="D995" s="49"/>
      <c r="E995" s="49"/>
      <c r="F995" s="49">
        <v>17</v>
      </c>
      <c r="G995" s="49"/>
      <c r="H995" s="49"/>
      <c r="I995" s="49"/>
      <c r="J995" s="49"/>
      <c r="K995" s="49"/>
      <c r="L995" s="49"/>
      <c r="M995" s="49"/>
    </row>
    <row r="996" spans="1:13">
      <c r="A996" s="218"/>
      <c r="B996" s="48" t="s">
        <v>17039</v>
      </c>
      <c r="C996" s="49"/>
      <c r="D996" s="49"/>
      <c r="E996" s="49"/>
      <c r="F996" s="49"/>
      <c r="G996" s="49"/>
      <c r="H996" s="49"/>
      <c r="I996" s="49"/>
      <c r="J996" s="49"/>
      <c r="K996" s="49">
        <v>1</v>
      </c>
      <c r="L996" s="49"/>
      <c r="M996" s="49"/>
    </row>
    <row r="997" spans="1:13">
      <c r="A997" s="218"/>
      <c r="B997" s="48" t="s">
        <v>17040</v>
      </c>
      <c r="C997" s="49"/>
      <c r="D997" s="49"/>
      <c r="E997" s="49"/>
      <c r="F997" s="49"/>
      <c r="G997" s="49"/>
      <c r="H997" s="49"/>
      <c r="I997" s="49"/>
      <c r="J997" s="49"/>
      <c r="K997" s="49">
        <v>11</v>
      </c>
      <c r="L997" s="49"/>
      <c r="M997" s="49"/>
    </row>
    <row r="998" spans="1:13">
      <c r="A998" s="218"/>
      <c r="B998" s="48" t="s">
        <v>17041</v>
      </c>
      <c r="C998" s="49"/>
      <c r="D998" s="49"/>
      <c r="E998" s="49"/>
      <c r="F998" s="49"/>
      <c r="G998" s="49"/>
      <c r="H998" s="49"/>
      <c r="I998" s="49"/>
      <c r="J998" s="49"/>
      <c r="K998" s="49">
        <v>1</v>
      </c>
      <c r="L998" s="49"/>
      <c r="M998" s="49"/>
    </row>
    <row r="999" spans="1:13">
      <c r="A999" s="218"/>
      <c r="B999" s="48" t="s">
        <v>17042</v>
      </c>
      <c r="C999" s="49"/>
      <c r="D999" s="49"/>
      <c r="E999" s="49"/>
      <c r="F999" s="49"/>
      <c r="G999" s="49"/>
      <c r="H999" s="49"/>
      <c r="I999" s="49"/>
      <c r="J999" s="49"/>
      <c r="K999" s="49">
        <v>1</v>
      </c>
      <c r="L999" s="49"/>
      <c r="M999" s="49"/>
    </row>
    <row r="1000" spans="1:13">
      <c r="A1000" s="218"/>
      <c r="B1000" s="48" t="s">
        <v>17043</v>
      </c>
      <c r="C1000" s="49"/>
      <c r="D1000" s="49"/>
      <c r="E1000" s="49"/>
      <c r="F1000" s="49"/>
      <c r="G1000" s="49"/>
      <c r="H1000" s="49"/>
      <c r="I1000" s="49"/>
      <c r="J1000" s="49"/>
      <c r="K1000" s="49">
        <v>1</v>
      </c>
      <c r="L1000" s="49"/>
      <c r="M1000" s="49"/>
    </row>
    <row r="1001" spans="1:13">
      <c r="A1001" s="218"/>
      <c r="B1001" s="48" t="s">
        <v>17044</v>
      </c>
      <c r="C1001" s="49"/>
      <c r="D1001" s="49"/>
      <c r="E1001" s="49"/>
      <c r="F1001" s="49"/>
      <c r="G1001" s="49"/>
      <c r="H1001" s="49"/>
      <c r="I1001" s="49"/>
      <c r="J1001" s="49"/>
      <c r="K1001" s="49">
        <v>1</v>
      </c>
      <c r="L1001" s="49"/>
      <c r="M1001" s="49"/>
    </row>
    <row r="1002" spans="1:13">
      <c r="A1002" s="218"/>
      <c r="B1002" s="48" t="s">
        <v>17045</v>
      </c>
      <c r="C1002" s="49"/>
      <c r="D1002" s="49"/>
      <c r="E1002" s="49"/>
      <c r="F1002" s="49"/>
      <c r="G1002" s="49"/>
      <c r="H1002" s="49"/>
      <c r="I1002" s="49"/>
      <c r="J1002" s="49"/>
      <c r="K1002" s="49">
        <v>1</v>
      </c>
      <c r="L1002" s="49"/>
      <c r="M1002" s="49"/>
    </row>
    <row r="1003" spans="1:13">
      <c r="A1003" s="218"/>
      <c r="B1003" s="48" t="s">
        <v>17046</v>
      </c>
      <c r="C1003" s="49"/>
      <c r="D1003" s="49"/>
      <c r="E1003" s="49"/>
      <c r="F1003" s="49"/>
      <c r="G1003" s="49"/>
      <c r="H1003" s="49"/>
      <c r="I1003" s="49"/>
      <c r="J1003" s="49"/>
      <c r="K1003" s="49">
        <v>1</v>
      </c>
      <c r="L1003" s="49"/>
      <c r="M1003" s="49"/>
    </row>
    <row r="1004" spans="1:13">
      <c r="A1004" s="218"/>
      <c r="B1004" s="48" t="s">
        <v>17047</v>
      </c>
      <c r="C1004" s="49"/>
      <c r="D1004" s="49"/>
      <c r="E1004" s="49"/>
      <c r="F1004" s="49"/>
      <c r="G1004" s="49"/>
      <c r="H1004" s="49"/>
      <c r="I1004" s="49"/>
      <c r="J1004" s="49"/>
      <c r="K1004" s="49">
        <v>1</v>
      </c>
      <c r="L1004" s="49"/>
      <c r="M1004" s="49"/>
    </row>
    <row r="1005" spans="1:13">
      <c r="A1005" s="218"/>
      <c r="B1005" s="48" t="s">
        <v>17048</v>
      </c>
      <c r="C1005" s="49"/>
      <c r="D1005" s="49"/>
      <c r="E1005" s="49"/>
      <c r="F1005" s="49"/>
      <c r="G1005" s="49"/>
      <c r="H1005" s="49"/>
      <c r="I1005" s="49"/>
      <c r="J1005" s="49"/>
      <c r="K1005" s="49">
        <v>1</v>
      </c>
      <c r="L1005" s="49"/>
      <c r="M1005" s="49"/>
    </row>
    <row r="1006" spans="1:13">
      <c r="A1006" s="218"/>
      <c r="B1006" s="48" t="s">
        <v>1265</v>
      </c>
      <c r="C1006" s="49"/>
      <c r="D1006" s="49"/>
      <c r="E1006" s="49"/>
      <c r="F1006" s="49"/>
      <c r="G1006" s="49"/>
      <c r="H1006" s="49"/>
      <c r="I1006" s="49"/>
      <c r="J1006" s="49"/>
      <c r="K1006" s="49">
        <v>2</v>
      </c>
      <c r="L1006" s="49"/>
      <c r="M1006" s="49"/>
    </row>
    <row r="1007" spans="1:13">
      <c r="A1007" s="218"/>
      <c r="B1007" s="48" t="s">
        <v>17049</v>
      </c>
      <c r="C1007" s="49"/>
      <c r="D1007" s="49"/>
      <c r="E1007" s="49"/>
      <c r="F1007" s="49"/>
      <c r="G1007" s="49"/>
      <c r="H1007" s="49"/>
      <c r="I1007" s="49"/>
      <c r="J1007" s="49"/>
      <c r="K1007" s="49">
        <v>1</v>
      </c>
      <c r="L1007" s="49"/>
      <c r="M1007" s="49"/>
    </row>
    <row r="1008" spans="1:13">
      <c r="A1008" s="218"/>
      <c r="B1008" s="48" t="s">
        <v>17050</v>
      </c>
      <c r="C1008" s="49"/>
      <c r="D1008" s="49"/>
      <c r="E1008" s="49"/>
      <c r="F1008" s="49"/>
      <c r="G1008" s="49"/>
      <c r="H1008" s="49"/>
      <c r="I1008" s="49"/>
      <c r="J1008" s="49"/>
      <c r="K1008" s="49">
        <v>1</v>
      </c>
      <c r="L1008" s="49"/>
      <c r="M1008" s="49"/>
    </row>
    <row r="1009" spans="1:13">
      <c r="A1009" s="218"/>
      <c r="B1009" s="48" t="s">
        <v>17051</v>
      </c>
      <c r="C1009" s="49"/>
      <c r="D1009" s="49"/>
      <c r="E1009" s="49"/>
      <c r="F1009" s="49"/>
      <c r="G1009" s="49"/>
      <c r="H1009" s="49"/>
      <c r="I1009" s="49"/>
      <c r="J1009" s="49"/>
      <c r="K1009" s="49">
        <v>1</v>
      </c>
      <c r="L1009" s="49"/>
      <c r="M1009" s="49"/>
    </row>
    <row r="1010" spans="1:13">
      <c r="A1010" s="218"/>
      <c r="B1010" s="48" t="s">
        <v>17052</v>
      </c>
      <c r="C1010" s="49"/>
      <c r="D1010" s="49"/>
      <c r="E1010" s="49"/>
      <c r="F1010" s="49"/>
      <c r="G1010" s="49"/>
      <c r="H1010" s="49"/>
      <c r="I1010" s="49"/>
      <c r="J1010" s="49"/>
      <c r="K1010" s="49">
        <v>2</v>
      </c>
      <c r="L1010" s="49"/>
      <c r="M1010" s="49"/>
    </row>
    <row r="1011" spans="1:13">
      <c r="A1011" s="218"/>
      <c r="B1011" s="48" t="s">
        <v>1314</v>
      </c>
      <c r="C1011" s="49"/>
      <c r="D1011" s="49"/>
      <c r="E1011" s="49"/>
      <c r="F1011" s="49"/>
      <c r="G1011" s="49"/>
      <c r="H1011" s="49"/>
      <c r="I1011" s="49"/>
      <c r="J1011" s="49"/>
      <c r="K1011" s="49">
        <v>9</v>
      </c>
      <c r="L1011" s="49"/>
      <c r="M1011" s="49"/>
    </row>
    <row r="1012" spans="1:13">
      <c r="A1012" s="218"/>
      <c r="B1012" s="48" t="s">
        <v>17053</v>
      </c>
      <c r="C1012" s="49"/>
      <c r="D1012" s="49"/>
      <c r="E1012" s="49"/>
      <c r="F1012" s="49"/>
      <c r="G1012" s="49"/>
      <c r="H1012" s="49"/>
      <c r="I1012" s="49"/>
      <c r="J1012" s="49"/>
      <c r="K1012" s="49">
        <v>1</v>
      </c>
      <c r="L1012" s="49"/>
      <c r="M1012" s="49"/>
    </row>
    <row r="1013" spans="1:13">
      <c r="A1013" s="218"/>
      <c r="B1013" s="48" t="s">
        <v>17054</v>
      </c>
      <c r="C1013" s="49"/>
      <c r="D1013" s="49">
        <v>1</v>
      </c>
      <c r="E1013" s="49"/>
      <c r="F1013" s="49"/>
      <c r="G1013" s="49">
        <v>1</v>
      </c>
      <c r="H1013" s="49"/>
      <c r="I1013" s="49">
        <v>1</v>
      </c>
      <c r="J1013" s="49"/>
      <c r="K1013" s="49">
        <v>1</v>
      </c>
      <c r="L1013" s="49"/>
      <c r="M1013" s="49"/>
    </row>
    <row r="1014" spans="1:13">
      <c r="A1014" s="218"/>
      <c r="B1014" s="48" t="s">
        <v>17055</v>
      </c>
      <c r="C1014" s="49"/>
      <c r="D1014" s="49">
        <v>1</v>
      </c>
      <c r="E1014" s="49"/>
      <c r="F1014" s="49"/>
      <c r="G1014" s="49">
        <v>1</v>
      </c>
      <c r="H1014" s="49"/>
      <c r="I1014" s="49">
        <v>1</v>
      </c>
      <c r="J1014" s="49"/>
      <c r="K1014" s="49">
        <v>1</v>
      </c>
      <c r="L1014" s="49"/>
      <c r="M1014" s="49"/>
    </row>
    <row r="1015" spans="1:13">
      <c r="A1015" s="218"/>
      <c r="B1015" s="48" t="s">
        <v>17056</v>
      </c>
      <c r="C1015" s="49"/>
      <c r="D1015" s="49"/>
      <c r="E1015" s="49"/>
      <c r="F1015" s="49"/>
      <c r="G1015" s="49">
        <v>1</v>
      </c>
      <c r="H1015" s="49"/>
      <c r="I1015" s="49"/>
      <c r="J1015" s="49"/>
      <c r="K1015" s="49"/>
      <c r="L1015" s="49"/>
      <c r="M1015" s="49"/>
    </row>
    <row r="1016" spans="1:13">
      <c r="A1016" s="218"/>
      <c r="B1016" s="48" t="s">
        <v>17057</v>
      </c>
      <c r="C1016" s="49"/>
      <c r="D1016" s="49"/>
      <c r="E1016" s="49"/>
      <c r="F1016" s="49"/>
      <c r="G1016" s="49"/>
      <c r="H1016" s="49"/>
      <c r="I1016" s="49"/>
      <c r="J1016" s="49"/>
      <c r="K1016" s="49">
        <v>1</v>
      </c>
      <c r="L1016" s="49"/>
      <c r="M1016" s="49"/>
    </row>
    <row r="1017" spans="1:13">
      <c r="A1017" s="218"/>
      <c r="B1017" s="48" t="s">
        <v>1404</v>
      </c>
      <c r="C1017" s="49"/>
      <c r="D1017" s="49"/>
      <c r="E1017" s="49"/>
      <c r="F1017" s="49"/>
      <c r="G1017" s="49"/>
      <c r="H1017" s="49"/>
      <c r="I1017" s="49"/>
      <c r="J1017" s="49"/>
      <c r="K1017" s="49">
        <v>1</v>
      </c>
      <c r="L1017" s="49"/>
      <c r="M1017" s="49"/>
    </row>
    <row r="1018" spans="1:13">
      <c r="A1018" s="218"/>
      <c r="B1018" s="48" t="s">
        <v>17058</v>
      </c>
      <c r="C1018" s="49"/>
      <c r="D1018" s="49"/>
      <c r="E1018" s="49"/>
      <c r="F1018" s="49"/>
      <c r="G1018" s="49"/>
      <c r="H1018" s="49"/>
      <c r="I1018" s="49"/>
      <c r="J1018" s="49"/>
      <c r="K1018" s="49">
        <v>1</v>
      </c>
      <c r="L1018" s="49"/>
      <c r="M1018" s="49"/>
    </row>
    <row r="1019" spans="1:13">
      <c r="A1019" s="218"/>
      <c r="B1019" s="48" t="s">
        <v>17059</v>
      </c>
      <c r="C1019" s="49"/>
      <c r="D1019" s="49">
        <v>1</v>
      </c>
      <c r="E1019" s="49"/>
      <c r="F1019" s="49"/>
      <c r="G1019" s="49">
        <v>1</v>
      </c>
      <c r="H1019" s="49">
        <v>1</v>
      </c>
      <c r="I1019" s="49">
        <v>1</v>
      </c>
      <c r="J1019" s="49"/>
      <c r="K1019" s="49">
        <v>1</v>
      </c>
      <c r="L1019" s="49"/>
      <c r="M1019" s="49"/>
    </row>
    <row r="1020" spans="1:13">
      <c r="A1020" s="218"/>
      <c r="B1020" s="48" t="s">
        <v>1429</v>
      </c>
      <c r="C1020" s="49"/>
      <c r="D1020" s="49"/>
      <c r="E1020" s="49"/>
      <c r="F1020" s="49"/>
      <c r="G1020" s="49"/>
      <c r="H1020" s="49"/>
      <c r="I1020" s="49"/>
      <c r="J1020" s="49"/>
      <c r="K1020" s="49">
        <v>1</v>
      </c>
      <c r="L1020" s="49"/>
      <c r="M1020" s="49"/>
    </row>
    <row r="1021" spans="1:13">
      <c r="A1021" s="218"/>
      <c r="B1021" s="48" t="s">
        <v>1444</v>
      </c>
      <c r="C1021" s="49"/>
      <c r="D1021" s="49"/>
      <c r="E1021" s="49"/>
      <c r="F1021" s="49"/>
      <c r="G1021" s="49"/>
      <c r="H1021" s="49"/>
      <c r="I1021" s="49"/>
      <c r="J1021" s="49"/>
      <c r="K1021" s="49">
        <v>3</v>
      </c>
      <c r="L1021" s="49"/>
      <c r="M1021" s="49"/>
    </row>
    <row r="1022" spans="1:13">
      <c r="A1022" s="218"/>
      <c r="B1022" s="48" t="s">
        <v>1450</v>
      </c>
      <c r="C1022" s="49"/>
      <c r="D1022" s="49"/>
      <c r="E1022" s="49"/>
      <c r="F1022" s="49"/>
      <c r="G1022" s="49"/>
      <c r="H1022" s="49"/>
      <c r="I1022" s="49"/>
      <c r="J1022" s="49"/>
      <c r="K1022" s="49">
        <v>1</v>
      </c>
      <c r="L1022" s="49"/>
      <c r="M1022" s="49"/>
    </row>
    <row r="1023" spans="1:13">
      <c r="A1023" s="218"/>
      <c r="B1023" s="48" t="s">
        <v>17060</v>
      </c>
      <c r="C1023" s="49"/>
      <c r="D1023" s="49"/>
      <c r="E1023" s="49"/>
      <c r="F1023" s="49"/>
      <c r="G1023" s="49"/>
      <c r="H1023" s="49"/>
      <c r="I1023" s="49"/>
      <c r="J1023" s="49"/>
      <c r="K1023" s="49">
        <v>1</v>
      </c>
      <c r="L1023" s="49"/>
      <c r="M1023" s="49"/>
    </row>
    <row r="1024" spans="1:13">
      <c r="A1024" s="218"/>
      <c r="B1024" s="48" t="s">
        <v>17061</v>
      </c>
      <c r="C1024" s="49"/>
      <c r="D1024" s="49"/>
      <c r="E1024" s="49"/>
      <c r="F1024" s="49"/>
      <c r="G1024" s="49"/>
      <c r="H1024" s="49"/>
      <c r="I1024" s="49"/>
      <c r="J1024" s="49"/>
      <c r="K1024" s="49">
        <v>1</v>
      </c>
      <c r="L1024" s="49"/>
      <c r="M1024" s="49"/>
    </row>
    <row r="1025" spans="1:13">
      <c r="A1025" s="218"/>
      <c r="B1025" s="48" t="s">
        <v>17062</v>
      </c>
      <c r="C1025" s="49"/>
      <c r="D1025" s="49"/>
      <c r="E1025" s="49"/>
      <c r="F1025" s="49"/>
      <c r="G1025" s="49"/>
      <c r="H1025" s="49"/>
      <c r="I1025" s="49"/>
      <c r="J1025" s="49"/>
      <c r="K1025" s="49">
        <v>1</v>
      </c>
      <c r="L1025" s="49"/>
      <c r="M1025" s="49"/>
    </row>
    <row r="1026" spans="1:13">
      <c r="A1026" s="218"/>
      <c r="B1026" s="48" t="s">
        <v>17063</v>
      </c>
      <c r="C1026" s="49"/>
      <c r="D1026" s="49"/>
      <c r="E1026" s="49"/>
      <c r="F1026" s="49">
        <v>1</v>
      </c>
      <c r="G1026" s="49">
        <v>1</v>
      </c>
      <c r="H1026" s="49">
        <v>1</v>
      </c>
      <c r="I1026" s="49"/>
      <c r="J1026" s="49"/>
      <c r="K1026" s="49">
        <v>1</v>
      </c>
      <c r="L1026" s="49"/>
      <c r="M1026" s="49"/>
    </row>
    <row r="1027" spans="1:13">
      <c r="A1027" s="218"/>
      <c r="B1027" s="48" t="s">
        <v>17064</v>
      </c>
      <c r="C1027" s="49"/>
      <c r="D1027" s="49"/>
      <c r="E1027" s="49"/>
      <c r="F1027" s="49">
        <v>1</v>
      </c>
      <c r="G1027" s="49">
        <v>1</v>
      </c>
      <c r="H1027" s="49">
        <v>1</v>
      </c>
      <c r="I1027" s="49"/>
      <c r="J1027" s="49"/>
      <c r="K1027" s="49">
        <v>1</v>
      </c>
      <c r="L1027" s="49"/>
      <c r="M1027" s="49"/>
    </row>
    <row r="1028" spans="1:13">
      <c r="A1028" s="218"/>
      <c r="B1028" s="48" t="s">
        <v>17065</v>
      </c>
      <c r="C1028" s="49"/>
      <c r="D1028" s="49"/>
      <c r="E1028" s="49"/>
      <c r="F1028" s="49">
        <v>1</v>
      </c>
      <c r="G1028" s="49">
        <v>1</v>
      </c>
      <c r="H1028" s="49">
        <v>1</v>
      </c>
      <c r="I1028" s="49"/>
      <c r="J1028" s="49"/>
      <c r="K1028" s="49">
        <v>1</v>
      </c>
      <c r="L1028" s="49"/>
      <c r="M1028" s="49"/>
    </row>
    <row r="1029" spans="1:13">
      <c r="A1029" s="218"/>
      <c r="B1029" s="48" t="s">
        <v>17066</v>
      </c>
      <c r="C1029" s="49"/>
      <c r="D1029" s="49">
        <v>1</v>
      </c>
      <c r="E1029" s="49"/>
      <c r="F1029" s="49"/>
      <c r="G1029" s="49">
        <v>1</v>
      </c>
      <c r="H1029" s="49">
        <v>1</v>
      </c>
      <c r="I1029" s="49">
        <v>1</v>
      </c>
      <c r="J1029" s="49"/>
      <c r="K1029" s="49">
        <v>1</v>
      </c>
      <c r="L1029" s="49"/>
      <c r="M1029" s="49"/>
    </row>
    <row r="1030" spans="1:13">
      <c r="A1030" s="218"/>
      <c r="B1030" s="48" t="s">
        <v>17067</v>
      </c>
      <c r="C1030" s="49"/>
      <c r="D1030" s="49"/>
      <c r="E1030" s="49"/>
      <c r="F1030" s="49">
        <v>1</v>
      </c>
      <c r="G1030" s="49">
        <v>1</v>
      </c>
      <c r="H1030" s="49">
        <v>1</v>
      </c>
      <c r="I1030" s="49"/>
      <c r="J1030" s="49"/>
      <c r="K1030" s="49">
        <v>1</v>
      </c>
      <c r="L1030" s="49"/>
      <c r="M1030" s="49"/>
    </row>
    <row r="1031" spans="1:13">
      <c r="A1031" s="218"/>
      <c r="B1031" s="48" t="s">
        <v>17068</v>
      </c>
      <c r="C1031" s="49"/>
      <c r="D1031" s="49"/>
      <c r="E1031" s="49"/>
      <c r="F1031" s="49">
        <v>1</v>
      </c>
      <c r="G1031" s="49">
        <v>1</v>
      </c>
      <c r="H1031" s="49">
        <v>1</v>
      </c>
      <c r="I1031" s="49"/>
      <c r="J1031" s="49"/>
      <c r="K1031" s="49">
        <v>1</v>
      </c>
      <c r="L1031" s="49"/>
      <c r="M1031" s="49"/>
    </row>
    <row r="1032" spans="1:13">
      <c r="A1032" s="218"/>
      <c r="B1032" s="48" t="s">
        <v>17069</v>
      </c>
      <c r="C1032" s="49"/>
      <c r="D1032" s="49"/>
      <c r="E1032" s="49"/>
      <c r="F1032" s="49">
        <v>1</v>
      </c>
      <c r="G1032" s="49">
        <v>1</v>
      </c>
      <c r="H1032" s="49">
        <v>1</v>
      </c>
      <c r="I1032" s="49"/>
      <c r="J1032" s="49"/>
      <c r="K1032" s="49">
        <v>1</v>
      </c>
      <c r="L1032" s="49"/>
      <c r="M1032" s="49"/>
    </row>
    <row r="1033" spans="1:13">
      <c r="A1033" s="218"/>
      <c r="B1033" s="48" t="s">
        <v>1543</v>
      </c>
      <c r="C1033" s="49"/>
      <c r="D1033" s="49">
        <v>3</v>
      </c>
      <c r="E1033" s="49"/>
      <c r="F1033" s="49"/>
      <c r="G1033" s="49">
        <v>3</v>
      </c>
      <c r="H1033" s="49">
        <v>3</v>
      </c>
      <c r="I1033" s="49">
        <v>3</v>
      </c>
      <c r="J1033" s="49"/>
      <c r="K1033" s="49">
        <v>3</v>
      </c>
      <c r="L1033" s="49"/>
      <c r="M1033" s="49"/>
    </row>
    <row r="1034" spans="1:13">
      <c r="A1034" s="218"/>
      <c r="B1034" s="48" t="s">
        <v>17070</v>
      </c>
      <c r="C1034" s="49"/>
      <c r="D1034" s="49">
        <v>1</v>
      </c>
      <c r="E1034" s="49"/>
      <c r="F1034" s="49"/>
      <c r="G1034" s="49">
        <v>1</v>
      </c>
      <c r="H1034" s="49"/>
      <c r="I1034" s="49">
        <v>1</v>
      </c>
      <c r="J1034" s="49"/>
      <c r="K1034" s="49">
        <v>1</v>
      </c>
      <c r="L1034" s="49"/>
      <c r="M1034" s="49"/>
    </row>
    <row r="1035" spans="1:13">
      <c r="A1035" s="218"/>
      <c r="B1035" s="48" t="s">
        <v>17071</v>
      </c>
      <c r="C1035" s="49"/>
      <c r="D1035" s="49">
        <v>1</v>
      </c>
      <c r="E1035" s="49"/>
      <c r="F1035" s="49"/>
      <c r="G1035" s="49">
        <v>1</v>
      </c>
      <c r="H1035" s="49">
        <v>1</v>
      </c>
      <c r="I1035" s="49">
        <v>1</v>
      </c>
      <c r="J1035" s="49"/>
      <c r="K1035" s="49">
        <v>1</v>
      </c>
      <c r="L1035" s="49"/>
      <c r="M1035" s="49"/>
    </row>
    <row r="1036" spans="1:13">
      <c r="A1036" s="218"/>
      <c r="B1036" s="48" t="s">
        <v>17072</v>
      </c>
      <c r="C1036" s="49"/>
      <c r="D1036" s="49"/>
      <c r="E1036" s="49"/>
      <c r="F1036" s="49">
        <v>1</v>
      </c>
      <c r="G1036" s="49">
        <v>1</v>
      </c>
      <c r="H1036" s="49">
        <v>1</v>
      </c>
      <c r="I1036" s="49"/>
      <c r="J1036" s="49"/>
      <c r="K1036" s="49">
        <v>1</v>
      </c>
      <c r="L1036" s="49"/>
      <c r="M1036" s="49"/>
    </row>
    <row r="1037" spans="1:13">
      <c r="A1037" s="218"/>
      <c r="B1037" s="48" t="s">
        <v>17073</v>
      </c>
      <c r="C1037" s="49"/>
      <c r="D1037" s="49"/>
      <c r="E1037" s="49"/>
      <c r="F1037" s="49">
        <v>1</v>
      </c>
      <c r="G1037" s="49">
        <v>1</v>
      </c>
      <c r="H1037" s="49">
        <v>1</v>
      </c>
      <c r="I1037" s="49"/>
      <c r="J1037" s="49"/>
      <c r="K1037" s="49">
        <v>1</v>
      </c>
      <c r="L1037" s="49"/>
      <c r="M1037" s="49"/>
    </row>
    <row r="1038" spans="1:13">
      <c r="A1038" s="218"/>
      <c r="B1038" s="48" t="s">
        <v>17074</v>
      </c>
      <c r="C1038" s="49"/>
      <c r="D1038" s="49"/>
      <c r="E1038" s="49"/>
      <c r="F1038" s="49">
        <v>1</v>
      </c>
      <c r="G1038" s="49">
        <v>1</v>
      </c>
      <c r="H1038" s="49">
        <v>1</v>
      </c>
      <c r="I1038" s="49"/>
      <c r="J1038" s="49"/>
      <c r="K1038" s="49">
        <v>1</v>
      </c>
      <c r="L1038" s="49"/>
      <c r="M1038" s="49"/>
    </row>
    <row r="1039" spans="1:13">
      <c r="A1039" s="218"/>
      <c r="B1039" s="48" t="s">
        <v>17075</v>
      </c>
      <c r="C1039" s="49"/>
      <c r="D1039" s="49">
        <v>1</v>
      </c>
      <c r="E1039" s="49"/>
      <c r="F1039" s="49"/>
      <c r="G1039" s="49">
        <v>1</v>
      </c>
      <c r="H1039" s="49">
        <v>1</v>
      </c>
      <c r="I1039" s="49">
        <v>1</v>
      </c>
      <c r="J1039" s="49"/>
      <c r="K1039" s="49">
        <v>1</v>
      </c>
      <c r="L1039" s="49"/>
      <c r="M1039" s="49"/>
    </row>
    <row r="1040" spans="1:13">
      <c r="A1040" s="218"/>
      <c r="B1040" s="48" t="s">
        <v>17076</v>
      </c>
      <c r="C1040" s="49"/>
      <c r="D1040" s="49"/>
      <c r="E1040" s="49"/>
      <c r="F1040" s="49">
        <v>1</v>
      </c>
      <c r="G1040" s="49">
        <v>1</v>
      </c>
      <c r="H1040" s="49">
        <v>1</v>
      </c>
      <c r="I1040" s="49"/>
      <c r="J1040" s="49"/>
      <c r="K1040" s="49">
        <v>1</v>
      </c>
      <c r="L1040" s="49"/>
      <c r="M1040" s="49"/>
    </row>
    <row r="1041" spans="1:13">
      <c r="A1041" s="218"/>
      <c r="B1041" s="48" t="s">
        <v>17077</v>
      </c>
      <c r="C1041" s="49"/>
      <c r="D1041" s="49">
        <v>1</v>
      </c>
      <c r="E1041" s="49"/>
      <c r="F1041" s="49"/>
      <c r="G1041" s="49">
        <v>1</v>
      </c>
      <c r="H1041" s="49">
        <v>1</v>
      </c>
      <c r="I1041" s="49">
        <v>1</v>
      </c>
      <c r="J1041" s="49"/>
      <c r="K1041" s="49">
        <v>1</v>
      </c>
      <c r="L1041" s="49"/>
      <c r="M1041" s="49"/>
    </row>
    <row r="1042" spans="1:13">
      <c r="A1042" s="218"/>
      <c r="B1042" s="48" t="s">
        <v>17078</v>
      </c>
      <c r="C1042" s="49"/>
      <c r="D1042" s="49"/>
      <c r="E1042" s="49"/>
      <c r="F1042" s="49">
        <v>1</v>
      </c>
      <c r="G1042" s="49">
        <v>1</v>
      </c>
      <c r="H1042" s="49">
        <v>1</v>
      </c>
      <c r="I1042" s="49"/>
      <c r="J1042" s="49"/>
      <c r="K1042" s="49">
        <v>1</v>
      </c>
      <c r="L1042" s="49"/>
      <c r="M1042" s="49"/>
    </row>
    <row r="1043" spans="1:13">
      <c r="A1043" s="218"/>
      <c r="B1043" s="48" t="s">
        <v>17079</v>
      </c>
      <c r="C1043" s="49"/>
      <c r="D1043" s="49"/>
      <c r="E1043" s="49"/>
      <c r="F1043" s="49">
        <v>1</v>
      </c>
      <c r="G1043" s="49">
        <v>1</v>
      </c>
      <c r="H1043" s="49">
        <v>1</v>
      </c>
      <c r="I1043" s="49"/>
      <c r="J1043" s="49"/>
      <c r="K1043" s="49">
        <v>1</v>
      </c>
      <c r="L1043" s="49"/>
      <c r="M1043" s="49"/>
    </row>
    <row r="1044" spans="1:13">
      <c r="A1044" s="218"/>
      <c r="B1044" s="48" t="s">
        <v>17080</v>
      </c>
      <c r="C1044" s="49"/>
      <c r="D1044" s="49"/>
      <c r="E1044" s="49"/>
      <c r="F1044" s="49">
        <v>1</v>
      </c>
      <c r="G1044" s="49">
        <v>1</v>
      </c>
      <c r="H1044" s="49">
        <v>1</v>
      </c>
      <c r="I1044" s="49"/>
      <c r="J1044" s="49"/>
      <c r="K1044" s="49">
        <v>1</v>
      </c>
      <c r="L1044" s="49"/>
      <c r="M1044" s="49"/>
    </row>
    <row r="1045" spans="1:13">
      <c r="A1045" s="218"/>
      <c r="B1045" s="48" t="s">
        <v>17081</v>
      </c>
      <c r="C1045" s="49"/>
      <c r="D1045" s="49">
        <v>1</v>
      </c>
      <c r="E1045" s="49"/>
      <c r="F1045" s="49"/>
      <c r="G1045" s="49">
        <v>1</v>
      </c>
      <c r="H1045" s="49">
        <v>1</v>
      </c>
      <c r="I1045" s="49">
        <v>1</v>
      </c>
      <c r="J1045" s="49"/>
      <c r="K1045" s="49">
        <v>1</v>
      </c>
      <c r="L1045" s="49"/>
      <c r="M1045" s="49"/>
    </row>
    <row r="1046" spans="1:13">
      <c r="A1046" s="218"/>
      <c r="B1046" s="48" t="s">
        <v>17082</v>
      </c>
      <c r="C1046" s="49"/>
      <c r="D1046" s="49"/>
      <c r="E1046" s="49"/>
      <c r="F1046" s="49">
        <v>1</v>
      </c>
      <c r="G1046" s="49">
        <v>1</v>
      </c>
      <c r="H1046" s="49">
        <v>1</v>
      </c>
      <c r="I1046" s="49"/>
      <c r="J1046" s="49"/>
      <c r="K1046" s="49">
        <v>1</v>
      </c>
      <c r="L1046" s="49"/>
      <c r="M1046" s="49"/>
    </row>
    <row r="1047" spans="1:13">
      <c r="A1047" s="218"/>
      <c r="B1047" s="48" t="s">
        <v>17083</v>
      </c>
      <c r="C1047" s="49"/>
      <c r="D1047" s="49">
        <v>1</v>
      </c>
      <c r="E1047" s="49"/>
      <c r="F1047" s="49"/>
      <c r="G1047" s="49">
        <v>1</v>
      </c>
      <c r="H1047" s="49">
        <v>1</v>
      </c>
      <c r="I1047" s="49">
        <v>1</v>
      </c>
      <c r="J1047" s="49"/>
      <c r="K1047" s="49">
        <v>1</v>
      </c>
      <c r="L1047" s="49"/>
      <c r="M1047" s="49"/>
    </row>
    <row r="1048" spans="1:13">
      <c r="A1048" s="218"/>
      <c r="B1048" s="48" t="s">
        <v>17084</v>
      </c>
      <c r="C1048" s="49"/>
      <c r="D1048" s="49">
        <v>1</v>
      </c>
      <c r="E1048" s="49"/>
      <c r="F1048" s="49">
        <v>1</v>
      </c>
      <c r="G1048" s="49">
        <v>1</v>
      </c>
      <c r="H1048" s="49"/>
      <c r="I1048" s="49">
        <v>1</v>
      </c>
      <c r="J1048" s="49"/>
      <c r="K1048" s="49">
        <v>1</v>
      </c>
      <c r="L1048" s="49"/>
      <c r="M1048" s="49"/>
    </row>
    <row r="1049" spans="1:13">
      <c r="A1049" s="218"/>
      <c r="B1049" s="48" t="s">
        <v>17085</v>
      </c>
      <c r="C1049" s="49"/>
      <c r="D1049" s="49">
        <v>1</v>
      </c>
      <c r="E1049" s="49"/>
      <c r="F1049" s="49"/>
      <c r="G1049" s="49">
        <v>1</v>
      </c>
      <c r="H1049" s="49">
        <v>1</v>
      </c>
      <c r="I1049" s="49">
        <v>1</v>
      </c>
      <c r="J1049" s="49"/>
      <c r="K1049" s="49"/>
      <c r="L1049" s="49"/>
      <c r="M1049" s="49"/>
    </row>
    <row r="1050" spans="1:13">
      <c r="A1050" s="218"/>
      <c r="B1050" s="48" t="s">
        <v>17086</v>
      </c>
      <c r="C1050" s="49"/>
      <c r="D1050" s="49"/>
      <c r="E1050" s="49"/>
      <c r="F1050" s="49"/>
      <c r="G1050" s="49"/>
      <c r="H1050" s="49"/>
      <c r="I1050" s="49"/>
      <c r="J1050" s="49"/>
      <c r="K1050" s="49">
        <v>1</v>
      </c>
      <c r="L1050" s="49"/>
      <c r="M1050" s="49"/>
    </row>
    <row r="1051" spans="1:13">
      <c r="A1051" s="218"/>
      <c r="B1051" s="48" t="s">
        <v>17087</v>
      </c>
      <c r="C1051" s="49"/>
      <c r="D1051" s="49"/>
      <c r="E1051" s="49"/>
      <c r="F1051" s="49"/>
      <c r="G1051" s="49"/>
      <c r="H1051" s="49"/>
      <c r="I1051" s="49"/>
      <c r="J1051" s="49"/>
      <c r="K1051" s="49">
        <v>1</v>
      </c>
      <c r="L1051" s="49"/>
      <c r="M1051" s="49"/>
    </row>
    <row r="1052" spans="1:13">
      <c r="A1052" s="218"/>
      <c r="B1052" s="48" t="s">
        <v>17088</v>
      </c>
      <c r="C1052" s="49"/>
      <c r="D1052" s="49"/>
      <c r="E1052" s="49"/>
      <c r="F1052" s="49"/>
      <c r="G1052" s="49"/>
      <c r="H1052" s="49"/>
      <c r="I1052" s="49"/>
      <c r="J1052" s="49"/>
      <c r="K1052" s="49">
        <v>1</v>
      </c>
      <c r="L1052" s="49"/>
      <c r="M1052" s="49"/>
    </row>
    <row r="1053" spans="1:13">
      <c r="A1053" s="218"/>
      <c r="B1053" s="48" t="s">
        <v>17089</v>
      </c>
      <c r="C1053" s="49"/>
      <c r="D1053" s="49"/>
      <c r="E1053" s="49"/>
      <c r="F1053" s="49"/>
      <c r="G1053" s="49"/>
      <c r="H1053" s="49"/>
      <c r="I1053" s="49"/>
      <c r="J1053" s="49"/>
      <c r="K1053" s="49">
        <v>1</v>
      </c>
      <c r="L1053" s="49"/>
      <c r="M1053" s="49"/>
    </row>
    <row r="1054" spans="1:13">
      <c r="A1054" s="218"/>
      <c r="B1054" s="48" t="s">
        <v>17090</v>
      </c>
      <c r="C1054" s="49"/>
      <c r="D1054" s="49"/>
      <c r="E1054" s="49"/>
      <c r="F1054" s="49"/>
      <c r="G1054" s="49"/>
      <c r="H1054" s="49"/>
      <c r="I1054" s="49"/>
      <c r="J1054" s="49"/>
      <c r="K1054" s="49">
        <v>1</v>
      </c>
      <c r="L1054" s="49"/>
      <c r="M1054" s="49"/>
    </row>
    <row r="1055" spans="1:13">
      <c r="A1055" s="218"/>
      <c r="B1055" s="48" t="s">
        <v>17091</v>
      </c>
      <c r="C1055" s="49"/>
      <c r="D1055" s="49"/>
      <c r="E1055" s="49"/>
      <c r="F1055" s="49"/>
      <c r="G1055" s="49"/>
      <c r="H1055" s="49"/>
      <c r="I1055" s="49"/>
      <c r="J1055" s="49"/>
      <c r="K1055" s="49">
        <v>2</v>
      </c>
      <c r="L1055" s="49"/>
      <c r="M1055" s="49"/>
    </row>
    <row r="1056" spans="1:13">
      <c r="A1056" s="218"/>
      <c r="B1056" s="48" t="s">
        <v>17092</v>
      </c>
      <c r="C1056" s="49"/>
      <c r="D1056" s="49"/>
      <c r="E1056" s="49"/>
      <c r="F1056" s="49"/>
      <c r="G1056" s="49"/>
      <c r="H1056" s="49"/>
      <c r="I1056" s="49"/>
      <c r="J1056" s="49"/>
      <c r="K1056" s="49">
        <v>2</v>
      </c>
      <c r="L1056" s="49"/>
      <c r="M1056" s="49"/>
    </row>
    <row r="1057" spans="1:13">
      <c r="A1057" s="218"/>
      <c r="B1057" s="48" t="s">
        <v>17093</v>
      </c>
      <c r="C1057" s="49"/>
      <c r="D1057" s="49"/>
      <c r="E1057" s="49"/>
      <c r="F1057" s="49"/>
      <c r="G1057" s="49"/>
      <c r="H1057" s="49"/>
      <c r="I1057" s="49"/>
      <c r="J1057" s="49"/>
      <c r="K1057" s="49">
        <v>3</v>
      </c>
      <c r="L1057" s="49"/>
      <c r="M1057" s="49"/>
    </row>
    <row r="1058" spans="1:13">
      <c r="A1058" s="218"/>
      <c r="B1058" s="48" t="s">
        <v>17094</v>
      </c>
      <c r="C1058" s="49"/>
      <c r="D1058" s="49"/>
      <c r="E1058" s="49"/>
      <c r="F1058" s="49"/>
      <c r="G1058" s="49"/>
      <c r="H1058" s="49"/>
      <c r="I1058" s="49"/>
      <c r="J1058" s="49"/>
      <c r="K1058" s="49">
        <v>1</v>
      </c>
      <c r="L1058" s="49"/>
      <c r="M1058" s="49"/>
    </row>
    <row r="1059" spans="1:13">
      <c r="A1059" s="218"/>
      <c r="B1059" s="48" t="s">
        <v>17095</v>
      </c>
      <c r="C1059" s="49"/>
      <c r="D1059" s="49"/>
      <c r="E1059" s="49"/>
      <c r="F1059" s="49"/>
      <c r="G1059" s="49"/>
      <c r="H1059" s="49"/>
      <c r="I1059" s="49"/>
      <c r="J1059" s="49"/>
      <c r="K1059" s="49">
        <v>1</v>
      </c>
      <c r="L1059" s="49"/>
      <c r="M1059" s="49"/>
    </row>
    <row r="1060" spans="1:13">
      <c r="A1060" s="207"/>
      <c r="B1060" s="50" t="s">
        <v>17096</v>
      </c>
      <c r="C1060" s="51"/>
      <c r="D1060" s="51"/>
      <c r="E1060" s="51"/>
      <c r="F1060" s="51"/>
      <c r="G1060" s="51"/>
      <c r="H1060" s="51"/>
      <c r="I1060" s="51"/>
      <c r="J1060" s="51"/>
      <c r="K1060" s="51">
        <v>1</v>
      </c>
      <c r="L1060" s="51"/>
      <c r="M1060" s="51"/>
    </row>
    <row r="1061" spans="1:13">
      <c r="A1061" s="206" t="s">
        <v>17097</v>
      </c>
      <c r="B1061" s="44" t="s">
        <v>17098</v>
      </c>
      <c r="G1061" s="45">
        <v>1</v>
      </c>
      <c r="L1061" s="53"/>
      <c r="M1061" s="53"/>
    </row>
    <row r="1062" spans="1:13">
      <c r="A1062" s="206"/>
      <c r="B1062" s="44" t="s">
        <v>1118</v>
      </c>
      <c r="G1062" s="45">
        <v>1</v>
      </c>
      <c r="L1062" s="49"/>
      <c r="M1062" s="49"/>
    </row>
    <row r="1063" spans="1:13">
      <c r="A1063" s="206"/>
      <c r="B1063" s="44" t="s">
        <v>17099</v>
      </c>
      <c r="G1063" s="45">
        <v>1</v>
      </c>
      <c r="L1063" s="49"/>
      <c r="M1063" s="49"/>
    </row>
    <row r="1064" spans="1:13">
      <c r="A1064" s="206"/>
      <c r="B1064" s="44" t="s">
        <v>17100</v>
      </c>
      <c r="G1064" s="45">
        <v>1</v>
      </c>
      <c r="L1064" s="49"/>
      <c r="M1064" s="49"/>
    </row>
    <row r="1065" spans="1:13">
      <c r="A1065" s="206"/>
      <c r="B1065" s="44" t="s">
        <v>17101</v>
      </c>
      <c r="G1065" s="45">
        <v>2</v>
      </c>
      <c r="L1065" s="49"/>
      <c r="M1065" s="49"/>
    </row>
    <row r="1066" spans="1:13">
      <c r="A1066" s="206"/>
      <c r="B1066" s="44" t="s">
        <v>17102</v>
      </c>
      <c r="G1066" s="45">
        <v>1</v>
      </c>
      <c r="L1066" s="49"/>
      <c r="M1066" s="49"/>
    </row>
    <row r="1067" spans="1:13">
      <c r="A1067" s="206"/>
      <c r="B1067" s="44" t="s">
        <v>17103</v>
      </c>
      <c r="G1067" s="45">
        <v>1</v>
      </c>
      <c r="L1067" s="49"/>
      <c r="M1067" s="49"/>
    </row>
    <row r="1068" spans="1:13">
      <c r="A1068" s="206"/>
      <c r="B1068" s="44" t="s">
        <v>17104</v>
      </c>
      <c r="G1068" s="45">
        <v>1</v>
      </c>
      <c r="L1068" s="49"/>
      <c r="M1068" s="49"/>
    </row>
    <row r="1069" spans="1:13">
      <c r="A1069" s="206"/>
      <c r="B1069" s="44" t="s">
        <v>17105</v>
      </c>
      <c r="C1069" s="45">
        <v>1</v>
      </c>
      <c r="G1069" s="45">
        <v>1</v>
      </c>
      <c r="J1069" s="45">
        <v>1</v>
      </c>
      <c r="K1069" s="45">
        <v>1</v>
      </c>
      <c r="L1069" s="49"/>
      <c r="M1069" s="49"/>
    </row>
    <row r="1070" spans="1:13">
      <c r="A1070" s="206"/>
      <c r="B1070" s="44" t="s">
        <v>1192</v>
      </c>
      <c r="G1070" s="45">
        <v>1</v>
      </c>
      <c r="L1070" s="49"/>
      <c r="M1070" s="49"/>
    </row>
    <row r="1071" spans="1:13">
      <c r="A1071" s="206"/>
      <c r="B1071" s="44" t="s">
        <v>17106</v>
      </c>
      <c r="G1071" s="45">
        <v>2</v>
      </c>
      <c r="L1071" s="49"/>
      <c r="M1071" s="49"/>
    </row>
    <row r="1072" spans="1:13">
      <c r="A1072" s="206"/>
      <c r="B1072" s="44" t="s">
        <v>17107</v>
      </c>
      <c r="G1072" s="45">
        <v>1</v>
      </c>
      <c r="L1072" s="49"/>
      <c r="M1072" s="49"/>
    </row>
    <row r="1073" spans="1:13">
      <c r="A1073" s="206"/>
      <c r="B1073" s="44" t="s">
        <v>17108</v>
      </c>
      <c r="G1073" s="45">
        <v>1</v>
      </c>
      <c r="J1073" s="45">
        <v>1</v>
      </c>
      <c r="L1073" s="49"/>
      <c r="M1073" s="49"/>
    </row>
    <row r="1074" spans="1:13">
      <c r="A1074" s="206"/>
      <c r="B1074" s="44" t="s">
        <v>17109</v>
      </c>
      <c r="G1074" s="45">
        <v>1</v>
      </c>
      <c r="J1074" s="45">
        <v>1</v>
      </c>
      <c r="K1074" s="45">
        <v>1</v>
      </c>
      <c r="L1074" s="49"/>
      <c r="M1074" s="49"/>
    </row>
    <row r="1075" spans="1:13">
      <c r="A1075" s="206"/>
      <c r="B1075" s="44" t="s">
        <v>17110</v>
      </c>
      <c r="C1075" s="45">
        <v>1</v>
      </c>
      <c r="G1075" s="45">
        <v>1</v>
      </c>
      <c r="K1075" s="45">
        <v>1</v>
      </c>
      <c r="L1075" s="49"/>
      <c r="M1075" s="49"/>
    </row>
    <row r="1076" spans="1:13">
      <c r="A1076" s="206"/>
      <c r="B1076" s="44" t="s">
        <v>17111</v>
      </c>
      <c r="C1076" s="45">
        <v>1</v>
      </c>
      <c r="G1076" s="45">
        <v>1</v>
      </c>
      <c r="J1076" s="45">
        <v>1</v>
      </c>
      <c r="K1076" s="45">
        <v>1</v>
      </c>
      <c r="L1076" s="49"/>
      <c r="M1076" s="49"/>
    </row>
    <row r="1077" spans="1:13">
      <c r="A1077" s="206"/>
      <c r="B1077" s="44" t="s">
        <v>17112</v>
      </c>
      <c r="G1077" s="45">
        <v>1</v>
      </c>
      <c r="J1077" s="45">
        <v>1</v>
      </c>
      <c r="K1077" s="45">
        <v>1</v>
      </c>
      <c r="L1077" s="49"/>
      <c r="M1077" s="49"/>
    </row>
    <row r="1078" spans="1:13">
      <c r="A1078" s="206"/>
      <c r="B1078" s="44" t="s">
        <v>17113</v>
      </c>
      <c r="C1078" s="45">
        <v>1</v>
      </c>
      <c r="G1078" s="45">
        <v>1</v>
      </c>
      <c r="J1078" s="45">
        <v>1</v>
      </c>
      <c r="K1078" s="45">
        <v>1</v>
      </c>
      <c r="L1078" s="49"/>
      <c r="M1078" s="49"/>
    </row>
    <row r="1079" spans="1:13">
      <c r="A1079" s="206"/>
      <c r="B1079" s="44" t="s">
        <v>1537</v>
      </c>
      <c r="G1079" s="45">
        <v>2</v>
      </c>
      <c r="L1079" s="49"/>
      <c r="M1079" s="49"/>
    </row>
    <row r="1080" spans="1:13">
      <c r="A1080" s="206"/>
      <c r="B1080" s="44" t="s">
        <v>17114</v>
      </c>
      <c r="G1080" s="45">
        <v>1</v>
      </c>
      <c r="L1080" s="49"/>
      <c r="M1080" s="49"/>
    </row>
    <row r="1081" spans="1:13">
      <c r="A1081" s="206"/>
      <c r="B1081" s="44" t="s">
        <v>17115</v>
      </c>
      <c r="G1081" s="45">
        <v>1</v>
      </c>
      <c r="L1081" s="49"/>
      <c r="M1081" s="49"/>
    </row>
    <row r="1082" spans="1:13">
      <c r="A1082" s="206"/>
      <c r="B1082" s="44" t="s">
        <v>17116</v>
      </c>
      <c r="G1082" s="45">
        <v>7</v>
      </c>
      <c r="L1082" s="49"/>
      <c r="M1082" s="49"/>
    </row>
    <row r="1083" spans="1:13">
      <c r="A1083" s="206"/>
      <c r="B1083" s="44" t="s">
        <v>17117</v>
      </c>
      <c r="G1083" s="45">
        <v>1</v>
      </c>
      <c r="L1083" s="49"/>
      <c r="M1083" s="49"/>
    </row>
    <row r="1084" spans="1:13">
      <c r="A1084" s="206"/>
      <c r="B1084" s="44" t="s">
        <v>17118</v>
      </c>
      <c r="G1084" s="45">
        <v>1</v>
      </c>
      <c r="L1084" s="51"/>
      <c r="M1084" s="51"/>
    </row>
    <row r="1085" spans="1:13">
      <c r="A1085" s="219" t="s">
        <v>17119</v>
      </c>
      <c r="B1085" s="52" t="s">
        <v>17120</v>
      </c>
      <c r="C1085" s="53"/>
      <c r="D1085" s="53"/>
      <c r="E1085" s="53"/>
      <c r="F1085" s="53">
        <v>1</v>
      </c>
      <c r="G1085" s="53"/>
      <c r="H1085" s="53"/>
      <c r="I1085" s="53"/>
      <c r="J1085" s="53"/>
      <c r="K1085" s="53"/>
      <c r="L1085" s="49"/>
    </row>
    <row r="1086" spans="1:13">
      <c r="A1086" s="218"/>
      <c r="B1086" s="48" t="s">
        <v>17121</v>
      </c>
      <c r="C1086" s="49"/>
      <c r="D1086" s="49"/>
      <c r="E1086" s="49">
        <v>1</v>
      </c>
      <c r="F1086" s="49"/>
      <c r="G1086" s="49">
        <v>1</v>
      </c>
      <c r="H1086" s="49">
        <v>1</v>
      </c>
      <c r="I1086" s="49"/>
      <c r="J1086" s="49"/>
      <c r="K1086" s="49"/>
      <c r="L1086" s="49"/>
    </row>
    <row r="1087" spans="1:13">
      <c r="A1087" s="218"/>
      <c r="B1087" s="48" t="s">
        <v>17122</v>
      </c>
      <c r="C1087" s="49"/>
      <c r="D1087" s="49"/>
      <c r="E1087" s="49"/>
      <c r="F1087" s="49"/>
      <c r="G1087" s="49">
        <v>1</v>
      </c>
      <c r="H1087" s="49">
        <v>1</v>
      </c>
      <c r="I1087" s="49"/>
      <c r="J1087" s="49"/>
      <c r="K1087" s="49"/>
      <c r="L1087" s="49"/>
    </row>
    <row r="1088" spans="1:13">
      <c r="A1088" s="218"/>
      <c r="B1088" s="48" t="s">
        <v>17123</v>
      </c>
      <c r="C1088" s="49"/>
      <c r="D1088" s="49"/>
      <c r="E1088" s="49">
        <v>1</v>
      </c>
      <c r="F1088" s="49"/>
      <c r="G1088" s="49">
        <v>1</v>
      </c>
      <c r="H1088" s="49">
        <v>1</v>
      </c>
      <c r="I1088" s="49"/>
      <c r="J1088" s="49"/>
      <c r="K1088" s="49"/>
      <c r="L1088" s="49"/>
    </row>
    <row r="1089" spans="1:12">
      <c r="A1089" s="218"/>
      <c r="B1089" s="48" t="s">
        <v>17124</v>
      </c>
      <c r="C1089" s="49"/>
      <c r="D1089" s="49"/>
      <c r="E1089" s="49"/>
      <c r="F1089" s="49"/>
      <c r="G1089" s="49"/>
      <c r="H1089" s="49"/>
      <c r="I1089" s="49"/>
      <c r="J1089" s="49"/>
      <c r="K1089" s="49">
        <v>1</v>
      </c>
      <c r="L1089" s="49"/>
    </row>
    <row r="1090" spans="1:12">
      <c r="A1090" s="218"/>
      <c r="B1090" s="48" t="s">
        <v>17125</v>
      </c>
      <c r="C1090" s="49"/>
      <c r="D1090" s="49"/>
      <c r="E1090" s="49">
        <v>1</v>
      </c>
      <c r="F1090" s="49"/>
      <c r="G1090" s="49">
        <v>1</v>
      </c>
      <c r="H1090" s="49">
        <v>1</v>
      </c>
      <c r="I1090" s="49"/>
      <c r="J1090" s="49"/>
      <c r="K1090" s="49"/>
      <c r="L1090" s="49"/>
    </row>
    <row r="1091" spans="1:12">
      <c r="A1091" s="218"/>
      <c r="B1091" s="48" t="s">
        <v>17126</v>
      </c>
      <c r="C1091" s="49"/>
      <c r="D1091" s="49"/>
      <c r="E1091" s="49"/>
      <c r="F1091" s="49"/>
      <c r="G1091" s="49"/>
      <c r="H1091" s="49"/>
      <c r="I1091" s="49"/>
      <c r="J1091" s="49"/>
      <c r="K1091" s="49">
        <v>1</v>
      </c>
      <c r="L1091" s="49"/>
    </row>
    <row r="1092" spans="1:12">
      <c r="A1092" s="218"/>
      <c r="B1092" s="48" t="s">
        <v>17127</v>
      </c>
      <c r="C1092" s="49"/>
      <c r="D1092" s="49"/>
      <c r="E1092" s="49">
        <v>1</v>
      </c>
      <c r="F1092" s="49"/>
      <c r="G1092" s="49">
        <v>1</v>
      </c>
      <c r="H1092" s="49">
        <v>1</v>
      </c>
      <c r="I1092" s="49"/>
      <c r="J1092" s="49"/>
      <c r="K1092" s="49"/>
      <c r="L1092" s="49"/>
    </row>
    <row r="1093" spans="1:12">
      <c r="A1093" s="218"/>
      <c r="B1093" s="48" t="s">
        <v>17128</v>
      </c>
      <c r="C1093" s="49"/>
      <c r="D1093" s="49"/>
      <c r="E1093" s="49">
        <v>2</v>
      </c>
      <c r="F1093" s="49"/>
      <c r="G1093" s="49">
        <v>2</v>
      </c>
      <c r="H1093" s="49">
        <v>2</v>
      </c>
      <c r="I1093" s="49"/>
      <c r="J1093" s="49"/>
      <c r="K1093" s="49">
        <v>2</v>
      </c>
      <c r="L1093" s="49"/>
    </row>
    <row r="1094" spans="1:12">
      <c r="A1094" s="218"/>
      <c r="B1094" s="48" t="s">
        <v>17129</v>
      </c>
      <c r="C1094" s="49"/>
      <c r="D1094" s="49"/>
      <c r="E1094" s="49">
        <v>1</v>
      </c>
      <c r="F1094" s="49"/>
      <c r="G1094" s="49">
        <v>1</v>
      </c>
      <c r="H1094" s="49">
        <v>1</v>
      </c>
      <c r="I1094" s="49"/>
      <c r="J1094" s="49"/>
      <c r="K1094" s="49"/>
      <c r="L1094" s="49"/>
    </row>
    <row r="1095" spans="1:12">
      <c r="A1095" s="218"/>
      <c r="B1095" s="48" t="s">
        <v>17130</v>
      </c>
      <c r="C1095" s="49"/>
      <c r="D1095" s="49"/>
      <c r="E1095" s="49">
        <v>1</v>
      </c>
      <c r="F1095" s="49"/>
      <c r="G1095" s="49">
        <v>1</v>
      </c>
      <c r="H1095" s="49">
        <v>1</v>
      </c>
      <c r="I1095" s="49"/>
      <c r="J1095" s="49"/>
      <c r="K1095" s="49"/>
      <c r="L1095" s="49"/>
    </row>
    <row r="1096" spans="1:12">
      <c r="A1096" s="218"/>
      <c r="B1096" s="48" t="s">
        <v>17131</v>
      </c>
      <c r="C1096" s="49"/>
      <c r="D1096" s="49"/>
      <c r="E1096" s="49"/>
      <c r="F1096" s="49">
        <v>1</v>
      </c>
      <c r="G1096" s="49"/>
      <c r="H1096" s="49"/>
      <c r="I1096" s="49"/>
      <c r="J1096" s="49"/>
      <c r="K1096" s="49"/>
      <c r="L1096" s="49"/>
    </row>
    <row r="1097" spans="1:12">
      <c r="A1097" s="218"/>
      <c r="B1097" s="48" t="s">
        <v>17132</v>
      </c>
      <c r="C1097" s="49"/>
      <c r="D1097" s="49"/>
      <c r="E1097" s="49"/>
      <c r="F1097" s="49"/>
      <c r="G1097" s="49"/>
      <c r="H1097" s="49"/>
      <c r="I1097" s="49"/>
      <c r="J1097" s="49"/>
      <c r="K1097" s="49">
        <v>1</v>
      </c>
      <c r="L1097" s="49"/>
    </row>
    <row r="1098" spans="1:12">
      <c r="A1098" s="218"/>
      <c r="B1098" s="48" t="s">
        <v>17133</v>
      </c>
      <c r="C1098" s="49"/>
      <c r="D1098" s="49"/>
      <c r="E1098" s="49"/>
      <c r="F1098" s="49"/>
      <c r="G1098" s="49"/>
      <c r="H1098" s="49"/>
      <c r="I1098" s="49"/>
      <c r="J1098" s="49"/>
      <c r="K1098" s="49">
        <v>1</v>
      </c>
      <c r="L1098" s="49"/>
    </row>
    <row r="1099" spans="1:12">
      <c r="A1099" s="218"/>
      <c r="B1099" s="48" t="s">
        <v>17134</v>
      </c>
      <c r="C1099" s="49"/>
      <c r="D1099" s="49"/>
      <c r="E1099" s="49"/>
      <c r="F1099" s="49">
        <v>1</v>
      </c>
      <c r="G1099" s="49"/>
      <c r="H1099" s="49"/>
      <c r="I1099" s="49"/>
      <c r="J1099" s="49"/>
      <c r="K1099" s="49">
        <v>1</v>
      </c>
      <c r="L1099" s="49"/>
    </row>
    <row r="1100" spans="1:12">
      <c r="A1100" s="218"/>
      <c r="B1100" s="48" t="s">
        <v>17135</v>
      </c>
      <c r="C1100" s="49"/>
      <c r="D1100" s="49"/>
      <c r="E1100" s="49"/>
      <c r="F1100" s="49"/>
      <c r="G1100" s="49"/>
      <c r="H1100" s="49"/>
      <c r="I1100" s="49"/>
      <c r="J1100" s="49"/>
      <c r="K1100" s="49">
        <v>1</v>
      </c>
      <c r="L1100" s="49"/>
    </row>
    <row r="1101" spans="1:12">
      <c r="A1101" s="218"/>
      <c r="B1101" s="48" t="s">
        <v>17136</v>
      </c>
      <c r="C1101" s="49"/>
      <c r="D1101" s="49"/>
      <c r="E1101" s="49"/>
      <c r="F1101" s="49"/>
      <c r="G1101" s="49"/>
      <c r="H1101" s="49"/>
      <c r="I1101" s="49"/>
      <c r="J1101" s="49"/>
      <c r="K1101" s="49">
        <v>1</v>
      </c>
      <c r="L1101" s="49"/>
    </row>
    <row r="1102" spans="1:12">
      <c r="A1102" s="218"/>
      <c r="B1102" s="48" t="s">
        <v>17137</v>
      </c>
      <c r="C1102" s="49"/>
      <c r="D1102" s="49"/>
      <c r="E1102" s="49"/>
      <c r="F1102" s="49"/>
      <c r="G1102" s="49"/>
      <c r="H1102" s="49"/>
      <c r="I1102" s="49"/>
      <c r="J1102" s="49"/>
      <c r="K1102" s="49">
        <v>1</v>
      </c>
      <c r="L1102" s="49"/>
    </row>
    <row r="1103" spans="1:12">
      <c r="A1103" s="218"/>
      <c r="B1103" s="48" t="s">
        <v>1719</v>
      </c>
      <c r="C1103" s="49"/>
      <c r="D1103" s="49"/>
      <c r="E1103" s="49"/>
      <c r="F1103" s="49"/>
      <c r="G1103" s="49">
        <v>1</v>
      </c>
      <c r="H1103" s="49"/>
      <c r="I1103" s="49"/>
      <c r="J1103" s="49"/>
      <c r="K1103" s="49"/>
      <c r="L1103" s="49"/>
    </row>
    <row r="1104" spans="1:12">
      <c r="A1104" s="218"/>
      <c r="B1104" s="48" t="s">
        <v>17138</v>
      </c>
      <c r="C1104" s="49"/>
      <c r="D1104" s="49"/>
      <c r="E1104" s="49">
        <v>1</v>
      </c>
      <c r="F1104" s="49"/>
      <c r="G1104" s="49">
        <v>1</v>
      </c>
      <c r="H1104" s="49">
        <v>1</v>
      </c>
      <c r="I1104" s="49"/>
      <c r="J1104" s="49"/>
      <c r="K1104" s="49"/>
      <c r="L1104" s="49"/>
    </row>
    <row r="1105" spans="1:13">
      <c r="A1105" s="207"/>
      <c r="B1105" s="50" t="s">
        <v>17139</v>
      </c>
      <c r="C1105" s="51"/>
      <c r="D1105" s="51"/>
      <c r="E1105" s="51"/>
      <c r="F1105" s="51">
        <v>1</v>
      </c>
      <c r="G1105" s="51"/>
      <c r="H1105" s="51"/>
      <c r="I1105" s="51"/>
      <c r="J1105" s="51"/>
      <c r="K1105" s="51"/>
      <c r="L1105" s="49"/>
    </row>
    <row r="1106" spans="1:13">
      <c r="A1106" s="206" t="s">
        <v>17140</v>
      </c>
      <c r="B1106" s="44" t="s">
        <v>17141</v>
      </c>
      <c r="C1106" s="45">
        <v>1</v>
      </c>
      <c r="G1106" s="45">
        <v>1</v>
      </c>
      <c r="H1106" s="45">
        <v>1</v>
      </c>
      <c r="K1106" s="45">
        <v>1</v>
      </c>
      <c r="L1106" s="53"/>
      <c r="M1106" s="53"/>
    </row>
    <row r="1107" spans="1:13">
      <c r="A1107" s="206"/>
      <c r="B1107" s="44" t="s">
        <v>17142</v>
      </c>
      <c r="C1107" s="45">
        <v>1</v>
      </c>
      <c r="K1107" s="45">
        <v>1</v>
      </c>
      <c r="L1107" s="49"/>
      <c r="M1107" s="49"/>
    </row>
    <row r="1108" spans="1:13">
      <c r="A1108" s="206"/>
      <c r="B1108" s="44" t="s">
        <v>17143</v>
      </c>
      <c r="C1108" s="45">
        <v>1</v>
      </c>
      <c r="G1108" s="45">
        <v>1</v>
      </c>
      <c r="H1108" s="45">
        <v>1</v>
      </c>
      <c r="K1108" s="45">
        <v>1</v>
      </c>
      <c r="L1108" s="49"/>
      <c r="M1108" s="49"/>
    </row>
    <row r="1109" spans="1:13">
      <c r="A1109" s="206"/>
      <c r="B1109" s="44" t="s">
        <v>17144</v>
      </c>
      <c r="C1109" s="45">
        <v>1</v>
      </c>
      <c r="G1109" s="45">
        <v>1</v>
      </c>
      <c r="L1109" s="49"/>
      <c r="M1109" s="49"/>
    </row>
    <row r="1110" spans="1:13">
      <c r="A1110" s="206"/>
      <c r="B1110" s="44" t="s">
        <v>17145</v>
      </c>
      <c r="C1110" s="45">
        <v>1</v>
      </c>
      <c r="G1110" s="45">
        <v>1</v>
      </c>
      <c r="H1110" s="45">
        <v>1</v>
      </c>
      <c r="K1110" s="45">
        <v>1</v>
      </c>
      <c r="L1110" s="49"/>
      <c r="M1110" s="49"/>
    </row>
    <row r="1111" spans="1:13">
      <c r="A1111" s="206"/>
      <c r="B1111" s="44" t="s">
        <v>17146</v>
      </c>
      <c r="C1111" s="45">
        <v>1</v>
      </c>
      <c r="G1111" s="45">
        <v>1</v>
      </c>
      <c r="H1111" s="45">
        <v>1</v>
      </c>
      <c r="K1111" s="45">
        <v>1</v>
      </c>
      <c r="L1111" s="49"/>
      <c r="M1111" s="49"/>
    </row>
    <row r="1112" spans="1:13">
      <c r="A1112" s="206"/>
      <c r="B1112" s="44" t="s">
        <v>17147</v>
      </c>
      <c r="G1112" s="45">
        <v>2</v>
      </c>
      <c r="H1112" s="45">
        <v>2</v>
      </c>
      <c r="K1112" s="45">
        <v>2</v>
      </c>
      <c r="L1112" s="49"/>
      <c r="M1112" s="49"/>
    </row>
    <row r="1113" spans="1:13">
      <c r="A1113" s="206"/>
      <c r="B1113" s="44" t="s">
        <v>17148</v>
      </c>
      <c r="G1113" s="45">
        <v>1</v>
      </c>
      <c r="H1113" s="45">
        <v>1</v>
      </c>
      <c r="K1113" s="45">
        <v>1</v>
      </c>
      <c r="L1113" s="49"/>
      <c r="M1113" s="49"/>
    </row>
    <row r="1114" spans="1:13">
      <c r="A1114" s="206"/>
      <c r="B1114" s="44" t="s">
        <v>17149</v>
      </c>
      <c r="C1114" s="45">
        <v>1</v>
      </c>
      <c r="G1114" s="45">
        <v>1</v>
      </c>
      <c r="H1114" s="45">
        <v>1</v>
      </c>
      <c r="K1114" s="45">
        <v>1</v>
      </c>
      <c r="L1114" s="51"/>
      <c r="M1114" s="51"/>
    </row>
    <row r="1115" spans="1:13">
      <c r="A1115" s="219" t="s">
        <v>17150</v>
      </c>
      <c r="B1115" s="52" t="s">
        <v>17151</v>
      </c>
      <c r="C1115" s="53">
        <v>1</v>
      </c>
      <c r="D1115" s="53"/>
      <c r="E1115" s="53"/>
      <c r="F1115" s="53"/>
      <c r="G1115" s="53">
        <v>1</v>
      </c>
      <c r="H1115" s="53">
        <v>1</v>
      </c>
      <c r="I1115" s="53"/>
      <c r="J1115" s="53"/>
      <c r="K1115" s="53"/>
      <c r="L1115" s="49"/>
    </row>
    <row r="1116" spans="1:13">
      <c r="A1116" s="218"/>
      <c r="B1116" s="48" t="s">
        <v>17152</v>
      </c>
      <c r="C1116" s="49">
        <v>1</v>
      </c>
      <c r="D1116" s="49"/>
      <c r="E1116" s="49"/>
      <c r="F1116" s="49"/>
      <c r="G1116" s="49">
        <v>1</v>
      </c>
      <c r="H1116" s="49">
        <v>1</v>
      </c>
      <c r="I1116" s="49"/>
      <c r="J1116" s="49"/>
      <c r="K1116" s="49"/>
      <c r="L1116" s="49"/>
    </row>
    <row r="1117" spans="1:13">
      <c r="A1117" s="218"/>
      <c r="B1117" s="48" t="s">
        <v>17153</v>
      </c>
      <c r="C1117" s="49"/>
      <c r="D1117" s="49">
        <v>1</v>
      </c>
      <c r="E1117" s="49"/>
      <c r="F1117" s="49"/>
      <c r="G1117" s="49">
        <v>1</v>
      </c>
      <c r="H1117" s="49">
        <v>1</v>
      </c>
      <c r="I1117" s="49">
        <v>1</v>
      </c>
      <c r="J1117" s="49"/>
      <c r="K1117" s="49"/>
      <c r="L1117" s="49"/>
    </row>
    <row r="1118" spans="1:13">
      <c r="A1118" s="218"/>
      <c r="B1118" s="48" t="s">
        <v>17154</v>
      </c>
      <c r="C1118" s="49"/>
      <c r="D1118" s="49"/>
      <c r="E1118" s="49"/>
      <c r="F1118" s="49"/>
      <c r="G1118" s="49"/>
      <c r="H1118" s="49"/>
      <c r="I1118" s="49"/>
      <c r="J1118" s="49"/>
      <c r="K1118" s="49">
        <v>1</v>
      </c>
      <c r="L1118" s="49"/>
    </row>
    <row r="1119" spans="1:13">
      <c r="A1119" s="218"/>
      <c r="B1119" s="48" t="s">
        <v>17155</v>
      </c>
      <c r="C1119" s="49"/>
      <c r="D1119" s="49">
        <v>2</v>
      </c>
      <c r="E1119" s="49"/>
      <c r="F1119" s="49"/>
      <c r="G1119" s="49">
        <v>2</v>
      </c>
      <c r="H1119" s="49">
        <v>2</v>
      </c>
      <c r="I1119" s="49">
        <v>2</v>
      </c>
      <c r="J1119" s="49"/>
      <c r="K1119" s="49"/>
      <c r="L1119" s="49"/>
    </row>
    <row r="1120" spans="1:13">
      <c r="A1120" s="218"/>
      <c r="B1120" s="48" t="s">
        <v>17156</v>
      </c>
      <c r="C1120" s="49"/>
      <c r="D1120" s="49"/>
      <c r="E1120" s="49"/>
      <c r="F1120" s="49"/>
      <c r="G1120" s="49"/>
      <c r="H1120" s="49"/>
      <c r="I1120" s="49"/>
      <c r="J1120" s="49"/>
      <c r="K1120" s="49">
        <v>1</v>
      </c>
      <c r="L1120" s="49"/>
    </row>
    <row r="1121" spans="1:13">
      <c r="A1121" s="218"/>
      <c r="B1121" s="48" t="s">
        <v>17157</v>
      </c>
      <c r="C1121" s="49"/>
      <c r="D1121" s="49"/>
      <c r="E1121" s="49"/>
      <c r="F1121" s="49"/>
      <c r="G1121" s="49"/>
      <c r="H1121" s="49"/>
      <c r="I1121" s="49"/>
      <c r="J1121" s="49"/>
      <c r="K1121" s="49">
        <v>1</v>
      </c>
      <c r="L1121" s="49"/>
    </row>
    <row r="1122" spans="1:13">
      <c r="A1122" s="218"/>
      <c r="B1122" s="48" t="s">
        <v>17158</v>
      </c>
      <c r="C1122" s="49"/>
      <c r="D1122" s="49">
        <v>1</v>
      </c>
      <c r="E1122" s="49"/>
      <c r="F1122" s="49"/>
      <c r="G1122" s="49">
        <v>1</v>
      </c>
      <c r="H1122" s="49">
        <v>1</v>
      </c>
      <c r="I1122" s="49">
        <v>1</v>
      </c>
      <c r="J1122" s="49"/>
      <c r="K1122" s="49">
        <v>1</v>
      </c>
      <c r="L1122" s="49"/>
    </row>
    <row r="1123" spans="1:13">
      <c r="A1123" s="207"/>
      <c r="B1123" s="50" t="s">
        <v>17159</v>
      </c>
      <c r="C1123" s="51"/>
      <c r="D1123" s="51">
        <v>1</v>
      </c>
      <c r="E1123" s="51"/>
      <c r="F1123" s="51"/>
      <c r="G1123" s="51">
        <v>1</v>
      </c>
      <c r="H1123" s="51">
        <v>1</v>
      </c>
      <c r="I1123" s="51">
        <v>1</v>
      </c>
      <c r="J1123" s="51"/>
      <c r="K1123" s="51"/>
      <c r="L1123" s="49"/>
    </row>
    <row r="1124" spans="1:13">
      <c r="A1124" s="206" t="s">
        <v>17160</v>
      </c>
      <c r="B1124" s="44" t="s">
        <v>17161</v>
      </c>
      <c r="C1124" s="45">
        <v>1</v>
      </c>
      <c r="F1124" s="45">
        <v>1</v>
      </c>
      <c r="G1124" s="45">
        <v>1</v>
      </c>
      <c r="J1124" s="45">
        <v>1</v>
      </c>
      <c r="K1124" s="45">
        <v>1</v>
      </c>
      <c r="L1124" s="53"/>
      <c r="M1124" s="53"/>
    </row>
    <row r="1125" spans="1:13">
      <c r="A1125" s="206"/>
      <c r="B1125" s="44" t="s">
        <v>17162</v>
      </c>
      <c r="G1125" s="45">
        <v>1</v>
      </c>
      <c r="L1125" s="49"/>
      <c r="M1125" s="49"/>
    </row>
    <row r="1126" spans="1:13">
      <c r="A1126" s="206"/>
      <c r="B1126" s="44" t="s">
        <v>17163</v>
      </c>
      <c r="C1126" s="45">
        <v>1</v>
      </c>
      <c r="G1126" s="45">
        <v>1</v>
      </c>
      <c r="L1126" s="51"/>
      <c r="M1126" s="51"/>
    </row>
    <row r="1127" spans="1:13">
      <c r="A1127" s="219" t="s">
        <v>17164</v>
      </c>
      <c r="B1127" s="52" t="s">
        <v>17165</v>
      </c>
      <c r="C1127" s="53"/>
      <c r="D1127" s="53"/>
      <c r="E1127" s="53"/>
      <c r="F1127" s="53"/>
      <c r="G1127" s="53">
        <v>1</v>
      </c>
      <c r="H1127" s="53"/>
      <c r="I1127" s="53"/>
      <c r="J1127" s="53"/>
      <c r="K1127" s="53"/>
      <c r="L1127" s="49"/>
    </row>
    <row r="1128" spans="1:13">
      <c r="A1128" s="207"/>
      <c r="B1128" s="50" t="s">
        <v>17166</v>
      </c>
      <c r="C1128" s="51"/>
      <c r="D1128" s="51"/>
      <c r="E1128" s="51"/>
      <c r="F1128" s="51"/>
      <c r="G1128" s="51">
        <v>1</v>
      </c>
      <c r="H1128" s="51"/>
      <c r="I1128" s="51"/>
      <c r="J1128" s="51"/>
      <c r="K1128" s="51"/>
      <c r="L1128" s="49"/>
    </row>
    <row r="1129" spans="1:13">
      <c r="A1129" s="206" t="s">
        <v>17167</v>
      </c>
      <c r="B1129" s="44" t="s">
        <v>17168</v>
      </c>
      <c r="K1129" s="45">
        <v>1</v>
      </c>
      <c r="L1129" s="53"/>
      <c r="M1129" s="53"/>
    </row>
    <row r="1130" spans="1:13">
      <c r="A1130" s="206"/>
      <c r="B1130" s="44" t="s">
        <v>1202</v>
      </c>
      <c r="K1130" s="45">
        <v>1</v>
      </c>
      <c r="L1130" s="51"/>
      <c r="M1130" s="51"/>
    </row>
    <row r="1131" spans="1:13">
      <c r="A1131" s="219" t="s">
        <v>17169</v>
      </c>
      <c r="B1131" s="52" t="s">
        <v>17170</v>
      </c>
      <c r="C1131" s="53"/>
      <c r="D1131" s="53"/>
      <c r="E1131" s="53"/>
      <c r="F1131" s="53"/>
      <c r="G1131" s="53">
        <v>1</v>
      </c>
      <c r="H1131" s="53">
        <v>1</v>
      </c>
      <c r="I1131" s="53"/>
      <c r="J1131" s="53"/>
      <c r="K1131" s="53">
        <v>1</v>
      </c>
      <c r="L1131" s="49"/>
    </row>
    <row r="1132" spans="1:13">
      <c r="A1132" s="218"/>
      <c r="B1132" s="48" t="s">
        <v>17171</v>
      </c>
      <c r="C1132" s="49"/>
      <c r="D1132" s="49"/>
      <c r="E1132" s="49"/>
      <c r="F1132" s="49"/>
      <c r="G1132" s="49">
        <v>1</v>
      </c>
      <c r="H1132" s="49"/>
      <c r="I1132" s="49"/>
      <c r="J1132" s="49"/>
      <c r="K1132" s="49">
        <v>1</v>
      </c>
      <c r="L1132" s="49"/>
    </row>
    <row r="1133" spans="1:13">
      <c r="A1133" s="52" t="s">
        <v>17172</v>
      </c>
      <c r="B1133" s="52" t="s">
        <v>17173</v>
      </c>
      <c r="C1133" s="53"/>
      <c r="D1133" s="53"/>
      <c r="E1133" s="53"/>
      <c r="F1133" s="53"/>
      <c r="G1133" s="53"/>
      <c r="H1133" s="53"/>
      <c r="I1133" s="53"/>
      <c r="J1133" s="53"/>
      <c r="K1133" s="53">
        <v>1</v>
      </c>
      <c r="L1133" s="53"/>
      <c r="M1133" s="53"/>
    </row>
    <row r="1134" spans="1:13">
      <c r="A1134" s="54" t="s">
        <v>17174</v>
      </c>
      <c r="B1134" s="54" t="s">
        <v>17175</v>
      </c>
      <c r="C1134" s="55"/>
      <c r="D1134" s="55"/>
      <c r="E1134" s="55"/>
      <c r="F1134" s="55"/>
      <c r="G1134" s="55"/>
      <c r="H1134" s="55"/>
      <c r="I1134" s="55"/>
      <c r="J1134" s="55"/>
      <c r="K1134" s="55">
        <v>1</v>
      </c>
      <c r="L1134" s="55"/>
      <c r="M1134" s="55"/>
    </row>
    <row r="1135" spans="1:13">
      <c r="A1135" s="48" t="s">
        <v>17176</v>
      </c>
      <c r="B1135" s="48" t="s">
        <v>17177</v>
      </c>
      <c r="C1135" s="49"/>
      <c r="D1135" s="49"/>
      <c r="E1135" s="49"/>
      <c r="F1135" s="49"/>
      <c r="G1135" s="49"/>
      <c r="H1135" s="49"/>
      <c r="I1135" s="49"/>
      <c r="J1135" s="49"/>
      <c r="K1135" s="49">
        <v>1</v>
      </c>
      <c r="L1135" s="49"/>
      <c r="M1135" s="49"/>
    </row>
    <row r="1136" spans="1:13">
      <c r="A1136" s="54" t="s">
        <v>17178</v>
      </c>
      <c r="B1136" s="54" t="s">
        <v>17179</v>
      </c>
      <c r="C1136" s="55"/>
      <c r="D1136" s="55"/>
      <c r="E1136" s="55"/>
      <c r="F1136" s="55"/>
      <c r="G1136" s="55">
        <v>1</v>
      </c>
      <c r="H1136" s="55"/>
      <c r="I1136" s="55"/>
      <c r="J1136" s="55">
        <v>1</v>
      </c>
      <c r="K1136" s="55">
        <v>1</v>
      </c>
      <c r="L1136" s="55"/>
      <c r="M1136" s="55">
        <v>1</v>
      </c>
    </row>
    <row r="1137" spans="1:13">
      <c r="A1137" s="50" t="s">
        <v>17180</v>
      </c>
      <c r="B1137" s="50" t="s">
        <v>17181</v>
      </c>
      <c r="C1137" s="51"/>
      <c r="D1137" s="51"/>
      <c r="E1137" s="51"/>
      <c r="F1137" s="51"/>
      <c r="G1137" s="51">
        <v>1</v>
      </c>
      <c r="H1137" s="51"/>
      <c r="I1137" s="51"/>
      <c r="J1137" s="51">
        <v>1</v>
      </c>
      <c r="K1137" s="51">
        <v>1</v>
      </c>
      <c r="L1137" s="51"/>
      <c r="M1137" s="51"/>
    </row>
  </sheetData>
  <mergeCells count="11">
    <mergeCell ref="A1131:A1132"/>
    <mergeCell ref="A1106:A1114"/>
    <mergeCell ref="A1115:A1123"/>
    <mergeCell ref="A1124:A1126"/>
    <mergeCell ref="A1127:A1128"/>
    <mergeCell ref="A1129:A1130"/>
    <mergeCell ref="A3:A708"/>
    <mergeCell ref="A709:A960"/>
    <mergeCell ref="A961:A1060"/>
    <mergeCell ref="A1061:A1084"/>
    <mergeCell ref="A1085:A1105"/>
  </mergeCells>
  <phoneticPr fontId="29" type="noConversion"/>
  <conditionalFormatting sqref="C1:M104857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{F7F53536-7F52-4A51-B8BC-50277101BFD4}</x14:id>
        </ext>
      </extLst>
    </cfRule>
  </conditionalFormatting>
  <pageMargins left="0.69930555555555596" right="0.69930555555555596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F53536-7F52-4A51-B8BC-50277101BF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C1:M1048576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/>
  </sheetViews>
  <sheetFormatPr defaultColWidth="9" defaultRowHeight="12.75"/>
  <cols>
    <col min="1" max="1" width="20.375" style="4" customWidth="1"/>
    <col min="2" max="4" width="15.625" style="4" customWidth="1"/>
    <col min="5" max="5" width="15.5" style="4" customWidth="1"/>
    <col min="6" max="16384" width="9" style="4"/>
  </cols>
  <sheetData>
    <row r="1" spans="1:5" s="1" customFormat="1" ht="30" customHeight="1">
      <c r="A1" s="1" t="s">
        <v>17305</v>
      </c>
    </row>
    <row r="2" spans="1:5" ht="15.75">
      <c r="A2" s="7" t="s">
        <v>17182</v>
      </c>
      <c r="B2" s="7" t="s">
        <v>17183</v>
      </c>
      <c r="C2" s="7" t="s">
        <v>17184</v>
      </c>
      <c r="D2" s="7" t="s">
        <v>578</v>
      </c>
      <c r="E2" s="40" t="s">
        <v>579</v>
      </c>
    </row>
    <row r="3" spans="1:5" ht="12" customHeight="1">
      <c r="A3" s="31" t="s">
        <v>107</v>
      </c>
      <c r="B3" s="31">
        <v>1</v>
      </c>
      <c r="C3" s="32">
        <v>3.5150375127187501E-2</v>
      </c>
      <c r="D3" s="33">
        <v>1E-4</v>
      </c>
      <c r="E3" s="10">
        <v>8.9999999999999998E-4</v>
      </c>
    </row>
    <row r="4" spans="1:5" ht="12" customHeight="1">
      <c r="A4" s="31" t="s">
        <v>9</v>
      </c>
      <c r="B4" s="31">
        <v>1</v>
      </c>
      <c r="C4" s="32">
        <v>9.4046240993428502E-3</v>
      </c>
      <c r="D4" s="10">
        <v>0.1106</v>
      </c>
      <c r="E4" s="10">
        <v>0.14219999999999999</v>
      </c>
    </row>
    <row r="5" spans="1:5" ht="12" customHeight="1">
      <c r="A5" s="31" t="s">
        <v>17185</v>
      </c>
      <c r="B5" s="31">
        <v>1</v>
      </c>
      <c r="C5" s="32">
        <v>8.4028165245526899E-3</v>
      </c>
      <c r="D5" s="10">
        <v>0.2006</v>
      </c>
      <c r="E5" s="10">
        <v>0.22567499999999999</v>
      </c>
    </row>
    <row r="6" spans="1:5" ht="12" customHeight="1">
      <c r="A6" s="31" t="s">
        <v>17186</v>
      </c>
      <c r="B6" s="31">
        <v>1</v>
      </c>
      <c r="C6" s="32">
        <v>1.54953122874796E-2</v>
      </c>
      <c r="D6" s="10">
        <v>9.4000000000000004E-3</v>
      </c>
      <c r="E6" s="10">
        <v>2.1149999999999999E-2</v>
      </c>
    </row>
    <row r="7" spans="1:5" ht="12" customHeight="1">
      <c r="A7" s="31" t="s">
        <v>17187</v>
      </c>
      <c r="B7" s="31">
        <v>1</v>
      </c>
      <c r="C7" s="32">
        <v>1.2416659506342201E-2</v>
      </c>
      <c r="D7" s="10">
        <v>4.1300000000000003E-2</v>
      </c>
      <c r="E7" s="10">
        <v>7.4340000000000003E-2</v>
      </c>
    </row>
    <row r="8" spans="1:5" ht="12" customHeight="1">
      <c r="A8" s="31" t="s">
        <v>17188</v>
      </c>
      <c r="B8" s="31">
        <v>1</v>
      </c>
      <c r="C8" s="32">
        <v>1.13196888016306E-2</v>
      </c>
      <c r="D8" s="10">
        <v>7.3200000000000001E-2</v>
      </c>
      <c r="E8" s="10">
        <v>0.10979999999999999</v>
      </c>
    </row>
    <row r="9" spans="1:5" ht="12" customHeight="1">
      <c r="A9" s="31" t="s">
        <v>17189</v>
      </c>
      <c r="B9" s="31">
        <v>1</v>
      </c>
      <c r="C9" s="32">
        <v>1.8403841819270701E-2</v>
      </c>
      <c r="D9" s="10">
        <v>1.1999999999999999E-3</v>
      </c>
      <c r="E9" s="10">
        <v>5.4000000000000003E-3</v>
      </c>
    </row>
    <row r="10" spans="1:5" ht="12" customHeight="1">
      <c r="A10" s="31" t="s">
        <v>17190</v>
      </c>
      <c r="B10" s="31">
        <v>1</v>
      </c>
      <c r="C10" s="32">
        <v>1.59056150878106E-2</v>
      </c>
      <c r="D10" s="10">
        <v>3.8999999999999998E-3</v>
      </c>
      <c r="E10" s="10">
        <v>1.17E-2</v>
      </c>
    </row>
    <row r="11" spans="1:5" ht="12" customHeight="1">
      <c r="A11" s="34" t="s">
        <v>17191</v>
      </c>
      <c r="B11" s="34">
        <v>1</v>
      </c>
      <c r="C11" s="32">
        <v>7.0960313149505102E-3</v>
      </c>
      <c r="D11" s="10">
        <v>0.4128</v>
      </c>
      <c r="E11" s="10">
        <v>0.4128</v>
      </c>
    </row>
    <row r="12" spans="1:5" ht="12" customHeight="1">
      <c r="A12" s="3" t="s">
        <v>17192</v>
      </c>
      <c r="B12" s="35">
        <v>1</v>
      </c>
      <c r="C12" s="32">
        <v>1.0688962765702401E-2</v>
      </c>
      <c r="D12" s="10">
        <v>0.78480000000000005</v>
      </c>
      <c r="E12" s="10">
        <v>0.78480000000000005</v>
      </c>
    </row>
    <row r="13" spans="1:5" ht="12" customHeight="1">
      <c r="A13" s="3" t="s">
        <v>17193</v>
      </c>
      <c r="B13" s="35">
        <v>1</v>
      </c>
      <c r="C13" s="32">
        <v>1.0907485302466401E-2</v>
      </c>
      <c r="D13" s="10">
        <v>0.75680000000000003</v>
      </c>
      <c r="E13" s="10">
        <v>0.78480000000000005</v>
      </c>
    </row>
    <row r="14" spans="1:5" ht="12" customHeight="1">
      <c r="A14" s="3" t="s">
        <v>17194</v>
      </c>
      <c r="B14" s="35">
        <v>1</v>
      </c>
      <c r="C14" s="32">
        <v>1.2828211615698099E-2</v>
      </c>
      <c r="D14" s="10">
        <v>0.43619999999999998</v>
      </c>
      <c r="E14" s="10">
        <v>0.72699999999999998</v>
      </c>
    </row>
    <row r="15" spans="1:5" ht="12" customHeight="1">
      <c r="A15" s="3" t="s">
        <v>17195</v>
      </c>
      <c r="B15" s="35">
        <v>1</v>
      </c>
      <c r="C15" s="32">
        <v>1.7926863855861199E-2</v>
      </c>
      <c r="D15" s="10">
        <v>8.3900000000000002E-2</v>
      </c>
      <c r="E15" s="10">
        <v>0.38574999999999998</v>
      </c>
    </row>
    <row r="16" spans="1:5" ht="12" customHeight="1">
      <c r="A16" s="22" t="s">
        <v>17196</v>
      </c>
      <c r="B16" s="36">
        <v>1</v>
      </c>
      <c r="C16" s="37">
        <v>1.5951884815018299E-2</v>
      </c>
      <c r="D16" s="38">
        <v>0.15429999999999999</v>
      </c>
      <c r="E16" s="38">
        <v>0.38574999999999998</v>
      </c>
    </row>
    <row r="33" spans="3:16">
      <c r="C33" s="39"/>
      <c r="D33" s="39"/>
      <c r="E33" s="39"/>
      <c r="F33" s="39"/>
      <c r="G33" s="39"/>
      <c r="H33" s="39"/>
      <c r="I33" s="39"/>
      <c r="J33" s="39"/>
      <c r="K33" s="41"/>
      <c r="L33" s="42"/>
      <c r="M33" s="42"/>
      <c r="N33" s="42"/>
      <c r="O33" s="43"/>
      <c r="P33" s="43"/>
    </row>
  </sheetData>
  <phoneticPr fontId="29" type="noConversion"/>
  <conditionalFormatting sqref="C33:P33">
    <cfRule type="cellIs" dxfId="7" priority="2" operator="lessThan">
      <formula>0.05</formula>
    </cfRule>
  </conditionalFormatting>
  <conditionalFormatting sqref="D11:D16">
    <cfRule type="cellIs" dxfId="6" priority="1" operator="lessThan">
      <formula>0.05</formula>
    </cfRule>
  </conditionalFormatting>
  <pageMargins left="0.69930555555555596" right="0.69930555555555596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/>
  </sheetViews>
  <sheetFormatPr defaultColWidth="9" defaultRowHeight="12.75"/>
  <cols>
    <col min="1" max="1" width="8.625" style="4" customWidth="1"/>
    <col min="2" max="3" width="8.625" style="3" customWidth="1"/>
    <col min="4" max="10" width="8.625" style="4" customWidth="1"/>
    <col min="11" max="11" width="39.125" style="4" customWidth="1"/>
    <col min="12" max="12" width="7.5" style="4" customWidth="1"/>
    <col min="13" max="13" width="33" style="4" customWidth="1"/>
    <col min="14" max="16384" width="9" style="4"/>
  </cols>
  <sheetData>
    <row r="1" spans="1:13" s="1" customFormat="1" ht="30" customHeight="1">
      <c r="A1" s="1" t="s">
        <v>17306</v>
      </c>
      <c r="B1" s="6"/>
      <c r="C1" s="6"/>
    </row>
    <row r="2" spans="1:13" ht="51">
      <c r="A2" s="7" t="s">
        <v>17197</v>
      </c>
      <c r="B2" s="7" t="s">
        <v>17198</v>
      </c>
      <c r="C2" s="7" t="s">
        <v>17199</v>
      </c>
      <c r="D2" s="15" t="s">
        <v>17200</v>
      </c>
      <c r="E2" s="23" t="s">
        <v>578</v>
      </c>
      <c r="F2" s="23" t="s">
        <v>579</v>
      </c>
      <c r="G2" s="23" t="s">
        <v>552</v>
      </c>
      <c r="H2" s="23" t="s">
        <v>553</v>
      </c>
      <c r="I2" s="7" t="s">
        <v>556</v>
      </c>
      <c r="J2" s="7" t="s">
        <v>557</v>
      </c>
      <c r="K2" s="15" t="s">
        <v>17201</v>
      </c>
      <c r="L2" s="15" t="s">
        <v>17202</v>
      </c>
      <c r="M2" s="15" t="s">
        <v>17209</v>
      </c>
    </row>
    <row r="3" spans="1:13">
      <c r="A3" s="16">
        <v>415936</v>
      </c>
      <c r="B3" s="17">
        <v>10.9251026975616</v>
      </c>
      <c r="C3" s="17">
        <v>3.3131131077567799</v>
      </c>
      <c r="D3" s="3" t="s">
        <v>107</v>
      </c>
      <c r="E3" s="24">
        <v>1.4130557399999999E-14</v>
      </c>
      <c r="F3" s="24">
        <v>2.2113997400000001E-8</v>
      </c>
      <c r="G3" s="24">
        <v>2.3000000000000001E-8</v>
      </c>
      <c r="H3" s="24">
        <v>2.4849999999999999E-6</v>
      </c>
      <c r="I3" s="26">
        <v>0.111</v>
      </c>
      <c r="J3" s="26">
        <v>0.77900000000000003</v>
      </c>
      <c r="K3" s="13" t="s">
        <v>17203</v>
      </c>
      <c r="L3" s="27">
        <v>0.72899999999999998</v>
      </c>
      <c r="M3" s="13" t="s">
        <v>17210</v>
      </c>
    </row>
    <row r="4" spans="1:13">
      <c r="A4" s="18">
        <v>15049</v>
      </c>
      <c r="B4" s="19">
        <v>7.6056188885844502</v>
      </c>
      <c r="C4" s="19">
        <v>1.3700406914059</v>
      </c>
      <c r="D4" s="14" t="s">
        <v>107</v>
      </c>
      <c r="E4" s="24">
        <v>1.8721954589E-12</v>
      </c>
      <c r="F4" s="24">
        <v>3.7632761019999998E-7</v>
      </c>
      <c r="G4" s="24">
        <v>7.7000000000000001E-8</v>
      </c>
      <c r="H4" s="24">
        <v>1.621E-6</v>
      </c>
      <c r="I4" s="26">
        <v>0.111</v>
      </c>
      <c r="J4" s="26">
        <v>0.753</v>
      </c>
      <c r="K4" s="13" t="s">
        <v>17204</v>
      </c>
      <c r="L4" s="27">
        <v>0.99950000000000006</v>
      </c>
      <c r="M4" s="13" t="s">
        <v>17211</v>
      </c>
    </row>
    <row r="5" spans="1:13">
      <c r="A5" s="20">
        <v>1697136</v>
      </c>
      <c r="B5" s="21">
        <v>6.7512449774034504</v>
      </c>
      <c r="C5" s="21">
        <v>1.3989314445922401</v>
      </c>
      <c r="D5" s="22" t="s">
        <v>107</v>
      </c>
      <c r="E5" s="25">
        <v>1.645918084E-13</v>
      </c>
      <c r="F5" s="25">
        <v>1.2879119729999999E-7</v>
      </c>
      <c r="G5" s="25">
        <v>1.02E-7</v>
      </c>
      <c r="H5" s="25">
        <v>1.1069999999999999E-6</v>
      </c>
      <c r="I5" s="28">
        <v>0.14299999999999999</v>
      </c>
      <c r="J5" s="28">
        <v>0.79200000000000004</v>
      </c>
      <c r="K5" s="29" t="s">
        <v>17205</v>
      </c>
      <c r="L5" s="30">
        <v>0.94079999999999997</v>
      </c>
      <c r="M5" s="29" t="s">
        <v>17212</v>
      </c>
    </row>
  </sheetData>
  <phoneticPr fontId="29" type="noConversion"/>
  <conditionalFormatting sqref="E2:F2">
    <cfRule type="cellIs" dxfId="5" priority="1" operator="lessThan">
      <formula>0.05</formula>
    </cfRule>
  </conditionalFormatting>
  <conditionalFormatting sqref="F2">
    <cfRule type="cellIs" dxfId="4" priority="2" operator="lessThan">
      <formula>0.05</formula>
    </cfRule>
  </conditionalFormatting>
  <pageMargins left="0.69930555555555596" right="0.69930555555555596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/>
  </sheetViews>
  <sheetFormatPr defaultColWidth="9" defaultRowHeight="12.75"/>
  <cols>
    <col min="1" max="1" width="20.625" style="3" customWidth="1"/>
    <col min="2" max="3" width="15.625" style="3" customWidth="1"/>
    <col min="4" max="4" width="20.625" style="4" customWidth="1"/>
    <col min="5" max="5" width="20.625" style="3" customWidth="1"/>
    <col min="6" max="7" width="15.625" style="3" customWidth="1"/>
    <col min="8" max="16384" width="9" style="4"/>
  </cols>
  <sheetData>
    <row r="1" spans="1:7" s="1" customFormat="1" ht="30" customHeight="1">
      <c r="A1" s="5" t="s">
        <v>17307</v>
      </c>
      <c r="B1" s="6"/>
      <c r="C1" s="6"/>
      <c r="E1" s="6"/>
      <c r="F1" s="6"/>
      <c r="G1" s="6"/>
    </row>
    <row r="2" spans="1:7" s="2" customFormat="1" ht="25.5">
      <c r="A2" s="7" t="s">
        <v>17206</v>
      </c>
      <c r="B2" s="7" t="s">
        <v>17207</v>
      </c>
      <c r="C2" s="7" t="s">
        <v>17200</v>
      </c>
      <c r="D2" s="8"/>
      <c r="E2" s="7" t="s">
        <v>17208</v>
      </c>
      <c r="F2" s="7" t="s">
        <v>17207</v>
      </c>
      <c r="G2" s="7" t="s">
        <v>17200</v>
      </c>
    </row>
    <row r="3" spans="1:7">
      <c r="A3" s="9" t="s">
        <v>105</v>
      </c>
      <c r="B3" s="9">
        <v>1</v>
      </c>
      <c r="C3" s="9" t="s">
        <v>107</v>
      </c>
      <c r="E3" s="9" t="s">
        <v>431</v>
      </c>
      <c r="F3" s="9">
        <v>0.88</v>
      </c>
      <c r="G3" s="9" t="s">
        <v>107</v>
      </c>
    </row>
    <row r="4" spans="1:7">
      <c r="A4" s="9" t="s">
        <v>142</v>
      </c>
      <c r="B4" s="9">
        <v>1</v>
      </c>
      <c r="C4" s="9" t="s">
        <v>107</v>
      </c>
      <c r="E4" s="9" t="s">
        <v>413</v>
      </c>
      <c r="F4" s="9">
        <v>0.85</v>
      </c>
      <c r="G4" s="9" t="s">
        <v>107</v>
      </c>
    </row>
    <row r="5" spans="1:7">
      <c r="A5" s="9" t="s">
        <v>153</v>
      </c>
      <c r="B5" s="9">
        <v>1</v>
      </c>
      <c r="C5" s="9" t="s">
        <v>107</v>
      </c>
      <c r="E5" s="9" t="s">
        <v>411</v>
      </c>
      <c r="F5" s="9">
        <v>0.83399999999999996</v>
      </c>
      <c r="G5" s="9" t="s">
        <v>107</v>
      </c>
    </row>
    <row r="6" spans="1:7">
      <c r="A6" s="9" t="s">
        <v>249</v>
      </c>
      <c r="B6" s="9">
        <v>1</v>
      </c>
      <c r="C6" s="9" t="s">
        <v>107</v>
      </c>
      <c r="E6" s="9" t="s">
        <v>427</v>
      </c>
      <c r="F6" s="9">
        <v>0.82399999999999995</v>
      </c>
      <c r="G6" s="9" t="s">
        <v>107</v>
      </c>
    </row>
    <row r="7" spans="1:7">
      <c r="A7" s="9" t="s">
        <v>255</v>
      </c>
      <c r="B7" s="9">
        <v>1</v>
      </c>
      <c r="C7" s="9" t="s">
        <v>107</v>
      </c>
      <c r="E7" s="9" t="s">
        <v>415</v>
      </c>
      <c r="F7" s="9">
        <v>0.78</v>
      </c>
      <c r="G7" s="9" t="s">
        <v>107</v>
      </c>
    </row>
    <row r="8" spans="1:7">
      <c r="A8" s="9" t="s">
        <v>307</v>
      </c>
      <c r="B8" s="9">
        <v>1</v>
      </c>
      <c r="C8" s="9" t="s">
        <v>107</v>
      </c>
      <c r="E8" s="9" t="s">
        <v>419</v>
      </c>
      <c r="F8" s="9">
        <v>0.78</v>
      </c>
      <c r="G8" s="9" t="s">
        <v>107</v>
      </c>
    </row>
    <row r="9" spans="1:7">
      <c r="A9" s="9" t="s">
        <v>340</v>
      </c>
      <c r="B9" s="9">
        <v>1</v>
      </c>
      <c r="C9" s="9" t="s">
        <v>107</v>
      </c>
      <c r="E9" s="9" t="s">
        <v>387</v>
      </c>
      <c r="F9" s="9">
        <v>0.77400000000000002</v>
      </c>
      <c r="G9" s="9" t="s">
        <v>41</v>
      </c>
    </row>
    <row r="10" spans="1:7">
      <c r="A10" s="9" t="s">
        <v>360</v>
      </c>
      <c r="B10" s="9">
        <v>1</v>
      </c>
      <c r="C10" s="9" t="s">
        <v>107</v>
      </c>
      <c r="E10" s="9" t="s">
        <v>421</v>
      </c>
      <c r="F10" s="9">
        <v>0.76</v>
      </c>
      <c r="G10" s="9" t="s">
        <v>107</v>
      </c>
    </row>
    <row r="11" spans="1:7">
      <c r="A11" s="9" t="s">
        <v>367</v>
      </c>
      <c r="B11" s="9">
        <v>1</v>
      </c>
      <c r="C11" s="9" t="s">
        <v>107</v>
      </c>
      <c r="E11" s="9" t="s">
        <v>435</v>
      </c>
      <c r="F11" s="9">
        <v>0.73799999999999999</v>
      </c>
      <c r="G11" s="9" t="s">
        <v>107</v>
      </c>
    </row>
    <row r="12" spans="1:7">
      <c r="A12" s="9" t="s">
        <v>44</v>
      </c>
      <c r="B12" s="9">
        <v>1</v>
      </c>
      <c r="C12" s="9" t="s">
        <v>41</v>
      </c>
      <c r="E12" s="9" t="s">
        <v>388</v>
      </c>
      <c r="F12" s="9">
        <v>0.65800000000000003</v>
      </c>
      <c r="G12" s="9" t="s">
        <v>41</v>
      </c>
    </row>
    <row r="13" spans="1:7">
      <c r="A13" s="9" t="s">
        <v>380</v>
      </c>
      <c r="B13" s="10">
        <v>0.99489795918367396</v>
      </c>
      <c r="C13" s="9" t="s">
        <v>107</v>
      </c>
      <c r="E13" s="9" t="s">
        <v>429</v>
      </c>
      <c r="F13" s="9">
        <v>0.65</v>
      </c>
      <c r="G13" s="9" t="s">
        <v>107</v>
      </c>
    </row>
    <row r="14" spans="1:7">
      <c r="A14" s="9" t="s">
        <v>298</v>
      </c>
      <c r="B14" s="10">
        <v>0.99431818181818199</v>
      </c>
      <c r="C14" s="9" t="s">
        <v>107</v>
      </c>
      <c r="E14" s="9" t="s">
        <v>443</v>
      </c>
      <c r="F14" s="9">
        <v>0.64800000000000002</v>
      </c>
      <c r="G14" s="9" t="s">
        <v>107</v>
      </c>
    </row>
    <row r="15" spans="1:7">
      <c r="A15" s="9" t="s">
        <v>294</v>
      </c>
      <c r="B15" s="10">
        <v>0.994285714285714</v>
      </c>
      <c r="C15" s="9" t="s">
        <v>107</v>
      </c>
      <c r="E15" s="9" t="s">
        <v>445</v>
      </c>
      <c r="F15" s="9">
        <v>0.64800000000000002</v>
      </c>
      <c r="G15" s="9" t="s">
        <v>107</v>
      </c>
    </row>
    <row r="16" spans="1:7">
      <c r="A16" s="9" t="s">
        <v>238</v>
      </c>
      <c r="B16" s="10">
        <v>0.99421965317919103</v>
      </c>
      <c r="C16" s="9" t="s">
        <v>107</v>
      </c>
      <c r="E16" s="9" t="s">
        <v>384</v>
      </c>
      <c r="F16" s="9">
        <v>0.64</v>
      </c>
      <c r="G16" s="9" t="s">
        <v>41</v>
      </c>
    </row>
    <row r="17" spans="1:7">
      <c r="A17" s="9" t="s">
        <v>242</v>
      </c>
      <c r="B17" s="10">
        <v>0.99408284023668603</v>
      </c>
      <c r="C17" s="9" t="s">
        <v>107</v>
      </c>
      <c r="E17" s="9" t="s">
        <v>433</v>
      </c>
      <c r="F17" s="9">
        <v>0.626</v>
      </c>
      <c r="G17" s="9" t="s">
        <v>107</v>
      </c>
    </row>
    <row r="18" spans="1:7">
      <c r="A18" s="9" t="s">
        <v>283</v>
      </c>
      <c r="B18" s="10">
        <v>0.989247311827957</v>
      </c>
      <c r="C18" s="9" t="s">
        <v>107</v>
      </c>
      <c r="E18" s="9" t="s">
        <v>389</v>
      </c>
      <c r="F18" s="9">
        <v>0.624</v>
      </c>
      <c r="G18" s="9" t="s">
        <v>41</v>
      </c>
    </row>
    <row r="19" spans="1:7">
      <c r="A19" s="9" t="s">
        <v>145</v>
      </c>
      <c r="B19" s="10">
        <v>0.98850574712643702</v>
      </c>
      <c r="C19" s="9" t="s">
        <v>107</v>
      </c>
      <c r="E19" s="9" t="s">
        <v>385</v>
      </c>
      <c r="F19" s="9">
        <v>0.61599999999999999</v>
      </c>
      <c r="G19" s="9" t="s">
        <v>41</v>
      </c>
    </row>
    <row r="20" spans="1:7">
      <c r="A20" s="9" t="s">
        <v>370</v>
      </c>
      <c r="B20" s="10">
        <v>0.984615384615385</v>
      </c>
      <c r="C20" s="9" t="s">
        <v>107</v>
      </c>
      <c r="E20" s="9" t="s">
        <v>439</v>
      </c>
      <c r="F20" s="9">
        <v>0.61599999999999999</v>
      </c>
      <c r="G20" s="9" t="s">
        <v>107</v>
      </c>
    </row>
    <row r="21" spans="1:7">
      <c r="A21" s="9" t="s">
        <v>287</v>
      </c>
      <c r="B21" s="10">
        <v>0.98429319371727797</v>
      </c>
      <c r="C21" s="9" t="s">
        <v>107</v>
      </c>
      <c r="E21" s="9" t="s">
        <v>455</v>
      </c>
      <c r="F21" s="9">
        <v>0.61599999999999999</v>
      </c>
      <c r="G21" s="9" t="s">
        <v>107</v>
      </c>
    </row>
    <row r="22" spans="1:7">
      <c r="A22" s="9" t="s">
        <v>245</v>
      </c>
      <c r="B22" s="10">
        <v>0.98395721925133695</v>
      </c>
      <c r="C22" s="9" t="s">
        <v>107</v>
      </c>
      <c r="E22" s="9" t="s">
        <v>447</v>
      </c>
      <c r="F22" s="9">
        <v>0.60799999999999998</v>
      </c>
      <c r="G22" s="9" t="s">
        <v>107</v>
      </c>
    </row>
    <row r="23" spans="1:7">
      <c r="A23" s="9" t="s">
        <v>110</v>
      </c>
      <c r="B23" s="10">
        <v>0.98265895953757199</v>
      </c>
      <c r="C23" s="9" t="s">
        <v>107</v>
      </c>
      <c r="E23" s="9" t="s">
        <v>451</v>
      </c>
      <c r="F23" s="9">
        <v>0.60599999999999998</v>
      </c>
      <c r="G23" s="9" t="s">
        <v>107</v>
      </c>
    </row>
    <row r="24" spans="1:7">
      <c r="A24" s="9" t="s">
        <v>301</v>
      </c>
      <c r="B24" s="10">
        <v>0.97916666666666696</v>
      </c>
      <c r="C24" s="9" t="s">
        <v>107</v>
      </c>
      <c r="E24" s="9" t="s">
        <v>437</v>
      </c>
      <c r="F24" s="9">
        <v>0.60199999999999998</v>
      </c>
      <c r="G24" s="9" t="s">
        <v>107</v>
      </c>
    </row>
    <row r="25" spans="1:7">
      <c r="A25" s="9" t="s">
        <v>319</v>
      </c>
      <c r="B25" s="10">
        <v>0.97714285714285698</v>
      </c>
      <c r="C25" s="9" t="s">
        <v>107</v>
      </c>
      <c r="E25" s="9" t="s">
        <v>449</v>
      </c>
      <c r="F25" s="9">
        <v>0.59399999999999997</v>
      </c>
      <c r="G25" s="9" t="s">
        <v>107</v>
      </c>
    </row>
    <row r="26" spans="1:7">
      <c r="A26" s="9" t="s">
        <v>272</v>
      </c>
      <c r="B26" s="10">
        <v>0.97252747252747296</v>
      </c>
      <c r="C26" s="9" t="s">
        <v>107</v>
      </c>
      <c r="E26" s="9" t="s">
        <v>397</v>
      </c>
      <c r="F26" s="9">
        <v>0.53200000000000003</v>
      </c>
      <c r="G26" s="9" t="s">
        <v>41</v>
      </c>
    </row>
    <row r="27" spans="1:7">
      <c r="A27" s="9" t="s">
        <v>149</v>
      </c>
      <c r="B27" s="10">
        <v>0.96470588235294097</v>
      </c>
      <c r="C27" s="9" t="s">
        <v>107</v>
      </c>
      <c r="E27" s="9" t="s">
        <v>441</v>
      </c>
      <c r="F27" s="9">
        <v>0.53200000000000003</v>
      </c>
      <c r="G27" s="9" t="s">
        <v>107</v>
      </c>
    </row>
    <row r="28" spans="1:7">
      <c r="A28" s="9" t="s">
        <v>124</v>
      </c>
      <c r="B28" s="10">
        <v>0.96132596685082905</v>
      </c>
      <c r="C28" s="9" t="s">
        <v>107</v>
      </c>
      <c r="E28" s="9" t="s">
        <v>406</v>
      </c>
      <c r="F28" s="9">
        <v>0.29799999999999999</v>
      </c>
      <c r="G28" s="9" t="s">
        <v>41</v>
      </c>
    </row>
    <row r="29" spans="1:7">
      <c r="A29" s="9" t="s">
        <v>324</v>
      </c>
      <c r="B29" s="10">
        <v>0.96045197740112997</v>
      </c>
      <c r="C29" s="9" t="s">
        <v>107</v>
      </c>
      <c r="E29" s="9" t="s">
        <v>396</v>
      </c>
      <c r="F29" s="9">
        <v>0.21</v>
      </c>
      <c r="G29" s="9" t="s">
        <v>41</v>
      </c>
    </row>
    <row r="30" spans="1:7">
      <c r="A30" s="9" t="s">
        <v>46</v>
      </c>
      <c r="B30" s="10">
        <v>0.95544554455445496</v>
      </c>
      <c r="C30" s="9" t="s">
        <v>41</v>
      </c>
      <c r="E30" s="9" t="s">
        <v>425</v>
      </c>
      <c r="F30" s="9">
        <v>0.17599999999999999</v>
      </c>
      <c r="G30" s="9" t="s">
        <v>107</v>
      </c>
    </row>
    <row r="31" spans="1:7">
      <c r="A31" s="9" t="s">
        <v>266</v>
      </c>
      <c r="B31" s="10">
        <v>0.95402298850574696</v>
      </c>
      <c r="C31" s="9" t="s">
        <v>107</v>
      </c>
      <c r="E31" s="9" t="s">
        <v>417</v>
      </c>
      <c r="F31" s="9">
        <v>0.17199999999999999</v>
      </c>
      <c r="G31" s="9" t="s">
        <v>107</v>
      </c>
    </row>
    <row r="32" spans="1:7">
      <c r="A32" s="9" t="s">
        <v>269</v>
      </c>
      <c r="B32" s="10">
        <v>0.953125</v>
      </c>
      <c r="C32" s="9" t="s">
        <v>107</v>
      </c>
      <c r="E32" s="9" t="s">
        <v>407</v>
      </c>
      <c r="F32" s="9">
        <v>0.106</v>
      </c>
      <c r="G32" s="9" t="s">
        <v>107</v>
      </c>
    </row>
    <row r="33" spans="1:7">
      <c r="A33" s="9" t="s">
        <v>194</v>
      </c>
      <c r="B33" s="10">
        <v>0.94897959183673497</v>
      </c>
      <c r="C33" s="9" t="s">
        <v>107</v>
      </c>
      <c r="E33" s="9" t="s">
        <v>409</v>
      </c>
      <c r="F33" s="9">
        <v>0</v>
      </c>
      <c r="G33" s="9" t="s">
        <v>107</v>
      </c>
    </row>
    <row r="34" spans="1:7">
      <c r="A34" s="9" t="s">
        <v>310</v>
      </c>
      <c r="B34" s="10">
        <v>0.94708994708994698</v>
      </c>
      <c r="C34" s="9" t="s">
        <v>107</v>
      </c>
      <c r="E34" s="9" t="s">
        <v>423</v>
      </c>
      <c r="F34" s="9">
        <v>0</v>
      </c>
      <c r="G34" s="9" t="s">
        <v>107</v>
      </c>
    </row>
    <row r="35" spans="1:7">
      <c r="A35" s="9" t="s">
        <v>279</v>
      </c>
      <c r="B35" s="10">
        <v>0.94270833333333304</v>
      </c>
      <c r="C35" s="9" t="s">
        <v>107</v>
      </c>
      <c r="E35" s="9" t="s">
        <v>453</v>
      </c>
      <c r="F35" s="9">
        <v>0</v>
      </c>
      <c r="G35" s="9" t="s">
        <v>107</v>
      </c>
    </row>
    <row r="36" spans="1:7">
      <c r="A36" s="9" t="s">
        <v>291</v>
      </c>
      <c r="B36" s="10">
        <v>0.93220338983050799</v>
      </c>
      <c r="C36" s="9" t="s">
        <v>107</v>
      </c>
      <c r="E36" s="9" t="s">
        <v>398</v>
      </c>
      <c r="F36" s="9">
        <v>0</v>
      </c>
      <c r="G36" s="9" t="s">
        <v>41</v>
      </c>
    </row>
    <row r="37" spans="1:7">
      <c r="A37" s="9" t="s">
        <v>252</v>
      </c>
      <c r="B37" s="10">
        <v>0.92268041237113396</v>
      </c>
      <c r="C37" s="9" t="s">
        <v>107</v>
      </c>
      <c r="E37" s="9" t="s">
        <v>399</v>
      </c>
      <c r="F37" s="9">
        <v>0</v>
      </c>
      <c r="G37" s="9" t="s">
        <v>41</v>
      </c>
    </row>
    <row r="38" spans="1:7">
      <c r="A38" s="9" t="s">
        <v>344</v>
      </c>
      <c r="B38" s="10">
        <v>0.922619047619048</v>
      </c>
      <c r="C38" s="9" t="s">
        <v>107</v>
      </c>
      <c r="E38" s="9" t="s">
        <v>400</v>
      </c>
      <c r="F38" s="9">
        <v>0</v>
      </c>
      <c r="G38" s="9" t="s">
        <v>41</v>
      </c>
    </row>
    <row r="39" spans="1:7">
      <c r="A39" s="9" t="s">
        <v>275</v>
      </c>
      <c r="B39" s="10">
        <v>0.91525423728813604</v>
      </c>
      <c r="C39" s="9" t="s">
        <v>107</v>
      </c>
      <c r="E39" s="9" t="s">
        <v>401</v>
      </c>
      <c r="F39" s="9">
        <v>0</v>
      </c>
      <c r="G39" s="9" t="s">
        <v>41</v>
      </c>
    </row>
    <row r="40" spans="1:7">
      <c r="A40" s="9" t="s">
        <v>304</v>
      </c>
      <c r="B40" s="10">
        <v>0.91428571428571404</v>
      </c>
      <c r="C40" s="9" t="s">
        <v>107</v>
      </c>
      <c r="E40" s="9" t="s">
        <v>402</v>
      </c>
      <c r="F40" s="9">
        <v>0</v>
      </c>
      <c r="G40" s="9" t="s">
        <v>41</v>
      </c>
    </row>
    <row r="41" spans="1:7">
      <c r="A41" s="9" t="s">
        <v>328</v>
      </c>
      <c r="B41" s="10">
        <v>0.91</v>
      </c>
      <c r="C41" s="9" t="s">
        <v>107</v>
      </c>
      <c r="E41" s="9" t="s">
        <v>403</v>
      </c>
      <c r="F41" s="9">
        <v>0</v>
      </c>
      <c r="G41" s="9" t="s">
        <v>41</v>
      </c>
    </row>
    <row r="42" spans="1:7">
      <c r="A42" s="9" t="s">
        <v>211</v>
      </c>
      <c r="B42" s="10">
        <v>0.90340909090909105</v>
      </c>
      <c r="C42" s="9" t="s">
        <v>107</v>
      </c>
      <c r="E42" s="9" t="s">
        <v>404</v>
      </c>
      <c r="F42" s="9">
        <v>0</v>
      </c>
      <c r="G42" s="9" t="s">
        <v>41</v>
      </c>
    </row>
    <row r="43" spans="1:7">
      <c r="A43" s="9" t="s">
        <v>165</v>
      </c>
      <c r="B43" s="10">
        <v>0.902061855670103</v>
      </c>
      <c r="C43" s="9" t="s">
        <v>107</v>
      </c>
      <c r="E43" s="9" t="s">
        <v>405</v>
      </c>
      <c r="F43" s="9">
        <v>0</v>
      </c>
      <c r="G43" s="9" t="s">
        <v>41</v>
      </c>
    </row>
    <row r="44" spans="1:7">
      <c r="A44" s="9" t="s">
        <v>259</v>
      </c>
      <c r="B44" s="10">
        <v>0.898876404494382</v>
      </c>
      <c r="C44" s="9" t="s">
        <v>107</v>
      </c>
      <c r="E44" s="9" t="s">
        <v>386</v>
      </c>
      <c r="F44" s="9">
        <v>0</v>
      </c>
      <c r="G44" s="9" t="s">
        <v>41</v>
      </c>
    </row>
    <row r="45" spans="1:7">
      <c r="A45" s="9" t="s">
        <v>377</v>
      </c>
      <c r="B45" s="10">
        <v>0.898876404494382</v>
      </c>
      <c r="C45" s="9" t="s">
        <v>107</v>
      </c>
      <c r="E45" s="9" t="s">
        <v>390</v>
      </c>
      <c r="F45" s="9">
        <v>0</v>
      </c>
      <c r="G45" s="9" t="s">
        <v>41</v>
      </c>
    </row>
    <row r="46" spans="1:7">
      <c r="A46" s="9" t="s">
        <v>335</v>
      </c>
      <c r="B46" s="10">
        <v>0.87078651685393305</v>
      </c>
      <c r="C46" s="9" t="s">
        <v>107</v>
      </c>
      <c r="E46" s="9" t="s">
        <v>391</v>
      </c>
      <c r="F46" s="9">
        <v>0</v>
      </c>
      <c r="G46" s="9" t="s">
        <v>41</v>
      </c>
    </row>
    <row r="47" spans="1:7">
      <c r="A47" s="9" t="s">
        <v>263</v>
      </c>
      <c r="B47" s="10">
        <v>0.86781609195402298</v>
      </c>
      <c r="C47" s="9" t="s">
        <v>107</v>
      </c>
      <c r="E47" s="9" t="s">
        <v>392</v>
      </c>
      <c r="F47" s="9">
        <v>0</v>
      </c>
      <c r="G47" s="9" t="s">
        <v>41</v>
      </c>
    </row>
    <row r="48" spans="1:7">
      <c r="A48" s="9" t="s">
        <v>162</v>
      </c>
      <c r="B48" s="10">
        <v>0.865979381443299</v>
      </c>
      <c r="C48" s="9" t="s">
        <v>107</v>
      </c>
      <c r="E48" s="9" t="s">
        <v>393</v>
      </c>
      <c r="F48" s="9">
        <v>0</v>
      </c>
      <c r="G48" s="9" t="s">
        <v>41</v>
      </c>
    </row>
    <row r="49" spans="1:8">
      <c r="A49" s="9" t="s">
        <v>138</v>
      </c>
      <c r="B49" s="10">
        <v>0.85427135678391997</v>
      </c>
      <c r="C49" s="9" t="s">
        <v>107</v>
      </c>
      <c r="E49" s="9" t="s">
        <v>394</v>
      </c>
      <c r="F49" s="9">
        <v>0</v>
      </c>
      <c r="G49" s="9" t="s">
        <v>41</v>
      </c>
    </row>
    <row r="50" spans="1:8">
      <c r="A50" s="9" t="s">
        <v>373</v>
      </c>
      <c r="B50" s="10">
        <v>0.83977900552486195</v>
      </c>
      <c r="C50" s="9" t="s">
        <v>107</v>
      </c>
      <c r="E50" s="11" t="s">
        <v>395</v>
      </c>
      <c r="F50" s="11">
        <v>0</v>
      </c>
      <c r="G50" s="11" t="s">
        <v>41</v>
      </c>
    </row>
    <row r="51" spans="1:8">
      <c r="A51" s="9" t="s">
        <v>356</v>
      </c>
      <c r="B51" s="10">
        <v>0.83798882681564202</v>
      </c>
      <c r="C51" s="9" t="s">
        <v>107</v>
      </c>
      <c r="E51" s="9"/>
      <c r="F51" s="9"/>
      <c r="G51" s="9"/>
    </row>
    <row r="52" spans="1:8">
      <c r="A52" s="9" t="s">
        <v>348</v>
      </c>
      <c r="B52" s="10">
        <v>0.82485875706214695</v>
      </c>
      <c r="C52" s="9" t="s">
        <v>107</v>
      </c>
      <c r="E52" s="9"/>
      <c r="F52" s="9"/>
      <c r="G52" s="9"/>
    </row>
    <row r="53" spans="1:8">
      <c r="A53" s="9" t="s">
        <v>363</v>
      </c>
      <c r="B53" s="10">
        <v>0.81564245810055902</v>
      </c>
      <c r="C53" s="9" t="s">
        <v>107</v>
      </c>
      <c r="E53" s="9"/>
      <c r="F53" s="9"/>
      <c r="G53" s="9"/>
    </row>
    <row r="54" spans="1:8">
      <c r="A54" s="9" t="s">
        <v>351</v>
      </c>
      <c r="B54" s="10">
        <v>0.80838323353293395</v>
      </c>
      <c r="C54" s="9" t="s">
        <v>107</v>
      </c>
      <c r="E54" s="12"/>
      <c r="F54" s="12"/>
      <c r="G54" s="12"/>
      <c r="H54" s="13"/>
    </row>
    <row r="55" spans="1:8">
      <c r="A55" s="9" t="s">
        <v>114</v>
      </c>
      <c r="B55" s="10">
        <v>0.79144385026737996</v>
      </c>
      <c r="C55" s="9" t="s">
        <v>107</v>
      </c>
      <c r="E55" s="12"/>
      <c r="F55" s="12"/>
      <c r="G55" s="12"/>
      <c r="H55" s="13"/>
    </row>
    <row r="56" spans="1:8">
      <c r="A56" s="9" t="s">
        <v>188</v>
      </c>
      <c r="B56" s="10">
        <v>0.78823529411764703</v>
      </c>
      <c r="C56" s="9" t="s">
        <v>107</v>
      </c>
      <c r="E56" s="14"/>
      <c r="F56" s="14"/>
      <c r="G56" s="14"/>
      <c r="H56" s="13"/>
    </row>
    <row r="57" spans="1:8">
      <c r="A57" s="9" t="s">
        <v>127</v>
      </c>
      <c r="B57" s="10">
        <v>0.78606965174129395</v>
      </c>
      <c r="C57" s="9" t="s">
        <v>107</v>
      </c>
    </row>
    <row r="58" spans="1:8">
      <c r="A58" s="9" t="s">
        <v>135</v>
      </c>
      <c r="B58" s="10">
        <v>0.77586206896551702</v>
      </c>
      <c r="C58" s="9" t="s">
        <v>107</v>
      </c>
    </row>
    <row r="59" spans="1:8">
      <c r="A59" s="9" t="s">
        <v>220</v>
      </c>
      <c r="B59" s="10">
        <v>0.76373626373626402</v>
      </c>
      <c r="C59" s="9" t="s">
        <v>107</v>
      </c>
    </row>
    <row r="60" spans="1:8">
      <c r="A60" s="9" t="s">
        <v>229</v>
      </c>
      <c r="B60" s="10">
        <v>0.73780487804878003</v>
      </c>
      <c r="C60" s="9" t="s">
        <v>107</v>
      </c>
    </row>
    <row r="61" spans="1:8">
      <c r="A61" s="9" t="s">
        <v>47</v>
      </c>
      <c r="B61" s="10">
        <v>0.73770491803278704</v>
      </c>
      <c r="C61" s="9" t="s">
        <v>41</v>
      </c>
    </row>
    <row r="62" spans="1:8">
      <c r="A62" s="9" t="s">
        <v>119</v>
      </c>
      <c r="B62" s="10">
        <v>0.73</v>
      </c>
      <c r="C62" s="9" t="s">
        <v>107</v>
      </c>
    </row>
    <row r="63" spans="1:8">
      <c r="A63" s="9" t="s">
        <v>131</v>
      </c>
      <c r="B63" s="10">
        <v>0.70718232044198903</v>
      </c>
      <c r="C63" s="9" t="s">
        <v>107</v>
      </c>
    </row>
    <row r="64" spans="1:8">
      <c r="A64" s="9" t="s">
        <v>158</v>
      </c>
      <c r="B64" s="10">
        <v>0.69680851063829796</v>
      </c>
      <c r="C64" s="9" t="s">
        <v>107</v>
      </c>
    </row>
    <row r="65" spans="1:3">
      <c r="A65" s="9" t="s">
        <v>98</v>
      </c>
      <c r="B65" s="10">
        <v>0.66298342541436495</v>
      </c>
      <c r="C65" s="9" t="s">
        <v>41</v>
      </c>
    </row>
    <row r="66" spans="1:3">
      <c r="A66" s="9" t="s">
        <v>314</v>
      </c>
      <c r="B66" s="10">
        <v>0.65730337078651702</v>
      </c>
      <c r="C66" s="9" t="s">
        <v>107</v>
      </c>
    </row>
    <row r="67" spans="1:3">
      <c r="A67" s="9" t="s">
        <v>65</v>
      </c>
      <c r="B67" s="10">
        <v>0.64285714285714302</v>
      </c>
      <c r="C67" s="9" t="s">
        <v>41</v>
      </c>
    </row>
    <row r="68" spans="1:3">
      <c r="A68" s="9" t="s">
        <v>173</v>
      </c>
      <c r="B68" s="10">
        <v>0.59788359788359802</v>
      </c>
      <c r="C68" s="9" t="s">
        <v>107</v>
      </c>
    </row>
    <row r="69" spans="1:3">
      <c r="A69" s="9" t="s">
        <v>184</v>
      </c>
      <c r="B69" s="10">
        <v>0.55428571428571405</v>
      </c>
      <c r="C69" s="9" t="s">
        <v>107</v>
      </c>
    </row>
    <row r="70" spans="1:3">
      <c r="A70" s="9" t="s">
        <v>197</v>
      </c>
      <c r="B70" s="10">
        <v>0.54358974358974399</v>
      </c>
      <c r="C70" s="9" t="s">
        <v>107</v>
      </c>
    </row>
    <row r="71" spans="1:3">
      <c r="A71" s="9" t="s">
        <v>191</v>
      </c>
      <c r="B71" s="10">
        <v>0.53179190751445105</v>
      </c>
      <c r="C71" s="9" t="s">
        <v>107</v>
      </c>
    </row>
    <row r="72" spans="1:3">
      <c r="A72" s="9" t="s">
        <v>218</v>
      </c>
      <c r="B72" s="10">
        <v>0.515625</v>
      </c>
      <c r="C72" s="9" t="s">
        <v>107</v>
      </c>
    </row>
    <row r="73" spans="1:3">
      <c r="A73" s="9" t="s">
        <v>232</v>
      </c>
      <c r="B73" s="10">
        <v>0.50952380952380905</v>
      </c>
      <c r="C73" s="9" t="s">
        <v>107</v>
      </c>
    </row>
    <row r="74" spans="1:3">
      <c r="A74" s="9" t="s">
        <v>180</v>
      </c>
      <c r="B74" s="10">
        <v>0.48421052631578898</v>
      </c>
      <c r="C74" s="9" t="s">
        <v>107</v>
      </c>
    </row>
    <row r="75" spans="1:3">
      <c r="A75" s="9" t="s">
        <v>48</v>
      </c>
      <c r="B75" s="10">
        <v>0.44864864864864901</v>
      </c>
      <c r="C75" s="9" t="s">
        <v>41</v>
      </c>
    </row>
    <row r="76" spans="1:3">
      <c r="A76" s="9" t="s">
        <v>40</v>
      </c>
      <c r="B76" s="10">
        <v>0.42514970059880203</v>
      </c>
      <c r="C76" s="9" t="s">
        <v>41</v>
      </c>
    </row>
    <row r="77" spans="1:3">
      <c r="A77" s="9" t="s">
        <v>49</v>
      </c>
      <c r="B77" s="10">
        <v>0.42499999999999999</v>
      </c>
      <c r="C77" s="9" t="s">
        <v>41</v>
      </c>
    </row>
    <row r="78" spans="1:3">
      <c r="A78" s="9" t="s">
        <v>45</v>
      </c>
      <c r="B78" s="10">
        <v>0.42441860465116299</v>
      </c>
      <c r="C78" s="9" t="s">
        <v>41</v>
      </c>
    </row>
    <row r="79" spans="1:3">
      <c r="A79" s="9" t="s">
        <v>235</v>
      </c>
      <c r="B79" s="10">
        <v>0.42134831460674199</v>
      </c>
      <c r="C79" s="9" t="s">
        <v>107</v>
      </c>
    </row>
    <row r="80" spans="1:3">
      <c r="A80" s="9" t="s">
        <v>78</v>
      </c>
      <c r="B80" s="10">
        <v>0.35106382978723399</v>
      </c>
      <c r="C80" s="9" t="s">
        <v>41</v>
      </c>
    </row>
    <row r="81" spans="1:3">
      <c r="A81" s="9" t="s">
        <v>331</v>
      </c>
      <c r="B81" s="10">
        <v>0.32240437158469898</v>
      </c>
      <c r="C81" s="9" t="s">
        <v>107</v>
      </c>
    </row>
    <row r="82" spans="1:3">
      <c r="A82" s="9" t="s">
        <v>60</v>
      </c>
      <c r="B82" s="10">
        <v>0.30459770114942503</v>
      </c>
      <c r="C82" s="9" t="s">
        <v>41</v>
      </c>
    </row>
    <row r="83" spans="1:3">
      <c r="A83" s="9" t="s">
        <v>95</v>
      </c>
      <c r="B83" s="10">
        <v>0.28888888888888897</v>
      </c>
      <c r="C83" s="9" t="s">
        <v>41</v>
      </c>
    </row>
    <row r="84" spans="1:3">
      <c r="A84" s="9" t="s">
        <v>93</v>
      </c>
      <c r="B84" s="10">
        <v>0.28804347826087001</v>
      </c>
      <c r="C84" s="9" t="s">
        <v>41</v>
      </c>
    </row>
    <row r="85" spans="1:3">
      <c r="A85" s="9" t="s">
        <v>52</v>
      </c>
      <c r="B85" s="10">
        <v>0.286549707602339</v>
      </c>
      <c r="C85" s="9" t="s">
        <v>41</v>
      </c>
    </row>
    <row r="86" spans="1:3">
      <c r="A86" s="9" t="s">
        <v>57</v>
      </c>
      <c r="B86" s="10">
        <v>0.24736842105263199</v>
      </c>
      <c r="C86" s="9" t="s">
        <v>41</v>
      </c>
    </row>
    <row r="87" spans="1:3">
      <c r="A87" s="9" t="s">
        <v>226</v>
      </c>
      <c r="B87" s="10">
        <v>0.22727272727272699</v>
      </c>
      <c r="C87" s="9" t="s">
        <v>107</v>
      </c>
    </row>
    <row r="88" spans="1:3">
      <c r="A88" s="9" t="s">
        <v>223</v>
      </c>
      <c r="B88" s="10">
        <v>0.20304568527918801</v>
      </c>
      <c r="C88" s="9" t="s">
        <v>107</v>
      </c>
    </row>
    <row r="89" spans="1:3">
      <c r="A89" s="9" t="s">
        <v>74</v>
      </c>
      <c r="B89" s="10">
        <v>0.14124293785310699</v>
      </c>
      <c r="C89" s="9" t="s">
        <v>41</v>
      </c>
    </row>
    <row r="90" spans="1:3">
      <c r="A90" s="9" t="s">
        <v>90</v>
      </c>
      <c r="B90" s="10">
        <v>0.12568306010929001</v>
      </c>
      <c r="C90" s="9" t="s">
        <v>41</v>
      </c>
    </row>
    <row r="91" spans="1:3">
      <c r="A91" s="9" t="s">
        <v>200</v>
      </c>
      <c r="B91" s="10">
        <v>0.118012422360248</v>
      </c>
      <c r="C91" s="9" t="s">
        <v>107</v>
      </c>
    </row>
    <row r="92" spans="1:3">
      <c r="A92" s="9" t="s">
        <v>80</v>
      </c>
      <c r="B92" s="10">
        <v>0.114942528735632</v>
      </c>
      <c r="C92" s="9" t="s">
        <v>41</v>
      </c>
    </row>
    <row r="93" spans="1:3">
      <c r="A93" s="9" t="s">
        <v>169</v>
      </c>
      <c r="B93" s="9">
        <v>0</v>
      </c>
      <c r="C93" s="9" t="s">
        <v>107</v>
      </c>
    </row>
    <row r="94" spans="1:3">
      <c r="A94" s="9" t="s">
        <v>177</v>
      </c>
      <c r="B94" s="9">
        <v>0</v>
      </c>
      <c r="C94" s="9" t="s">
        <v>107</v>
      </c>
    </row>
    <row r="95" spans="1:3">
      <c r="A95" s="9" t="s">
        <v>204</v>
      </c>
      <c r="B95" s="9">
        <v>0</v>
      </c>
      <c r="C95" s="9" t="s">
        <v>107</v>
      </c>
    </row>
    <row r="96" spans="1:3">
      <c r="A96" s="9" t="s">
        <v>208</v>
      </c>
      <c r="B96" s="9">
        <v>0</v>
      </c>
      <c r="C96" s="9" t="s">
        <v>107</v>
      </c>
    </row>
    <row r="97" spans="1:3">
      <c r="A97" s="9" t="s">
        <v>214</v>
      </c>
      <c r="B97" s="9">
        <v>0</v>
      </c>
      <c r="C97" s="9" t="s">
        <v>107</v>
      </c>
    </row>
    <row r="98" spans="1:3">
      <c r="A98" s="9" t="s">
        <v>43</v>
      </c>
      <c r="B98" s="9">
        <v>0</v>
      </c>
      <c r="C98" s="9" t="s">
        <v>41</v>
      </c>
    </row>
    <row r="99" spans="1:3">
      <c r="A99" s="9" t="s">
        <v>50</v>
      </c>
      <c r="B99" s="9">
        <v>0</v>
      </c>
      <c r="C99" s="9" t="s">
        <v>41</v>
      </c>
    </row>
    <row r="100" spans="1:3">
      <c r="A100" s="9" t="s">
        <v>51</v>
      </c>
      <c r="B100" s="9">
        <v>0</v>
      </c>
      <c r="C100" s="9" t="s">
        <v>41</v>
      </c>
    </row>
    <row r="101" spans="1:3">
      <c r="A101" s="9" t="s">
        <v>53</v>
      </c>
      <c r="B101" s="9">
        <v>0</v>
      </c>
      <c r="C101" s="9" t="s">
        <v>41</v>
      </c>
    </row>
    <row r="102" spans="1:3">
      <c r="A102" s="9" t="s">
        <v>54</v>
      </c>
      <c r="B102" s="9">
        <v>0</v>
      </c>
      <c r="C102" s="9" t="s">
        <v>41</v>
      </c>
    </row>
    <row r="103" spans="1:3">
      <c r="A103" s="9" t="s">
        <v>55</v>
      </c>
      <c r="B103" s="9">
        <v>0</v>
      </c>
      <c r="C103" s="9" t="s">
        <v>41</v>
      </c>
    </row>
    <row r="104" spans="1:3">
      <c r="A104" s="9" t="s">
        <v>56</v>
      </c>
      <c r="B104" s="9">
        <v>0</v>
      </c>
      <c r="C104" s="9" t="s">
        <v>41</v>
      </c>
    </row>
    <row r="105" spans="1:3">
      <c r="A105" s="9" t="s">
        <v>58</v>
      </c>
      <c r="B105" s="9">
        <v>0</v>
      </c>
      <c r="C105" s="9" t="s">
        <v>41</v>
      </c>
    </row>
    <row r="106" spans="1:3">
      <c r="A106" s="9" t="s">
        <v>59</v>
      </c>
      <c r="B106" s="9">
        <v>0</v>
      </c>
      <c r="C106" s="9" t="s">
        <v>41</v>
      </c>
    </row>
    <row r="107" spans="1:3">
      <c r="A107" s="9" t="s">
        <v>61</v>
      </c>
      <c r="B107" s="9">
        <v>0</v>
      </c>
      <c r="C107" s="9" t="s">
        <v>41</v>
      </c>
    </row>
    <row r="108" spans="1:3">
      <c r="A108" s="9" t="s">
        <v>62</v>
      </c>
      <c r="B108" s="9">
        <v>0</v>
      </c>
      <c r="C108" s="9" t="s">
        <v>41</v>
      </c>
    </row>
    <row r="109" spans="1:3">
      <c r="A109" s="9" t="s">
        <v>63</v>
      </c>
      <c r="B109" s="9">
        <v>0</v>
      </c>
      <c r="C109" s="9" t="s">
        <v>41</v>
      </c>
    </row>
    <row r="110" spans="1:3">
      <c r="A110" s="9" t="s">
        <v>64</v>
      </c>
      <c r="B110" s="9">
        <v>0</v>
      </c>
      <c r="C110" s="9" t="s">
        <v>41</v>
      </c>
    </row>
    <row r="111" spans="1:3">
      <c r="A111" s="9" t="s">
        <v>66</v>
      </c>
      <c r="B111" s="9">
        <v>0</v>
      </c>
      <c r="C111" s="9" t="s">
        <v>41</v>
      </c>
    </row>
    <row r="112" spans="1:3">
      <c r="A112" s="9" t="s">
        <v>67</v>
      </c>
      <c r="B112" s="9">
        <v>0</v>
      </c>
      <c r="C112" s="9" t="s">
        <v>41</v>
      </c>
    </row>
    <row r="113" spans="1:3">
      <c r="A113" s="9" t="s">
        <v>68</v>
      </c>
      <c r="B113" s="9">
        <v>0</v>
      </c>
      <c r="C113" s="9" t="s">
        <v>41</v>
      </c>
    </row>
    <row r="114" spans="1:3">
      <c r="A114" s="9" t="s">
        <v>69</v>
      </c>
      <c r="B114" s="9">
        <v>0</v>
      </c>
      <c r="C114" s="9" t="s">
        <v>41</v>
      </c>
    </row>
    <row r="115" spans="1:3">
      <c r="A115" s="9" t="s">
        <v>70</v>
      </c>
      <c r="B115" s="9">
        <v>0</v>
      </c>
      <c r="C115" s="9" t="s">
        <v>41</v>
      </c>
    </row>
    <row r="116" spans="1:3">
      <c r="A116" s="9" t="s">
        <v>71</v>
      </c>
      <c r="B116" s="9">
        <v>0</v>
      </c>
      <c r="C116" s="9" t="s">
        <v>41</v>
      </c>
    </row>
    <row r="117" spans="1:3">
      <c r="A117" s="9" t="s">
        <v>72</v>
      </c>
      <c r="B117" s="9">
        <v>0</v>
      </c>
      <c r="C117" s="9" t="s">
        <v>41</v>
      </c>
    </row>
    <row r="118" spans="1:3">
      <c r="A118" s="9" t="s">
        <v>73</v>
      </c>
      <c r="B118" s="9">
        <v>0</v>
      </c>
      <c r="C118" s="9" t="s">
        <v>41</v>
      </c>
    </row>
    <row r="119" spans="1:3">
      <c r="A119" s="9" t="s">
        <v>75</v>
      </c>
      <c r="B119" s="9">
        <v>0</v>
      </c>
      <c r="C119" s="9" t="s">
        <v>41</v>
      </c>
    </row>
    <row r="120" spans="1:3">
      <c r="A120" s="9" t="s">
        <v>76</v>
      </c>
      <c r="B120" s="9">
        <v>0</v>
      </c>
      <c r="C120" s="9" t="s">
        <v>41</v>
      </c>
    </row>
    <row r="121" spans="1:3">
      <c r="A121" s="9" t="s">
        <v>77</v>
      </c>
      <c r="B121" s="9">
        <v>0</v>
      </c>
      <c r="C121" s="9" t="s">
        <v>41</v>
      </c>
    </row>
    <row r="122" spans="1:3">
      <c r="A122" s="9" t="s">
        <v>79</v>
      </c>
      <c r="B122" s="9">
        <v>0</v>
      </c>
      <c r="C122" s="9" t="s">
        <v>41</v>
      </c>
    </row>
    <row r="123" spans="1:3">
      <c r="A123" s="9" t="s">
        <v>81</v>
      </c>
      <c r="B123" s="9">
        <v>0</v>
      </c>
      <c r="C123" s="9" t="s">
        <v>41</v>
      </c>
    </row>
    <row r="124" spans="1:3">
      <c r="A124" s="9" t="s">
        <v>82</v>
      </c>
      <c r="B124" s="9">
        <v>0</v>
      </c>
      <c r="C124" s="9" t="s">
        <v>41</v>
      </c>
    </row>
    <row r="125" spans="1:3">
      <c r="A125" s="9" t="s">
        <v>83</v>
      </c>
      <c r="B125" s="9">
        <v>0</v>
      </c>
      <c r="C125" s="9" t="s">
        <v>41</v>
      </c>
    </row>
    <row r="126" spans="1:3">
      <c r="A126" s="9" t="s">
        <v>84</v>
      </c>
      <c r="B126" s="9">
        <v>0</v>
      </c>
      <c r="C126" s="9" t="s">
        <v>41</v>
      </c>
    </row>
    <row r="127" spans="1:3">
      <c r="A127" s="9" t="s">
        <v>85</v>
      </c>
      <c r="B127" s="9">
        <v>0</v>
      </c>
      <c r="C127" s="9" t="s">
        <v>41</v>
      </c>
    </row>
    <row r="128" spans="1:3">
      <c r="A128" s="9" t="s">
        <v>86</v>
      </c>
      <c r="B128" s="9">
        <v>0</v>
      </c>
      <c r="C128" s="9" t="s">
        <v>41</v>
      </c>
    </row>
    <row r="129" spans="1:3">
      <c r="A129" s="9" t="s">
        <v>87</v>
      </c>
      <c r="B129" s="9">
        <v>0</v>
      </c>
      <c r="C129" s="9" t="s">
        <v>41</v>
      </c>
    </row>
    <row r="130" spans="1:3">
      <c r="A130" s="9" t="s">
        <v>88</v>
      </c>
      <c r="B130" s="9">
        <v>0</v>
      </c>
      <c r="C130" s="9" t="s">
        <v>41</v>
      </c>
    </row>
    <row r="131" spans="1:3">
      <c r="A131" s="9" t="s">
        <v>89</v>
      </c>
      <c r="B131" s="9">
        <v>0</v>
      </c>
      <c r="C131" s="9" t="s">
        <v>41</v>
      </c>
    </row>
    <row r="132" spans="1:3">
      <c r="A132" s="9" t="s">
        <v>91</v>
      </c>
      <c r="B132" s="9">
        <v>0</v>
      </c>
      <c r="C132" s="9" t="s">
        <v>41</v>
      </c>
    </row>
    <row r="133" spans="1:3">
      <c r="A133" s="9" t="s">
        <v>92</v>
      </c>
      <c r="B133" s="9">
        <v>0</v>
      </c>
      <c r="C133" s="9" t="s">
        <v>41</v>
      </c>
    </row>
    <row r="134" spans="1:3">
      <c r="A134" s="9" t="s">
        <v>94</v>
      </c>
      <c r="B134" s="9">
        <v>0</v>
      </c>
      <c r="C134" s="9" t="s">
        <v>41</v>
      </c>
    </row>
    <row r="135" spans="1:3">
      <c r="A135" s="9" t="s">
        <v>96</v>
      </c>
      <c r="B135" s="9">
        <v>0</v>
      </c>
      <c r="C135" s="9" t="s">
        <v>41</v>
      </c>
    </row>
    <row r="136" spans="1:3">
      <c r="A136" s="9" t="s">
        <v>97</v>
      </c>
      <c r="B136" s="9">
        <v>0</v>
      </c>
      <c r="C136" s="9" t="s">
        <v>41</v>
      </c>
    </row>
    <row r="137" spans="1:3">
      <c r="A137" s="9" t="s">
        <v>99</v>
      </c>
      <c r="B137" s="9">
        <v>0</v>
      </c>
      <c r="C137" s="9" t="s">
        <v>41</v>
      </c>
    </row>
    <row r="138" spans="1:3">
      <c r="A138" s="9" t="s">
        <v>100</v>
      </c>
      <c r="B138" s="9">
        <v>0</v>
      </c>
      <c r="C138" s="9" t="s">
        <v>41</v>
      </c>
    </row>
    <row r="139" spans="1:3">
      <c r="A139" s="9" t="s">
        <v>101</v>
      </c>
      <c r="B139" s="9">
        <v>0</v>
      </c>
      <c r="C139" s="9" t="s">
        <v>41</v>
      </c>
    </row>
    <row r="140" spans="1:3">
      <c r="A140" s="9" t="s">
        <v>102</v>
      </c>
      <c r="B140" s="9">
        <v>0</v>
      </c>
      <c r="C140" s="9" t="s">
        <v>41</v>
      </c>
    </row>
    <row r="141" spans="1:3">
      <c r="A141" s="9" t="s">
        <v>103</v>
      </c>
      <c r="B141" s="9">
        <v>0</v>
      </c>
      <c r="C141" s="9" t="s">
        <v>41</v>
      </c>
    </row>
    <row r="142" spans="1:3">
      <c r="A142" s="11" t="s">
        <v>104</v>
      </c>
      <c r="B142" s="11">
        <v>0</v>
      </c>
      <c r="C142" s="11" t="s">
        <v>41</v>
      </c>
    </row>
  </sheetData>
  <phoneticPr fontId="29" type="noConversion"/>
  <pageMargins left="0.69930555555555596" right="0.69930555555555596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ColWidth="9" defaultRowHeight="15.75"/>
  <cols>
    <col min="1" max="1" width="32.125" customWidth="1"/>
    <col min="2" max="4" width="15.625" customWidth="1"/>
  </cols>
  <sheetData>
    <row r="1" spans="1:4" s="150" customFormat="1" ht="30" customHeight="1">
      <c r="A1" s="151" t="s">
        <v>17308</v>
      </c>
    </row>
    <row r="2" spans="1:4" ht="20.100000000000001" customHeight="1" thickBot="1">
      <c r="A2" s="152" t="s">
        <v>457</v>
      </c>
      <c r="B2" s="153" t="s">
        <v>518</v>
      </c>
      <c r="C2" s="153" t="s">
        <v>519</v>
      </c>
      <c r="D2" s="154" t="s">
        <v>462</v>
      </c>
    </row>
    <row r="3" spans="1:4" ht="20.100000000000001" customHeight="1">
      <c r="A3" s="155" t="s">
        <v>520</v>
      </c>
      <c r="B3" s="156" t="s">
        <v>521</v>
      </c>
      <c r="C3" s="156" t="s">
        <v>522</v>
      </c>
      <c r="D3" s="156">
        <v>0.503</v>
      </c>
    </row>
    <row r="4" spans="1:4" ht="20.100000000000001" customHeight="1">
      <c r="A4" s="155" t="s">
        <v>523</v>
      </c>
      <c r="B4" s="156" t="s">
        <v>524</v>
      </c>
      <c r="C4" s="156" t="s">
        <v>525</v>
      </c>
      <c r="D4" s="156">
        <v>6.3E-2</v>
      </c>
    </row>
    <row r="5" spans="1:4" ht="20.100000000000001" customHeight="1" thickBot="1">
      <c r="A5" s="157" t="s">
        <v>526</v>
      </c>
      <c r="B5" s="158" t="s">
        <v>527</v>
      </c>
      <c r="C5" s="158" t="s">
        <v>528</v>
      </c>
      <c r="D5" s="158">
        <v>0.82299999999999995</v>
      </c>
    </row>
    <row r="6" spans="1:4" ht="16.5">
      <c r="A6" s="159" t="s">
        <v>529</v>
      </c>
    </row>
  </sheetData>
  <phoneticPr fontId="29" type="noConversion"/>
  <pageMargins left="0.69930555555555596" right="0.69930555555555596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tabSelected="1" workbookViewId="0">
      <selection activeCell="I13" sqref="I13"/>
    </sheetView>
  </sheetViews>
  <sheetFormatPr defaultColWidth="11" defaultRowHeight="12.75"/>
  <cols>
    <col min="1" max="1" width="14.875" style="44" customWidth="1"/>
    <col min="2" max="2" width="13.25" style="44" customWidth="1"/>
    <col min="3" max="3" width="15" style="16" customWidth="1"/>
    <col min="4" max="4" width="13.5" style="16" customWidth="1"/>
    <col min="5" max="6" width="15" style="16" customWidth="1"/>
    <col min="7" max="7" width="21.125" style="16" customWidth="1"/>
    <col min="8" max="8" width="16.375" style="108" customWidth="1"/>
    <col min="9" max="9" width="16.125" style="109" customWidth="1"/>
    <col min="10" max="10" width="19.25" style="108" customWidth="1"/>
    <col min="11" max="16384" width="11" style="44"/>
  </cols>
  <sheetData>
    <row r="1" spans="1:10" ht="30" customHeight="1">
      <c r="A1" s="1" t="s">
        <v>17309</v>
      </c>
      <c r="B1" s="1"/>
      <c r="C1" s="1"/>
      <c r="D1" s="1"/>
    </row>
    <row r="2" spans="1:10" s="1" customFormat="1">
      <c r="A2" s="222" t="s">
        <v>0</v>
      </c>
      <c r="B2" s="229" t="s">
        <v>530</v>
      </c>
      <c r="C2" s="227" t="s">
        <v>1</v>
      </c>
      <c r="D2" s="220" t="s">
        <v>531</v>
      </c>
      <c r="E2" s="220"/>
      <c r="F2" s="220"/>
      <c r="G2" s="221"/>
      <c r="H2" s="220" t="s">
        <v>532</v>
      </c>
      <c r="I2" s="220"/>
      <c r="J2" s="221"/>
    </row>
    <row r="3" spans="1:10" s="8" customFormat="1">
      <c r="A3" s="223"/>
      <c r="B3" s="229"/>
      <c r="C3" s="228"/>
      <c r="D3" s="110" t="s">
        <v>533</v>
      </c>
      <c r="E3" s="110" t="s">
        <v>534</v>
      </c>
      <c r="F3" s="110" t="s">
        <v>535</v>
      </c>
      <c r="G3" s="115" t="s">
        <v>536</v>
      </c>
      <c r="H3" s="116" t="s">
        <v>537</v>
      </c>
      <c r="I3" s="120" t="s">
        <v>538</v>
      </c>
      <c r="J3" s="121" t="s">
        <v>539</v>
      </c>
    </row>
    <row r="4" spans="1:10">
      <c r="A4" s="224" t="s">
        <v>39</v>
      </c>
      <c r="B4" s="230" t="s">
        <v>518</v>
      </c>
      <c r="C4" s="111" t="s">
        <v>40</v>
      </c>
      <c r="D4" s="112">
        <v>10.51</v>
      </c>
      <c r="E4" s="117">
        <v>0.115</v>
      </c>
      <c r="F4" s="112">
        <v>9.4070423999999999</v>
      </c>
      <c r="G4" s="118">
        <f>F4*100/D4</f>
        <v>89.505636536631783</v>
      </c>
      <c r="H4" s="119">
        <v>45320335</v>
      </c>
      <c r="I4" s="109">
        <v>72.266000000000005</v>
      </c>
      <c r="J4" s="122">
        <v>839371</v>
      </c>
    </row>
    <row r="5" spans="1:10">
      <c r="A5" s="225"/>
      <c r="B5" s="231"/>
      <c r="C5" s="114" t="s">
        <v>43</v>
      </c>
      <c r="D5" s="112">
        <v>9.09</v>
      </c>
      <c r="E5" s="117">
        <v>2.9000000000000001E-2</v>
      </c>
      <c r="F5" s="112">
        <v>8.1092876999999994</v>
      </c>
      <c r="G5" s="118">
        <f t="shared" ref="G5:G67" si="0">F5*100/D5</f>
        <v>89.211085808580862</v>
      </c>
      <c r="H5" s="119">
        <v>39431273</v>
      </c>
      <c r="I5" s="109">
        <v>72.936999999999998</v>
      </c>
      <c r="J5" s="123">
        <v>591787</v>
      </c>
    </row>
    <row r="6" spans="1:10">
      <c r="A6" s="225"/>
      <c r="B6" s="231"/>
      <c r="C6" s="114" t="s">
        <v>44</v>
      </c>
      <c r="D6" s="112">
        <v>10.9</v>
      </c>
      <c r="E6" s="117">
        <v>3.3000000000000002E-2</v>
      </c>
      <c r="F6" s="112">
        <v>9.5806442999999994</v>
      </c>
      <c r="G6" s="118">
        <f t="shared" si="0"/>
        <v>87.895819266055028</v>
      </c>
      <c r="H6" s="119">
        <v>45702766</v>
      </c>
      <c r="I6" s="109">
        <v>71.555000000000007</v>
      </c>
      <c r="J6" s="123">
        <v>843612</v>
      </c>
    </row>
    <row r="7" spans="1:10">
      <c r="A7" s="225"/>
      <c r="B7" s="231"/>
      <c r="C7" s="114" t="s">
        <v>45</v>
      </c>
      <c r="D7" s="112">
        <v>9.5</v>
      </c>
      <c r="E7" s="117">
        <v>2.1999999999999999E-2</v>
      </c>
      <c r="F7" s="112">
        <v>8.6810168999999995</v>
      </c>
      <c r="G7" s="118">
        <f t="shared" si="0"/>
        <v>91.379125263157889</v>
      </c>
      <c r="H7" s="119">
        <v>41486093</v>
      </c>
      <c r="I7" s="109">
        <v>71.683999999999997</v>
      </c>
      <c r="J7" s="123">
        <v>832781</v>
      </c>
    </row>
    <row r="8" spans="1:10">
      <c r="A8" s="225"/>
      <c r="B8" s="231"/>
      <c r="C8" s="114" t="s">
        <v>46</v>
      </c>
      <c r="D8" s="112">
        <v>9.11</v>
      </c>
      <c r="E8" s="117">
        <v>6.4000000000000001E-2</v>
      </c>
      <c r="F8" s="112">
        <v>8.2353705000000001</v>
      </c>
      <c r="G8" s="118">
        <f t="shared" si="0"/>
        <v>90.399237102085635</v>
      </c>
      <c r="H8" s="119">
        <v>39854704</v>
      </c>
      <c r="I8" s="109">
        <v>72.591999999999999</v>
      </c>
      <c r="J8" s="123">
        <v>464258</v>
      </c>
    </row>
    <row r="9" spans="1:10">
      <c r="A9" s="225"/>
      <c r="B9" s="231"/>
      <c r="C9" s="114" t="s">
        <v>47</v>
      </c>
      <c r="D9" s="112">
        <v>5.24</v>
      </c>
      <c r="E9" s="117">
        <v>1.2999999999999999E-2</v>
      </c>
      <c r="F9" s="112">
        <v>4.8510968999999999</v>
      </c>
      <c r="G9" s="118">
        <f t="shared" si="0"/>
        <v>92.57818511450381</v>
      </c>
      <c r="H9" s="119">
        <v>24207963</v>
      </c>
      <c r="I9" s="109">
        <v>74.852999999999994</v>
      </c>
      <c r="J9" s="123">
        <v>530540</v>
      </c>
    </row>
    <row r="10" spans="1:10">
      <c r="A10" s="225"/>
      <c r="B10" s="231"/>
      <c r="C10" s="114" t="s">
        <v>48</v>
      </c>
      <c r="D10" s="112">
        <v>8.56</v>
      </c>
      <c r="E10" s="117">
        <v>0.17799999999999999</v>
      </c>
      <c r="F10" s="112">
        <v>7.8849245999999997</v>
      </c>
      <c r="G10" s="118">
        <f t="shared" si="0"/>
        <v>92.113605140186905</v>
      </c>
      <c r="H10" s="119">
        <v>40188246</v>
      </c>
      <c r="I10" s="109">
        <v>76.453000000000003</v>
      </c>
      <c r="J10" s="123">
        <v>408727</v>
      </c>
    </row>
    <row r="11" spans="1:10">
      <c r="A11" s="225"/>
      <c r="B11" s="231"/>
      <c r="C11" s="114" t="s">
        <v>49</v>
      </c>
      <c r="D11" s="112">
        <v>6.48</v>
      </c>
      <c r="E11" s="117">
        <v>0.121</v>
      </c>
      <c r="F11" s="112">
        <v>5.9340612000000004</v>
      </c>
      <c r="G11" s="118">
        <f t="shared" si="0"/>
        <v>91.575018518518505</v>
      </c>
      <c r="H11" s="119">
        <v>29034073</v>
      </c>
      <c r="I11" s="109">
        <v>73.391999999999996</v>
      </c>
      <c r="J11" s="123">
        <v>478927</v>
      </c>
    </row>
    <row r="12" spans="1:10">
      <c r="A12" s="225"/>
      <c r="B12" s="231"/>
      <c r="C12" s="114" t="s">
        <v>50</v>
      </c>
      <c r="D12" s="112">
        <v>6.53</v>
      </c>
      <c r="E12" s="117">
        <v>0.307</v>
      </c>
      <c r="F12" s="112">
        <v>5.8882851</v>
      </c>
      <c r="G12" s="118">
        <f t="shared" si="0"/>
        <v>90.172819295558966</v>
      </c>
      <c r="H12" s="119">
        <v>25228914</v>
      </c>
      <c r="I12" s="109">
        <v>64.269000000000005</v>
      </c>
      <c r="J12" s="123">
        <v>339794</v>
      </c>
    </row>
    <row r="13" spans="1:10">
      <c r="A13" s="225"/>
      <c r="B13" s="231"/>
      <c r="C13" s="114" t="s">
        <v>51</v>
      </c>
      <c r="D13" s="112">
        <v>9.52</v>
      </c>
      <c r="E13" s="117">
        <v>0.20699999999999999</v>
      </c>
      <c r="F13" s="112">
        <v>8.5220009999999995</v>
      </c>
      <c r="G13" s="118">
        <f t="shared" si="0"/>
        <v>89.516817226890751</v>
      </c>
      <c r="H13" s="119">
        <v>40164557</v>
      </c>
      <c r="I13" s="109">
        <v>70.695999999999998</v>
      </c>
      <c r="J13" s="123">
        <v>629859</v>
      </c>
    </row>
    <row r="14" spans="1:10">
      <c r="A14" s="225"/>
      <c r="B14" s="231"/>
      <c r="C14" s="114" t="s">
        <v>52</v>
      </c>
      <c r="D14" s="112">
        <v>7.01</v>
      </c>
      <c r="E14" s="117">
        <v>4.9000000000000002E-2</v>
      </c>
      <c r="F14" s="112">
        <v>6.4254296999999996</v>
      </c>
      <c r="G14" s="118">
        <f t="shared" si="0"/>
        <v>91.660908701854495</v>
      </c>
      <c r="H14" s="119">
        <v>31212174</v>
      </c>
      <c r="I14" s="109">
        <v>72.864000000000004</v>
      </c>
      <c r="J14" s="123">
        <v>665618</v>
      </c>
    </row>
    <row r="15" spans="1:10">
      <c r="A15" s="225"/>
      <c r="B15" s="231"/>
      <c r="C15" s="114" t="s">
        <v>53</v>
      </c>
      <c r="D15" s="112">
        <v>8.89</v>
      </c>
      <c r="E15" s="117">
        <v>0.11</v>
      </c>
      <c r="F15" s="112">
        <v>8.4042116999999994</v>
      </c>
      <c r="G15" s="118">
        <f t="shared" si="0"/>
        <v>94.53556467941506</v>
      </c>
      <c r="H15" s="119">
        <v>41557145</v>
      </c>
      <c r="I15" s="109">
        <v>74.171999999999997</v>
      </c>
      <c r="J15" s="123">
        <v>573258</v>
      </c>
    </row>
    <row r="16" spans="1:10">
      <c r="A16" s="225"/>
      <c r="B16" s="231"/>
      <c r="C16" s="114" t="s">
        <v>54</v>
      </c>
      <c r="D16" s="112">
        <v>10.91</v>
      </c>
      <c r="E16" s="117">
        <v>0.30399999999999999</v>
      </c>
      <c r="F16" s="112">
        <v>10.170470099999999</v>
      </c>
      <c r="G16" s="118">
        <f t="shared" si="0"/>
        <v>93.221540788267632</v>
      </c>
      <c r="H16" s="119">
        <v>49579006</v>
      </c>
      <c r="I16" s="109">
        <v>73.122</v>
      </c>
      <c r="J16" s="123">
        <v>521722</v>
      </c>
    </row>
    <row r="17" spans="1:10">
      <c r="A17" s="225"/>
      <c r="B17" s="231"/>
      <c r="C17" s="114" t="s">
        <v>55</v>
      </c>
      <c r="D17" s="112">
        <v>9.7200000000000006</v>
      </c>
      <c r="E17" s="117">
        <v>10.417999999999999</v>
      </c>
      <c r="F17" s="112">
        <v>8.2515291000000008</v>
      </c>
      <c r="G17" s="118">
        <f t="shared" si="0"/>
        <v>84.89227469135804</v>
      </c>
      <c r="H17" s="119">
        <v>39024503</v>
      </c>
      <c r="I17" s="109">
        <v>70.94</v>
      </c>
      <c r="J17" s="123">
        <v>498006</v>
      </c>
    </row>
    <row r="18" spans="1:10">
      <c r="A18" s="225"/>
      <c r="B18" s="231"/>
      <c r="C18" s="114" t="s">
        <v>56</v>
      </c>
      <c r="D18" s="112">
        <v>9.4600000000000009</v>
      </c>
      <c r="E18" s="117">
        <v>8.9999999999999993E-3</v>
      </c>
      <c r="F18" s="112">
        <v>8.8983006000000007</v>
      </c>
      <c r="G18" s="118">
        <f t="shared" si="0"/>
        <v>94.062374207188171</v>
      </c>
      <c r="H18" s="119">
        <v>44407490</v>
      </c>
      <c r="I18" s="109">
        <v>74.858000000000004</v>
      </c>
      <c r="J18" s="123">
        <v>315140</v>
      </c>
    </row>
    <row r="19" spans="1:10">
      <c r="A19" s="225"/>
      <c r="B19" s="231"/>
      <c r="C19" s="114" t="s">
        <v>57</v>
      </c>
      <c r="D19" s="112">
        <v>11.34</v>
      </c>
      <c r="E19" s="117">
        <v>0.19</v>
      </c>
      <c r="F19" s="112">
        <v>10.7865798</v>
      </c>
      <c r="G19" s="118">
        <f t="shared" si="0"/>
        <v>95.119751322751313</v>
      </c>
      <c r="H19" s="119">
        <v>51480827</v>
      </c>
      <c r="I19" s="109">
        <v>71.59</v>
      </c>
      <c r="J19" s="123">
        <v>581883</v>
      </c>
    </row>
    <row r="20" spans="1:10">
      <c r="A20" s="225"/>
      <c r="B20" s="231"/>
      <c r="C20" s="114" t="s">
        <v>58</v>
      </c>
      <c r="D20" s="112">
        <v>10.37</v>
      </c>
      <c r="E20" s="117">
        <v>4.1000000000000002E-2</v>
      </c>
      <c r="F20" s="112">
        <v>9.7712655000000002</v>
      </c>
      <c r="G20" s="118">
        <f t="shared" si="0"/>
        <v>94.226282545805219</v>
      </c>
      <c r="H20" s="119">
        <v>45223110</v>
      </c>
      <c r="I20" s="109">
        <v>69.423000000000002</v>
      </c>
      <c r="J20" s="123">
        <v>383588</v>
      </c>
    </row>
    <row r="21" spans="1:10">
      <c r="A21" s="225"/>
      <c r="B21" s="231"/>
      <c r="C21" s="114" t="s">
        <v>59</v>
      </c>
      <c r="D21" s="112">
        <v>11.37</v>
      </c>
      <c r="E21" s="117">
        <v>3.3000000000000002E-2</v>
      </c>
      <c r="F21" s="112">
        <v>10.6149483</v>
      </c>
      <c r="G21" s="118">
        <f t="shared" si="0"/>
        <v>93.359263852242762</v>
      </c>
      <c r="H21" s="119">
        <v>53256977</v>
      </c>
      <c r="I21" s="109">
        <v>75.257999999999996</v>
      </c>
      <c r="J21" s="123">
        <v>310880</v>
      </c>
    </row>
    <row r="22" spans="1:10">
      <c r="A22" s="225"/>
      <c r="B22" s="231"/>
      <c r="C22" s="114" t="s">
        <v>60</v>
      </c>
      <c r="D22" s="112">
        <v>11.81</v>
      </c>
      <c r="E22" s="117">
        <v>9.1999999999999998E-2</v>
      </c>
      <c r="F22" s="112">
        <v>11.1576027</v>
      </c>
      <c r="G22" s="118">
        <f t="shared" si="0"/>
        <v>94.475890770533439</v>
      </c>
      <c r="H22" s="119">
        <v>54084941</v>
      </c>
      <c r="I22" s="109">
        <v>72.709999999999994</v>
      </c>
      <c r="J22" s="123">
        <v>635963</v>
      </c>
    </row>
    <row r="23" spans="1:10">
      <c r="A23" s="225"/>
      <c r="B23" s="231"/>
      <c r="C23" s="114" t="s">
        <v>61</v>
      </c>
      <c r="D23" s="112">
        <v>13.98</v>
      </c>
      <c r="E23" s="117">
        <v>0.32800000000000001</v>
      </c>
      <c r="F23" s="112">
        <v>13.368558</v>
      </c>
      <c r="G23" s="118">
        <f t="shared" si="0"/>
        <v>95.626309012875538</v>
      </c>
      <c r="H23" s="119">
        <v>65430013</v>
      </c>
      <c r="I23" s="109">
        <v>73.415000000000006</v>
      </c>
      <c r="J23" s="123">
        <v>421502</v>
      </c>
    </row>
    <row r="24" spans="1:10">
      <c r="A24" s="225"/>
      <c r="B24" s="231"/>
      <c r="C24" s="114" t="s">
        <v>62</v>
      </c>
      <c r="D24" s="112">
        <v>12.05</v>
      </c>
      <c r="E24" s="117">
        <v>5.3999999999999999E-2</v>
      </c>
      <c r="F24" s="112">
        <v>11.1098751</v>
      </c>
      <c r="G24" s="118">
        <f t="shared" si="0"/>
        <v>92.198133609958489</v>
      </c>
      <c r="H24" s="119">
        <v>50449494</v>
      </c>
      <c r="I24" s="109">
        <v>68.114000000000004</v>
      </c>
      <c r="J24" s="123">
        <v>588535</v>
      </c>
    </row>
    <row r="25" spans="1:10">
      <c r="A25" s="225"/>
      <c r="B25" s="231"/>
      <c r="C25" s="114" t="s">
        <v>63</v>
      </c>
      <c r="D25" s="112">
        <v>11.44</v>
      </c>
      <c r="E25" s="117">
        <v>0.04</v>
      </c>
      <c r="F25" s="112">
        <v>10.6714854</v>
      </c>
      <c r="G25" s="118">
        <f t="shared" si="0"/>
        <v>93.282215034965034</v>
      </c>
      <c r="H25" s="119">
        <v>50623046</v>
      </c>
      <c r="I25" s="109">
        <v>71.156999999999996</v>
      </c>
      <c r="J25" s="123">
        <v>626089</v>
      </c>
    </row>
    <row r="26" spans="1:10">
      <c r="A26" s="225"/>
      <c r="B26" s="231"/>
      <c r="C26" s="114" t="s">
        <v>64</v>
      </c>
      <c r="D26" s="112">
        <v>10.4</v>
      </c>
      <c r="E26" s="117">
        <v>1.0999999999999999E-2</v>
      </c>
      <c r="F26" s="112">
        <v>9.8167907999999997</v>
      </c>
      <c r="G26" s="118">
        <f t="shared" si="0"/>
        <v>94.392219230769228</v>
      </c>
      <c r="H26" s="119">
        <v>45798712</v>
      </c>
      <c r="I26" s="109">
        <v>69.98</v>
      </c>
      <c r="J26" s="123">
        <v>624197</v>
      </c>
    </row>
    <row r="27" spans="1:10">
      <c r="A27" s="225"/>
      <c r="B27" s="231"/>
      <c r="C27" s="114" t="s">
        <v>65</v>
      </c>
      <c r="D27" s="112">
        <v>10.01</v>
      </c>
      <c r="E27" s="117">
        <v>1.6E-2</v>
      </c>
      <c r="F27" s="112">
        <v>9.3816407999999996</v>
      </c>
      <c r="G27" s="118">
        <f t="shared" si="0"/>
        <v>93.722685314685322</v>
      </c>
      <c r="H27" s="119">
        <v>46384226</v>
      </c>
      <c r="I27" s="109">
        <v>74.162000000000006</v>
      </c>
      <c r="J27" s="123">
        <v>583552</v>
      </c>
    </row>
    <row r="28" spans="1:10">
      <c r="A28" s="225"/>
      <c r="B28" s="231"/>
      <c r="C28" s="114" t="s">
        <v>66</v>
      </c>
      <c r="D28" s="112">
        <v>11.74</v>
      </c>
      <c r="E28" s="117">
        <v>0.121</v>
      </c>
      <c r="F28" s="112">
        <v>11.015936699999999</v>
      </c>
      <c r="G28" s="118">
        <f t="shared" si="0"/>
        <v>93.832510221465071</v>
      </c>
      <c r="H28" s="119">
        <v>53349707</v>
      </c>
      <c r="I28" s="109">
        <v>72.644000000000005</v>
      </c>
      <c r="J28" s="123">
        <v>508248</v>
      </c>
    </row>
    <row r="29" spans="1:10">
      <c r="A29" s="225"/>
      <c r="B29" s="231"/>
      <c r="C29" s="114" t="s">
        <v>67</v>
      </c>
      <c r="D29" s="112">
        <v>11.69</v>
      </c>
      <c r="E29" s="117">
        <v>0.80400000000000005</v>
      </c>
      <c r="F29" s="112">
        <v>10.908763199999999</v>
      </c>
      <c r="G29" s="118">
        <f t="shared" si="0"/>
        <v>93.317050470487587</v>
      </c>
      <c r="H29" s="119">
        <v>55020286</v>
      </c>
      <c r="I29" s="109">
        <v>75.655000000000001</v>
      </c>
      <c r="J29" s="123">
        <v>485752</v>
      </c>
    </row>
    <row r="30" spans="1:10">
      <c r="A30" s="225"/>
      <c r="B30" s="231"/>
      <c r="C30" s="114" t="s">
        <v>68</v>
      </c>
      <c r="D30" s="112">
        <v>8.74</v>
      </c>
      <c r="E30" s="117">
        <v>9.6000000000000002E-2</v>
      </c>
      <c r="F30" s="112">
        <v>8.1966861000000009</v>
      </c>
      <c r="G30" s="118">
        <f t="shared" si="0"/>
        <v>93.783593821510308</v>
      </c>
      <c r="H30" s="119">
        <v>41083802</v>
      </c>
      <c r="I30" s="109">
        <v>75.183999999999997</v>
      </c>
      <c r="J30" s="123">
        <v>331288</v>
      </c>
    </row>
    <row r="31" spans="1:10">
      <c r="A31" s="225"/>
      <c r="B31" s="231"/>
      <c r="C31" s="114" t="s">
        <v>69</v>
      </c>
      <c r="D31" s="112">
        <v>11.96</v>
      </c>
      <c r="E31" s="117">
        <v>6.2E-2</v>
      </c>
      <c r="F31" s="112">
        <v>11.101842899999999</v>
      </c>
      <c r="G31" s="118">
        <f t="shared" si="0"/>
        <v>92.824773411371226</v>
      </c>
      <c r="H31" s="119">
        <v>53903551</v>
      </c>
      <c r="I31" s="109">
        <v>72.831000000000003</v>
      </c>
      <c r="J31" s="123">
        <v>286261</v>
      </c>
    </row>
    <row r="32" spans="1:10">
      <c r="A32" s="225"/>
      <c r="B32" s="231"/>
      <c r="C32" s="114" t="s">
        <v>70</v>
      </c>
      <c r="D32" s="112">
        <v>9.69</v>
      </c>
      <c r="E32" s="117">
        <v>5.7000000000000002E-2</v>
      </c>
      <c r="F32" s="112">
        <v>9.2477006999999993</v>
      </c>
      <c r="G32" s="118">
        <f t="shared" si="0"/>
        <v>95.435507739938075</v>
      </c>
      <c r="H32" s="119">
        <v>44127512</v>
      </c>
      <c r="I32" s="109">
        <v>71.575999999999993</v>
      </c>
      <c r="J32" s="123">
        <v>359942</v>
      </c>
    </row>
    <row r="33" spans="1:10">
      <c r="A33" s="225"/>
      <c r="B33" s="231"/>
      <c r="C33" s="114" t="s">
        <v>71</v>
      </c>
      <c r="D33" s="112">
        <v>10.24</v>
      </c>
      <c r="E33" s="117">
        <v>0.52900000000000003</v>
      </c>
      <c r="F33" s="112">
        <v>9.5870931000000006</v>
      </c>
      <c r="G33" s="118">
        <f t="shared" si="0"/>
        <v>93.623956054687511</v>
      </c>
      <c r="H33" s="119">
        <v>48071212</v>
      </c>
      <c r="I33" s="109">
        <v>75.212000000000003</v>
      </c>
      <c r="J33" s="123">
        <v>396647</v>
      </c>
    </row>
    <row r="34" spans="1:10">
      <c r="A34" s="225"/>
      <c r="B34" s="231"/>
      <c r="C34" s="114" t="s">
        <v>72</v>
      </c>
      <c r="D34" s="112">
        <v>10.3</v>
      </c>
      <c r="E34" s="117">
        <v>1.7999999999999999E-2</v>
      </c>
      <c r="F34" s="112">
        <v>9.6537012000000004</v>
      </c>
      <c r="G34" s="118">
        <f t="shared" si="0"/>
        <v>93.725254368932042</v>
      </c>
      <c r="H34" s="119">
        <v>47765057</v>
      </c>
      <c r="I34" s="109">
        <v>74.218000000000004</v>
      </c>
      <c r="J34" s="123">
        <v>370423</v>
      </c>
    </row>
    <row r="35" spans="1:10">
      <c r="A35" s="225"/>
      <c r="B35" s="231"/>
      <c r="C35" s="114" t="s">
        <v>73</v>
      </c>
      <c r="D35" s="112">
        <v>11.55</v>
      </c>
      <c r="E35" s="117">
        <v>0.25900000000000001</v>
      </c>
      <c r="F35" s="112">
        <v>10.7919429</v>
      </c>
      <c r="G35" s="118">
        <f t="shared" si="0"/>
        <v>93.436735064935064</v>
      </c>
      <c r="H35" s="119">
        <v>53814623</v>
      </c>
      <c r="I35" s="109">
        <v>74.798000000000002</v>
      </c>
      <c r="J35" s="123">
        <v>327184</v>
      </c>
    </row>
    <row r="36" spans="1:10">
      <c r="A36" s="225"/>
      <c r="B36" s="231"/>
      <c r="C36" s="114" t="s">
        <v>74</v>
      </c>
      <c r="D36" s="112">
        <v>10.7</v>
      </c>
      <c r="E36" s="117">
        <v>6.6000000000000003E-2</v>
      </c>
      <c r="F36" s="112">
        <v>9.9017537999999998</v>
      </c>
      <c r="G36" s="118">
        <f t="shared" si="0"/>
        <v>92.539755140186926</v>
      </c>
      <c r="H36" s="119">
        <v>46470144</v>
      </c>
      <c r="I36" s="109">
        <v>70.397000000000006</v>
      </c>
      <c r="J36" s="123">
        <v>539368</v>
      </c>
    </row>
    <row r="37" spans="1:10">
      <c r="A37" s="225"/>
      <c r="B37" s="231"/>
      <c r="C37" s="114" t="s">
        <v>75</v>
      </c>
      <c r="D37" s="112">
        <v>11.7</v>
      </c>
      <c r="E37" s="117">
        <v>9.9000000000000005E-2</v>
      </c>
      <c r="F37" s="112">
        <v>10.8269331</v>
      </c>
      <c r="G37" s="118">
        <f t="shared" si="0"/>
        <v>92.537889743589744</v>
      </c>
      <c r="H37" s="119">
        <v>55205801</v>
      </c>
      <c r="I37" s="109">
        <v>76.483999999999995</v>
      </c>
      <c r="J37" s="123">
        <v>375155</v>
      </c>
    </row>
    <row r="38" spans="1:10">
      <c r="A38" s="225"/>
      <c r="B38" s="231"/>
      <c r="C38" s="114" t="s">
        <v>76</v>
      </c>
      <c r="D38" s="112">
        <v>11.54</v>
      </c>
      <c r="E38" s="117">
        <v>6.2E-2</v>
      </c>
      <c r="F38" s="112">
        <v>10.876788299999999</v>
      </c>
      <c r="G38" s="118">
        <f t="shared" si="0"/>
        <v>94.252931542460999</v>
      </c>
      <c r="H38" s="119">
        <v>53636070</v>
      </c>
      <c r="I38" s="109">
        <v>73.968999999999994</v>
      </c>
      <c r="J38" s="123">
        <v>264563</v>
      </c>
    </row>
    <row r="39" spans="1:10">
      <c r="A39" s="225"/>
      <c r="B39" s="231"/>
      <c r="C39" s="114" t="s">
        <v>77</v>
      </c>
      <c r="D39" s="112">
        <v>12.1</v>
      </c>
      <c r="E39" s="117">
        <v>6.5000000000000002E-2</v>
      </c>
      <c r="F39" s="112">
        <v>11.206950000000001</v>
      </c>
      <c r="G39" s="118">
        <f t="shared" si="0"/>
        <v>92.619421487603319</v>
      </c>
      <c r="H39" s="119">
        <v>52629116</v>
      </c>
      <c r="I39" s="109">
        <v>70.441999999999993</v>
      </c>
      <c r="J39" s="123">
        <v>339107</v>
      </c>
    </row>
    <row r="40" spans="1:10">
      <c r="A40" s="225"/>
      <c r="B40" s="231"/>
      <c r="C40" s="114" t="s">
        <v>78</v>
      </c>
      <c r="D40" s="112">
        <v>12.56</v>
      </c>
      <c r="E40" s="117">
        <v>0.219</v>
      </c>
      <c r="F40" s="112">
        <v>11.5671804</v>
      </c>
      <c r="G40" s="118">
        <f t="shared" si="0"/>
        <v>92.095385350318466</v>
      </c>
      <c r="H40" s="119">
        <v>55034046</v>
      </c>
      <c r="I40" s="109">
        <v>71.367000000000004</v>
      </c>
      <c r="J40" s="123">
        <v>545877</v>
      </c>
    </row>
    <row r="41" spans="1:10">
      <c r="A41" s="225"/>
      <c r="B41" s="231"/>
      <c r="C41" s="114" t="s">
        <v>79</v>
      </c>
      <c r="D41" s="112">
        <v>9.5399999999999991</v>
      </c>
      <c r="E41" s="117">
        <v>0.20799999999999999</v>
      </c>
      <c r="F41" s="112">
        <v>8.6689956000000006</v>
      </c>
      <c r="G41" s="118">
        <f t="shared" si="0"/>
        <v>90.869974842767306</v>
      </c>
      <c r="H41" s="119">
        <v>41704636</v>
      </c>
      <c r="I41" s="109">
        <v>72.162000000000006</v>
      </c>
      <c r="J41" s="123">
        <v>403361</v>
      </c>
    </row>
    <row r="42" spans="1:10">
      <c r="A42" s="225"/>
      <c r="B42" s="231"/>
      <c r="C42" s="114" t="s">
        <v>80</v>
      </c>
      <c r="D42" s="112">
        <v>11.66</v>
      </c>
      <c r="E42" s="117">
        <v>0.35</v>
      </c>
      <c r="F42" s="112">
        <v>10.8375348</v>
      </c>
      <c r="G42" s="118">
        <f t="shared" si="0"/>
        <v>92.946267581475141</v>
      </c>
      <c r="H42" s="119">
        <v>52399430</v>
      </c>
      <c r="I42" s="109">
        <v>72.525000000000006</v>
      </c>
      <c r="J42" s="123">
        <v>369575</v>
      </c>
    </row>
    <row r="43" spans="1:10">
      <c r="A43" s="225"/>
      <c r="B43" s="231"/>
      <c r="C43" s="114" t="s">
        <v>81</v>
      </c>
      <c r="D43" s="112">
        <v>9.39</v>
      </c>
      <c r="E43" s="117">
        <v>1.2E-2</v>
      </c>
      <c r="F43" s="112">
        <v>8.8209392999999992</v>
      </c>
      <c r="G43" s="118">
        <f t="shared" si="0"/>
        <v>93.939715654952053</v>
      </c>
      <c r="H43" s="119">
        <v>43491942</v>
      </c>
      <c r="I43" s="109">
        <v>73.957999999999998</v>
      </c>
      <c r="J43" s="123">
        <v>530337</v>
      </c>
    </row>
    <row r="44" spans="1:10">
      <c r="A44" s="225"/>
      <c r="B44" s="231"/>
      <c r="C44" s="114" t="s">
        <v>82</v>
      </c>
      <c r="D44" s="112">
        <v>10.36</v>
      </c>
      <c r="E44" s="117">
        <v>2.8000000000000001E-2</v>
      </c>
      <c r="F44" s="112">
        <v>9.7840959000000005</v>
      </c>
      <c r="G44" s="118">
        <f t="shared" si="0"/>
        <v>94.441080115830133</v>
      </c>
      <c r="H44" s="119">
        <v>48375423</v>
      </c>
      <c r="I44" s="109">
        <v>74.164000000000001</v>
      </c>
      <c r="J44" s="123">
        <v>528026</v>
      </c>
    </row>
    <row r="45" spans="1:10">
      <c r="A45" s="225"/>
      <c r="B45" s="231"/>
      <c r="C45" s="114" t="s">
        <v>83</v>
      </c>
      <c r="D45" s="112">
        <v>10.91</v>
      </c>
      <c r="E45" s="117">
        <v>2.1000000000000001E-2</v>
      </c>
      <c r="F45" s="112">
        <v>10.306437000000001</v>
      </c>
      <c r="G45" s="118">
        <f t="shared" si="0"/>
        <v>94.467800183318062</v>
      </c>
      <c r="H45" s="119">
        <v>51563335</v>
      </c>
      <c r="I45" s="109">
        <v>75.045000000000002</v>
      </c>
      <c r="J45" s="123">
        <v>570349</v>
      </c>
    </row>
    <row r="46" spans="1:10">
      <c r="A46" s="225"/>
      <c r="B46" s="231"/>
      <c r="C46" s="114" t="s">
        <v>84</v>
      </c>
      <c r="D46" s="112">
        <v>10.88</v>
      </c>
      <c r="E46" s="117">
        <v>2.9000000000000001E-2</v>
      </c>
      <c r="F46" s="112">
        <v>10.282999200000001</v>
      </c>
      <c r="G46" s="118">
        <f t="shared" si="0"/>
        <v>94.512860294117658</v>
      </c>
      <c r="H46" s="119">
        <v>49896260</v>
      </c>
      <c r="I46" s="109">
        <v>72.784999999999997</v>
      </c>
      <c r="J46" s="123">
        <v>376928</v>
      </c>
    </row>
    <row r="47" spans="1:10">
      <c r="A47" s="225"/>
      <c r="B47" s="231"/>
      <c r="C47" s="114" t="s">
        <v>85</v>
      </c>
      <c r="D47" s="112">
        <v>11.61</v>
      </c>
      <c r="E47" s="117">
        <v>8.0000000000000002E-3</v>
      </c>
      <c r="F47" s="112">
        <v>10.9130082</v>
      </c>
      <c r="G47" s="118">
        <f t="shared" si="0"/>
        <v>93.996625322997417</v>
      </c>
      <c r="H47" s="119">
        <v>50485301</v>
      </c>
      <c r="I47" s="109">
        <v>69.391999999999996</v>
      </c>
      <c r="J47" s="123">
        <v>644154</v>
      </c>
    </row>
    <row r="48" spans="1:10">
      <c r="A48" s="225"/>
      <c r="B48" s="231"/>
      <c r="C48" s="114" t="s">
        <v>86</v>
      </c>
      <c r="D48" s="112">
        <v>7.93</v>
      </c>
      <c r="E48" s="117">
        <v>9.4E-2</v>
      </c>
      <c r="F48" s="112">
        <v>7.4035092000000002</v>
      </c>
      <c r="G48" s="118">
        <f t="shared" si="0"/>
        <v>93.360771752837323</v>
      </c>
      <c r="H48" s="119">
        <v>33314126</v>
      </c>
      <c r="I48" s="109">
        <v>67.497</v>
      </c>
      <c r="J48" s="123">
        <v>346447</v>
      </c>
    </row>
    <row r="49" spans="1:10">
      <c r="A49" s="225"/>
      <c r="B49" s="231"/>
      <c r="C49" s="114" t="s">
        <v>87</v>
      </c>
      <c r="D49" s="112">
        <v>10.41</v>
      </c>
      <c r="E49" s="117">
        <v>8.0000000000000002E-3</v>
      </c>
      <c r="F49" s="112">
        <v>9.8044127999999997</v>
      </c>
      <c r="G49" s="118">
        <f t="shared" si="0"/>
        <v>94.18263976945245</v>
      </c>
      <c r="H49" s="119">
        <v>47185416</v>
      </c>
      <c r="I49" s="109">
        <v>72.19</v>
      </c>
      <c r="J49" s="123">
        <v>620878</v>
      </c>
    </row>
    <row r="50" spans="1:10">
      <c r="A50" s="225"/>
      <c r="B50" s="231"/>
      <c r="C50" s="114" t="s">
        <v>88</v>
      </c>
      <c r="D50" s="112">
        <v>9.82</v>
      </c>
      <c r="E50" s="117">
        <v>6.0000000000000001E-3</v>
      </c>
      <c r="F50" s="112">
        <v>8.9509454999999996</v>
      </c>
      <c r="G50" s="118">
        <f t="shared" si="0"/>
        <v>91.150157841140512</v>
      </c>
      <c r="H50" s="119">
        <v>44736371</v>
      </c>
      <c r="I50" s="109">
        <v>74.968999999999994</v>
      </c>
      <c r="J50" s="123">
        <v>251860</v>
      </c>
    </row>
    <row r="51" spans="1:10">
      <c r="A51" s="225"/>
      <c r="B51" s="231"/>
      <c r="C51" s="114" t="s">
        <v>89</v>
      </c>
      <c r="D51" s="112">
        <v>9.91</v>
      </c>
      <c r="E51" s="117">
        <v>1.4E-2</v>
      </c>
      <c r="F51" s="112">
        <v>9.3324990000000003</v>
      </c>
      <c r="G51" s="118">
        <f t="shared" si="0"/>
        <v>94.172542885973769</v>
      </c>
      <c r="H51" s="119">
        <v>47214834</v>
      </c>
      <c r="I51" s="109">
        <v>75.888000000000005</v>
      </c>
      <c r="J51" s="123">
        <v>309517</v>
      </c>
    </row>
    <row r="52" spans="1:10">
      <c r="A52" s="225"/>
      <c r="B52" s="231"/>
      <c r="C52" s="114" t="s">
        <v>90</v>
      </c>
      <c r="D52" s="112">
        <v>11.56</v>
      </c>
      <c r="E52" s="117">
        <v>1.7999999999999999E-2</v>
      </c>
      <c r="F52" s="112">
        <v>10.801041</v>
      </c>
      <c r="G52" s="118">
        <f t="shared" si="0"/>
        <v>93.434610726643598</v>
      </c>
      <c r="H52" s="119">
        <v>53403923</v>
      </c>
      <c r="I52" s="109">
        <v>74.165000000000006</v>
      </c>
      <c r="J52" s="123">
        <v>561919</v>
      </c>
    </row>
    <row r="53" spans="1:10">
      <c r="A53" s="225"/>
      <c r="B53" s="231"/>
      <c r="C53" s="114" t="s">
        <v>91</v>
      </c>
      <c r="D53" s="112">
        <v>7.96</v>
      </c>
      <c r="E53" s="117">
        <v>0.126</v>
      </c>
      <c r="F53" s="112">
        <v>7.5412889999999999</v>
      </c>
      <c r="G53" s="118">
        <f t="shared" si="0"/>
        <v>94.739811557788954</v>
      </c>
      <c r="H53" s="119">
        <v>35731513</v>
      </c>
      <c r="I53" s="109">
        <v>71.072000000000003</v>
      </c>
      <c r="J53" s="123">
        <v>582547</v>
      </c>
    </row>
    <row r="54" spans="1:10">
      <c r="A54" s="225"/>
      <c r="B54" s="231"/>
      <c r="C54" s="114" t="s">
        <v>92</v>
      </c>
      <c r="D54" s="112">
        <v>11.74</v>
      </c>
      <c r="E54" s="117">
        <v>8.9999999999999993E-3</v>
      </c>
      <c r="F54" s="112">
        <v>11.007470400000001</v>
      </c>
      <c r="G54" s="118">
        <f t="shared" si="0"/>
        <v>93.760395229982961</v>
      </c>
      <c r="H54" s="119">
        <v>55714248</v>
      </c>
      <c r="I54" s="109">
        <v>75.921999999999997</v>
      </c>
      <c r="J54" s="123">
        <v>258526</v>
      </c>
    </row>
    <row r="55" spans="1:10">
      <c r="A55" s="225"/>
      <c r="B55" s="231"/>
      <c r="C55" s="114" t="s">
        <v>93</v>
      </c>
      <c r="D55" s="112">
        <v>8.6300000000000008</v>
      </c>
      <c r="E55" s="117">
        <v>0.04</v>
      </c>
      <c r="F55" s="112">
        <v>8.1476208000000003</v>
      </c>
      <c r="G55" s="118">
        <f t="shared" si="0"/>
        <v>94.410438006952489</v>
      </c>
      <c r="H55" s="119">
        <v>39129688</v>
      </c>
      <c r="I55" s="109">
        <v>72.039000000000001</v>
      </c>
      <c r="J55" s="123">
        <v>413362</v>
      </c>
    </row>
    <row r="56" spans="1:10">
      <c r="A56" s="225"/>
      <c r="B56" s="231"/>
      <c r="C56" s="114" t="s">
        <v>94</v>
      </c>
      <c r="D56" s="112">
        <v>8.67</v>
      </c>
      <c r="E56" s="117">
        <v>0.47899999999999998</v>
      </c>
      <c r="F56" s="112">
        <v>8.0743848000000007</v>
      </c>
      <c r="G56" s="118">
        <f t="shared" si="0"/>
        <v>93.130159169550183</v>
      </c>
      <c r="H56" s="119">
        <v>37782337</v>
      </c>
      <c r="I56" s="109">
        <v>70.188999999999993</v>
      </c>
      <c r="J56" s="123">
        <v>431319</v>
      </c>
    </row>
    <row r="57" spans="1:10">
      <c r="A57" s="225"/>
      <c r="B57" s="231"/>
      <c r="C57" s="114" t="s">
        <v>95</v>
      </c>
      <c r="D57" s="112">
        <v>11.94</v>
      </c>
      <c r="E57" s="117">
        <v>1.0999999999999999E-2</v>
      </c>
      <c r="F57" s="112">
        <v>11.1471102</v>
      </c>
      <c r="G57" s="118">
        <f t="shared" si="0"/>
        <v>93.359381909547736</v>
      </c>
      <c r="H57" s="119">
        <v>57714931</v>
      </c>
      <c r="I57" s="109">
        <v>77.664000000000001</v>
      </c>
      <c r="J57" s="123">
        <v>499439</v>
      </c>
    </row>
    <row r="58" spans="1:10">
      <c r="A58" s="225"/>
      <c r="B58" s="231"/>
      <c r="C58" s="114" t="s">
        <v>96</v>
      </c>
      <c r="D58" s="112">
        <v>8.56</v>
      </c>
      <c r="E58" s="117">
        <v>1.0999999999999999E-2</v>
      </c>
      <c r="F58" s="112">
        <v>7.9850786999999999</v>
      </c>
      <c r="G58" s="118">
        <f t="shared" si="0"/>
        <v>93.283629672897192</v>
      </c>
      <c r="H58" s="119">
        <v>39815492</v>
      </c>
      <c r="I58" s="109">
        <v>74.793999999999997</v>
      </c>
      <c r="J58" s="123">
        <v>398928</v>
      </c>
    </row>
    <row r="59" spans="1:10">
      <c r="A59" s="225"/>
      <c r="B59" s="231"/>
      <c r="C59" s="114" t="s">
        <v>97</v>
      </c>
      <c r="D59" s="112">
        <v>7.43</v>
      </c>
      <c r="E59" s="117">
        <v>7.0000000000000001E-3</v>
      </c>
      <c r="F59" s="112">
        <v>7.0151684999999997</v>
      </c>
      <c r="G59" s="118">
        <f t="shared" si="0"/>
        <v>94.41680349932706</v>
      </c>
      <c r="H59" s="119">
        <v>32035579</v>
      </c>
      <c r="I59" s="109">
        <v>68.498999999999995</v>
      </c>
      <c r="J59" s="123">
        <v>398713</v>
      </c>
    </row>
    <row r="60" spans="1:10">
      <c r="A60" s="225"/>
      <c r="B60" s="231"/>
      <c r="C60" s="114" t="s">
        <v>98</v>
      </c>
      <c r="D60" s="112">
        <v>9.58</v>
      </c>
      <c r="E60" s="117">
        <v>5.7000000000000002E-2</v>
      </c>
      <c r="F60" s="112">
        <v>8.9379693000000007</v>
      </c>
      <c r="G60" s="118">
        <f t="shared" si="0"/>
        <v>93.298218162839262</v>
      </c>
      <c r="H60" s="119">
        <v>43590038</v>
      </c>
      <c r="I60" s="109">
        <v>73.153999999999996</v>
      </c>
      <c r="J60" s="123">
        <v>518841</v>
      </c>
    </row>
    <row r="61" spans="1:10">
      <c r="A61" s="225"/>
      <c r="B61" s="231"/>
      <c r="C61" s="114" t="s">
        <v>99</v>
      </c>
      <c r="D61" s="112">
        <v>8.7100000000000009</v>
      </c>
      <c r="E61" s="117">
        <v>9.7000000000000003E-2</v>
      </c>
      <c r="F61" s="112">
        <v>8.0330069999999996</v>
      </c>
      <c r="G61" s="118">
        <f t="shared" si="0"/>
        <v>92.227405281285868</v>
      </c>
      <c r="H61" s="119">
        <v>40565574</v>
      </c>
      <c r="I61" s="109">
        <v>75.748000000000005</v>
      </c>
      <c r="J61" s="123">
        <v>333172</v>
      </c>
    </row>
    <row r="62" spans="1:10">
      <c r="A62" s="225"/>
      <c r="B62" s="231"/>
      <c r="C62" s="114" t="s">
        <v>100</v>
      </c>
      <c r="D62" s="112">
        <v>8.19</v>
      </c>
      <c r="E62" s="117">
        <v>1.6E-2</v>
      </c>
      <c r="F62" s="112">
        <v>7.5869546999999997</v>
      </c>
      <c r="G62" s="118">
        <f t="shared" si="0"/>
        <v>92.636809523809532</v>
      </c>
      <c r="H62" s="119">
        <v>36984747</v>
      </c>
      <c r="I62" s="109">
        <v>73.122</v>
      </c>
      <c r="J62" s="123">
        <v>527743</v>
      </c>
    </row>
    <row r="63" spans="1:10">
      <c r="A63" s="225"/>
      <c r="B63" s="231"/>
      <c r="C63" s="114" t="s">
        <v>101</v>
      </c>
      <c r="D63" s="112">
        <v>8.66</v>
      </c>
      <c r="E63" s="117">
        <v>3.4000000000000002E-2</v>
      </c>
      <c r="F63" s="112">
        <v>8.0799774000000006</v>
      </c>
      <c r="G63" s="118">
        <f t="shared" si="0"/>
        <v>93.302279445727478</v>
      </c>
      <c r="H63" s="119">
        <v>39176226</v>
      </c>
      <c r="I63" s="109">
        <v>72.727999999999994</v>
      </c>
      <c r="J63" s="123">
        <v>474532</v>
      </c>
    </row>
    <row r="64" spans="1:10">
      <c r="A64" s="225"/>
      <c r="B64" s="231"/>
      <c r="C64" s="114" t="s">
        <v>102</v>
      </c>
      <c r="D64" s="112">
        <v>8.01</v>
      </c>
      <c r="E64" s="117">
        <v>0.03</v>
      </c>
      <c r="F64" s="112">
        <v>7.5657572999999996</v>
      </c>
      <c r="G64" s="118">
        <f t="shared" si="0"/>
        <v>94.45389887640448</v>
      </c>
      <c r="H64" s="119">
        <v>36957842</v>
      </c>
      <c r="I64" s="109">
        <v>73.272999999999996</v>
      </c>
      <c r="J64" s="123">
        <v>484246</v>
      </c>
    </row>
    <row r="65" spans="1:10">
      <c r="A65" s="225"/>
      <c r="B65" s="231"/>
      <c r="C65" s="114" t="s">
        <v>103</v>
      </c>
      <c r="D65" s="112">
        <v>8.59</v>
      </c>
      <c r="E65" s="117">
        <v>3.51</v>
      </c>
      <c r="F65" s="112">
        <v>7.7163351000000002</v>
      </c>
      <c r="G65" s="118">
        <f t="shared" si="0"/>
        <v>89.829279394644942</v>
      </c>
      <c r="H65" s="119">
        <v>38428701</v>
      </c>
      <c r="I65" s="109">
        <v>74.703000000000003</v>
      </c>
      <c r="J65" s="123">
        <v>477144</v>
      </c>
    </row>
    <row r="66" spans="1:10">
      <c r="A66" s="225"/>
      <c r="B66" s="231"/>
      <c r="C66" s="124" t="s">
        <v>104</v>
      </c>
      <c r="D66" s="125">
        <v>8.4</v>
      </c>
      <c r="E66" s="126">
        <v>6.4000000000000001E-2</v>
      </c>
      <c r="F66" s="125">
        <v>7.7811459000000003</v>
      </c>
      <c r="G66" s="127">
        <f t="shared" si="0"/>
        <v>92.632689285714278</v>
      </c>
      <c r="H66" s="128">
        <v>38720250</v>
      </c>
      <c r="I66" s="109">
        <v>74.641999999999996</v>
      </c>
      <c r="J66" s="123">
        <v>521956</v>
      </c>
    </row>
    <row r="67" spans="1:10">
      <c r="A67" s="225"/>
      <c r="B67" s="231" t="s">
        <v>519</v>
      </c>
      <c r="C67" s="114" t="s">
        <v>105</v>
      </c>
      <c r="D67" s="112">
        <v>9.57</v>
      </c>
      <c r="E67" s="117">
        <v>1.038</v>
      </c>
      <c r="F67" s="112">
        <v>8.3187270000000009</v>
      </c>
      <c r="G67" s="118">
        <f t="shared" si="0"/>
        <v>86.925047021943584</v>
      </c>
      <c r="H67" s="129">
        <v>41475104</v>
      </c>
      <c r="I67" s="130">
        <v>74.786000000000001</v>
      </c>
      <c r="J67" s="122">
        <v>424261</v>
      </c>
    </row>
    <row r="68" spans="1:10">
      <c r="A68" s="225"/>
      <c r="B68" s="231"/>
      <c r="C68" s="114" t="s">
        <v>110</v>
      </c>
      <c r="D68" s="112">
        <v>10.77</v>
      </c>
      <c r="E68" s="117">
        <v>0.153</v>
      </c>
      <c r="F68" s="112">
        <v>9.0004998000000001</v>
      </c>
      <c r="G68" s="118">
        <f t="shared" ref="G68:G131" si="1">F68*100/D68</f>
        <v>83.570100278551536</v>
      </c>
      <c r="H68" s="119">
        <v>43049424</v>
      </c>
      <c r="I68" s="109">
        <v>71.745000000000005</v>
      </c>
      <c r="J68" s="123">
        <v>672489</v>
      </c>
    </row>
    <row r="69" spans="1:10">
      <c r="A69" s="225"/>
      <c r="B69" s="231"/>
      <c r="C69" s="114" t="s">
        <v>114</v>
      </c>
      <c r="D69" s="112">
        <v>11.17</v>
      </c>
      <c r="E69" s="117">
        <v>0.122</v>
      </c>
      <c r="F69" s="112">
        <v>9.6650075999999991</v>
      </c>
      <c r="G69" s="118">
        <f t="shared" si="1"/>
        <v>86.52647806624887</v>
      </c>
      <c r="H69" s="119">
        <v>47419310</v>
      </c>
      <c r="I69" s="109">
        <v>73.593999999999994</v>
      </c>
      <c r="J69" s="123">
        <v>512526</v>
      </c>
    </row>
    <row r="70" spans="1:10">
      <c r="A70" s="225"/>
      <c r="B70" s="231"/>
      <c r="C70" s="114" t="s">
        <v>119</v>
      </c>
      <c r="D70" s="112">
        <v>10.17</v>
      </c>
      <c r="E70" s="117">
        <v>0.21199999999999999</v>
      </c>
      <c r="F70" s="112">
        <v>8.8854731999999998</v>
      </c>
      <c r="G70" s="118">
        <f t="shared" si="1"/>
        <v>87.369451327433637</v>
      </c>
      <c r="H70" s="119">
        <v>41841632</v>
      </c>
      <c r="I70" s="109">
        <v>70.635000000000005</v>
      </c>
      <c r="J70" s="123">
        <v>382393</v>
      </c>
    </row>
    <row r="71" spans="1:10">
      <c r="A71" s="225"/>
      <c r="B71" s="231"/>
      <c r="C71" s="114" t="s">
        <v>124</v>
      </c>
      <c r="D71" s="112">
        <v>7.32</v>
      </c>
      <c r="E71" s="117">
        <v>8.2000000000000003E-2</v>
      </c>
      <c r="F71" s="112">
        <v>6.8821007999999999</v>
      </c>
      <c r="G71" s="118">
        <f t="shared" si="1"/>
        <v>94.017770491803262</v>
      </c>
      <c r="H71" s="119">
        <v>33205921</v>
      </c>
      <c r="I71" s="109">
        <v>72.375</v>
      </c>
      <c r="J71" s="123">
        <v>707669</v>
      </c>
    </row>
    <row r="72" spans="1:10">
      <c r="A72" s="225"/>
      <c r="B72" s="231"/>
      <c r="C72" s="114" t="s">
        <v>127</v>
      </c>
      <c r="D72" s="112">
        <v>11.18</v>
      </c>
      <c r="E72" s="117">
        <v>0.02</v>
      </c>
      <c r="F72" s="112">
        <v>10.502995200000001</v>
      </c>
      <c r="G72" s="118">
        <f t="shared" si="1"/>
        <v>93.944500894454393</v>
      </c>
      <c r="H72" s="119">
        <v>50514172</v>
      </c>
      <c r="I72" s="109">
        <v>72.143000000000001</v>
      </c>
      <c r="J72" s="123">
        <v>692006</v>
      </c>
    </row>
    <row r="73" spans="1:10">
      <c r="A73" s="225"/>
      <c r="B73" s="231"/>
      <c r="C73" s="114" t="s">
        <v>131</v>
      </c>
      <c r="D73" s="112">
        <v>10.72</v>
      </c>
      <c r="E73" s="117">
        <v>1.4E-2</v>
      </c>
      <c r="F73" s="112">
        <v>10.063683299999999</v>
      </c>
      <c r="G73" s="118">
        <f t="shared" si="1"/>
        <v>93.877642723880584</v>
      </c>
      <c r="H73" s="119">
        <v>45831199</v>
      </c>
      <c r="I73" s="109">
        <v>68.311999999999998</v>
      </c>
      <c r="J73" s="123">
        <v>818998</v>
      </c>
    </row>
    <row r="74" spans="1:10">
      <c r="A74" s="225"/>
      <c r="B74" s="231"/>
      <c r="C74" s="114" t="s">
        <v>135</v>
      </c>
      <c r="D74" s="112">
        <v>10.4</v>
      </c>
      <c r="E74" s="117">
        <v>8.2000000000000003E-2</v>
      </c>
      <c r="F74" s="112">
        <v>9.6727278000000005</v>
      </c>
      <c r="G74" s="118">
        <f t="shared" si="1"/>
        <v>93.006998076923068</v>
      </c>
      <c r="H74" s="119">
        <v>45741479</v>
      </c>
      <c r="I74" s="109">
        <v>70.933999999999997</v>
      </c>
      <c r="J74" s="123">
        <v>439434</v>
      </c>
    </row>
    <row r="75" spans="1:10">
      <c r="A75" s="225"/>
      <c r="B75" s="231"/>
      <c r="C75" s="114" t="s">
        <v>138</v>
      </c>
      <c r="D75" s="112">
        <v>7.03</v>
      </c>
      <c r="E75" s="117">
        <v>0.51500000000000001</v>
      </c>
      <c r="F75" s="112">
        <v>6.5386541999999999</v>
      </c>
      <c r="G75" s="118">
        <f t="shared" si="1"/>
        <v>93.01072830725461</v>
      </c>
      <c r="H75" s="119">
        <v>30160766</v>
      </c>
      <c r="I75" s="109">
        <v>69.19</v>
      </c>
      <c r="J75" s="123">
        <v>646294</v>
      </c>
    </row>
    <row r="76" spans="1:10">
      <c r="A76" s="225"/>
      <c r="B76" s="231"/>
      <c r="C76" s="114" t="s">
        <v>142</v>
      </c>
      <c r="D76" s="112">
        <v>10.93</v>
      </c>
      <c r="E76" s="117">
        <v>0.88800000000000001</v>
      </c>
      <c r="F76" s="112">
        <v>9.7375928999999992</v>
      </c>
      <c r="G76" s="118">
        <f t="shared" si="1"/>
        <v>89.090511436413536</v>
      </c>
      <c r="H76" s="119">
        <v>47273862</v>
      </c>
      <c r="I76" s="109">
        <v>72.822000000000003</v>
      </c>
      <c r="J76" s="123">
        <v>497995</v>
      </c>
    </row>
    <row r="77" spans="1:10">
      <c r="A77" s="225"/>
      <c r="B77" s="231"/>
      <c r="C77" s="114" t="s">
        <v>145</v>
      </c>
      <c r="D77" s="112">
        <v>9.27</v>
      </c>
      <c r="E77" s="117">
        <v>12.396000000000001</v>
      </c>
      <c r="F77" s="112">
        <v>7.3577237999999996</v>
      </c>
      <c r="G77" s="118">
        <f t="shared" si="1"/>
        <v>79.371346278317162</v>
      </c>
      <c r="H77" s="119">
        <v>34266773</v>
      </c>
      <c r="I77" s="109">
        <v>69.858999999999995</v>
      </c>
      <c r="J77" s="123">
        <v>588896</v>
      </c>
    </row>
    <row r="78" spans="1:10">
      <c r="A78" s="225"/>
      <c r="B78" s="231"/>
      <c r="C78" s="114" t="s">
        <v>149</v>
      </c>
      <c r="D78" s="112">
        <v>11.82</v>
      </c>
      <c r="E78" s="117">
        <v>0.23499999999999999</v>
      </c>
      <c r="F78" s="112">
        <v>10.8426834</v>
      </c>
      <c r="G78" s="118">
        <f t="shared" si="1"/>
        <v>91.731670050761423</v>
      </c>
      <c r="H78" s="119">
        <v>52056266</v>
      </c>
      <c r="I78" s="109">
        <v>72.016000000000005</v>
      </c>
      <c r="J78" s="123">
        <v>388934</v>
      </c>
    </row>
    <row r="79" spans="1:10">
      <c r="A79" s="225"/>
      <c r="B79" s="231"/>
      <c r="C79" s="114" t="s">
        <v>153</v>
      </c>
      <c r="D79" s="112">
        <v>11.57</v>
      </c>
      <c r="E79" s="117">
        <v>0.28999999999999998</v>
      </c>
      <c r="F79" s="112">
        <v>10.758603600000001</v>
      </c>
      <c r="G79" s="118">
        <f t="shared" si="1"/>
        <v>92.987066551426111</v>
      </c>
      <c r="H79" s="119">
        <v>34660806</v>
      </c>
      <c r="I79" s="109">
        <v>70.486999999999995</v>
      </c>
      <c r="J79" s="123">
        <v>751044</v>
      </c>
    </row>
    <row r="80" spans="1:10">
      <c r="A80" s="225"/>
      <c r="B80" s="231"/>
      <c r="C80" s="114" t="s">
        <v>158</v>
      </c>
      <c r="D80" s="112">
        <v>10.34</v>
      </c>
      <c r="E80" s="117">
        <v>4.4999999999999998E-2</v>
      </c>
      <c r="F80" s="112">
        <v>9.6483320999999993</v>
      </c>
      <c r="G80" s="118">
        <f t="shared" si="1"/>
        <v>93.310755319148925</v>
      </c>
      <c r="H80" s="119">
        <v>26463736</v>
      </c>
      <c r="I80" s="109">
        <v>69.411000000000001</v>
      </c>
      <c r="J80" s="123">
        <v>413789</v>
      </c>
    </row>
    <row r="81" spans="1:10">
      <c r="A81" s="225"/>
      <c r="B81" s="231"/>
      <c r="C81" s="114" t="s">
        <v>162</v>
      </c>
      <c r="D81" s="112">
        <v>11.64</v>
      </c>
      <c r="E81" s="117">
        <v>0.17100000000000001</v>
      </c>
      <c r="F81" s="112">
        <v>10.499041200000001</v>
      </c>
      <c r="G81" s="118">
        <f t="shared" si="1"/>
        <v>90.197948453608262</v>
      </c>
      <c r="H81" s="119">
        <v>30797519</v>
      </c>
      <c r="I81" s="109">
        <v>73.757999999999996</v>
      </c>
      <c r="J81" s="123">
        <v>356875</v>
      </c>
    </row>
    <row r="82" spans="1:10">
      <c r="A82" s="225"/>
      <c r="B82" s="231"/>
      <c r="C82" s="114" t="s">
        <v>165</v>
      </c>
      <c r="D82" s="112">
        <v>9</v>
      </c>
      <c r="E82" s="117">
        <v>0.40500000000000003</v>
      </c>
      <c r="F82" s="112">
        <v>7.8075998999999996</v>
      </c>
      <c r="G82" s="118">
        <f t="shared" si="1"/>
        <v>86.751109999999997</v>
      </c>
      <c r="H82" s="119">
        <v>53067301</v>
      </c>
      <c r="I82" s="109">
        <v>76.156999999999996</v>
      </c>
      <c r="J82" s="123">
        <v>396554</v>
      </c>
    </row>
    <row r="83" spans="1:10">
      <c r="A83" s="225"/>
      <c r="B83" s="231"/>
      <c r="C83" s="114" t="s">
        <v>169</v>
      </c>
      <c r="D83" s="112">
        <v>12.03</v>
      </c>
      <c r="E83" s="117">
        <v>2.1000000000000001E-2</v>
      </c>
      <c r="F83" s="112">
        <v>11.414139</v>
      </c>
      <c r="G83" s="118">
        <f t="shared" si="1"/>
        <v>94.880623441396509</v>
      </c>
      <c r="H83" s="119">
        <v>53556802</v>
      </c>
      <c r="I83" s="109">
        <v>77.394000000000005</v>
      </c>
      <c r="J83" s="123">
        <v>440018</v>
      </c>
    </row>
    <row r="84" spans="1:10">
      <c r="A84" s="225"/>
      <c r="B84" s="231"/>
      <c r="C84" s="114" t="s">
        <v>173</v>
      </c>
      <c r="D84" s="112">
        <v>9.74</v>
      </c>
      <c r="E84" s="117">
        <v>3.2000000000000001E-2</v>
      </c>
      <c r="F84" s="112">
        <v>8.9592791999999992</v>
      </c>
      <c r="G84" s="118">
        <f t="shared" si="1"/>
        <v>91.984386036960984</v>
      </c>
      <c r="H84" s="119">
        <v>50097883</v>
      </c>
      <c r="I84" s="109">
        <v>73.790000000000006</v>
      </c>
      <c r="J84" s="123">
        <v>246470</v>
      </c>
    </row>
    <row r="85" spans="1:10">
      <c r="A85" s="225"/>
      <c r="B85" s="231"/>
      <c r="C85" s="114" t="s">
        <v>177</v>
      </c>
      <c r="D85" s="112">
        <v>11.69</v>
      </c>
      <c r="E85" s="117">
        <v>0.57299999999999995</v>
      </c>
      <c r="F85" s="112">
        <v>10.6085376</v>
      </c>
      <c r="G85" s="118">
        <f t="shared" si="1"/>
        <v>90.748824636441398</v>
      </c>
      <c r="H85" s="119">
        <v>39667901</v>
      </c>
      <c r="I85" s="109">
        <v>74.120999999999995</v>
      </c>
      <c r="J85" s="123">
        <v>507460</v>
      </c>
    </row>
    <row r="86" spans="1:10">
      <c r="A86" s="225"/>
      <c r="B86" s="231"/>
      <c r="C86" s="114" t="s">
        <v>180</v>
      </c>
      <c r="D86" s="112">
        <v>6.2</v>
      </c>
      <c r="E86" s="117">
        <v>1.4999999999999999E-2</v>
      </c>
      <c r="F86" s="112">
        <v>5.7219332999999999</v>
      </c>
      <c r="G86" s="118">
        <f t="shared" si="1"/>
        <v>92.289246774193543</v>
      </c>
      <c r="H86" s="119">
        <v>43356193</v>
      </c>
      <c r="I86" s="109">
        <v>72.501999999999995</v>
      </c>
      <c r="J86" s="123">
        <v>468319</v>
      </c>
    </row>
    <row r="87" spans="1:10">
      <c r="A87" s="225"/>
      <c r="B87" s="231"/>
      <c r="C87" s="114" t="s">
        <v>184</v>
      </c>
      <c r="D87" s="112">
        <v>11.47</v>
      </c>
      <c r="E87" s="117">
        <v>2.7E-2</v>
      </c>
      <c r="F87" s="112">
        <v>10.401251999999999</v>
      </c>
      <c r="G87" s="118">
        <f t="shared" si="1"/>
        <v>90.682231909328678</v>
      </c>
      <c r="H87" s="119">
        <v>48057640</v>
      </c>
      <c r="I87" s="109">
        <v>75.275999999999996</v>
      </c>
      <c r="J87" s="123">
        <v>567822</v>
      </c>
    </row>
    <row r="88" spans="1:10">
      <c r="A88" s="225"/>
      <c r="B88" s="231"/>
      <c r="C88" s="114" t="s">
        <v>188</v>
      </c>
      <c r="D88" s="112">
        <v>9.9700000000000006</v>
      </c>
      <c r="E88" s="117">
        <v>0.26</v>
      </c>
      <c r="F88" s="112">
        <v>8.9702564999999996</v>
      </c>
      <c r="G88" s="118">
        <f t="shared" si="1"/>
        <v>89.972482447342017</v>
      </c>
      <c r="H88" s="119">
        <v>39179520</v>
      </c>
      <c r="I88" s="109">
        <v>69.039000000000001</v>
      </c>
      <c r="J88" s="123">
        <v>337765</v>
      </c>
    </row>
    <row r="89" spans="1:10">
      <c r="A89" s="225"/>
      <c r="B89" s="231"/>
      <c r="C89" s="114" t="s">
        <v>191</v>
      </c>
      <c r="D89" s="112">
        <v>8.83</v>
      </c>
      <c r="E89" s="117">
        <v>2.5000000000000001E-2</v>
      </c>
      <c r="F89" s="112">
        <v>8.2134855000000009</v>
      </c>
      <c r="G89" s="118">
        <f t="shared" si="1"/>
        <v>93.017955832389589</v>
      </c>
      <c r="H89" s="119">
        <v>48173039</v>
      </c>
      <c r="I89" s="109">
        <v>73.105999999999995</v>
      </c>
      <c r="J89" s="123">
        <v>464731</v>
      </c>
    </row>
    <row r="90" spans="1:10">
      <c r="A90" s="225"/>
      <c r="B90" s="231"/>
      <c r="C90" s="114" t="s">
        <v>194</v>
      </c>
      <c r="D90" s="112">
        <v>11.27</v>
      </c>
      <c r="E90" s="117">
        <v>1.6E-2</v>
      </c>
      <c r="F90" s="112">
        <v>10.363008300000001</v>
      </c>
      <c r="G90" s="118">
        <f t="shared" si="1"/>
        <v>91.952158828748907</v>
      </c>
      <c r="H90" s="119">
        <v>49959460</v>
      </c>
      <c r="I90" s="109">
        <v>71.177000000000007</v>
      </c>
      <c r="J90" s="123">
        <v>369509</v>
      </c>
    </row>
    <row r="91" spans="1:10">
      <c r="A91" s="225"/>
      <c r="B91" s="231"/>
      <c r="C91" s="114" t="s">
        <v>197</v>
      </c>
      <c r="D91" s="112">
        <v>9.57</v>
      </c>
      <c r="E91" s="117">
        <v>0.112</v>
      </c>
      <c r="F91" s="112">
        <v>8.8098752999999999</v>
      </c>
      <c r="G91" s="118">
        <f t="shared" si="1"/>
        <v>92.057213166144194</v>
      </c>
      <c r="H91" s="119">
        <v>55030427</v>
      </c>
      <c r="I91" s="109">
        <v>75.655000000000001</v>
      </c>
      <c r="J91" s="123">
        <v>457305</v>
      </c>
    </row>
    <row r="92" spans="1:10">
      <c r="A92" s="225"/>
      <c r="B92" s="231"/>
      <c r="C92" s="114" t="s">
        <v>200</v>
      </c>
      <c r="D92" s="112">
        <v>9.57</v>
      </c>
      <c r="E92" s="117">
        <v>6.0999999999999999E-2</v>
      </c>
      <c r="F92" s="112">
        <v>8.9761427999999999</v>
      </c>
      <c r="G92" s="118">
        <f t="shared" si="1"/>
        <v>93.79459561128526</v>
      </c>
      <c r="H92" s="119">
        <v>45635208</v>
      </c>
      <c r="I92" s="109">
        <v>76.260999999999996</v>
      </c>
      <c r="J92" s="123">
        <v>315297</v>
      </c>
    </row>
    <row r="93" spans="1:10">
      <c r="A93" s="225"/>
      <c r="B93" s="231"/>
      <c r="C93" s="114" t="s">
        <v>204</v>
      </c>
      <c r="D93" s="112">
        <v>9.0500000000000007</v>
      </c>
      <c r="E93" s="117">
        <v>1.6E-2</v>
      </c>
      <c r="F93" s="112">
        <v>8.5268166000000001</v>
      </c>
      <c r="G93" s="118">
        <f t="shared" si="1"/>
        <v>94.218967955801091</v>
      </c>
      <c r="H93" s="119">
        <v>41230975</v>
      </c>
      <c r="I93" s="109">
        <v>72.531999999999996</v>
      </c>
      <c r="J93" s="123">
        <v>188897</v>
      </c>
    </row>
    <row r="94" spans="1:10">
      <c r="A94" s="225"/>
      <c r="B94" s="231"/>
      <c r="C94" s="114" t="s">
        <v>208</v>
      </c>
      <c r="D94" s="112">
        <v>10.91</v>
      </c>
      <c r="E94" s="117">
        <v>1.2999999999999999E-2</v>
      </c>
      <c r="F94" s="112">
        <v>10.2057141</v>
      </c>
      <c r="G94" s="118">
        <f t="shared" si="1"/>
        <v>93.544583868011003</v>
      </c>
      <c r="H94" s="119">
        <v>49323498</v>
      </c>
      <c r="I94" s="109">
        <v>72.494</v>
      </c>
      <c r="J94" s="123">
        <v>564268</v>
      </c>
    </row>
    <row r="95" spans="1:10">
      <c r="A95" s="225"/>
      <c r="B95" s="231"/>
      <c r="C95" s="114" t="s">
        <v>211</v>
      </c>
      <c r="D95" s="112">
        <v>11.96</v>
      </c>
      <c r="E95" s="117">
        <v>1.101</v>
      </c>
      <c r="F95" s="112">
        <v>10.56753</v>
      </c>
      <c r="G95" s="118">
        <f t="shared" si="1"/>
        <v>88.357274247491631</v>
      </c>
      <c r="H95" s="119">
        <v>52142255</v>
      </c>
      <c r="I95" s="109">
        <v>74.013000000000005</v>
      </c>
      <c r="J95" s="123">
        <v>415913</v>
      </c>
    </row>
    <row r="96" spans="1:10">
      <c r="A96" s="225"/>
      <c r="B96" s="231"/>
      <c r="C96" s="114" t="s">
        <v>214</v>
      </c>
      <c r="D96" s="112">
        <v>8.01</v>
      </c>
      <c r="E96" s="117">
        <v>5.5E-2</v>
      </c>
      <c r="F96" s="112">
        <v>7.3759503000000004</v>
      </c>
      <c r="G96" s="118">
        <f t="shared" si="1"/>
        <v>92.08427340823971</v>
      </c>
      <c r="H96" s="119">
        <v>36465681</v>
      </c>
      <c r="I96" s="109">
        <v>74.158000000000001</v>
      </c>
      <c r="J96" s="123">
        <v>326732</v>
      </c>
    </row>
    <row r="97" spans="1:10">
      <c r="A97" s="225"/>
      <c r="B97" s="231"/>
      <c r="C97" s="114" t="s">
        <v>218</v>
      </c>
      <c r="D97" s="112">
        <v>8.65</v>
      </c>
      <c r="E97" s="117">
        <v>0.125</v>
      </c>
      <c r="F97" s="112">
        <v>7.8998420999999999</v>
      </c>
      <c r="G97" s="118">
        <f t="shared" si="1"/>
        <v>91.327654335260107</v>
      </c>
      <c r="H97" s="119">
        <v>38176000</v>
      </c>
      <c r="I97" s="109">
        <v>72.488</v>
      </c>
      <c r="J97" s="123">
        <v>367817</v>
      </c>
    </row>
    <row r="98" spans="1:10">
      <c r="A98" s="225"/>
      <c r="B98" s="231"/>
      <c r="C98" s="114" t="s">
        <v>220</v>
      </c>
      <c r="D98" s="112">
        <v>10.75</v>
      </c>
      <c r="E98" s="117">
        <v>1.2E-2</v>
      </c>
      <c r="F98" s="112">
        <v>9.6844839</v>
      </c>
      <c r="G98" s="118">
        <f t="shared" si="1"/>
        <v>90.088222325581398</v>
      </c>
      <c r="H98" s="119">
        <v>44628529</v>
      </c>
      <c r="I98" s="109">
        <v>69.123999999999995</v>
      </c>
      <c r="J98" s="123">
        <v>532026</v>
      </c>
    </row>
    <row r="99" spans="1:10">
      <c r="A99" s="225"/>
      <c r="B99" s="231"/>
      <c r="C99" s="114" t="s">
        <v>223</v>
      </c>
      <c r="D99" s="112">
        <v>8.64</v>
      </c>
      <c r="E99" s="117">
        <v>1.4E-2</v>
      </c>
      <c r="F99" s="112">
        <v>7.9383911999999999</v>
      </c>
      <c r="G99" s="118">
        <f t="shared" si="1"/>
        <v>91.879527777777767</v>
      </c>
      <c r="H99" s="119">
        <v>39884949</v>
      </c>
      <c r="I99" s="109">
        <v>75.364999999999995</v>
      </c>
      <c r="J99" s="123">
        <v>305314</v>
      </c>
    </row>
    <row r="100" spans="1:10">
      <c r="A100" s="225"/>
      <c r="B100" s="231"/>
      <c r="C100" s="114" t="s">
        <v>226</v>
      </c>
      <c r="D100" s="112">
        <v>10.76</v>
      </c>
      <c r="E100" s="117">
        <v>1.2999999999999999E-2</v>
      </c>
      <c r="F100" s="112">
        <v>10.066607100000001</v>
      </c>
      <c r="G100" s="118">
        <f t="shared" si="1"/>
        <v>93.555828066914515</v>
      </c>
      <c r="H100" s="119">
        <v>47970693</v>
      </c>
      <c r="I100" s="109">
        <v>71.48</v>
      </c>
      <c r="J100" s="123">
        <v>416985</v>
      </c>
    </row>
    <row r="101" spans="1:10">
      <c r="A101" s="225"/>
      <c r="B101" s="231"/>
      <c r="C101" s="114" t="s">
        <v>229</v>
      </c>
      <c r="D101" s="112">
        <v>10.81</v>
      </c>
      <c r="E101" s="117">
        <v>8.0000000000000002E-3</v>
      </c>
      <c r="F101" s="112">
        <v>9.9004733999999992</v>
      </c>
      <c r="G101" s="118">
        <f t="shared" si="1"/>
        <v>91.586247918593884</v>
      </c>
      <c r="H101" s="119">
        <v>47217531</v>
      </c>
      <c r="I101" s="109">
        <v>71.537999999999997</v>
      </c>
      <c r="J101" s="123">
        <v>456241</v>
      </c>
    </row>
    <row r="102" spans="1:10">
      <c r="A102" s="225"/>
      <c r="B102" s="231"/>
      <c r="C102" s="114" t="s">
        <v>232</v>
      </c>
      <c r="D102" s="112">
        <v>9.7200000000000006</v>
      </c>
      <c r="E102" s="117">
        <v>0.01</v>
      </c>
      <c r="F102" s="112">
        <v>9.1975268999999997</v>
      </c>
      <c r="G102" s="118">
        <f t="shared" si="1"/>
        <v>94.624762345679002</v>
      </c>
      <c r="H102" s="119">
        <v>46415403</v>
      </c>
      <c r="I102" s="109">
        <v>75.697999999999993</v>
      </c>
      <c r="J102" s="123">
        <v>419726</v>
      </c>
    </row>
    <row r="103" spans="1:10">
      <c r="A103" s="225"/>
      <c r="B103" s="231"/>
      <c r="C103" s="114" t="s">
        <v>235</v>
      </c>
      <c r="D103" s="112">
        <v>8.8699999999999992</v>
      </c>
      <c r="E103" s="117">
        <v>0.81399999999999995</v>
      </c>
      <c r="F103" s="112">
        <v>8.0554707000000008</v>
      </c>
      <c r="G103" s="118">
        <f t="shared" si="1"/>
        <v>90.817031567080065</v>
      </c>
      <c r="H103" s="119">
        <v>37446446</v>
      </c>
      <c r="I103" s="109">
        <v>69.728999999999999</v>
      </c>
      <c r="J103" s="123">
        <v>453734</v>
      </c>
    </row>
    <row r="104" spans="1:10">
      <c r="A104" s="225"/>
      <c r="B104" s="231"/>
      <c r="C104" s="114" t="s">
        <v>238</v>
      </c>
      <c r="D104" s="112">
        <v>9.8000000000000007</v>
      </c>
      <c r="E104" s="117">
        <v>0.4</v>
      </c>
      <c r="F104" s="112">
        <v>8.9378972999999995</v>
      </c>
      <c r="G104" s="118">
        <f t="shared" si="1"/>
        <v>91.203033673469378</v>
      </c>
      <c r="H104" s="119">
        <v>43755765</v>
      </c>
      <c r="I104" s="109">
        <v>73.433000000000007</v>
      </c>
      <c r="J104" s="123">
        <v>561248</v>
      </c>
    </row>
    <row r="105" spans="1:10">
      <c r="A105" s="225"/>
      <c r="B105" s="231"/>
      <c r="C105" s="114" t="s">
        <v>242</v>
      </c>
      <c r="D105" s="112">
        <v>11.99</v>
      </c>
      <c r="E105" s="117">
        <v>0.11700000000000001</v>
      </c>
      <c r="F105" s="112">
        <v>10.871233200000001</v>
      </c>
      <c r="G105" s="118">
        <f t="shared" si="1"/>
        <v>90.669167639699765</v>
      </c>
      <c r="H105" s="119">
        <v>53105997</v>
      </c>
      <c r="I105" s="109">
        <v>73.275000000000006</v>
      </c>
      <c r="J105" s="123">
        <v>644546</v>
      </c>
    </row>
    <row r="106" spans="1:10">
      <c r="A106" s="225"/>
      <c r="B106" s="231"/>
      <c r="C106" s="114" t="s">
        <v>245</v>
      </c>
      <c r="D106" s="112">
        <v>13.53</v>
      </c>
      <c r="E106" s="117">
        <v>6.0999999999999999E-2</v>
      </c>
      <c r="F106" s="112">
        <v>12.3038139</v>
      </c>
      <c r="G106" s="118">
        <f t="shared" si="1"/>
        <v>90.937279379157431</v>
      </c>
      <c r="H106" s="119">
        <v>61615944</v>
      </c>
      <c r="I106" s="109">
        <v>75.117999999999995</v>
      </c>
      <c r="J106" s="123">
        <v>460884</v>
      </c>
    </row>
    <row r="107" spans="1:10">
      <c r="A107" s="225"/>
      <c r="B107" s="231"/>
      <c r="C107" s="114" t="s">
        <v>249</v>
      </c>
      <c r="D107" s="112">
        <v>10.27</v>
      </c>
      <c r="E107" s="117">
        <v>9.5000000000000001E-2</v>
      </c>
      <c r="F107" s="112">
        <v>9.3406970999999999</v>
      </c>
      <c r="G107" s="118">
        <f t="shared" si="1"/>
        <v>90.951286270691341</v>
      </c>
      <c r="H107" s="119">
        <v>46103810</v>
      </c>
      <c r="I107" s="109">
        <v>74.037000000000006</v>
      </c>
      <c r="J107" s="123">
        <v>546840</v>
      </c>
    </row>
    <row r="108" spans="1:10">
      <c r="A108" s="225"/>
      <c r="B108" s="231"/>
      <c r="C108" s="114" t="s">
        <v>252</v>
      </c>
      <c r="D108" s="112">
        <v>12.94</v>
      </c>
      <c r="E108" s="117">
        <v>2.5000000000000001E-2</v>
      </c>
      <c r="F108" s="112">
        <v>11.9133423</v>
      </c>
      <c r="G108" s="118">
        <f t="shared" si="1"/>
        <v>92.066014683153014</v>
      </c>
      <c r="H108" s="119">
        <v>57369015</v>
      </c>
      <c r="I108" s="109">
        <v>72.233000000000004</v>
      </c>
      <c r="J108" s="123">
        <v>690067</v>
      </c>
    </row>
    <row r="109" spans="1:10">
      <c r="A109" s="225"/>
      <c r="B109" s="231"/>
      <c r="C109" s="114" t="s">
        <v>255</v>
      </c>
      <c r="D109" s="112">
        <v>11.1</v>
      </c>
      <c r="E109" s="117">
        <v>2.5999999999999999E-2</v>
      </c>
      <c r="F109" s="112">
        <v>10.2008685</v>
      </c>
      <c r="G109" s="118">
        <f t="shared" si="1"/>
        <v>91.89971621621622</v>
      </c>
      <c r="H109" s="119">
        <v>51376041</v>
      </c>
      <c r="I109" s="109">
        <v>75.546999999999997</v>
      </c>
      <c r="J109" s="123">
        <v>472997</v>
      </c>
    </row>
    <row r="110" spans="1:10">
      <c r="A110" s="225"/>
      <c r="B110" s="231"/>
      <c r="C110" s="114" t="s">
        <v>259</v>
      </c>
      <c r="D110" s="112">
        <v>11</v>
      </c>
      <c r="E110" s="117">
        <v>5.6000000000000001E-2</v>
      </c>
      <c r="F110" s="112">
        <v>10.1156124</v>
      </c>
      <c r="G110" s="118">
        <f t="shared" si="1"/>
        <v>91.96011272727273</v>
      </c>
      <c r="H110" s="119">
        <v>51916354</v>
      </c>
      <c r="I110" s="109">
        <v>76.983999999999995</v>
      </c>
      <c r="J110" s="123">
        <v>646429</v>
      </c>
    </row>
    <row r="111" spans="1:10">
      <c r="A111" s="225"/>
      <c r="B111" s="231"/>
      <c r="C111" s="114" t="s">
        <v>263</v>
      </c>
      <c r="D111" s="112">
        <v>10.61</v>
      </c>
      <c r="E111" s="117">
        <v>7.1999999999999995E-2</v>
      </c>
      <c r="F111" s="112">
        <v>9.7159505999999993</v>
      </c>
      <c r="G111" s="118">
        <f t="shared" si="1"/>
        <v>91.57352120640904</v>
      </c>
      <c r="H111" s="119">
        <v>50727542</v>
      </c>
      <c r="I111" s="109">
        <v>78.316000000000003</v>
      </c>
      <c r="J111" s="123">
        <v>313102</v>
      </c>
    </row>
    <row r="112" spans="1:10">
      <c r="A112" s="225"/>
      <c r="B112" s="231"/>
      <c r="C112" s="114" t="s">
        <v>266</v>
      </c>
      <c r="D112" s="112">
        <v>10.98</v>
      </c>
      <c r="E112" s="117">
        <v>4.165</v>
      </c>
      <c r="F112" s="112">
        <v>9.5486169000000007</v>
      </c>
      <c r="G112" s="118">
        <f t="shared" si="1"/>
        <v>86.963724043715857</v>
      </c>
      <c r="H112" s="119">
        <v>48992366</v>
      </c>
      <c r="I112" s="109">
        <v>76.962999999999994</v>
      </c>
      <c r="J112" s="123">
        <v>685439</v>
      </c>
    </row>
    <row r="113" spans="1:10">
      <c r="A113" s="225"/>
      <c r="B113" s="231"/>
      <c r="C113" s="114" t="s">
        <v>269</v>
      </c>
      <c r="D113" s="112">
        <v>10.02</v>
      </c>
      <c r="E113" s="117">
        <v>0.13700000000000001</v>
      </c>
      <c r="F113" s="112">
        <v>9.2191095000000001</v>
      </c>
      <c r="G113" s="118">
        <f t="shared" si="1"/>
        <v>92.007080838323347</v>
      </c>
      <c r="H113" s="119">
        <v>47661031</v>
      </c>
      <c r="I113" s="109">
        <v>77.546999999999997</v>
      </c>
      <c r="J113" s="123">
        <v>429813</v>
      </c>
    </row>
    <row r="114" spans="1:10">
      <c r="A114" s="225"/>
      <c r="B114" s="231"/>
      <c r="C114" s="114" t="s">
        <v>272</v>
      </c>
      <c r="D114" s="112">
        <v>9.89</v>
      </c>
      <c r="E114" s="117">
        <v>0.47199999999999998</v>
      </c>
      <c r="F114" s="112">
        <v>8.7927116999999999</v>
      </c>
      <c r="G114" s="118">
        <f t="shared" si="1"/>
        <v>88.905072800808895</v>
      </c>
      <c r="H114" s="119">
        <v>43705290</v>
      </c>
      <c r="I114" s="109">
        <v>74.558999999999997</v>
      </c>
      <c r="J114" s="123">
        <v>540772</v>
      </c>
    </row>
    <row r="115" spans="1:10">
      <c r="A115" s="225"/>
      <c r="B115" s="231"/>
      <c r="C115" s="114" t="s">
        <v>275</v>
      </c>
      <c r="D115" s="112">
        <v>11.97</v>
      </c>
      <c r="E115" s="117">
        <v>13.393000000000001</v>
      </c>
      <c r="F115" s="112">
        <v>9.3983997000000006</v>
      </c>
      <c r="G115" s="118">
        <f t="shared" si="1"/>
        <v>78.516288220551388</v>
      </c>
      <c r="H115" s="119">
        <v>47446803</v>
      </c>
      <c r="I115" s="109">
        <v>75.725999999999999</v>
      </c>
      <c r="J115" s="123">
        <v>298885</v>
      </c>
    </row>
    <row r="116" spans="1:10">
      <c r="A116" s="225"/>
      <c r="B116" s="231"/>
      <c r="C116" s="114" t="s">
        <v>279</v>
      </c>
      <c r="D116" s="112">
        <v>10.42</v>
      </c>
      <c r="E116" s="117">
        <v>7.8E-2</v>
      </c>
      <c r="F116" s="112">
        <v>9.1597475999999993</v>
      </c>
      <c r="G116" s="118">
        <f t="shared" si="1"/>
        <v>87.905447216890593</v>
      </c>
      <c r="H116" s="119">
        <v>47046711</v>
      </c>
      <c r="I116" s="109">
        <v>77.043999999999997</v>
      </c>
      <c r="J116" s="123">
        <v>514556</v>
      </c>
    </row>
    <row r="117" spans="1:10">
      <c r="A117" s="225"/>
      <c r="B117" s="231"/>
      <c r="C117" s="114" t="s">
        <v>283</v>
      </c>
      <c r="D117" s="112">
        <v>12.63</v>
      </c>
      <c r="E117" s="117">
        <v>0.11</v>
      </c>
      <c r="F117" s="112">
        <v>11.462774400000001</v>
      </c>
      <c r="G117" s="118">
        <f t="shared" si="1"/>
        <v>90.758308788598569</v>
      </c>
      <c r="H117" s="119">
        <v>59847057</v>
      </c>
      <c r="I117" s="109">
        <v>78.314999999999998</v>
      </c>
      <c r="J117" s="123">
        <v>379143</v>
      </c>
    </row>
    <row r="118" spans="1:10">
      <c r="A118" s="225"/>
      <c r="B118" s="231"/>
      <c r="C118" s="114" t="s">
        <v>287</v>
      </c>
      <c r="D118" s="112">
        <v>10.36</v>
      </c>
      <c r="E118" s="117">
        <v>3.4620000000000002</v>
      </c>
      <c r="F118" s="112">
        <v>8.8404776999999992</v>
      </c>
      <c r="G118" s="118">
        <f t="shared" si="1"/>
        <v>85.332796332046328</v>
      </c>
      <c r="H118" s="119">
        <v>44292246</v>
      </c>
      <c r="I118" s="109">
        <v>75.152000000000001</v>
      </c>
      <c r="J118" s="123">
        <v>626766</v>
      </c>
    </row>
    <row r="119" spans="1:10">
      <c r="A119" s="225"/>
      <c r="B119" s="231"/>
      <c r="C119" s="114" t="s">
        <v>291</v>
      </c>
      <c r="D119" s="112">
        <v>10.08</v>
      </c>
      <c r="E119" s="117">
        <v>8.3000000000000004E-2</v>
      </c>
      <c r="F119" s="112">
        <v>8.935416</v>
      </c>
      <c r="G119" s="118">
        <f t="shared" si="1"/>
        <v>88.644999999999996</v>
      </c>
      <c r="H119" s="119">
        <v>43187317</v>
      </c>
      <c r="I119" s="109">
        <v>72.498999999999995</v>
      </c>
      <c r="J119" s="123">
        <v>756863</v>
      </c>
    </row>
    <row r="120" spans="1:10">
      <c r="A120" s="225"/>
      <c r="B120" s="231"/>
      <c r="C120" s="114" t="s">
        <v>294</v>
      </c>
      <c r="D120" s="112">
        <v>12.53</v>
      </c>
      <c r="E120" s="117">
        <v>2.1160000000000001</v>
      </c>
      <c r="F120" s="112">
        <v>10.7438517</v>
      </c>
      <c r="G120" s="118">
        <f t="shared" si="1"/>
        <v>85.745025538707111</v>
      </c>
      <c r="H120" s="119">
        <v>55550861</v>
      </c>
      <c r="I120" s="109">
        <v>77.557000000000002</v>
      </c>
      <c r="J120" s="123">
        <v>643581</v>
      </c>
    </row>
    <row r="121" spans="1:10">
      <c r="A121" s="225"/>
      <c r="B121" s="231"/>
      <c r="C121" s="114" t="s">
        <v>298</v>
      </c>
      <c r="D121" s="112">
        <v>12.46</v>
      </c>
      <c r="E121" s="117">
        <v>0.38300000000000001</v>
      </c>
      <c r="F121" s="112">
        <v>11.2511799</v>
      </c>
      <c r="G121" s="118">
        <f t="shared" si="1"/>
        <v>90.298394060995179</v>
      </c>
      <c r="H121" s="119">
        <v>56498417</v>
      </c>
      <c r="I121" s="109">
        <v>75.322999999999993</v>
      </c>
      <c r="J121" s="123">
        <v>743237</v>
      </c>
    </row>
    <row r="122" spans="1:10">
      <c r="A122" s="225"/>
      <c r="B122" s="231"/>
      <c r="C122" s="114" t="s">
        <v>301</v>
      </c>
      <c r="D122" s="112">
        <v>12.25</v>
      </c>
      <c r="E122" s="117">
        <v>0.29199999999999998</v>
      </c>
      <c r="F122" s="112">
        <v>10.815876299999999</v>
      </c>
      <c r="G122" s="118">
        <f t="shared" si="1"/>
        <v>88.292867755102037</v>
      </c>
      <c r="H122" s="119">
        <v>54514091</v>
      </c>
      <c r="I122" s="109">
        <v>75.602999999999994</v>
      </c>
      <c r="J122" s="123">
        <v>636230</v>
      </c>
    </row>
    <row r="123" spans="1:10">
      <c r="A123" s="225"/>
      <c r="B123" s="231"/>
      <c r="C123" s="114" t="s">
        <v>304</v>
      </c>
      <c r="D123" s="112">
        <v>10.119999999999999</v>
      </c>
      <c r="E123" s="117">
        <v>1.5640000000000001</v>
      </c>
      <c r="F123" s="112">
        <v>9.0164072999999991</v>
      </c>
      <c r="G123" s="118">
        <f t="shared" si="1"/>
        <v>89.094933794466399</v>
      </c>
      <c r="H123" s="119">
        <v>43850779</v>
      </c>
      <c r="I123" s="109">
        <v>72.951999999999998</v>
      </c>
      <c r="J123" s="123">
        <v>621162</v>
      </c>
    </row>
    <row r="124" spans="1:10">
      <c r="A124" s="225"/>
      <c r="B124" s="231"/>
      <c r="C124" s="114" t="s">
        <v>307</v>
      </c>
      <c r="D124" s="112">
        <v>12.11</v>
      </c>
      <c r="E124" s="117">
        <v>0.16800000000000001</v>
      </c>
      <c r="F124" s="112">
        <v>10.9034181</v>
      </c>
      <c r="G124" s="118">
        <f t="shared" si="1"/>
        <v>90.036483071841445</v>
      </c>
      <c r="H124" s="119">
        <v>55033986</v>
      </c>
      <c r="I124" s="109">
        <v>75.710999999999999</v>
      </c>
      <c r="J124" s="123">
        <v>405303</v>
      </c>
    </row>
    <row r="125" spans="1:10">
      <c r="A125" s="225"/>
      <c r="B125" s="231"/>
      <c r="C125" s="114" t="s">
        <v>310</v>
      </c>
      <c r="D125" s="112">
        <v>12.13</v>
      </c>
      <c r="E125" s="117">
        <v>0.03</v>
      </c>
      <c r="F125" s="112">
        <v>10.9395024</v>
      </c>
      <c r="G125" s="118">
        <f t="shared" si="1"/>
        <v>90.185510305028856</v>
      </c>
      <c r="H125" s="119">
        <v>54060190</v>
      </c>
      <c r="I125" s="109">
        <v>74.126000000000005</v>
      </c>
      <c r="J125" s="123">
        <v>414526</v>
      </c>
    </row>
    <row r="126" spans="1:10">
      <c r="A126" s="225"/>
      <c r="B126" s="231"/>
      <c r="C126" s="114" t="s">
        <v>314</v>
      </c>
      <c r="D126" s="112">
        <v>11.07</v>
      </c>
      <c r="E126" s="117">
        <v>4.3999999999999997E-2</v>
      </c>
      <c r="F126" s="112">
        <v>10.042449599999999</v>
      </c>
      <c r="G126" s="118">
        <f t="shared" si="1"/>
        <v>90.717701897018969</v>
      </c>
      <c r="H126" s="119">
        <v>49435490</v>
      </c>
      <c r="I126" s="109">
        <v>73.84</v>
      </c>
      <c r="J126" s="123">
        <v>684486</v>
      </c>
    </row>
    <row r="127" spans="1:10">
      <c r="A127" s="225"/>
      <c r="B127" s="231"/>
      <c r="C127" s="114" t="s">
        <v>319</v>
      </c>
      <c r="D127" s="112">
        <v>10.7</v>
      </c>
      <c r="E127" s="117">
        <v>0.12</v>
      </c>
      <c r="F127" s="112">
        <v>9.7886120999999999</v>
      </c>
      <c r="G127" s="118">
        <f t="shared" si="1"/>
        <v>91.482356074766358</v>
      </c>
      <c r="H127" s="119">
        <v>49144488</v>
      </c>
      <c r="I127" s="109">
        <v>75.308999999999997</v>
      </c>
      <c r="J127" s="123">
        <v>735658</v>
      </c>
    </row>
    <row r="128" spans="1:10">
      <c r="A128" s="225"/>
      <c r="B128" s="231"/>
      <c r="C128" s="114" t="s">
        <v>324</v>
      </c>
      <c r="D128" s="112">
        <v>10.39</v>
      </c>
      <c r="E128" s="117">
        <v>2.1640000000000001</v>
      </c>
      <c r="F128" s="112">
        <v>9.3359748000000007</v>
      </c>
      <c r="G128" s="118">
        <f t="shared" si="1"/>
        <v>89.855387872954765</v>
      </c>
      <c r="H128" s="119">
        <v>45474908</v>
      </c>
      <c r="I128" s="109">
        <v>73.063999999999993</v>
      </c>
      <c r="J128" s="123">
        <v>513718</v>
      </c>
    </row>
    <row r="129" spans="1:10">
      <c r="A129" s="225"/>
      <c r="B129" s="231"/>
      <c r="C129" s="114" t="s">
        <v>328</v>
      </c>
      <c r="D129" s="112">
        <v>11.17</v>
      </c>
      <c r="E129" s="117">
        <v>0.125</v>
      </c>
      <c r="F129" s="112">
        <v>10.2602628</v>
      </c>
      <c r="G129" s="118">
        <f t="shared" si="1"/>
        <v>91.855530886302603</v>
      </c>
      <c r="H129" s="119">
        <v>50492180</v>
      </c>
      <c r="I129" s="109">
        <v>73.816999999999993</v>
      </c>
      <c r="J129" s="123">
        <v>908293</v>
      </c>
    </row>
    <row r="130" spans="1:10">
      <c r="A130" s="225"/>
      <c r="B130" s="231"/>
      <c r="C130" s="114" t="s">
        <v>331</v>
      </c>
      <c r="D130" s="112">
        <v>12.51</v>
      </c>
      <c r="E130" s="117">
        <v>5.0999999999999997E-2</v>
      </c>
      <c r="F130" s="112">
        <v>11.395880399999999</v>
      </c>
      <c r="G130" s="118">
        <f t="shared" si="1"/>
        <v>91.094167865707419</v>
      </c>
      <c r="H130" s="119">
        <v>55538582</v>
      </c>
      <c r="I130" s="109">
        <v>73.102999999999994</v>
      </c>
      <c r="J130" s="123">
        <v>717435</v>
      </c>
    </row>
    <row r="131" spans="1:10">
      <c r="A131" s="225"/>
      <c r="B131" s="231"/>
      <c r="C131" s="114" t="s">
        <v>335</v>
      </c>
      <c r="D131" s="112">
        <v>9.09</v>
      </c>
      <c r="E131" s="117">
        <v>3.5999999999999997E-2</v>
      </c>
      <c r="F131" s="112">
        <v>8.0337584999999994</v>
      </c>
      <c r="G131" s="118">
        <f t="shared" si="1"/>
        <v>88.380181518151801</v>
      </c>
      <c r="H131" s="119">
        <v>39418300</v>
      </c>
      <c r="I131" s="109">
        <v>73.599000000000004</v>
      </c>
      <c r="J131" s="123">
        <v>491805</v>
      </c>
    </row>
    <row r="132" spans="1:10">
      <c r="A132" s="225"/>
      <c r="B132" s="231"/>
      <c r="C132" s="114" t="s">
        <v>340</v>
      </c>
      <c r="D132" s="112">
        <v>9.4600000000000009</v>
      </c>
      <c r="E132" s="117">
        <v>2.5999999999999999E-2</v>
      </c>
      <c r="F132" s="112">
        <v>8.4819606000000007</v>
      </c>
      <c r="G132" s="118">
        <f t="shared" ref="G132:G195" si="2">F132*100/D132</f>
        <v>89.661317124735731</v>
      </c>
      <c r="H132" s="119">
        <v>38988679</v>
      </c>
      <c r="I132" s="109">
        <v>68.95</v>
      </c>
      <c r="J132" s="123">
        <v>598684</v>
      </c>
    </row>
    <row r="133" spans="1:10">
      <c r="A133" s="225"/>
      <c r="B133" s="231"/>
      <c r="C133" s="114" t="s">
        <v>344</v>
      </c>
      <c r="D133" s="112">
        <v>11.29</v>
      </c>
      <c r="E133" s="117">
        <v>3.1E-2</v>
      </c>
      <c r="F133" s="112">
        <v>9.8673114000000002</v>
      </c>
      <c r="G133" s="118">
        <f t="shared" si="2"/>
        <v>87.398683790965464</v>
      </c>
      <c r="H133" s="119">
        <v>48499301</v>
      </c>
      <c r="I133" s="109">
        <v>73.727000000000004</v>
      </c>
      <c r="J133" s="123">
        <v>469897</v>
      </c>
    </row>
    <row r="134" spans="1:10">
      <c r="A134" s="225"/>
      <c r="B134" s="231"/>
      <c r="C134" s="114" t="s">
        <v>348</v>
      </c>
      <c r="D134" s="112">
        <v>9.14</v>
      </c>
      <c r="E134" s="117">
        <v>2.1000000000000001E-2</v>
      </c>
      <c r="F134" s="112">
        <v>8.0346390000000003</v>
      </c>
      <c r="G134" s="118">
        <f t="shared" si="2"/>
        <v>87.906334792122536</v>
      </c>
      <c r="H134" s="119">
        <v>37735999</v>
      </c>
      <c r="I134" s="109">
        <v>70.45</v>
      </c>
      <c r="J134" s="123">
        <v>892942</v>
      </c>
    </row>
    <row r="135" spans="1:10">
      <c r="A135" s="225"/>
      <c r="B135" s="231"/>
      <c r="C135" s="114" t="s">
        <v>351</v>
      </c>
      <c r="D135" s="112">
        <v>11.21</v>
      </c>
      <c r="E135" s="117">
        <v>2.5999999999999999E-2</v>
      </c>
      <c r="F135" s="112">
        <v>9.5505578999999994</v>
      </c>
      <c r="G135" s="118">
        <f t="shared" si="2"/>
        <v>85.196769848349675</v>
      </c>
      <c r="H135" s="119">
        <v>47147121</v>
      </c>
      <c r="I135" s="109">
        <v>74.049000000000007</v>
      </c>
      <c r="J135" s="123">
        <v>489042</v>
      </c>
    </row>
    <row r="136" spans="1:10">
      <c r="A136" s="225"/>
      <c r="B136" s="231"/>
      <c r="C136" s="114" t="s">
        <v>356</v>
      </c>
      <c r="D136" s="112">
        <v>13.52</v>
      </c>
      <c r="E136" s="117">
        <v>5.7000000000000002E-2</v>
      </c>
      <c r="F136" s="112">
        <v>11.6207169</v>
      </c>
      <c r="G136" s="118">
        <f t="shared" si="2"/>
        <v>85.952048076923077</v>
      </c>
      <c r="H136" s="119">
        <v>56542703</v>
      </c>
      <c r="I136" s="109">
        <v>72.984999999999999</v>
      </c>
      <c r="J136" s="123">
        <v>663159</v>
      </c>
    </row>
    <row r="137" spans="1:10">
      <c r="A137" s="225"/>
      <c r="B137" s="231"/>
      <c r="C137" s="114" t="s">
        <v>360</v>
      </c>
      <c r="D137" s="112">
        <v>9.61</v>
      </c>
      <c r="E137" s="117">
        <v>26.831</v>
      </c>
      <c r="F137" s="112">
        <v>6.2700423000000001</v>
      </c>
      <c r="G137" s="118">
        <f t="shared" si="2"/>
        <v>65.24497710718002</v>
      </c>
      <c r="H137" s="119">
        <v>28513951</v>
      </c>
      <c r="I137" s="109">
        <v>68.215000000000003</v>
      </c>
      <c r="J137" s="123">
        <v>483921</v>
      </c>
    </row>
    <row r="138" spans="1:10">
      <c r="A138" s="225"/>
      <c r="B138" s="231"/>
      <c r="C138" s="114" t="s">
        <v>363</v>
      </c>
      <c r="D138" s="112">
        <v>13.77</v>
      </c>
      <c r="E138" s="117">
        <v>0.13</v>
      </c>
      <c r="F138" s="112">
        <v>12.506607900000001</v>
      </c>
      <c r="G138" s="118">
        <f t="shared" si="2"/>
        <v>90.825039215686289</v>
      </c>
      <c r="H138" s="119">
        <v>63575625</v>
      </c>
      <c r="I138" s="109">
        <v>76.25</v>
      </c>
      <c r="J138" s="123">
        <v>539818</v>
      </c>
    </row>
    <row r="139" spans="1:10">
      <c r="A139" s="225"/>
      <c r="B139" s="231"/>
      <c r="C139" s="114" t="s">
        <v>367</v>
      </c>
      <c r="D139" s="112">
        <v>6.34</v>
      </c>
      <c r="E139" s="117">
        <v>1.032</v>
      </c>
      <c r="F139" s="112">
        <v>5.7835625999999998</v>
      </c>
      <c r="G139" s="118">
        <f t="shared" si="2"/>
        <v>91.22338485804417</v>
      </c>
      <c r="H139" s="119">
        <v>29354762</v>
      </c>
      <c r="I139" s="109">
        <v>76.132999999999996</v>
      </c>
      <c r="J139" s="123">
        <v>374353</v>
      </c>
    </row>
    <row r="140" spans="1:10">
      <c r="A140" s="225"/>
      <c r="B140" s="231"/>
      <c r="C140" s="114" t="s">
        <v>370</v>
      </c>
      <c r="D140" s="112">
        <v>8.27</v>
      </c>
      <c r="E140" s="117">
        <v>0.14499999999999999</v>
      </c>
      <c r="F140" s="112">
        <v>7.3440516000000002</v>
      </c>
      <c r="G140" s="118">
        <f t="shared" si="2"/>
        <v>88.80352599758163</v>
      </c>
      <c r="H140" s="119">
        <v>34438423</v>
      </c>
      <c r="I140" s="109">
        <v>70.338999999999999</v>
      </c>
      <c r="J140" s="123">
        <v>424404</v>
      </c>
    </row>
    <row r="141" spans="1:10">
      <c r="A141" s="225"/>
      <c r="B141" s="231"/>
      <c r="C141" s="114" t="s">
        <v>373</v>
      </c>
      <c r="D141" s="112">
        <v>12.29</v>
      </c>
      <c r="E141" s="117">
        <v>0.16300000000000001</v>
      </c>
      <c r="F141" s="112">
        <v>10.9074519</v>
      </c>
      <c r="G141" s="118">
        <f t="shared" si="2"/>
        <v>88.750625711960964</v>
      </c>
      <c r="H141" s="119">
        <v>51770931</v>
      </c>
      <c r="I141" s="109">
        <v>71.195999999999998</v>
      </c>
      <c r="J141" s="123">
        <v>630044</v>
      </c>
    </row>
    <row r="142" spans="1:10">
      <c r="A142" s="225"/>
      <c r="B142" s="231"/>
      <c r="C142" s="114" t="s">
        <v>377</v>
      </c>
      <c r="D142" s="112">
        <v>8.48</v>
      </c>
      <c r="E142" s="117">
        <v>3.6999999999999998E-2</v>
      </c>
      <c r="F142" s="112">
        <v>7.6061000999999999</v>
      </c>
      <c r="G142" s="118">
        <f t="shared" si="2"/>
        <v>89.694576650943389</v>
      </c>
      <c r="H142" s="119">
        <v>34874775</v>
      </c>
      <c r="I142" s="109">
        <v>68.777000000000001</v>
      </c>
      <c r="J142" s="123">
        <v>300462</v>
      </c>
    </row>
    <row r="143" spans="1:10">
      <c r="A143" s="225"/>
      <c r="B143" s="231"/>
      <c r="C143" s="124" t="s">
        <v>380</v>
      </c>
      <c r="D143" s="125">
        <v>8.94</v>
      </c>
      <c r="E143" s="126">
        <v>0.312</v>
      </c>
      <c r="F143" s="125">
        <v>8.0546346</v>
      </c>
      <c r="G143" s="127">
        <f t="shared" si="2"/>
        <v>90.096583892617446</v>
      </c>
      <c r="H143" s="128">
        <v>40201276</v>
      </c>
      <c r="I143" s="109">
        <v>74.866</v>
      </c>
      <c r="J143" s="123">
        <v>555347</v>
      </c>
    </row>
    <row r="144" spans="1:10">
      <c r="A144" s="225"/>
      <c r="B144" s="231" t="s">
        <v>459</v>
      </c>
      <c r="C144" s="114" t="s">
        <v>108</v>
      </c>
      <c r="D144" s="112">
        <v>11.44</v>
      </c>
      <c r="E144" s="117">
        <v>9.2999999999999999E-2</v>
      </c>
      <c r="F144" s="112">
        <v>9.5569371000000007</v>
      </c>
      <c r="G144" s="118">
        <f t="shared" si="2"/>
        <v>83.539659965034986</v>
      </c>
      <c r="H144" s="129">
        <v>48907570</v>
      </c>
      <c r="I144" s="130">
        <v>76.762</v>
      </c>
      <c r="J144" s="122">
        <v>338628</v>
      </c>
    </row>
    <row r="145" spans="1:10">
      <c r="A145" s="225"/>
      <c r="B145" s="231"/>
      <c r="C145" s="114" t="s">
        <v>113</v>
      </c>
      <c r="D145" s="112">
        <v>10.23</v>
      </c>
      <c r="E145" s="117">
        <v>1.5049999999999999</v>
      </c>
      <c r="F145" s="112">
        <v>9.0771663</v>
      </c>
      <c r="G145" s="118">
        <f t="shared" si="2"/>
        <v>88.730853372434012</v>
      </c>
      <c r="H145" s="119">
        <v>46928269</v>
      </c>
      <c r="I145" s="109">
        <v>77.549000000000007</v>
      </c>
      <c r="J145" s="123">
        <v>589820</v>
      </c>
    </row>
    <row r="146" spans="1:10">
      <c r="A146" s="225"/>
      <c r="B146" s="231"/>
      <c r="C146" s="114" t="s">
        <v>116</v>
      </c>
      <c r="D146" s="112">
        <v>11.2</v>
      </c>
      <c r="E146" s="117">
        <v>0.13200000000000001</v>
      </c>
      <c r="F146" s="112">
        <v>9.3158996999999992</v>
      </c>
      <c r="G146" s="118">
        <f t="shared" si="2"/>
        <v>83.177675892857138</v>
      </c>
      <c r="H146" s="119">
        <v>43500150</v>
      </c>
      <c r="I146" s="109">
        <v>70.042000000000002</v>
      </c>
      <c r="J146" s="123">
        <v>492049</v>
      </c>
    </row>
    <row r="147" spans="1:10">
      <c r="A147" s="225"/>
      <c r="B147" s="231"/>
      <c r="C147" s="114" t="s">
        <v>121</v>
      </c>
      <c r="D147" s="112">
        <v>8.5399999999999991</v>
      </c>
      <c r="E147" s="117">
        <v>0.06</v>
      </c>
      <c r="F147" s="112">
        <v>7.9069395</v>
      </c>
      <c r="G147" s="118">
        <f t="shared" si="2"/>
        <v>92.587113583138176</v>
      </c>
      <c r="H147" s="119">
        <v>39919559</v>
      </c>
      <c r="I147" s="109">
        <v>75.73</v>
      </c>
      <c r="J147" s="123">
        <v>582476</v>
      </c>
    </row>
    <row r="148" spans="1:10">
      <c r="A148" s="225"/>
      <c r="B148" s="231"/>
      <c r="C148" s="114" t="s">
        <v>126</v>
      </c>
      <c r="D148" s="112">
        <v>6.73</v>
      </c>
      <c r="E148" s="117">
        <v>0.25800000000000001</v>
      </c>
      <c r="F148" s="112">
        <v>6.2080713000000003</v>
      </c>
      <c r="G148" s="118">
        <f t="shared" si="2"/>
        <v>92.24474442793462</v>
      </c>
      <c r="H148" s="119">
        <v>30259120</v>
      </c>
      <c r="I148" s="109">
        <v>73.111999999999995</v>
      </c>
      <c r="J148" s="123">
        <v>635056</v>
      </c>
    </row>
    <row r="149" spans="1:10">
      <c r="A149" s="225"/>
      <c r="B149" s="231"/>
      <c r="C149" s="114" t="s">
        <v>129</v>
      </c>
      <c r="D149" s="112">
        <v>10.06</v>
      </c>
      <c r="E149" s="117">
        <v>4.5999999999999999E-2</v>
      </c>
      <c r="F149" s="112">
        <v>9.3844496999999993</v>
      </c>
      <c r="G149" s="118">
        <f t="shared" si="2"/>
        <v>93.284788270377717</v>
      </c>
      <c r="H149" s="119">
        <v>44672874</v>
      </c>
      <c r="I149" s="109">
        <v>71.405000000000001</v>
      </c>
      <c r="J149" s="123">
        <v>563782</v>
      </c>
    </row>
    <row r="150" spans="1:10">
      <c r="A150" s="225"/>
      <c r="B150" s="231"/>
      <c r="C150" s="114" t="s">
        <v>133</v>
      </c>
      <c r="D150" s="112">
        <v>11.73</v>
      </c>
      <c r="E150" s="117">
        <v>0.02</v>
      </c>
      <c r="F150" s="112">
        <v>10.9572222</v>
      </c>
      <c r="G150" s="118">
        <f t="shared" si="2"/>
        <v>93.411953964194382</v>
      </c>
      <c r="H150" s="119">
        <v>51921246</v>
      </c>
      <c r="I150" s="109">
        <v>71.078000000000003</v>
      </c>
      <c r="J150" s="123">
        <v>569078</v>
      </c>
    </row>
    <row r="151" spans="1:10">
      <c r="A151" s="225"/>
      <c r="B151" s="231"/>
      <c r="C151" s="114" t="s">
        <v>137</v>
      </c>
      <c r="D151" s="112">
        <v>10.69</v>
      </c>
      <c r="E151" s="117">
        <v>3.5999999999999997E-2</v>
      </c>
      <c r="F151" s="112">
        <v>9.9607136999999994</v>
      </c>
      <c r="G151" s="118">
        <f t="shared" si="2"/>
        <v>93.177864359214212</v>
      </c>
      <c r="H151" s="119">
        <v>48033823</v>
      </c>
      <c r="I151" s="109">
        <v>72.334999999999994</v>
      </c>
      <c r="J151" s="123">
        <v>472341</v>
      </c>
    </row>
    <row r="152" spans="1:10">
      <c r="A152" s="225"/>
      <c r="B152" s="231"/>
      <c r="C152" s="114" t="s">
        <v>140</v>
      </c>
      <c r="D152" s="112">
        <v>7.31</v>
      </c>
      <c r="E152" s="117">
        <v>0.17799999999999999</v>
      </c>
      <c r="F152" s="112">
        <v>6.8045783999999996</v>
      </c>
      <c r="G152" s="118">
        <f t="shared" si="2"/>
        <v>93.085887824897398</v>
      </c>
      <c r="H152" s="119">
        <v>31809073</v>
      </c>
      <c r="I152" s="109">
        <v>70.12</v>
      </c>
      <c r="J152" s="123">
        <v>640959</v>
      </c>
    </row>
    <row r="153" spans="1:10">
      <c r="A153" s="225"/>
      <c r="B153" s="231"/>
      <c r="C153" s="114" t="s">
        <v>144</v>
      </c>
      <c r="D153" s="112">
        <v>10.57</v>
      </c>
      <c r="E153" s="117">
        <v>8.5000000000000006E-2</v>
      </c>
      <c r="F153" s="112">
        <v>9.6774389999999997</v>
      </c>
      <c r="G153" s="118">
        <f t="shared" si="2"/>
        <v>91.555714285714274</v>
      </c>
      <c r="H153" s="119">
        <v>45125003</v>
      </c>
      <c r="I153" s="109">
        <v>69.944000000000003</v>
      </c>
      <c r="J153" s="123">
        <v>379384</v>
      </c>
    </row>
    <row r="154" spans="1:10">
      <c r="A154" s="225"/>
      <c r="B154" s="231"/>
      <c r="C154" s="114" t="s">
        <v>147</v>
      </c>
      <c r="D154" s="112">
        <v>11.22</v>
      </c>
      <c r="E154" s="117">
        <v>8.4000000000000005E-2</v>
      </c>
      <c r="F154" s="112">
        <v>10.393182599999999</v>
      </c>
      <c r="G154" s="118">
        <f t="shared" si="2"/>
        <v>92.630860962566842</v>
      </c>
      <c r="H154" s="119">
        <v>51133576</v>
      </c>
      <c r="I154" s="109">
        <v>73.799000000000007</v>
      </c>
      <c r="J154" s="123">
        <v>658696</v>
      </c>
    </row>
    <row r="155" spans="1:10">
      <c r="A155" s="225"/>
      <c r="B155" s="231"/>
      <c r="C155" s="114" t="s">
        <v>151</v>
      </c>
      <c r="D155" s="112">
        <v>9.4499999999999993</v>
      </c>
      <c r="E155" s="117">
        <v>4.5999999999999999E-2</v>
      </c>
      <c r="F155" s="112">
        <v>8.5965983999999995</v>
      </c>
      <c r="G155" s="118">
        <f t="shared" si="2"/>
        <v>90.969295238095242</v>
      </c>
      <c r="H155" s="119">
        <v>41646552</v>
      </c>
      <c r="I155" s="109">
        <v>72.668000000000006</v>
      </c>
      <c r="J155" s="123">
        <v>348095</v>
      </c>
    </row>
    <row r="156" spans="1:10">
      <c r="A156" s="225"/>
      <c r="B156" s="231"/>
      <c r="C156" s="114" t="s">
        <v>155</v>
      </c>
      <c r="D156" s="112">
        <v>9.7899999999999991</v>
      </c>
      <c r="E156" s="117">
        <v>0.57299999999999995</v>
      </c>
      <c r="F156" s="112">
        <v>9.0788168999999996</v>
      </c>
      <c r="G156" s="118">
        <f t="shared" si="2"/>
        <v>92.735616956077635</v>
      </c>
      <c r="H156" s="119">
        <v>51147110</v>
      </c>
      <c r="I156" s="109">
        <v>71.311000000000007</v>
      </c>
      <c r="J156" s="123">
        <v>754281</v>
      </c>
    </row>
    <row r="157" spans="1:10">
      <c r="A157" s="225"/>
      <c r="B157" s="231"/>
      <c r="C157" s="114" t="s">
        <v>160</v>
      </c>
      <c r="D157" s="112">
        <v>9.76</v>
      </c>
      <c r="E157" s="117">
        <v>3.7999999999999999E-2</v>
      </c>
      <c r="F157" s="112">
        <v>9.0970352999999999</v>
      </c>
      <c r="G157" s="118">
        <f t="shared" si="2"/>
        <v>93.207328893442622</v>
      </c>
      <c r="H157" s="119">
        <v>47584158</v>
      </c>
      <c r="I157" s="109">
        <v>73.977999999999994</v>
      </c>
      <c r="J157" s="123">
        <v>414905</v>
      </c>
    </row>
    <row r="158" spans="1:10">
      <c r="A158" s="225"/>
      <c r="B158" s="231"/>
      <c r="C158" s="114" t="s">
        <v>164</v>
      </c>
      <c r="D158" s="112">
        <v>11.44</v>
      </c>
      <c r="E158" s="117">
        <v>0.104</v>
      </c>
      <c r="F158" s="112">
        <v>10.4522706</v>
      </c>
      <c r="G158" s="118">
        <f t="shared" si="2"/>
        <v>91.366001748251747</v>
      </c>
      <c r="H158" s="119">
        <v>52399564</v>
      </c>
      <c r="I158" s="109">
        <v>74.863</v>
      </c>
      <c r="J158" s="123">
        <v>364728</v>
      </c>
    </row>
    <row r="159" spans="1:10">
      <c r="A159" s="225"/>
      <c r="B159" s="231"/>
      <c r="C159" s="114" t="s">
        <v>167</v>
      </c>
      <c r="D159" s="112">
        <v>12.4</v>
      </c>
      <c r="E159" s="117">
        <v>0.13400000000000001</v>
      </c>
      <c r="F159" s="112">
        <v>10.953036300000001</v>
      </c>
      <c r="G159" s="118">
        <f t="shared" si="2"/>
        <v>88.330937903225816</v>
      </c>
      <c r="H159" s="119">
        <v>39746051</v>
      </c>
      <c r="I159" s="109">
        <v>76.36</v>
      </c>
      <c r="J159" s="123">
        <v>368588</v>
      </c>
    </row>
    <row r="160" spans="1:10">
      <c r="A160" s="225"/>
      <c r="B160" s="231"/>
      <c r="C160" s="114" t="s">
        <v>171</v>
      </c>
      <c r="D160" s="112">
        <v>9.08</v>
      </c>
      <c r="E160" s="117">
        <v>2.7E-2</v>
      </c>
      <c r="F160" s="112">
        <v>8.3228171999999994</v>
      </c>
      <c r="G160" s="118">
        <f t="shared" si="2"/>
        <v>91.660982378854612</v>
      </c>
      <c r="H160" s="119">
        <v>55667211</v>
      </c>
      <c r="I160" s="109">
        <v>73.156000000000006</v>
      </c>
      <c r="J160" s="123">
        <v>333376</v>
      </c>
    </row>
    <row r="161" spans="1:10">
      <c r="A161" s="225"/>
      <c r="B161" s="231"/>
      <c r="C161" s="114" t="s">
        <v>175</v>
      </c>
      <c r="D161" s="112">
        <v>10.92</v>
      </c>
      <c r="E161" s="117">
        <v>8.0000000000000002E-3</v>
      </c>
      <c r="F161" s="112">
        <v>10.063822800000001</v>
      </c>
      <c r="G161" s="118">
        <f t="shared" si="2"/>
        <v>92.159549450549449</v>
      </c>
      <c r="H161" s="119">
        <v>45106818</v>
      </c>
      <c r="I161" s="109">
        <v>75.52</v>
      </c>
      <c r="J161" s="123">
        <v>261885</v>
      </c>
    </row>
    <row r="162" spans="1:10">
      <c r="A162" s="225"/>
      <c r="B162" s="231"/>
      <c r="C162" s="114" t="s">
        <v>182</v>
      </c>
      <c r="D162" s="112">
        <v>8.3800000000000008</v>
      </c>
      <c r="E162" s="117">
        <v>1.6E-2</v>
      </c>
      <c r="F162" s="112">
        <v>7.7481738</v>
      </c>
      <c r="G162" s="118">
        <f t="shared" si="2"/>
        <v>92.460307875894969</v>
      </c>
      <c r="H162" s="119">
        <v>27851572</v>
      </c>
      <c r="I162" s="109">
        <v>73.013000000000005</v>
      </c>
      <c r="J162" s="123">
        <v>332038</v>
      </c>
    </row>
    <row r="163" spans="1:10">
      <c r="A163" s="225"/>
      <c r="B163" s="231"/>
      <c r="C163" s="114" t="s">
        <v>186</v>
      </c>
      <c r="D163" s="112">
        <v>10.53</v>
      </c>
      <c r="E163" s="117">
        <v>0.107</v>
      </c>
      <c r="F163" s="112">
        <v>9.9479118</v>
      </c>
      <c r="G163" s="118">
        <f t="shared" si="2"/>
        <v>94.472096866096862</v>
      </c>
      <c r="H163" s="119">
        <v>47403005</v>
      </c>
      <c r="I163" s="109">
        <v>68.361000000000004</v>
      </c>
      <c r="J163" s="123">
        <v>562457</v>
      </c>
    </row>
    <row r="164" spans="1:10">
      <c r="A164" s="225"/>
      <c r="B164" s="231"/>
      <c r="C164" s="114" t="s">
        <v>190</v>
      </c>
      <c r="D164" s="112">
        <v>10.95</v>
      </c>
      <c r="E164" s="117">
        <v>0.17399999999999999</v>
      </c>
      <c r="F164" s="112">
        <v>9.8842548000000008</v>
      </c>
      <c r="G164" s="118">
        <f t="shared" si="2"/>
        <v>90.267167123287692</v>
      </c>
      <c r="H164" s="119">
        <v>41864250</v>
      </c>
      <c r="I164" s="109">
        <v>70.004999999999995</v>
      </c>
      <c r="J164" s="123">
        <v>411326</v>
      </c>
    </row>
    <row r="165" spans="1:10">
      <c r="A165" s="225"/>
      <c r="B165" s="231"/>
      <c r="C165" s="114" t="s">
        <v>193</v>
      </c>
      <c r="D165" s="112">
        <v>11.57</v>
      </c>
      <c r="E165" s="117">
        <v>1.2999999999999999E-2</v>
      </c>
      <c r="F165" s="112">
        <v>10.528626300000001</v>
      </c>
      <c r="G165" s="118">
        <f t="shared" si="2"/>
        <v>90.99936300777874</v>
      </c>
      <c r="H165" s="119">
        <v>39444341</v>
      </c>
      <c r="I165" s="109">
        <v>72.036000000000001</v>
      </c>
      <c r="J165" s="123">
        <v>523866</v>
      </c>
    </row>
    <row r="166" spans="1:10">
      <c r="A166" s="225"/>
      <c r="B166" s="231"/>
      <c r="C166" s="114" t="s">
        <v>196</v>
      </c>
      <c r="D166" s="112">
        <v>11.64</v>
      </c>
      <c r="E166" s="117">
        <v>2.1000000000000001E-2</v>
      </c>
      <c r="F166" s="112">
        <v>10.9108038</v>
      </c>
      <c r="G166" s="118">
        <f t="shared" si="2"/>
        <v>93.735427835051553</v>
      </c>
      <c r="H166" s="119">
        <v>52215787</v>
      </c>
      <c r="I166" s="109">
        <v>75.58</v>
      </c>
      <c r="J166" s="123">
        <v>240910</v>
      </c>
    </row>
    <row r="167" spans="1:10">
      <c r="A167" s="225"/>
      <c r="B167" s="231"/>
      <c r="C167" s="114" t="s">
        <v>202</v>
      </c>
      <c r="D167" s="112">
        <v>11.56</v>
      </c>
      <c r="E167" s="117">
        <v>9.9000000000000005E-2</v>
      </c>
      <c r="F167" s="112">
        <v>10.8417168</v>
      </c>
      <c r="G167" s="118">
        <f t="shared" si="2"/>
        <v>93.786477508650506</v>
      </c>
      <c r="H167" s="119">
        <v>55266345</v>
      </c>
      <c r="I167" s="109">
        <v>76.462999999999994</v>
      </c>
      <c r="J167" s="123">
        <v>355191</v>
      </c>
    </row>
    <row r="168" spans="1:10">
      <c r="A168" s="225"/>
      <c r="B168" s="231"/>
      <c r="C168" s="114" t="s">
        <v>206</v>
      </c>
      <c r="D168" s="112">
        <v>9.15</v>
      </c>
      <c r="E168" s="117">
        <v>1.82</v>
      </c>
      <c r="F168" s="112">
        <v>8.2471178999999992</v>
      </c>
      <c r="G168" s="118">
        <f t="shared" si="2"/>
        <v>90.132436065573756</v>
      </c>
      <c r="H168" s="119">
        <v>39105906</v>
      </c>
      <c r="I168" s="109">
        <v>71.126000000000005</v>
      </c>
      <c r="J168" s="123">
        <v>311449</v>
      </c>
    </row>
    <row r="169" spans="1:10">
      <c r="A169" s="225"/>
      <c r="B169" s="231"/>
      <c r="C169" s="114" t="s">
        <v>210</v>
      </c>
      <c r="D169" s="112">
        <v>10.09</v>
      </c>
      <c r="E169" s="117">
        <v>3.2000000000000001E-2</v>
      </c>
      <c r="F169" s="112">
        <v>9.5038041</v>
      </c>
      <c r="G169" s="118">
        <f t="shared" si="2"/>
        <v>94.190328047571853</v>
      </c>
      <c r="H169" s="119">
        <v>46022165</v>
      </c>
      <c r="I169" s="109">
        <v>72.637</v>
      </c>
      <c r="J169" s="123">
        <v>381275</v>
      </c>
    </row>
    <row r="170" spans="1:10">
      <c r="A170" s="225"/>
      <c r="B170" s="231"/>
      <c r="C170" s="114" t="s">
        <v>216</v>
      </c>
      <c r="D170" s="112">
        <v>6.45</v>
      </c>
      <c r="E170" s="117">
        <v>8.9999999999999993E-3</v>
      </c>
      <c r="F170" s="112">
        <v>5.9219549999999996</v>
      </c>
      <c r="G170" s="118">
        <f t="shared" si="2"/>
        <v>91.813255813953475</v>
      </c>
      <c r="H170" s="119">
        <v>27822172</v>
      </c>
      <c r="I170" s="109">
        <v>70.471999999999994</v>
      </c>
      <c r="J170" s="123">
        <v>399309</v>
      </c>
    </row>
    <row r="171" spans="1:10">
      <c r="A171" s="225"/>
      <c r="B171" s="231"/>
      <c r="C171" s="114" t="s">
        <v>222</v>
      </c>
      <c r="D171" s="112">
        <v>7.1</v>
      </c>
      <c r="E171" s="117">
        <v>0.745</v>
      </c>
      <c r="F171" s="112">
        <v>6.4897517999999996</v>
      </c>
      <c r="G171" s="118">
        <f t="shared" si="2"/>
        <v>91.404954929577457</v>
      </c>
      <c r="H171" s="119">
        <v>28667417</v>
      </c>
      <c r="I171" s="109">
        <v>66.260000000000005</v>
      </c>
      <c r="J171" s="123">
        <v>383967</v>
      </c>
    </row>
    <row r="172" spans="1:10">
      <c r="A172" s="225"/>
      <c r="B172" s="231"/>
      <c r="C172" s="114" t="s">
        <v>225</v>
      </c>
      <c r="D172" s="112">
        <v>10.17</v>
      </c>
      <c r="E172" s="117">
        <v>6.5000000000000002E-2</v>
      </c>
      <c r="F172" s="112">
        <v>9.3845258999999999</v>
      </c>
      <c r="G172" s="118">
        <f t="shared" si="2"/>
        <v>92.276557522123895</v>
      </c>
      <c r="H172" s="119">
        <v>46973783</v>
      </c>
      <c r="I172" s="109">
        <v>75.081999999999994</v>
      </c>
      <c r="J172" s="123">
        <v>304925</v>
      </c>
    </row>
    <row r="173" spans="1:10">
      <c r="A173" s="225"/>
      <c r="B173" s="231"/>
      <c r="C173" s="114" t="s">
        <v>231</v>
      </c>
      <c r="D173" s="112">
        <v>8</v>
      </c>
      <c r="E173" s="117">
        <v>7.0000000000000001E-3</v>
      </c>
      <c r="F173" s="112">
        <v>7.3779912000000003</v>
      </c>
      <c r="G173" s="118">
        <f t="shared" si="2"/>
        <v>92.224890000000002</v>
      </c>
      <c r="H173" s="119">
        <v>34081558</v>
      </c>
      <c r="I173" s="109">
        <v>69.290000000000006</v>
      </c>
      <c r="J173" s="123">
        <v>409497</v>
      </c>
    </row>
    <row r="174" spans="1:10">
      <c r="A174" s="225"/>
      <c r="B174" s="231"/>
      <c r="C174" s="114" t="s">
        <v>234</v>
      </c>
      <c r="D174" s="112">
        <v>10.18</v>
      </c>
      <c r="E174" s="117">
        <v>5.0999999999999997E-2</v>
      </c>
      <c r="F174" s="112">
        <v>9.6334101000000008</v>
      </c>
      <c r="G174" s="118">
        <f t="shared" si="2"/>
        <v>94.63074754420434</v>
      </c>
      <c r="H174" s="119">
        <v>47261190</v>
      </c>
      <c r="I174" s="109">
        <v>73.59</v>
      </c>
      <c r="J174" s="123">
        <v>307717</v>
      </c>
    </row>
    <row r="175" spans="1:10">
      <c r="A175" s="225"/>
      <c r="B175" s="231"/>
      <c r="C175" s="114" t="s">
        <v>237</v>
      </c>
      <c r="D175" s="112">
        <v>7.26</v>
      </c>
      <c r="E175" s="117">
        <v>0.02</v>
      </c>
      <c r="F175" s="112">
        <v>6.6692483999999999</v>
      </c>
      <c r="G175" s="118">
        <f t="shared" si="2"/>
        <v>91.862925619834712</v>
      </c>
      <c r="H175" s="119">
        <v>30981082</v>
      </c>
      <c r="I175" s="109">
        <v>69.680000000000007</v>
      </c>
      <c r="J175" s="123">
        <v>466048</v>
      </c>
    </row>
    <row r="176" spans="1:10">
      <c r="A176" s="225"/>
      <c r="B176" s="231"/>
      <c r="C176" s="114" t="s">
        <v>240</v>
      </c>
      <c r="D176" s="112">
        <v>10.84</v>
      </c>
      <c r="E176" s="117">
        <v>6.0999999999999999E-2</v>
      </c>
      <c r="F176" s="112">
        <v>9.8441495999999997</v>
      </c>
      <c r="G176" s="118">
        <f t="shared" si="2"/>
        <v>90.81318819188192</v>
      </c>
      <c r="H176" s="119">
        <v>48450385</v>
      </c>
      <c r="I176" s="109">
        <v>73.825999999999993</v>
      </c>
      <c r="J176" s="123">
        <v>665296</v>
      </c>
    </row>
    <row r="177" spans="1:10">
      <c r="A177" s="225"/>
      <c r="B177" s="231"/>
      <c r="C177" s="114" t="s">
        <v>244</v>
      </c>
      <c r="D177" s="112">
        <v>10.18</v>
      </c>
      <c r="E177" s="117">
        <v>2.7E-2</v>
      </c>
      <c r="F177" s="112">
        <v>9.2640302999999999</v>
      </c>
      <c r="G177" s="118">
        <f t="shared" si="2"/>
        <v>91.002262278978392</v>
      </c>
      <c r="H177" s="119">
        <v>46434668</v>
      </c>
      <c r="I177" s="109">
        <v>75.185000000000002</v>
      </c>
      <c r="J177" s="123">
        <v>747908</v>
      </c>
    </row>
    <row r="178" spans="1:10">
      <c r="A178" s="225"/>
      <c r="B178" s="231"/>
      <c r="C178" s="114" t="s">
        <v>247</v>
      </c>
      <c r="D178" s="112">
        <v>11.95</v>
      </c>
      <c r="E178" s="117">
        <v>1.2250000000000001</v>
      </c>
      <c r="F178" s="112">
        <v>10.7152665</v>
      </c>
      <c r="G178" s="118">
        <f t="shared" si="2"/>
        <v>89.667502092050213</v>
      </c>
      <c r="H178" s="119">
        <v>49407585</v>
      </c>
      <c r="I178" s="109">
        <v>69.164000000000001</v>
      </c>
      <c r="J178" s="123">
        <v>479028</v>
      </c>
    </row>
    <row r="179" spans="1:10">
      <c r="A179" s="225"/>
      <c r="B179" s="231"/>
      <c r="C179" s="114" t="s">
        <v>251</v>
      </c>
      <c r="D179" s="112">
        <v>13.91</v>
      </c>
      <c r="E179" s="117">
        <v>0.14899999999999999</v>
      </c>
      <c r="F179" s="112">
        <v>12.482625000000001</v>
      </c>
      <c r="G179" s="118">
        <f t="shared" si="2"/>
        <v>89.738497483824588</v>
      </c>
      <c r="H179" s="119">
        <v>57832728</v>
      </c>
      <c r="I179" s="109">
        <v>69.495999999999995</v>
      </c>
      <c r="J179" s="123">
        <v>562181</v>
      </c>
    </row>
    <row r="180" spans="1:10">
      <c r="A180" s="225"/>
      <c r="B180" s="231"/>
      <c r="C180" s="114" t="s">
        <v>254</v>
      </c>
      <c r="D180" s="112">
        <v>8.9</v>
      </c>
      <c r="E180" s="117">
        <v>0.24</v>
      </c>
      <c r="F180" s="112">
        <v>7.8473702999999997</v>
      </c>
      <c r="G180" s="118">
        <f t="shared" si="2"/>
        <v>88.172699999999992</v>
      </c>
      <c r="H180" s="119">
        <v>34119178</v>
      </c>
      <c r="I180" s="109">
        <v>65.218000000000004</v>
      </c>
      <c r="J180" s="123">
        <v>274297</v>
      </c>
    </row>
    <row r="181" spans="1:10">
      <c r="A181" s="225"/>
      <c r="B181" s="231"/>
      <c r="C181" s="114" t="s">
        <v>257</v>
      </c>
      <c r="D181" s="112">
        <v>10.78</v>
      </c>
      <c r="E181" s="117">
        <v>1.0349999999999999</v>
      </c>
      <c r="F181" s="112">
        <v>9.6716127000000007</v>
      </c>
      <c r="G181" s="118">
        <f t="shared" si="2"/>
        <v>89.718114100185545</v>
      </c>
      <c r="H181" s="119">
        <v>46660849</v>
      </c>
      <c r="I181" s="109">
        <v>72.367999999999995</v>
      </c>
      <c r="J181" s="123">
        <v>507651</v>
      </c>
    </row>
    <row r="182" spans="1:10">
      <c r="A182" s="225"/>
      <c r="B182" s="231"/>
      <c r="C182" s="114" t="s">
        <v>261</v>
      </c>
      <c r="D182" s="112">
        <v>10.18</v>
      </c>
      <c r="E182" s="117">
        <v>0.109</v>
      </c>
      <c r="F182" s="112">
        <v>9.1737281999999993</v>
      </c>
      <c r="G182" s="118">
        <f t="shared" si="2"/>
        <v>90.115208251473476</v>
      </c>
      <c r="H182" s="119">
        <v>46962995</v>
      </c>
      <c r="I182" s="109">
        <v>76.789000000000001</v>
      </c>
      <c r="J182" s="123">
        <v>598656</v>
      </c>
    </row>
    <row r="183" spans="1:10">
      <c r="A183" s="225"/>
      <c r="B183" s="231"/>
      <c r="C183" s="114" t="s">
        <v>265</v>
      </c>
      <c r="D183" s="112">
        <v>10.66</v>
      </c>
      <c r="E183" s="117">
        <v>8.8999999999999996E-2</v>
      </c>
      <c r="F183" s="112">
        <v>9.7053702000000008</v>
      </c>
      <c r="G183" s="118">
        <f t="shared" si="2"/>
        <v>91.044748592870548</v>
      </c>
      <c r="H183" s="119">
        <v>51083313</v>
      </c>
      <c r="I183" s="109">
        <v>78.950999999999993</v>
      </c>
      <c r="J183" s="123">
        <v>323826</v>
      </c>
    </row>
    <row r="184" spans="1:10">
      <c r="A184" s="225"/>
      <c r="B184" s="231"/>
      <c r="C184" s="114" t="s">
        <v>268</v>
      </c>
      <c r="D184" s="112">
        <v>10.11</v>
      </c>
      <c r="E184" s="117">
        <v>0.11</v>
      </c>
      <c r="F184" s="112">
        <v>9.1670592000000006</v>
      </c>
      <c r="G184" s="118">
        <f t="shared" si="2"/>
        <v>90.673186943620195</v>
      </c>
      <c r="H184" s="119">
        <v>47786068</v>
      </c>
      <c r="I184" s="109">
        <v>78.191999999999993</v>
      </c>
      <c r="J184" s="123">
        <v>608345</v>
      </c>
    </row>
    <row r="185" spans="1:10">
      <c r="A185" s="225"/>
      <c r="B185" s="231"/>
      <c r="C185" s="114" t="s">
        <v>271</v>
      </c>
      <c r="D185" s="112">
        <v>10.26</v>
      </c>
      <c r="E185" s="117">
        <v>9.5000000000000001E-2</v>
      </c>
      <c r="F185" s="112">
        <v>9.4538706000000001</v>
      </c>
      <c r="G185" s="118">
        <f t="shared" si="2"/>
        <v>92.142988304093578</v>
      </c>
      <c r="H185" s="119">
        <v>49277372</v>
      </c>
      <c r="I185" s="109">
        <v>78.186000000000007</v>
      </c>
      <c r="J185" s="123">
        <v>425977</v>
      </c>
    </row>
    <row r="186" spans="1:10">
      <c r="A186" s="225"/>
      <c r="B186" s="231"/>
      <c r="C186" s="114" t="s">
        <v>274</v>
      </c>
      <c r="D186" s="112">
        <v>9.7100000000000009</v>
      </c>
      <c r="E186" s="117">
        <v>0.53900000000000003</v>
      </c>
      <c r="F186" s="112">
        <v>8.7147558000000007</v>
      </c>
      <c r="G186" s="118">
        <f t="shared" si="2"/>
        <v>89.750317198764151</v>
      </c>
      <c r="H186" s="119">
        <v>42839769</v>
      </c>
      <c r="I186" s="109">
        <v>73.736999999999995</v>
      </c>
      <c r="J186" s="123">
        <v>501513</v>
      </c>
    </row>
    <row r="187" spans="1:10">
      <c r="A187" s="225"/>
      <c r="B187" s="231"/>
      <c r="C187" s="114" t="s">
        <v>277</v>
      </c>
      <c r="D187" s="112">
        <v>12.43</v>
      </c>
      <c r="E187" s="117">
        <v>2.2709999999999999</v>
      </c>
      <c r="F187" s="112">
        <v>11.147365799999999</v>
      </c>
      <c r="G187" s="118">
        <f t="shared" si="2"/>
        <v>89.681140788415121</v>
      </c>
      <c r="H187" s="119">
        <v>56755694</v>
      </c>
      <c r="I187" s="109">
        <v>76.370999999999995</v>
      </c>
      <c r="J187" s="123">
        <v>438962</v>
      </c>
    </row>
    <row r="188" spans="1:10">
      <c r="A188" s="225"/>
      <c r="B188" s="231"/>
      <c r="C188" s="114" t="s">
        <v>281</v>
      </c>
      <c r="D188" s="112">
        <v>10.09</v>
      </c>
      <c r="E188" s="117">
        <v>4.3999999999999997E-2</v>
      </c>
      <c r="F188" s="112">
        <v>9.2248350000000006</v>
      </c>
      <c r="G188" s="118">
        <f t="shared" si="2"/>
        <v>91.425520317145697</v>
      </c>
      <c r="H188" s="119">
        <v>48924208</v>
      </c>
      <c r="I188" s="109">
        <v>79.552999999999997</v>
      </c>
      <c r="J188" s="123">
        <v>385898</v>
      </c>
    </row>
    <row r="189" spans="1:10">
      <c r="A189" s="225"/>
      <c r="B189" s="231"/>
      <c r="C189" s="114" t="s">
        <v>285</v>
      </c>
      <c r="D189" s="112">
        <v>9.36</v>
      </c>
      <c r="E189" s="117">
        <v>2.92</v>
      </c>
      <c r="F189" s="112">
        <v>8.4238899000000007</v>
      </c>
      <c r="G189" s="118">
        <f t="shared" si="2"/>
        <v>89.998823717948724</v>
      </c>
      <c r="H189" s="119">
        <v>42847718</v>
      </c>
      <c r="I189" s="109">
        <v>76.296999999999997</v>
      </c>
      <c r="J189" s="123">
        <v>322437</v>
      </c>
    </row>
    <row r="190" spans="1:10">
      <c r="A190" s="225"/>
      <c r="B190" s="231"/>
      <c r="C190" s="114" t="s">
        <v>289</v>
      </c>
      <c r="D190" s="112">
        <v>10.7</v>
      </c>
      <c r="E190" s="117">
        <v>0.433</v>
      </c>
      <c r="F190" s="112">
        <v>9.4121126999999998</v>
      </c>
      <c r="G190" s="118">
        <f t="shared" si="2"/>
        <v>87.963670093457949</v>
      </c>
      <c r="H190" s="119">
        <v>46523152</v>
      </c>
      <c r="I190" s="109">
        <v>74.144000000000005</v>
      </c>
      <c r="J190" s="123">
        <v>537815</v>
      </c>
    </row>
    <row r="191" spans="1:10">
      <c r="A191" s="225"/>
      <c r="B191" s="231"/>
      <c r="C191" s="114" t="s">
        <v>293</v>
      </c>
      <c r="D191" s="112">
        <v>13.04</v>
      </c>
      <c r="E191" s="117">
        <v>3.3919999999999999</v>
      </c>
      <c r="F191" s="112">
        <v>11.0744679</v>
      </c>
      <c r="G191" s="118">
        <f t="shared" si="2"/>
        <v>84.926901073619632</v>
      </c>
      <c r="H191" s="119">
        <v>53366538</v>
      </c>
      <c r="I191" s="109">
        <v>72.283000000000001</v>
      </c>
      <c r="J191" s="123">
        <v>712779</v>
      </c>
    </row>
    <row r="192" spans="1:10">
      <c r="A192" s="225"/>
      <c r="B192" s="231"/>
      <c r="C192" s="114" t="s">
        <v>296</v>
      </c>
      <c r="D192" s="112">
        <v>10.64</v>
      </c>
      <c r="E192" s="117">
        <v>3.7210000000000001</v>
      </c>
      <c r="F192" s="112">
        <v>9.2242754999999992</v>
      </c>
      <c r="G192" s="118">
        <f t="shared" si="2"/>
        <v>86.694318609022545</v>
      </c>
      <c r="H192" s="119">
        <v>46363843</v>
      </c>
      <c r="I192" s="109">
        <v>75.394000000000005</v>
      </c>
      <c r="J192" s="123">
        <v>640865</v>
      </c>
    </row>
    <row r="193" spans="1:10">
      <c r="A193" s="225"/>
      <c r="B193" s="231"/>
      <c r="C193" s="114" t="s">
        <v>303</v>
      </c>
      <c r="D193" s="112">
        <v>11.82</v>
      </c>
      <c r="E193" s="117">
        <v>3.4000000000000002E-2</v>
      </c>
      <c r="F193" s="112">
        <v>10.669172100000001</v>
      </c>
      <c r="G193" s="118">
        <f t="shared" si="2"/>
        <v>90.263723350253812</v>
      </c>
      <c r="H193" s="119">
        <v>54500003</v>
      </c>
      <c r="I193" s="109">
        <v>76.623000000000005</v>
      </c>
      <c r="J193" s="123">
        <v>599830</v>
      </c>
    </row>
    <row r="194" spans="1:10">
      <c r="A194" s="225"/>
      <c r="B194" s="231"/>
      <c r="C194" s="114" t="s">
        <v>306</v>
      </c>
      <c r="D194" s="112">
        <v>10.36</v>
      </c>
      <c r="E194" s="117">
        <v>2.5000000000000001E-2</v>
      </c>
      <c r="F194" s="112">
        <v>9.1891332000000006</v>
      </c>
      <c r="G194" s="118">
        <f t="shared" si="2"/>
        <v>88.698196911196931</v>
      </c>
      <c r="H194" s="119">
        <v>44682923</v>
      </c>
      <c r="I194" s="109">
        <v>72.938999999999993</v>
      </c>
      <c r="J194" s="123">
        <v>536815</v>
      </c>
    </row>
    <row r="195" spans="1:10">
      <c r="A195" s="225"/>
      <c r="B195" s="231"/>
      <c r="C195" s="114" t="s">
        <v>309</v>
      </c>
      <c r="D195" s="112">
        <v>10.67</v>
      </c>
      <c r="E195" s="117">
        <v>0.24399999999999999</v>
      </c>
      <c r="F195" s="112">
        <v>9.3361160999999999</v>
      </c>
      <c r="G195" s="118">
        <f t="shared" si="2"/>
        <v>87.498745079662612</v>
      </c>
      <c r="H195" s="119">
        <v>46937837</v>
      </c>
      <c r="I195" s="109">
        <v>75.412999999999997</v>
      </c>
      <c r="J195" s="123">
        <v>434658</v>
      </c>
    </row>
    <row r="196" spans="1:10">
      <c r="A196" s="225"/>
      <c r="B196" s="231"/>
      <c r="C196" s="114" t="s">
        <v>312</v>
      </c>
      <c r="D196" s="112">
        <v>12.29</v>
      </c>
      <c r="E196" s="117">
        <v>0.155</v>
      </c>
      <c r="F196" s="112">
        <v>11.1934842</v>
      </c>
      <c r="G196" s="118">
        <f t="shared" ref="G196:G259" si="3">F196*100/D196</f>
        <v>91.077983726607002</v>
      </c>
      <c r="H196" s="119">
        <v>54654129</v>
      </c>
      <c r="I196" s="109">
        <v>73.239999999999995</v>
      </c>
      <c r="J196" s="123">
        <v>400781</v>
      </c>
    </row>
    <row r="197" spans="1:10">
      <c r="A197" s="225"/>
      <c r="B197" s="231"/>
      <c r="C197" s="114" t="s">
        <v>316</v>
      </c>
      <c r="D197" s="112">
        <v>11.4</v>
      </c>
      <c r="E197" s="117">
        <v>0.66100000000000003</v>
      </c>
      <c r="F197" s="112">
        <v>10.434501600000001</v>
      </c>
      <c r="G197" s="118">
        <f t="shared" si="3"/>
        <v>91.530715789473689</v>
      </c>
      <c r="H197" s="119">
        <v>51988435</v>
      </c>
      <c r="I197" s="109">
        <v>74.734999999999999</v>
      </c>
      <c r="J197" s="123">
        <v>738849</v>
      </c>
    </row>
    <row r="198" spans="1:10">
      <c r="A198" s="225"/>
      <c r="B198" s="231"/>
      <c r="C198" s="114" t="s">
        <v>321</v>
      </c>
      <c r="D198" s="112">
        <v>10.67</v>
      </c>
      <c r="E198" s="117">
        <v>4.5999999999999999E-2</v>
      </c>
      <c r="F198" s="112">
        <v>9.3156794999999999</v>
      </c>
      <c r="G198" s="118">
        <f t="shared" si="3"/>
        <v>87.307211808809754</v>
      </c>
      <c r="H198" s="119">
        <v>45993922</v>
      </c>
      <c r="I198" s="109">
        <v>74.058999999999997</v>
      </c>
      <c r="J198" s="123">
        <v>698975</v>
      </c>
    </row>
    <row r="199" spans="1:10">
      <c r="A199" s="225"/>
      <c r="B199" s="231"/>
      <c r="C199" s="114" t="s">
        <v>326</v>
      </c>
      <c r="D199" s="112">
        <v>12.75</v>
      </c>
      <c r="E199" s="117">
        <v>3.5000000000000003E-2</v>
      </c>
      <c r="F199" s="112">
        <v>11.188446000000001</v>
      </c>
      <c r="G199" s="118">
        <f t="shared" si="3"/>
        <v>87.752517647058838</v>
      </c>
      <c r="H199" s="119">
        <v>54550921</v>
      </c>
      <c r="I199" s="109">
        <v>73.135000000000005</v>
      </c>
      <c r="J199" s="123">
        <v>565049</v>
      </c>
    </row>
    <row r="200" spans="1:10">
      <c r="A200" s="225"/>
      <c r="B200" s="231"/>
      <c r="C200" s="114" t="s">
        <v>330</v>
      </c>
      <c r="D200" s="112">
        <v>11.38</v>
      </c>
      <c r="E200" s="117">
        <v>2.1999999999999999E-2</v>
      </c>
      <c r="F200" s="112">
        <v>10.091079000000001</v>
      </c>
      <c r="G200" s="118">
        <f t="shared" si="3"/>
        <v>88.673804920913881</v>
      </c>
      <c r="H200" s="119">
        <v>48941065</v>
      </c>
      <c r="I200" s="109">
        <v>72.748999999999995</v>
      </c>
      <c r="J200" s="123">
        <v>817331</v>
      </c>
    </row>
    <row r="201" spans="1:10">
      <c r="A201" s="225"/>
      <c r="B201" s="231"/>
      <c r="C201" s="114" t="s">
        <v>333</v>
      </c>
      <c r="D201" s="112">
        <v>11.45</v>
      </c>
      <c r="E201" s="117">
        <v>0.189</v>
      </c>
      <c r="F201" s="112">
        <v>10.057727399999999</v>
      </c>
      <c r="G201" s="118">
        <f t="shared" si="3"/>
        <v>87.840413973799116</v>
      </c>
      <c r="H201" s="119">
        <v>50368747</v>
      </c>
      <c r="I201" s="109">
        <v>75.119</v>
      </c>
      <c r="J201" s="123">
        <v>661064</v>
      </c>
    </row>
    <row r="202" spans="1:10">
      <c r="A202" s="225"/>
      <c r="B202" s="231"/>
      <c r="C202" s="114" t="s">
        <v>337</v>
      </c>
      <c r="D202" s="112">
        <v>10.66</v>
      </c>
      <c r="E202" s="117">
        <v>2.5999999999999999E-2</v>
      </c>
      <c r="F202" s="112">
        <v>9.5330148000000001</v>
      </c>
      <c r="G202" s="118">
        <f t="shared" si="3"/>
        <v>89.427906191369601</v>
      </c>
      <c r="H202" s="119">
        <v>44882860</v>
      </c>
      <c r="I202" s="109">
        <v>70.622</v>
      </c>
      <c r="J202" s="123">
        <v>754067</v>
      </c>
    </row>
    <row r="203" spans="1:10">
      <c r="A203" s="225"/>
      <c r="B203" s="231"/>
      <c r="C203" s="114" t="s">
        <v>342</v>
      </c>
      <c r="D203" s="112">
        <v>8.19</v>
      </c>
      <c r="E203" s="117">
        <v>2.8000000000000001E-2</v>
      </c>
      <c r="F203" s="112">
        <v>7.1799438000000002</v>
      </c>
      <c r="G203" s="118">
        <f t="shared" si="3"/>
        <v>87.667201465201472</v>
      </c>
      <c r="H203" s="119">
        <v>33972167</v>
      </c>
      <c r="I203" s="109">
        <v>70.972999999999999</v>
      </c>
      <c r="J203" s="123">
        <v>437557</v>
      </c>
    </row>
    <row r="204" spans="1:10">
      <c r="A204" s="225"/>
      <c r="B204" s="231"/>
      <c r="C204" s="114" t="s">
        <v>346</v>
      </c>
      <c r="D204" s="112">
        <v>9.24</v>
      </c>
      <c r="E204" s="117">
        <v>0.61399999999999999</v>
      </c>
      <c r="F204" s="112">
        <v>7.9737869999999997</v>
      </c>
      <c r="G204" s="118">
        <f t="shared" si="3"/>
        <v>86.2963961038961</v>
      </c>
      <c r="H204" s="119">
        <v>40472661</v>
      </c>
      <c r="I204" s="109">
        <v>76.135999999999996</v>
      </c>
      <c r="J204" s="123">
        <v>464462</v>
      </c>
    </row>
    <row r="205" spans="1:10">
      <c r="A205" s="225"/>
      <c r="B205" s="231"/>
      <c r="C205" s="114" t="s">
        <v>350</v>
      </c>
      <c r="D205" s="112">
        <v>10.69</v>
      </c>
      <c r="E205" s="117">
        <v>7.5999999999999998E-2</v>
      </c>
      <c r="F205" s="112">
        <v>9.3470975999999997</v>
      </c>
      <c r="G205" s="118">
        <f t="shared" si="3"/>
        <v>87.437769878391023</v>
      </c>
      <c r="H205" s="119">
        <v>47043587</v>
      </c>
      <c r="I205" s="109">
        <v>75.494</v>
      </c>
      <c r="J205" s="123">
        <v>635489</v>
      </c>
    </row>
    <row r="206" spans="1:10">
      <c r="A206" s="225"/>
      <c r="B206" s="231"/>
      <c r="C206" s="114" t="s">
        <v>353</v>
      </c>
      <c r="D206" s="112">
        <v>11.31</v>
      </c>
      <c r="E206" s="117">
        <v>2.1000000000000001E-2</v>
      </c>
      <c r="F206" s="112">
        <v>10.3885098</v>
      </c>
      <c r="G206" s="118">
        <f t="shared" si="3"/>
        <v>91.8524297082228</v>
      </c>
      <c r="H206" s="119">
        <v>51108667</v>
      </c>
      <c r="I206" s="109">
        <v>73.796000000000006</v>
      </c>
      <c r="J206" s="123">
        <v>476638</v>
      </c>
    </row>
    <row r="207" spans="1:10">
      <c r="A207" s="225"/>
      <c r="B207" s="231"/>
      <c r="C207" s="114" t="s">
        <v>358</v>
      </c>
      <c r="D207" s="112">
        <v>12.33</v>
      </c>
      <c r="E207" s="117">
        <v>3.5000000000000003E-2</v>
      </c>
      <c r="F207" s="112">
        <v>11.348667000000001</v>
      </c>
      <c r="G207" s="118">
        <f t="shared" si="3"/>
        <v>92.041094890510948</v>
      </c>
      <c r="H207" s="119">
        <v>55858277</v>
      </c>
      <c r="I207" s="109">
        <v>73.83</v>
      </c>
      <c r="J207" s="123">
        <v>755334</v>
      </c>
    </row>
    <row r="208" spans="1:10">
      <c r="A208" s="225"/>
      <c r="B208" s="231"/>
      <c r="C208" s="114" t="s">
        <v>365</v>
      </c>
      <c r="D208" s="112">
        <v>10.37</v>
      </c>
      <c r="E208" s="117">
        <v>0.16400000000000001</v>
      </c>
      <c r="F208" s="112">
        <v>9.4232063999999998</v>
      </c>
      <c r="G208" s="118">
        <f t="shared" si="3"/>
        <v>90.869878495660572</v>
      </c>
      <c r="H208" s="119">
        <v>48189700</v>
      </c>
      <c r="I208" s="109">
        <v>76.709000000000003</v>
      </c>
      <c r="J208" s="123">
        <v>431760</v>
      </c>
    </row>
    <row r="209" spans="1:10">
      <c r="A209" s="225"/>
      <c r="B209" s="231"/>
      <c r="C209" s="114" t="s">
        <v>369</v>
      </c>
      <c r="D209" s="112">
        <v>6.84</v>
      </c>
      <c r="E209" s="117">
        <v>9.0999999999999998E-2</v>
      </c>
      <c r="F209" s="112">
        <v>6.3453447000000001</v>
      </c>
      <c r="G209" s="118">
        <f t="shared" si="3"/>
        <v>92.768197368421056</v>
      </c>
      <c r="H209" s="119">
        <v>31972497</v>
      </c>
      <c r="I209" s="109">
        <v>75.581000000000003</v>
      </c>
      <c r="J209" s="123">
        <v>353189</v>
      </c>
    </row>
    <row r="210" spans="1:10">
      <c r="A210" s="225"/>
      <c r="B210" s="231"/>
      <c r="C210" s="114" t="s">
        <v>372</v>
      </c>
      <c r="D210" s="112">
        <v>10.36</v>
      </c>
      <c r="E210" s="117">
        <v>0.19600000000000001</v>
      </c>
      <c r="F210" s="112">
        <v>9.3380180999999993</v>
      </c>
      <c r="G210" s="118">
        <f t="shared" si="3"/>
        <v>90.135309845559846</v>
      </c>
      <c r="H210" s="119">
        <v>45682910</v>
      </c>
      <c r="I210" s="109">
        <v>73.382000000000005</v>
      </c>
      <c r="J210" s="123">
        <v>491888</v>
      </c>
    </row>
    <row r="211" spans="1:10">
      <c r="A211" s="225"/>
      <c r="B211" s="231"/>
      <c r="C211" s="114" t="s">
        <v>375</v>
      </c>
      <c r="D211" s="112">
        <v>10.46</v>
      </c>
      <c r="E211" s="117">
        <v>0.219</v>
      </c>
      <c r="F211" s="112">
        <v>9.3965102999999992</v>
      </c>
      <c r="G211" s="118">
        <f t="shared" si="3"/>
        <v>89.832794455066903</v>
      </c>
      <c r="H211" s="119">
        <v>44632627</v>
      </c>
      <c r="I211" s="109">
        <v>71.248999999999995</v>
      </c>
      <c r="J211" s="123">
        <v>692588</v>
      </c>
    </row>
    <row r="212" spans="1:10">
      <c r="A212" s="225"/>
      <c r="B212" s="231"/>
      <c r="C212" s="114" t="s">
        <v>379</v>
      </c>
      <c r="D212" s="112">
        <v>9.02</v>
      </c>
      <c r="E212" s="117">
        <v>0.69299999999999995</v>
      </c>
      <c r="F212" s="112">
        <v>8.0096609999999995</v>
      </c>
      <c r="G212" s="118">
        <f t="shared" si="3"/>
        <v>88.798902439024388</v>
      </c>
      <c r="H212" s="119">
        <v>36539431</v>
      </c>
      <c r="I212" s="109">
        <v>68.429000000000002</v>
      </c>
      <c r="J212" s="123">
        <v>505235</v>
      </c>
    </row>
    <row r="213" spans="1:10">
      <c r="A213" s="225"/>
      <c r="B213" s="231"/>
      <c r="C213" s="124" t="s">
        <v>382</v>
      </c>
      <c r="D213" s="125">
        <v>10.06</v>
      </c>
      <c r="E213" s="126">
        <v>0.152</v>
      </c>
      <c r="F213" s="125">
        <v>9.0078479999999992</v>
      </c>
      <c r="G213" s="127">
        <f t="shared" si="3"/>
        <v>89.541232604373747</v>
      </c>
      <c r="H213" s="128">
        <v>44345488</v>
      </c>
      <c r="I213" s="109">
        <v>73.844999999999999</v>
      </c>
      <c r="J213" s="123">
        <v>442224</v>
      </c>
    </row>
    <row r="214" spans="1:10">
      <c r="A214" s="225"/>
      <c r="B214" s="231" t="s">
        <v>460</v>
      </c>
      <c r="C214" s="114" t="s">
        <v>122</v>
      </c>
      <c r="D214" s="112">
        <v>11.57</v>
      </c>
      <c r="E214" s="117">
        <v>0.13700000000000001</v>
      </c>
      <c r="F214" s="112">
        <v>10.4048436</v>
      </c>
      <c r="G214" s="118">
        <f t="shared" si="3"/>
        <v>89.929503889369045</v>
      </c>
      <c r="H214" s="129">
        <v>52530962</v>
      </c>
      <c r="I214" s="130">
        <v>75.730999999999995</v>
      </c>
      <c r="J214" s="122">
        <v>742040</v>
      </c>
    </row>
    <row r="215" spans="1:10">
      <c r="A215" s="225"/>
      <c r="B215" s="231"/>
      <c r="C215" s="114" t="s">
        <v>130</v>
      </c>
      <c r="D215" s="112">
        <v>7.14</v>
      </c>
      <c r="E215" s="117">
        <v>1.2999999999999999E-2</v>
      </c>
      <c r="F215" s="112">
        <v>6.7358916000000004</v>
      </c>
      <c r="G215" s="118">
        <f t="shared" si="3"/>
        <v>94.340218487394964</v>
      </c>
      <c r="H215" s="119">
        <v>32833150</v>
      </c>
      <c r="I215" s="109">
        <v>73.114999999999995</v>
      </c>
      <c r="J215" s="123">
        <v>561612</v>
      </c>
    </row>
    <row r="216" spans="1:10">
      <c r="A216" s="225"/>
      <c r="B216" s="231"/>
      <c r="C216" s="114" t="s">
        <v>134</v>
      </c>
      <c r="D216" s="112">
        <v>10.97</v>
      </c>
      <c r="E216" s="117">
        <v>2.3E-2</v>
      </c>
      <c r="F216" s="112">
        <v>10.227395700000001</v>
      </c>
      <c r="G216" s="118">
        <f t="shared" si="3"/>
        <v>93.230589790337291</v>
      </c>
      <c r="H216" s="119">
        <v>45902006</v>
      </c>
      <c r="I216" s="109">
        <v>67.322000000000003</v>
      </c>
      <c r="J216" s="123">
        <v>708578</v>
      </c>
    </row>
    <row r="217" spans="1:10">
      <c r="A217" s="225"/>
      <c r="B217" s="231"/>
      <c r="C217" s="114" t="s">
        <v>141</v>
      </c>
      <c r="D217" s="112">
        <v>13.82</v>
      </c>
      <c r="E217" s="117">
        <v>6.4000000000000001E-2</v>
      </c>
      <c r="F217" s="112">
        <v>12.7150251</v>
      </c>
      <c r="G217" s="118">
        <f t="shared" si="3"/>
        <v>92.004523154848044</v>
      </c>
      <c r="H217" s="119">
        <v>57987596</v>
      </c>
      <c r="I217" s="109">
        <v>68.408000000000001</v>
      </c>
      <c r="J217" s="123">
        <v>786102</v>
      </c>
    </row>
    <row r="218" spans="1:10">
      <c r="A218" s="225"/>
      <c r="B218" s="231"/>
      <c r="C218" s="114" t="s">
        <v>148</v>
      </c>
      <c r="D218" s="112">
        <v>11.84</v>
      </c>
      <c r="E218" s="117">
        <v>3.5000000000000003E-2</v>
      </c>
      <c r="F218" s="112">
        <v>11.0083593</v>
      </c>
      <c r="G218" s="118">
        <f t="shared" si="3"/>
        <v>92.976007601351355</v>
      </c>
      <c r="H218" s="119">
        <v>54723664</v>
      </c>
      <c r="I218" s="109">
        <v>74.566999999999993</v>
      </c>
      <c r="J218" s="123">
        <v>700741</v>
      </c>
    </row>
    <row r="219" spans="1:10">
      <c r="A219" s="225"/>
      <c r="B219" s="231"/>
      <c r="C219" s="114" t="s">
        <v>152</v>
      </c>
      <c r="D219" s="112">
        <v>8.23</v>
      </c>
      <c r="E219" s="117">
        <v>0.248</v>
      </c>
      <c r="F219" s="112">
        <v>7.3199955000000001</v>
      </c>
      <c r="G219" s="118">
        <f t="shared" si="3"/>
        <v>88.942837181044951</v>
      </c>
      <c r="H219" s="119">
        <v>35363052</v>
      </c>
      <c r="I219" s="109">
        <v>72.465000000000003</v>
      </c>
      <c r="J219" s="123">
        <v>354203</v>
      </c>
    </row>
    <row r="220" spans="1:10">
      <c r="A220" s="225"/>
      <c r="B220" s="231"/>
      <c r="C220" s="114" t="s">
        <v>156</v>
      </c>
      <c r="D220" s="112">
        <v>11.31</v>
      </c>
      <c r="E220" s="117">
        <v>8.0000000000000002E-3</v>
      </c>
      <c r="F220" s="112">
        <v>10.670855700000001</v>
      </c>
      <c r="G220" s="118">
        <f t="shared" si="3"/>
        <v>94.348856763925724</v>
      </c>
      <c r="H220" s="119">
        <v>41803107</v>
      </c>
      <c r="I220" s="109">
        <v>69.066999999999993</v>
      </c>
      <c r="J220" s="123">
        <v>422085</v>
      </c>
    </row>
    <row r="221" spans="1:10">
      <c r="A221" s="225"/>
      <c r="B221" s="231"/>
      <c r="C221" s="114" t="s">
        <v>161</v>
      </c>
      <c r="D221" s="112">
        <v>6.76</v>
      </c>
      <c r="E221" s="117">
        <v>2.7E-2</v>
      </c>
      <c r="F221" s="112">
        <v>6.2632263000000004</v>
      </c>
      <c r="G221" s="118">
        <f t="shared" si="3"/>
        <v>92.651276627218934</v>
      </c>
      <c r="H221" s="119">
        <v>45093417</v>
      </c>
      <c r="I221" s="109">
        <v>74.353999999999999</v>
      </c>
      <c r="J221" s="123">
        <v>387581</v>
      </c>
    </row>
    <row r="222" spans="1:10">
      <c r="A222" s="225"/>
      <c r="B222" s="231"/>
      <c r="C222" s="114" t="s">
        <v>168</v>
      </c>
      <c r="D222" s="112">
        <v>12.14</v>
      </c>
      <c r="E222" s="117">
        <v>0.254</v>
      </c>
      <c r="F222" s="112">
        <v>10.379976299999999</v>
      </c>
      <c r="G222" s="118">
        <f t="shared" si="3"/>
        <v>85.502275947281703</v>
      </c>
      <c r="H222" s="119">
        <v>56976253</v>
      </c>
      <c r="I222" s="109">
        <v>78.028000000000006</v>
      </c>
      <c r="J222" s="123">
        <v>424562</v>
      </c>
    </row>
    <row r="223" spans="1:10">
      <c r="A223" s="225"/>
      <c r="B223" s="231"/>
      <c r="C223" s="114" t="s">
        <v>172</v>
      </c>
      <c r="D223" s="112">
        <v>10.95</v>
      </c>
      <c r="E223" s="117">
        <v>1.2310000000000001</v>
      </c>
      <c r="F223" s="112">
        <v>10.1838354</v>
      </c>
      <c r="G223" s="118">
        <f t="shared" si="3"/>
        <v>93.003063013698636</v>
      </c>
      <c r="H223" s="119">
        <v>40553808</v>
      </c>
      <c r="I223" s="109">
        <v>73.088999999999999</v>
      </c>
      <c r="J223" s="123">
        <v>392005</v>
      </c>
    </row>
    <row r="224" spans="1:10">
      <c r="A224" s="225"/>
      <c r="B224" s="231"/>
      <c r="C224" s="114" t="s">
        <v>176</v>
      </c>
      <c r="D224" s="112">
        <v>8.67</v>
      </c>
      <c r="E224" s="117">
        <v>5.2999999999999999E-2</v>
      </c>
      <c r="F224" s="112">
        <v>8.0276472000000005</v>
      </c>
      <c r="G224" s="118">
        <f t="shared" si="3"/>
        <v>92.591086505190319</v>
      </c>
      <c r="H224" s="119">
        <v>50293894</v>
      </c>
      <c r="I224" s="109">
        <v>74.962000000000003</v>
      </c>
      <c r="J224" s="123">
        <v>249620</v>
      </c>
    </row>
    <row r="225" spans="1:10">
      <c r="A225" s="225"/>
      <c r="B225" s="231"/>
      <c r="C225" s="114" t="s">
        <v>179</v>
      </c>
      <c r="D225" s="112">
        <v>9.66</v>
      </c>
      <c r="E225" s="117">
        <v>1.7999999999999999E-2</v>
      </c>
      <c r="F225" s="112">
        <v>8.9699618999999995</v>
      </c>
      <c r="G225" s="118">
        <f t="shared" si="3"/>
        <v>92.856748447204964</v>
      </c>
      <c r="H225" s="119">
        <v>50810203</v>
      </c>
      <c r="I225" s="109">
        <v>71.843000000000004</v>
      </c>
      <c r="J225" s="123">
        <v>555490</v>
      </c>
    </row>
    <row r="226" spans="1:10">
      <c r="A226" s="225"/>
      <c r="B226" s="231"/>
      <c r="C226" s="114" t="s">
        <v>183</v>
      </c>
      <c r="D226" s="112">
        <v>10.210000000000001</v>
      </c>
      <c r="E226" s="117">
        <v>1.6E-2</v>
      </c>
      <c r="F226" s="112">
        <v>9.5762874</v>
      </c>
      <c r="G226" s="118">
        <f t="shared" si="3"/>
        <v>93.793216454456413</v>
      </c>
      <c r="H226" s="119">
        <v>38392523</v>
      </c>
      <c r="I226" s="109">
        <v>74.325999999999993</v>
      </c>
      <c r="J226" s="123">
        <v>450089</v>
      </c>
    </row>
    <row r="227" spans="1:10">
      <c r="A227" s="225"/>
      <c r="B227" s="231"/>
      <c r="C227" s="114" t="s">
        <v>187</v>
      </c>
      <c r="D227" s="112">
        <v>9.09</v>
      </c>
      <c r="E227" s="117">
        <v>5.6000000000000001E-2</v>
      </c>
      <c r="F227" s="112">
        <v>8.5124957999999999</v>
      </c>
      <c r="G227" s="118">
        <f t="shared" si="3"/>
        <v>93.646818481848186</v>
      </c>
      <c r="H227" s="119">
        <v>46347168</v>
      </c>
      <c r="I227" s="109">
        <v>69.885000000000005</v>
      </c>
      <c r="J227" s="123">
        <v>363288</v>
      </c>
    </row>
    <row r="228" spans="1:10">
      <c r="A228" s="225"/>
      <c r="B228" s="231"/>
      <c r="C228" s="114" t="s">
        <v>199</v>
      </c>
      <c r="D228" s="112">
        <v>10.76</v>
      </c>
      <c r="E228" s="117">
        <v>8.9999999999999993E-3</v>
      </c>
      <c r="F228" s="112">
        <v>10.146885299999999</v>
      </c>
      <c r="G228" s="118">
        <f t="shared" si="3"/>
        <v>94.301907992565049</v>
      </c>
      <c r="H228" s="119">
        <v>43366423</v>
      </c>
      <c r="I228" s="109">
        <v>73.837000000000003</v>
      </c>
      <c r="J228" s="123">
        <v>450888</v>
      </c>
    </row>
    <row r="229" spans="1:10">
      <c r="A229" s="225"/>
      <c r="B229" s="231"/>
      <c r="C229" s="114" t="s">
        <v>203</v>
      </c>
      <c r="D229" s="112">
        <v>10.57</v>
      </c>
      <c r="E229" s="117">
        <v>0.57999999999999996</v>
      </c>
      <c r="F229" s="112">
        <v>9.8815491000000009</v>
      </c>
      <c r="G229" s="118">
        <f t="shared" si="3"/>
        <v>93.486746452223272</v>
      </c>
      <c r="H229" s="119">
        <v>48969279</v>
      </c>
      <c r="I229" s="109">
        <v>74.334000000000003</v>
      </c>
      <c r="J229" s="123">
        <v>362797</v>
      </c>
    </row>
    <row r="230" spans="1:10">
      <c r="A230" s="225"/>
      <c r="B230" s="231"/>
      <c r="C230" s="114" t="s">
        <v>207</v>
      </c>
      <c r="D230" s="112">
        <v>11.29</v>
      </c>
      <c r="E230" s="117">
        <v>2.4E-2</v>
      </c>
      <c r="F230" s="112">
        <v>10.1888796</v>
      </c>
      <c r="G230" s="118">
        <f t="shared" si="3"/>
        <v>90.246940655447304</v>
      </c>
      <c r="H230" s="119">
        <v>49108971</v>
      </c>
      <c r="I230" s="109">
        <v>72.298000000000002</v>
      </c>
      <c r="J230" s="123">
        <v>348671</v>
      </c>
    </row>
    <row r="231" spans="1:10">
      <c r="A231" s="225"/>
      <c r="B231" s="231"/>
      <c r="C231" s="114" t="s">
        <v>213</v>
      </c>
      <c r="D231" s="112">
        <v>10.46</v>
      </c>
      <c r="E231" s="117">
        <v>2.9000000000000001E-2</v>
      </c>
      <c r="F231" s="112">
        <v>9.4159664999999997</v>
      </c>
      <c r="G231" s="118">
        <f t="shared" si="3"/>
        <v>90.018800191204576</v>
      </c>
      <c r="H231" s="119">
        <v>46728104</v>
      </c>
      <c r="I231" s="109">
        <v>74.44</v>
      </c>
      <c r="J231" s="123">
        <v>468112</v>
      </c>
    </row>
    <row r="232" spans="1:10">
      <c r="A232" s="225"/>
      <c r="B232" s="231"/>
      <c r="C232" s="114" t="s">
        <v>217</v>
      </c>
      <c r="D232" s="112">
        <v>9.1199999999999992</v>
      </c>
      <c r="E232" s="117">
        <v>2.4E-2</v>
      </c>
      <c r="F232" s="112">
        <v>8.6807783999999995</v>
      </c>
      <c r="G232" s="118">
        <f t="shared" si="3"/>
        <v>95.183973684210528</v>
      </c>
      <c r="H232" s="119">
        <v>43416741</v>
      </c>
      <c r="I232" s="109">
        <v>75.022000000000006</v>
      </c>
      <c r="J232" s="123">
        <v>300212</v>
      </c>
    </row>
    <row r="233" spans="1:10">
      <c r="A233" s="225"/>
      <c r="B233" s="231"/>
      <c r="C233" s="114" t="s">
        <v>228</v>
      </c>
      <c r="D233" s="112">
        <v>11.11</v>
      </c>
      <c r="E233" s="117">
        <v>4.2000000000000003E-2</v>
      </c>
      <c r="F233" s="112">
        <v>10.238034000000001</v>
      </c>
      <c r="G233" s="118">
        <f t="shared" si="3"/>
        <v>92.151521152115222</v>
      </c>
      <c r="H233" s="119">
        <v>50719690</v>
      </c>
      <c r="I233" s="109">
        <v>74.311000000000007</v>
      </c>
      <c r="J233" s="123">
        <v>272503</v>
      </c>
    </row>
    <row r="234" spans="1:10">
      <c r="A234" s="225"/>
      <c r="B234" s="231"/>
      <c r="C234" s="114" t="s">
        <v>241</v>
      </c>
      <c r="D234" s="112">
        <v>10.52</v>
      </c>
      <c r="E234" s="117">
        <v>3.8769999999999998</v>
      </c>
      <c r="F234" s="112">
        <v>9.0192920999999995</v>
      </c>
      <c r="G234" s="118">
        <f t="shared" si="3"/>
        <v>85.734715779467678</v>
      </c>
      <c r="H234" s="119">
        <v>43792448</v>
      </c>
      <c r="I234" s="109">
        <v>72.831000000000003</v>
      </c>
      <c r="J234" s="123">
        <v>612426</v>
      </c>
    </row>
    <row r="235" spans="1:10">
      <c r="A235" s="225"/>
      <c r="B235" s="231"/>
      <c r="C235" s="114" t="s">
        <v>248</v>
      </c>
      <c r="D235" s="112">
        <v>11.4</v>
      </c>
      <c r="E235" s="117">
        <v>8.6999999999999994E-2</v>
      </c>
      <c r="F235" s="112">
        <v>10.2598074</v>
      </c>
      <c r="G235" s="118">
        <f t="shared" si="3"/>
        <v>89.998310526315791</v>
      </c>
      <c r="H235" s="119">
        <v>52592977</v>
      </c>
      <c r="I235" s="109">
        <v>76.891999999999996</v>
      </c>
      <c r="J235" s="123">
        <v>486066</v>
      </c>
    </row>
    <row r="236" spans="1:10">
      <c r="A236" s="225"/>
      <c r="B236" s="231"/>
      <c r="C236" s="114" t="s">
        <v>258</v>
      </c>
      <c r="D236" s="112">
        <v>9.5</v>
      </c>
      <c r="E236" s="117">
        <v>3.3000000000000002E-2</v>
      </c>
      <c r="F236" s="112">
        <v>8.6341418999999995</v>
      </c>
      <c r="G236" s="118">
        <f t="shared" si="3"/>
        <v>90.885704210526313</v>
      </c>
      <c r="H236" s="119">
        <v>42715631</v>
      </c>
      <c r="I236" s="109">
        <v>74.209000000000003</v>
      </c>
      <c r="J236" s="123">
        <v>439804</v>
      </c>
    </row>
    <row r="237" spans="1:10">
      <c r="A237" s="225"/>
      <c r="B237" s="231"/>
      <c r="C237" s="114" t="s">
        <v>262</v>
      </c>
      <c r="D237" s="112">
        <v>12.51</v>
      </c>
      <c r="E237" s="117">
        <v>2.1999999999999999E-2</v>
      </c>
      <c r="F237" s="112">
        <v>11.4111321</v>
      </c>
      <c r="G237" s="118">
        <f t="shared" si="3"/>
        <v>91.216083932853721</v>
      </c>
      <c r="H237" s="119">
        <v>58732878</v>
      </c>
      <c r="I237" s="109">
        <v>77.204999999999998</v>
      </c>
      <c r="J237" s="123">
        <v>602629</v>
      </c>
    </row>
    <row r="238" spans="1:10">
      <c r="A238" s="225"/>
      <c r="B238" s="231"/>
      <c r="C238" s="114" t="s">
        <v>282</v>
      </c>
      <c r="D238" s="112">
        <v>8.81</v>
      </c>
      <c r="E238" s="117">
        <v>2.5000000000000001E-2</v>
      </c>
      <c r="F238" s="112">
        <v>7.9725399000000001</v>
      </c>
      <c r="G238" s="118">
        <f t="shared" si="3"/>
        <v>90.49420998864926</v>
      </c>
      <c r="H238" s="119">
        <v>41007747</v>
      </c>
      <c r="I238" s="109">
        <v>77.153999999999996</v>
      </c>
      <c r="J238" s="123">
        <v>354547</v>
      </c>
    </row>
    <row r="239" spans="1:10">
      <c r="A239" s="225"/>
      <c r="B239" s="231"/>
      <c r="C239" s="114" t="s">
        <v>290</v>
      </c>
      <c r="D239" s="112">
        <v>11.25</v>
      </c>
      <c r="E239" s="117">
        <v>2.9000000000000001E-2</v>
      </c>
      <c r="F239" s="112">
        <v>10.0685862</v>
      </c>
      <c r="G239" s="118">
        <f t="shared" si="3"/>
        <v>89.49854400000001</v>
      </c>
      <c r="H239" s="119">
        <v>49198130</v>
      </c>
      <c r="I239" s="109">
        <v>73.293999999999997</v>
      </c>
      <c r="J239" s="123">
        <v>595923</v>
      </c>
    </row>
    <row r="240" spans="1:10">
      <c r="A240" s="225"/>
      <c r="B240" s="231"/>
      <c r="C240" s="114" t="s">
        <v>297</v>
      </c>
      <c r="D240" s="112">
        <v>11.58</v>
      </c>
      <c r="E240" s="117">
        <v>0.21</v>
      </c>
      <c r="F240" s="112">
        <v>10.505145600000001</v>
      </c>
      <c r="G240" s="118">
        <f t="shared" si="3"/>
        <v>90.718010362694301</v>
      </c>
      <c r="H240" s="119">
        <v>53589150</v>
      </c>
      <c r="I240" s="109">
        <v>76.518000000000001</v>
      </c>
      <c r="J240" s="123">
        <v>786346</v>
      </c>
    </row>
    <row r="241" spans="1:10">
      <c r="A241" s="225"/>
      <c r="B241" s="231"/>
      <c r="C241" s="114" t="s">
        <v>300</v>
      </c>
      <c r="D241" s="112">
        <v>12.51</v>
      </c>
      <c r="E241" s="117">
        <v>4.2999999999999997E-2</v>
      </c>
      <c r="F241" s="112">
        <v>11.488008000000001</v>
      </c>
      <c r="G241" s="118">
        <f t="shared" si="3"/>
        <v>91.8305995203837</v>
      </c>
      <c r="H241" s="119">
        <v>56889916</v>
      </c>
      <c r="I241" s="109">
        <v>74.281999999999996</v>
      </c>
      <c r="J241" s="123">
        <v>791704</v>
      </c>
    </row>
    <row r="242" spans="1:10">
      <c r="A242" s="225"/>
      <c r="B242" s="231"/>
      <c r="C242" s="114" t="s">
        <v>313</v>
      </c>
      <c r="D242" s="112">
        <v>11.93</v>
      </c>
      <c r="E242" s="117">
        <v>0.55100000000000005</v>
      </c>
      <c r="F242" s="112">
        <v>10.448388</v>
      </c>
      <c r="G242" s="118">
        <f t="shared" si="3"/>
        <v>87.580787929589277</v>
      </c>
      <c r="H242" s="119">
        <v>50590184</v>
      </c>
      <c r="I242" s="109">
        <v>72.629000000000005</v>
      </c>
      <c r="J242" s="123">
        <v>500126</v>
      </c>
    </row>
    <row r="243" spans="1:10">
      <c r="A243" s="225"/>
      <c r="B243" s="231"/>
      <c r="C243" s="114" t="s">
        <v>317</v>
      </c>
      <c r="D243" s="112">
        <v>11.39</v>
      </c>
      <c r="E243" s="117">
        <v>2.1999999999999999E-2</v>
      </c>
      <c r="F243" s="112">
        <v>10.0683501</v>
      </c>
      <c r="G243" s="118">
        <f t="shared" si="3"/>
        <v>88.396401229148367</v>
      </c>
      <c r="H243" s="119">
        <v>50635751</v>
      </c>
      <c r="I243" s="109">
        <v>75.438000000000002</v>
      </c>
      <c r="J243" s="123">
        <v>712414</v>
      </c>
    </row>
    <row r="244" spans="1:10">
      <c r="A244" s="225"/>
      <c r="B244" s="231"/>
      <c r="C244" s="114" t="s">
        <v>322</v>
      </c>
      <c r="D244" s="112">
        <v>10.43</v>
      </c>
      <c r="E244" s="117">
        <v>2.8000000000000001E-2</v>
      </c>
      <c r="F244" s="112">
        <v>9.1442657999999994</v>
      </c>
      <c r="G244" s="118">
        <f t="shared" si="3"/>
        <v>87.672730584851394</v>
      </c>
      <c r="H244" s="119">
        <v>45152059</v>
      </c>
      <c r="I244" s="109">
        <v>74.066000000000003</v>
      </c>
      <c r="J244" s="123">
        <v>724885</v>
      </c>
    </row>
    <row r="245" spans="1:10">
      <c r="A245" s="225"/>
      <c r="B245" s="231"/>
      <c r="C245" s="114" t="s">
        <v>327</v>
      </c>
      <c r="D245" s="112">
        <v>11.24</v>
      </c>
      <c r="E245" s="117">
        <v>7.4999999999999997E-2</v>
      </c>
      <c r="F245" s="112">
        <v>9.6920727000000007</v>
      </c>
      <c r="G245" s="118">
        <f t="shared" si="3"/>
        <v>86.228404804270468</v>
      </c>
      <c r="H245" s="119">
        <v>45989177</v>
      </c>
      <c r="I245" s="109">
        <v>71.174999999999997</v>
      </c>
      <c r="J245" s="123">
        <v>563919</v>
      </c>
    </row>
    <row r="246" spans="1:10">
      <c r="A246" s="225"/>
      <c r="B246" s="231"/>
      <c r="C246" s="114" t="s">
        <v>334</v>
      </c>
      <c r="D246" s="112">
        <v>9.2100000000000009</v>
      </c>
      <c r="E246" s="117">
        <v>2.4E-2</v>
      </c>
      <c r="F246" s="112">
        <v>7.9386296999999999</v>
      </c>
      <c r="G246" s="118">
        <f t="shared" si="3"/>
        <v>86.195762214983702</v>
      </c>
      <c r="H246" s="119">
        <v>39532485</v>
      </c>
      <c r="I246" s="109">
        <v>74.695999999999998</v>
      </c>
      <c r="J246" s="123">
        <v>517809</v>
      </c>
    </row>
    <row r="247" spans="1:10">
      <c r="A247" s="225"/>
      <c r="B247" s="231"/>
      <c r="C247" s="114" t="s">
        <v>338</v>
      </c>
      <c r="D247" s="112">
        <v>7.52</v>
      </c>
      <c r="E247" s="117">
        <v>1.9E-2</v>
      </c>
      <c r="F247" s="112">
        <v>6.4964633999999997</v>
      </c>
      <c r="G247" s="118">
        <f t="shared" si="3"/>
        <v>86.389140957446813</v>
      </c>
      <c r="H247" s="119">
        <v>30920662</v>
      </c>
      <c r="I247" s="109">
        <v>71.394000000000005</v>
      </c>
      <c r="J247" s="123">
        <v>611293</v>
      </c>
    </row>
    <row r="248" spans="1:10">
      <c r="A248" s="225"/>
      <c r="B248" s="231"/>
      <c r="C248" s="114" t="s">
        <v>343</v>
      </c>
      <c r="D248" s="112">
        <v>9.49</v>
      </c>
      <c r="E248" s="117">
        <v>2.5000000000000001E-2</v>
      </c>
      <c r="F248" s="112">
        <v>8.6979366000000002</v>
      </c>
      <c r="G248" s="118">
        <f t="shared" si="3"/>
        <v>91.653704952581663</v>
      </c>
      <c r="H248" s="119">
        <v>41628655</v>
      </c>
      <c r="I248" s="109">
        <v>71.790999999999997</v>
      </c>
      <c r="J248" s="123">
        <v>567030</v>
      </c>
    </row>
    <row r="249" spans="1:10">
      <c r="A249" s="225"/>
      <c r="B249" s="231"/>
      <c r="C249" s="114" t="s">
        <v>354</v>
      </c>
      <c r="D249" s="112">
        <v>12.15</v>
      </c>
      <c r="E249" s="117">
        <v>0.1</v>
      </c>
      <c r="F249" s="112">
        <v>11.0896461</v>
      </c>
      <c r="G249" s="118">
        <f t="shared" si="3"/>
        <v>91.272807407407399</v>
      </c>
      <c r="H249" s="119">
        <v>54818335</v>
      </c>
      <c r="I249" s="109">
        <v>74.147999999999996</v>
      </c>
      <c r="J249" s="123">
        <v>450374</v>
      </c>
    </row>
    <row r="250" spans="1:10">
      <c r="A250" s="225"/>
      <c r="B250" s="231"/>
      <c r="C250" s="114" t="s">
        <v>359</v>
      </c>
      <c r="D250" s="112">
        <v>11.94</v>
      </c>
      <c r="E250" s="117">
        <v>6.3E-2</v>
      </c>
      <c r="F250" s="112">
        <v>10.917743099999999</v>
      </c>
      <c r="G250" s="118">
        <f t="shared" si="3"/>
        <v>91.438384422110559</v>
      </c>
      <c r="H250" s="119">
        <v>54926613</v>
      </c>
      <c r="I250" s="109">
        <v>75.463999999999999</v>
      </c>
      <c r="J250" s="123">
        <v>665321</v>
      </c>
    </row>
    <row r="251" spans="1:10">
      <c r="A251" s="225"/>
      <c r="B251" s="231"/>
      <c r="C251" s="114" t="s">
        <v>362</v>
      </c>
      <c r="D251" s="112">
        <v>8.58</v>
      </c>
      <c r="E251" s="117">
        <v>9.1999999999999998E-2</v>
      </c>
      <c r="F251" s="112">
        <v>7.6125749999999996</v>
      </c>
      <c r="G251" s="118">
        <f t="shared" si="3"/>
        <v>88.724650349650346</v>
      </c>
      <c r="H251" s="119">
        <v>37273286</v>
      </c>
      <c r="I251" s="109">
        <v>73.444000000000003</v>
      </c>
      <c r="J251" s="123">
        <v>513508</v>
      </c>
    </row>
    <row r="252" spans="1:10">
      <c r="A252" s="225"/>
      <c r="B252" s="231"/>
      <c r="C252" s="114" t="s">
        <v>366</v>
      </c>
      <c r="D252" s="112">
        <v>6.86</v>
      </c>
      <c r="E252" s="117">
        <v>0.35</v>
      </c>
      <c r="F252" s="112">
        <v>6.3317249999999996</v>
      </c>
      <c r="G252" s="118">
        <f t="shared" si="3"/>
        <v>92.299198250728864</v>
      </c>
      <c r="H252" s="119">
        <v>33226624</v>
      </c>
      <c r="I252" s="109">
        <v>78.715000000000003</v>
      </c>
      <c r="J252" s="123">
        <v>444300</v>
      </c>
    </row>
    <row r="253" spans="1:10">
      <c r="A253" s="225"/>
      <c r="B253" s="231"/>
      <c r="C253" s="124" t="s">
        <v>376</v>
      </c>
      <c r="D253" s="125">
        <v>14.31</v>
      </c>
      <c r="E253" s="126">
        <v>0.17899999999999999</v>
      </c>
      <c r="F253" s="125">
        <v>13.1655324</v>
      </c>
      <c r="G253" s="127">
        <f t="shared" si="3"/>
        <v>92.002322851153039</v>
      </c>
      <c r="H253" s="128">
        <v>62372013</v>
      </c>
      <c r="I253" s="109">
        <v>71.063000000000002</v>
      </c>
      <c r="J253" s="123">
        <v>589785</v>
      </c>
    </row>
    <row r="254" spans="1:10">
      <c r="A254" s="225"/>
      <c r="B254" s="231" t="s">
        <v>461</v>
      </c>
      <c r="C254" s="114" t="s">
        <v>117</v>
      </c>
      <c r="D254" s="112">
        <v>14.6</v>
      </c>
      <c r="E254" s="117">
        <v>2.3E-2</v>
      </c>
      <c r="F254" s="112">
        <v>13.024799099999999</v>
      </c>
      <c r="G254" s="118">
        <f t="shared" si="3"/>
        <v>89.210952739726025</v>
      </c>
      <c r="H254" s="129">
        <v>60463038</v>
      </c>
      <c r="I254" s="130">
        <v>69.632000000000005</v>
      </c>
      <c r="J254" s="122">
        <v>406753</v>
      </c>
    </row>
    <row r="255" spans="1:10">
      <c r="A255" s="225"/>
      <c r="B255" s="231"/>
      <c r="C255" s="114" t="s">
        <v>157</v>
      </c>
      <c r="D255" s="112">
        <v>6.36</v>
      </c>
      <c r="E255" s="117">
        <v>2.573</v>
      </c>
      <c r="F255" s="112">
        <v>5.7189549</v>
      </c>
      <c r="G255" s="118">
        <f t="shared" si="3"/>
        <v>89.920674528301888</v>
      </c>
      <c r="H255" s="119">
        <v>49758966</v>
      </c>
      <c r="I255" s="109">
        <v>69.945999999999998</v>
      </c>
      <c r="J255" s="123">
        <v>460988</v>
      </c>
    </row>
    <row r="256" spans="1:10">
      <c r="A256" s="225"/>
      <c r="B256" s="231"/>
      <c r="C256" s="114" t="s">
        <v>278</v>
      </c>
      <c r="D256" s="112">
        <v>9.59</v>
      </c>
      <c r="E256" s="117">
        <v>1.4E-2</v>
      </c>
      <c r="F256" s="112">
        <v>9.0116136000000004</v>
      </c>
      <c r="G256" s="118">
        <f t="shared" si="3"/>
        <v>93.968859228362888</v>
      </c>
      <c r="H256" s="119">
        <v>45171960</v>
      </c>
      <c r="I256" s="109">
        <v>75.19</v>
      </c>
      <c r="J256" s="123">
        <v>225829</v>
      </c>
    </row>
    <row r="257" spans="1:10">
      <c r="A257" s="225"/>
      <c r="B257" s="231"/>
      <c r="C257" s="114" t="s">
        <v>286</v>
      </c>
      <c r="D257" s="112">
        <v>9.9</v>
      </c>
      <c r="E257" s="117">
        <v>1.7000000000000001E-2</v>
      </c>
      <c r="F257" s="112">
        <v>9.2139027000000002</v>
      </c>
      <c r="G257" s="118">
        <f t="shared" si="3"/>
        <v>93.069724242424243</v>
      </c>
      <c r="H257" s="119">
        <v>46038157</v>
      </c>
      <c r="I257" s="109">
        <v>74.948999999999998</v>
      </c>
      <c r="J257" s="123">
        <v>370654</v>
      </c>
    </row>
    <row r="258" spans="1:10">
      <c r="A258" s="225"/>
      <c r="B258" s="231"/>
      <c r="C258" s="114" t="s">
        <v>318</v>
      </c>
      <c r="D258" s="112">
        <v>8.84</v>
      </c>
      <c r="E258" s="117">
        <v>0.161</v>
      </c>
      <c r="F258" s="112">
        <v>7.9293810000000002</v>
      </c>
      <c r="G258" s="118">
        <f t="shared" si="3"/>
        <v>89.698880090497752</v>
      </c>
      <c r="H258" s="119">
        <v>39437978</v>
      </c>
      <c r="I258" s="109">
        <v>74.605000000000004</v>
      </c>
      <c r="J258" s="123">
        <v>538339</v>
      </c>
    </row>
    <row r="259" spans="1:10">
      <c r="A259" s="225"/>
      <c r="B259" s="231"/>
      <c r="C259" s="114" t="s">
        <v>323</v>
      </c>
      <c r="D259" s="112">
        <v>8.1199999999999992</v>
      </c>
      <c r="E259" s="117">
        <v>0.121</v>
      </c>
      <c r="F259" s="112">
        <v>7.2511431000000002</v>
      </c>
      <c r="G259" s="118">
        <f t="shared" si="3"/>
        <v>89.299791871921201</v>
      </c>
      <c r="H259" s="119">
        <v>34219002</v>
      </c>
      <c r="I259" s="109">
        <v>70.787000000000006</v>
      </c>
      <c r="J259" s="123">
        <v>406311</v>
      </c>
    </row>
    <row r="260" spans="1:10">
      <c r="A260" s="225"/>
      <c r="B260" s="231"/>
      <c r="C260" s="114" t="s">
        <v>339</v>
      </c>
      <c r="D260" s="112">
        <v>11.85</v>
      </c>
      <c r="E260" s="117">
        <v>0.11899999999999999</v>
      </c>
      <c r="F260" s="112">
        <v>10.6428852</v>
      </c>
      <c r="G260" s="118">
        <f>F260*100/D260</f>
        <v>89.813377215189888</v>
      </c>
      <c r="H260" s="119">
        <v>52032542</v>
      </c>
      <c r="I260" s="109">
        <v>73.334000000000003</v>
      </c>
      <c r="J260" s="123">
        <v>743295</v>
      </c>
    </row>
    <row r="261" spans="1:10">
      <c r="A261" s="225"/>
      <c r="B261" s="231"/>
      <c r="C261" s="114" t="s">
        <v>347</v>
      </c>
      <c r="D261" s="112">
        <v>7.95</v>
      </c>
      <c r="E261" s="117">
        <v>1.6E-2</v>
      </c>
      <c r="F261" s="112">
        <v>7.3313598000000004</v>
      </c>
      <c r="G261" s="118">
        <f>F261*100/D261</f>
        <v>92.21836226415094</v>
      </c>
      <c r="H261" s="119">
        <v>36493074</v>
      </c>
      <c r="I261" s="109">
        <v>74.665000000000006</v>
      </c>
      <c r="J261" s="123">
        <v>335920</v>
      </c>
    </row>
    <row r="262" spans="1:10">
      <c r="A262" s="226"/>
      <c r="B262" s="232"/>
      <c r="C262" s="114" t="s">
        <v>355</v>
      </c>
      <c r="D262" s="112">
        <v>7.93</v>
      </c>
      <c r="E262" s="117">
        <v>7.0000000000000001E-3</v>
      </c>
      <c r="F262" s="112">
        <v>7.2674985000000003</v>
      </c>
      <c r="G262" s="118">
        <f>F262*100/D262</f>
        <v>91.645630517023974</v>
      </c>
      <c r="H262" s="119">
        <v>35534715</v>
      </c>
      <c r="I262" s="109">
        <v>73.343000000000004</v>
      </c>
      <c r="J262" s="123">
        <v>286438</v>
      </c>
    </row>
    <row r="263" spans="1:10" s="16" customFormat="1">
      <c r="A263" s="224" t="s">
        <v>383</v>
      </c>
      <c r="B263" s="219" t="s">
        <v>540</v>
      </c>
      <c r="C263" s="111" t="s">
        <v>384</v>
      </c>
      <c r="D263" s="132">
        <v>10.64</v>
      </c>
      <c r="E263" s="136">
        <v>0.219</v>
      </c>
      <c r="F263" s="132">
        <v>7.5766989000000002</v>
      </c>
      <c r="G263" s="137">
        <f>F263*100/D263</f>
        <v>71.209576127819545</v>
      </c>
      <c r="H263" s="138">
        <v>34085530</v>
      </c>
      <c r="I263" s="132">
        <v>67.480999999999995</v>
      </c>
      <c r="J263" s="146">
        <v>536704</v>
      </c>
    </row>
    <row r="264" spans="1:10" s="16" customFormat="1">
      <c r="A264" s="225"/>
      <c r="B264" s="218"/>
      <c r="C264" s="114" t="s">
        <v>385</v>
      </c>
      <c r="D264" s="112">
        <v>10.220000000000001</v>
      </c>
      <c r="E264" s="117">
        <v>0.10299999999999999</v>
      </c>
      <c r="F264" s="112">
        <v>7.1565785999999996</v>
      </c>
      <c r="G264" s="118">
        <f t="shared" ref="G264:G310" si="4">F264*100/D264</f>
        <v>70.02523091976515</v>
      </c>
      <c r="H264" s="139">
        <v>32983330</v>
      </c>
      <c r="I264" s="112">
        <v>69.132000000000005</v>
      </c>
      <c r="J264" s="147">
        <v>624943</v>
      </c>
    </row>
    <row r="265" spans="1:10">
      <c r="A265" s="225"/>
      <c r="B265" s="218"/>
      <c r="C265" s="114" t="s">
        <v>386</v>
      </c>
      <c r="D265" s="112">
        <v>16.2</v>
      </c>
      <c r="E265" s="117">
        <v>0.40699999999999997</v>
      </c>
      <c r="F265" s="112">
        <v>10.334532899999999</v>
      </c>
      <c r="G265" s="118">
        <f t="shared" si="4"/>
        <v>63.793412962962961</v>
      </c>
      <c r="H265" s="139">
        <v>49486528</v>
      </c>
      <c r="I265" s="112">
        <v>71.826999999999998</v>
      </c>
      <c r="J265" s="147">
        <v>499741</v>
      </c>
    </row>
    <row r="266" spans="1:10">
      <c r="A266" s="225"/>
      <c r="B266" s="218"/>
      <c r="C266" s="114" t="s">
        <v>387</v>
      </c>
      <c r="D266" s="112">
        <v>9.61</v>
      </c>
      <c r="E266" s="117">
        <v>1.3680000000000001</v>
      </c>
      <c r="F266" s="112">
        <v>6.6445257</v>
      </c>
      <c r="G266" s="118">
        <f t="shared" si="4"/>
        <v>69.141786680541117</v>
      </c>
      <c r="H266" s="139">
        <v>30852031</v>
      </c>
      <c r="I266" s="112">
        <v>69.647999999999996</v>
      </c>
      <c r="J266" s="147">
        <v>465973</v>
      </c>
    </row>
    <row r="267" spans="1:10">
      <c r="A267" s="225"/>
      <c r="B267" s="218"/>
      <c r="C267" s="114" t="s">
        <v>388</v>
      </c>
      <c r="D267" s="112">
        <v>10.02</v>
      </c>
      <c r="E267" s="117">
        <v>7.3999999999999996E-2</v>
      </c>
      <c r="F267" s="112">
        <v>7.0028373000000004</v>
      </c>
      <c r="G267" s="118">
        <f t="shared" si="4"/>
        <v>69.888595808383229</v>
      </c>
      <c r="H267" s="139">
        <v>32342266</v>
      </c>
      <c r="I267" s="112">
        <v>69.277000000000001</v>
      </c>
      <c r="J267" s="147">
        <v>797111</v>
      </c>
    </row>
    <row r="268" spans="1:10">
      <c r="A268" s="225"/>
      <c r="B268" s="218"/>
      <c r="C268" s="114" t="s">
        <v>389</v>
      </c>
      <c r="D268" s="112">
        <v>10.55</v>
      </c>
      <c r="E268" s="117">
        <v>0.03</v>
      </c>
      <c r="F268" s="112">
        <v>7.3248882000000002</v>
      </c>
      <c r="G268" s="118">
        <f t="shared" si="4"/>
        <v>69.430219905213264</v>
      </c>
      <c r="H268" s="139">
        <v>34385836</v>
      </c>
      <c r="I268" s="112">
        <v>70.415999999999997</v>
      </c>
      <c r="J268" s="147">
        <v>658730</v>
      </c>
    </row>
    <row r="269" spans="1:10">
      <c r="A269" s="225"/>
      <c r="B269" s="218"/>
      <c r="C269" s="114" t="s">
        <v>390</v>
      </c>
      <c r="D269" s="112">
        <v>9.9600000000000009</v>
      </c>
      <c r="E269" s="117">
        <v>2.4E-2</v>
      </c>
      <c r="F269" s="112">
        <v>6.8509529999999996</v>
      </c>
      <c r="G269" s="118">
        <f t="shared" si="4"/>
        <v>68.784668674698779</v>
      </c>
      <c r="H269" s="139">
        <v>33127332</v>
      </c>
      <c r="I269" s="112">
        <v>72.531999999999996</v>
      </c>
      <c r="J269" s="147">
        <v>617474</v>
      </c>
    </row>
    <row r="270" spans="1:10">
      <c r="A270" s="225"/>
      <c r="B270" s="218"/>
      <c r="C270" s="114" t="s">
        <v>391</v>
      </c>
      <c r="D270" s="112">
        <v>10.039999999999999</v>
      </c>
      <c r="E270" s="117">
        <v>3.7999999999999999E-2</v>
      </c>
      <c r="F270" s="112">
        <v>6.9154955999999999</v>
      </c>
      <c r="G270" s="118">
        <f t="shared" si="4"/>
        <v>68.879438247011947</v>
      </c>
      <c r="H270" s="139">
        <v>33382851</v>
      </c>
      <c r="I270" s="112">
        <v>72.409000000000006</v>
      </c>
      <c r="J270" s="147">
        <v>732274</v>
      </c>
    </row>
    <row r="271" spans="1:10">
      <c r="A271" s="225"/>
      <c r="B271" s="218"/>
      <c r="C271" s="114" t="s">
        <v>392</v>
      </c>
      <c r="D271" s="112">
        <v>10.08</v>
      </c>
      <c r="E271" s="117">
        <v>2.5000000000000001E-2</v>
      </c>
      <c r="F271" s="112">
        <v>7.031949</v>
      </c>
      <c r="G271" s="118">
        <f t="shared" si="4"/>
        <v>69.761398809523811</v>
      </c>
      <c r="H271" s="139">
        <v>33594502</v>
      </c>
      <c r="I271" s="112">
        <v>71.661000000000001</v>
      </c>
      <c r="J271" s="147">
        <v>484631</v>
      </c>
    </row>
    <row r="272" spans="1:10">
      <c r="A272" s="225"/>
      <c r="B272" s="218"/>
      <c r="C272" s="114" t="s">
        <v>393</v>
      </c>
      <c r="D272" s="112">
        <v>10.69</v>
      </c>
      <c r="E272" s="117">
        <v>0.03</v>
      </c>
      <c r="F272" s="112">
        <v>7.4294931000000002</v>
      </c>
      <c r="G272" s="118">
        <f t="shared" si="4"/>
        <v>69.499467726847527</v>
      </c>
      <c r="H272" s="139">
        <v>37275463</v>
      </c>
      <c r="I272" s="112">
        <v>75.257999999999996</v>
      </c>
      <c r="J272" s="147">
        <v>456795</v>
      </c>
    </row>
    <row r="273" spans="1:10">
      <c r="A273" s="225"/>
      <c r="B273" s="218"/>
      <c r="C273" s="114" t="s">
        <v>394</v>
      </c>
      <c r="D273" s="112">
        <v>9.7799999999999994</v>
      </c>
      <c r="E273" s="117">
        <v>1.7999999999999999E-2</v>
      </c>
      <c r="F273" s="112">
        <v>6.8850258000000002</v>
      </c>
      <c r="G273" s="118">
        <f t="shared" si="4"/>
        <v>70.399036809815954</v>
      </c>
      <c r="H273" s="139">
        <v>30550729</v>
      </c>
      <c r="I273" s="112">
        <v>66.558999999999997</v>
      </c>
      <c r="J273" s="147">
        <v>1236851</v>
      </c>
    </row>
    <row r="274" spans="1:10">
      <c r="A274" s="225"/>
      <c r="B274" s="218"/>
      <c r="C274" s="114" t="s">
        <v>395</v>
      </c>
      <c r="D274" s="112">
        <v>9.15</v>
      </c>
      <c r="E274" s="117">
        <v>9.0999999999999998E-2</v>
      </c>
      <c r="F274" s="112">
        <v>6.5030036999999998</v>
      </c>
      <c r="G274" s="118">
        <f t="shared" si="4"/>
        <v>71.07107868852458</v>
      </c>
      <c r="H274" s="139">
        <v>29956356</v>
      </c>
      <c r="I274" s="112">
        <v>69.097999999999999</v>
      </c>
      <c r="J274" s="147">
        <v>473338</v>
      </c>
    </row>
    <row r="275" spans="1:10">
      <c r="A275" s="225"/>
      <c r="B275" s="218"/>
      <c r="C275" s="114" t="s">
        <v>396</v>
      </c>
      <c r="D275" s="112">
        <v>9.4</v>
      </c>
      <c r="E275" s="117">
        <v>0.224</v>
      </c>
      <c r="F275" s="112">
        <v>6.4747281000000001</v>
      </c>
      <c r="G275" s="118">
        <f t="shared" si="4"/>
        <v>68.880086170212763</v>
      </c>
      <c r="H275" s="139">
        <v>31526708</v>
      </c>
      <c r="I275" s="112">
        <v>73.037999999999997</v>
      </c>
      <c r="J275" s="147">
        <v>687643</v>
      </c>
    </row>
    <row r="276" spans="1:10">
      <c r="A276" s="225"/>
      <c r="B276" s="218"/>
      <c r="C276" s="114" t="s">
        <v>397</v>
      </c>
      <c r="D276" s="112">
        <v>11.44</v>
      </c>
      <c r="E276" s="117">
        <v>1.6E-2</v>
      </c>
      <c r="F276" s="112">
        <v>7.7233172999999997</v>
      </c>
      <c r="G276" s="118">
        <f t="shared" si="4"/>
        <v>67.511514860139869</v>
      </c>
      <c r="H276" s="139">
        <v>35290224</v>
      </c>
      <c r="I276" s="112">
        <v>68.540000000000006</v>
      </c>
      <c r="J276" s="147">
        <v>733187</v>
      </c>
    </row>
    <row r="277" spans="1:10">
      <c r="A277" s="225"/>
      <c r="B277" s="218"/>
      <c r="C277" s="114" t="s">
        <v>398</v>
      </c>
      <c r="D277" s="112">
        <v>11.1</v>
      </c>
      <c r="E277" s="117">
        <v>0.224</v>
      </c>
      <c r="F277" s="112">
        <v>7.3113918</v>
      </c>
      <c r="G277" s="118">
        <f t="shared" si="4"/>
        <v>65.868394594594591</v>
      </c>
      <c r="H277" s="139">
        <v>33853127</v>
      </c>
      <c r="I277" s="112">
        <v>69.453000000000003</v>
      </c>
      <c r="J277" s="147">
        <v>514666</v>
      </c>
    </row>
    <row r="278" spans="1:10">
      <c r="A278" s="225"/>
      <c r="B278" s="218"/>
      <c r="C278" s="114" t="s">
        <v>399</v>
      </c>
      <c r="D278" s="112">
        <v>12.36</v>
      </c>
      <c r="E278" s="117">
        <v>2.8000000000000001E-2</v>
      </c>
      <c r="F278" s="112">
        <v>8.3855667</v>
      </c>
      <c r="G278" s="118">
        <f t="shared" si="4"/>
        <v>67.844390776699043</v>
      </c>
      <c r="H278" s="139">
        <v>40810321</v>
      </c>
      <c r="I278" s="112">
        <v>73.001000000000005</v>
      </c>
      <c r="J278" s="147">
        <v>836109</v>
      </c>
    </row>
    <row r="279" spans="1:10">
      <c r="A279" s="225"/>
      <c r="B279" s="218"/>
      <c r="C279" s="114" t="s">
        <v>400</v>
      </c>
      <c r="D279" s="112">
        <v>10.56</v>
      </c>
      <c r="E279" s="117">
        <v>1.7000000000000001E-2</v>
      </c>
      <c r="F279" s="112">
        <v>7.2655289999999999</v>
      </c>
      <c r="G279" s="118">
        <f t="shared" si="4"/>
        <v>68.802357954545457</v>
      </c>
      <c r="H279" s="139">
        <v>34092362</v>
      </c>
      <c r="I279" s="112">
        <v>70.385000000000005</v>
      </c>
      <c r="J279" s="147">
        <v>664572</v>
      </c>
    </row>
    <row r="280" spans="1:10">
      <c r="A280" s="225"/>
      <c r="B280" s="218"/>
      <c r="C280" s="114" t="s">
        <v>401</v>
      </c>
      <c r="D280" s="112">
        <v>10.119999999999999</v>
      </c>
      <c r="E280" s="117">
        <v>0.41299999999999998</v>
      </c>
      <c r="F280" s="112">
        <v>6.9769838999999996</v>
      </c>
      <c r="G280" s="118">
        <f t="shared" si="4"/>
        <v>68.942528656126484</v>
      </c>
      <c r="H280" s="139">
        <v>32177929</v>
      </c>
      <c r="I280" s="112">
        <v>69.180000000000007</v>
      </c>
      <c r="J280" s="147">
        <v>367222</v>
      </c>
    </row>
    <row r="281" spans="1:10">
      <c r="A281" s="225"/>
      <c r="B281" s="218"/>
      <c r="C281" s="114" t="s">
        <v>402</v>
      </c>
      <c r="D281" s="112">
        <v>10.71</v>
      </c>
      <c r="E281" s="117">
        <v>0.59199999999999997</v>
      </c>
      <c r="F281" s="112">
        <v>7.4050568999999999</v>
      </c>
      <c r="G281" s="118">
        <f t="shared" si="4"/>
        <v>69.141521008403359</v>
      </c>
      <c r="H281" s="139">
        <v>33979371</v>
      </c>
      <c r="I281" s="112">
        <v>68.83</v>
      </c>
      <c r="J281" s="147">
        <v>935948</v>
      </c>
    </row>
    <row r="282" spans="1:10">
      <c r="A282" s="225"/>
      <c r="B282" s="218"/>
      <c r="C282" s="114" t="s">
        <v>403</v>
      </c>
      <c r="D282" s="112">
        <v>9.67</v>
      </c>
      <c r="E282" s="117">
        <v>0.38600000000000001</v>
      </c>
      <c r="F282" s="112">
        <v>6.7903127999999997</v>
      </c>
      <c r="G282" s="118">
        <f t="shared" si="4"/>
        <v>70.220401240951389</v>
      </c>
      <c r="H282" s="139">
        <v>31899039</v>
      </c>
      <c r="I282" s="112">
        <v>70.465999999999994</v>
      </c>
      <c r="J282" s="147">
        <v>581293</v>
      </c>
    </row>
    <row r="283" spans="1:10">
      <c r="A283" s="225"/>
      <c r="B283" s="218"/>
      <c r="C283" s="114" t="s">
        <v>404</v>
      </c>
      <c r="D283" s="112">
        <v>8.31</v>
      </c>
      <c r="E283" s="117">
        <v>0.19700000000000001</v>
      </c>
      <c r="F283" s="112">
        <v>5.6430198000000003</v>
      </c>
      <c r="G283" s="118">
        <f t="shared" si="4"/>
        <v>67.906375451263543</v>
      </c>
      <c r="H283" s="139">
        <v>21669114</v>
      </c>
      <c r="I283" s="112">
        <v>57.6</v>
      </c>
      <c r="J283" s="147">
        <v>345738</v>
      </c>
    </row>
    <row r="284" spans="1:10">
      <c r="A284" s="225"/>
      <c r="B284" s="218"/>
      <c r="C284" s="114" t="s">
        <v>405</v>
      </c>
      <c r="D284" s="112">
        <v>15.95</v>
      </c>
      <c r="E284" s="117">
        <v>0.2</v>
      </c>
      <c r="F284" s="112">
        <v>10.642856099999999</v>
      </c>
      <c r="G284" s="118">
        <f t="shared" si="4"/>
        <v>66.726370532915354</v>
      </c>
      <c r="H284" s="139">
        <v>48295872</v>
      </c>
      <c r="I284" s="112">
        <v>68.067999999999998</v>
      </c>
      <c r="J284" s="147">
        <v>1268546</v>
      </c>
    </row>
    <row r="285" spans="1:10">
      <c r="A285" s="225"/>
      <c r="B285" s="218"/>
      <c r="C285" s="114" t="s">
        <v>406</v>
      </c>
      <c r="D285" s="112">
        <v>10.53</v>
      </c>
      <c r="E285" s="117">
        <v>0.56299999999999994</v>
      </c>
      <c r="F285" s="112">
        <v>6.9418202999999998</v>
      </c>
      <c r="G285" s="118">
        <f t="shared" si="4"/>
        <v>65.924219373219373</v>
      </c>
      <c r="H285" s="139">
        <v>31030455</v>
      </c>
      <c r="I285" s="112">
        <v>67.051000000000002</v>
      </c>
      <c r="J285" s="147">
        <v>746599</v>
      </c>
    </row>
    <row r="286" spans="1:10">
      <c r="A286" s="225"/>
      <c r="B286" s="219" t="s">
        <v>541</v>
      </c>
      <c r="C286" s="111" t="s">
        <v>409</v>
      </c>
      <c r="D286" s="132">
        <v>10.130000000000001</v>
      </c>
      <c r="E286" s="136">
        <v>6.9000000000000006E-2</v>
      </c>
      <c r="F286" s="132">
        <v>7.3403195999999999</v>
      </c>
      <c r="G286" s="137">
        <f t="shared" si="4"/>
        <v>72.461200394866736</v>
      </c>
      <c r="H286" s="138">
        <v>34949367</v>
      </c>
      <c r="I286" s="132">
        <v>71.418999999999997</v>
      </c>
      <c r="J286" s="146">
        <v>517340</v>
      </c>
    </row>
    <row r="287" spans="1:10">
      <c r="A287" s="225"/>
      <c r="B287" s="218"/>
      <c r="C287" s="114" t="s">
        <v>417</v>
      </c>
      <c r="D287" s="112">
        <v>9.6999999999999993</v>
      </c>
      <c r="E287" s="117">
        <v>0.14299999999999999</v>
      </c>
      <c r="F287" s="112">
        <v>7.0854122999999998</v>
      </c>
      <c r="G287" s="118">
        <f t="shared" si="4"/>
        <v>73.04548762886597</v>
      </c>
      <c r="H287" s="139">
        <v>33146503</v>
      </c>
      <c r="I287" s="112">
        <v>70.171999999999997</v>
      </c>
      <c r="J287" s="147">
        <v>383093</v>
      </c>
    </row>
    <row r="288" spans="1:10">
      <c r="A288" s="225"/>
      <c r="B288" s="218"/>
      <c r="C288" s="114" t="s">
        <v>419</v>
      </c>
      <c r="D288" s="112">
        <v>9.83</v>
      </c>
      <c r="E288" s="117">
        <v>0.04</v>
      </c>
      <c r="F288" s="112">
        <v>7.2197057999999998</v>
      </c>
      <c r="G288" s="118">
        <f t="shared" si="4"/>
        <v>73.445633774160726</v>
      </c>
      <c r="H288" s="139">
        <v>34960936</v>
      </c>
      <c r="I288" s="112">
        <v>72.635999999999996</v>
      </c>
      <c r="J288" s="147">
        <v>385706</v>
      </c>
    </row>
    <row r="289" spans="1:10">
      <c r="A289" s="225"/>
      <c r="B289" s="218"/>
      <c r="C289" s="114" t="s">
        <v>421</v>
      </c>
      <c r="D289" s="112">
        <v>9.34</v>
      </c>
      <c r="E289" s="117">
        <v>5.1999999999999998E-2</v>
      </c>
      <c r="F289" s="112">
        <v>7.1837787000000004</v>
      </c>
      <c r="G289" s="118">
        <f t="shared" si="4"/>
        <v>76.914118843683084</v>
      </c>
      <c r="H289" s="139">
        <v>34224149</v>
      </c>
      <c r="I289" s="112">
        <v>71.460999999999999</v>
      </c>
      <c r="J289" s="147">
        <v>651077</v>
      </c>
    </row>
    <row r="290" spans="1:10">
      <c r="A290" s="225"/>
      <c r="B290" s="218"/>
      <c r="C290" s="114" t="s">
        <v>423</v>
      </c>
      <c r="D290" s="112">
        <v>9.2899999999999991</v>
      </c>
      <c r="E290" s="117">
        <v>4.8000000000000001E-2</v>
      </c>
      <c r="F290" s="112">
        <v>6.9370389000000001</v>
      </c>
      <c r="G290" s="118">
        <f t="shared" si="4"/>
        <v>74.672108719052758</v>
      </c>
      <c r="H290" s="139">
        <v>32688018</v>
      </c>
      <c r="I290" s="112">
        <v>70.680999999999997</v>
      </c>
      <c r="J290" s="147">
        <v>532887</v>
      </c>
    </row>
    <row r="291" spans="1:10">
      <c r="A291" s="225"/>
      <c r="B291" s="218"/>
      <c r="C291" s="114" t="s">
        <v>425</v>
      </c>
      <c r="D291" s="112">
        <v>11.86</v>
      </c>
      <c r="E291" s="117">
        <v>7.7930000000000001</v>
      </c>
      <c r="F291" s="112">
        <v>7.0570997999999996</v>
      </c>
      <c r="G291" s="118">
        <f t="shared" si="4"/>
        <v>59.50337099494098</v>
      </c>
      <c r="H291" s="139">
        <v>32335331</v>
      </c>
      <c r="I291" s="112">
        <v>68.728999999999999</v>
      </c>
      <c r="J291" s="147">
        <v>307183</v>
      </c>
    </row>
    <row r="292" spans="1:10">
      <c r="A292" s="225"/>
      <c r="B292" s="218"/>
      <c r="C292" s="114" t="s">
        <v>407</v>
      </c>
      <c r="D292" s="112">
        <v>9.11</v>
      </c>
      <c r="E292" s="117">
        <v>0.55700000000000005</v>
      </c>
      <c r="F292" s="112">
        <v>6.4999905</v>
      </c>
      <c r="G292" s="118">
        <f t="shared" si="4"/>
        <v>71.350060373216252</v>
      </c>
      <c r="H292" s="139">
        <v>30865196</v>
      </c>
      <c r="I292" s="112">
        <v>71.227000000000004</v>
      </c>
      <c r="J292" s="147">
        <v>483694</v>
      </c>
    </row>
    <row r="293" spans="1:10">
      <c r="A293" s="225"/>
      <c r="B293" s="218"/>
      <c r="C293" s="114" t="s">
        <v>411</v>
      </c>
      <c r="D293" s="112">
        <v>10.06</v>
      </c>
      <c r="E293" s="117">
        <v>0.13800000000000001</v>
      </c>
      <c r="F293" s="112">
        <v>7.2030417</v>
      </c>
      <c r="G293" s="118">
        <f t="shared" si="4"/>
        <v>71.60081212723658</v>
      </c>
      <c r="H293" s="139">
        <v>35489564</v>
      </c>
      <c r="I293" s="112">
        <v>73.905000000000001</v>
      </c>
      <c r="J293" s="147">
        <v>434405</v>
      </c>
    </row>
    <row r="294" spans="1:10">
      <c r="A294" s="225"/>
      <c r="B294" s="218"/>
      <c r="C294" s="114" t="s">
        <v>413</v>
      </c>
      <c r="D294" s="112">
        <v>8.64</v>
      </c>
      <c r="E294" s="117">
        <v>0.71099999999999997</v>
      </c>
      <c r="F294" s="112">
        <v>6.2032254</v>
      </c>
      <c r="G294" s="118">
        <f t="shared" si="4"/>
        <v>71.796590277777767</v>
      </c>
      <c r="H294" s="139">
        <v>28759570</v>
      </c>
      <c r="I294" s="112">
        <v>69.543000000000006</v>
      </c>
      <c r="J294" s="147">
        <v>694470</v>
      </c>
    </row>
    <row r="295" spans="1:10">
      <c r="A295" s="225"/>
      <c r="B295" s="218"/>
      <c r="C295" s="114" t="s">
        <v>415</v>
      </c>
      <c r="D295" s="112">
        <v>9.23</v>
      </c>
      <c r="E295" s="117">
        <v>0.156</v>
      </c>
      <c r="F295" s="112">
        <v>6.4690805999999998</v>
      </c>
      <c r="G295" s="118">
        <f t="shared" si="4"/>
        <v>70.087547128927412</v>
      </c>
      <c r="H295" s="139">
        <v>29554027</v>
      </c>
      <c r="I295" s="112">
        <v>68.528000000000006</v>
      </c>
      <c r="J295" s="147">
        <v>567704</v>
      </c>
    </row>
    <row r="296" spans="1:10">
      <c r="A296" s="225"/>
      <c r="B296" s="218"/>
      <c r="C296" s="114" t="s">
        <v>427</v>
      </c>
      <c r="D296" s="112">
        <v>10.5</v>
      </c>
      <c r="E296" s="117">
        <v>0.1</v>
      </c>
      <c r="F296" s="112">
        <v>7.5572634000000001</v>
      </c>
      <c r="G296" s="118">
        <f t="shared" si="4"/>
        <v>71.973937142857153</v>
      </c>
      <c r="H296" s="139">
        <v>36426897</v>
      </c>
      <c r="I296" s="112">
        <v>72.302000000000007</v>
      </c>
      <c r="J296" s="147">
        <v>328308</v>
      </c>
    </row>
    <row r="297" spans="1:10">
      <c r="A297" s="225"/>
      <c r="B297" s="218"/>
      <c r="C297" s="114" t="s">
        <v>429</v>
      </c>
      <c r="D297" s="112">
        <v>10.37</v>
      </c>
      <c r="E297" s="117">
        <v>8.6999999999999994E-2</v>
      </c>
      <c r="F297" s="112">
        <v>7.5491492999999998</v>
      </c>
      <c r="G297" s="118">
        <f t="shared" si="4"/>
        <v>72.79796817743491</v>
      </c>
      <c r="H297" s="139">
        <v>36241876</v>
      </c>
      <c r="I297" s="112">
        <v>72.012</v>
      </c>
      <c r="J297" s="147">
        <v>731067</v>
      </c>
    </row>
    <row r="298" spans="1:10">
      <c r="A298" s="225"/>
      <c r="B298" s="218"/>
      <c r="C298" s="114" t="s">
        <v>431</v>
      </c>
      <c r="D298" s="112">
        <v>9.8800000000000008</v>
      </c>
      <c r="E298" s="117">
        <v>0.113</v>
      </c>
      <c r="F298" s="112">
        <v>7.3272933</v>
      </c>
      <c r="G298" s="118">
        <f t="shared" si="4"/>
        <v>74.162887651821862</v>
      </c>
      <c r="H298" s="139">
        <v>36239793</v>
      </c>
      <c r="I298" s="112">
        <v>74.188000000000002</v>
      </c>
      <c r="J298" s="147">
        <v>428242</v>
      </c>
    </row>
    <row r="299" spans="1:10">
      <c r="A299" s="225"/>
      <c r="B299" s="218"/>
      <c r="C299" s="114" t="s">
        <v>433</v>
      </c>
      <c r="D299" s="112">
        <v>10.57</v>
      </c>
      <c r="E299" s="117">
        <v>0.20699999999999999</v>
      </c>
      <c r="F299" s="112">
        <v>7.4598224999999996</v>
      </c>
      <c r="G299" s="118">
        <f t="shared" si="4"/>
        <v>70.575425733207183</v>
      </c>
      <c r="H299" s="139">
        <v>32960021</v>
      </c>
      <c r="I299" s="112">
        <v>66.275000000000006</v>
      </c>
      <c r="J299" s="147">
        <v>457244</v>
      </c>
    </row>
    <row r="300" spans="1:10">
      <c r="A300" s="225"/>
      <c r="B300" s="218"/>
      <c r="C300" s="114" t="s">
        <v>435</v>
      </c>
      <c r="D300" s="112">
        <v>10.029999999999999</v>
      </c>
      <c r="E300" s="117">
        <v>0.192</v>
      </c>
      <c r="F300" s="112">
        <v>7.3338888000000004</v>
      </c>
      <c r="G300" s="118">
        <f t="shared" si="4"/>
        <v>73.119529411764717</v>
      </c>
      <c r="H300" s="139">
        <v>35418077</v>
      </c>
      <c r="I300" s="112">
        <v>72.441000000000003</v>
      </c>
      <c r="J300" s="147">
        <v>381701</v>
      </c>
    </row>
    <row r="301" spans="1:10">
      <c r="A301" s="225"/>
      <c r="B301" s="218"/>
      <c r="C301" s="114" t="s">
        <v>437</v>
      </c>
      <c r="D301" s="112">
        <v>11.3</v>
      </c>
      <c r="E301" s="117">
        <v>4.1000000000000002E-2</v>
      </c>
      <c r="F301" s="112">
        <v>7.6960253999999999</v>
      </c>
      <c r="G301" s="118">
        <f t="shared" si="4"/>
        <v>68.106419469026548</v>
      </c>
      <c r="H301" s="139">
        <v>36641527</v>
      </c>
      <c r="I301" s="112">
        <v>71.415999999999997</v>
      </c>
      <c r="J301" s="147">
        <v>578698</v>
      </c>
    </row>
    <row r="302" spans="1:10">
      <c r="A302" s="225"/>
      <c r="B302" s="218"/>
      <c r="C302" s="114" t="s">
        <v>439</v>
      </c>
      <c r="D302" s="112">
        <v>9.8800000000000008</v>
      </c>
      <c r="E302" s="117">
        <v>0.496</v>
      </c>
      <c r="F302" s="112">
        <v>6.9252069000000001</v>
      </c>
      <c r="G302" s="118">
        <f t="shared" si="4"/>
        <v>70.093187246963566</v>
      </c>
      <c r="H302" s="139">
        <v>33022638</v>
      </c>
      <c r="I302" s="112">
        <v>71.527000000000001</v>
      </c>
      <c r="J302" s="147">
        <v>446359</v>
      </c>
    </row>
    <row r="303" spans="1:10">
      <c r="A303" s="225"/>
      <c r="B303" s="218"/>
      <c r="C303" s="114" t="s">
        <v>441</v>
      </c>
      <c r="D303" s="112">
        <v>10.66</v>
      </c>
      <c r="E303" s="117">
        <v>3.4000000000000002E-2</v>
      </c>
      <c r="F303" s="112">
        <v>7.3529517000000002</v>
      </c>
      <c r="G303" s="118">
        <f t="shared" si="4"/>
        <v>68.97703283302063</v>
      </c>
      <c r="H303" s="139">
        <v>33222968</v>
      </c>
      <c r="I303" s="112">
        <v>67.775000000000006</v>
      </c>
      <c r="J303" s="147">
        <v>381322</v>
      </c>
    </row>
    <row r="304" spans="1:10">
      <c r="A304" s="225"/>
      <c r="B304" s="218"/>
      <c r="C304" s="114" t="s">
        <v>443</v>
      </c>
      <c r="D304" s="112">
        <v>12.3</v>
      </c>
      <c r="E304" s="117">
        <v>7.9000000000000001E-2</v>
      </c>
      <c r="F304" s="112">
        <v>8.1607532999999997</v>
      </c>
      <c r="G304" s="118">
        <f t="shared" si="4"/>
        <v>66.347587804878046</v>
      </c>
      <c r="H304" s="139">
        <v>37311899</v>
      </c>
      <c r="I304" s="112">
        <v>68.581999999999994</v>
      </c>
      <c r="J304" s="147">
        <v>440578</v>
      </c>
    </row>
    <row r="305" spans="1:10">
      <c r="A305" s="225"/>
      <c r="B305" s="218"/>
      <c r="C305" s="114" t="s">
        <v>542</v>
      </c>
      <c r="D305" s="112">
        <v>11.3</v>
      </c>
      <c r="E305" s="117">
        <v>4.7690000000000001</v>
      </c>
      <c r="F305" s="112">
        <v>7.2050538</v>
      </c>
      <c r="G305" s="118">
        <f t="shared" si="4"/>
        <v>63.76153805309734</v>
      </c>
      <c r="H305" s="139">
        <v>33771145</v>
      </c>
      <c r="I305" s="112">
        <v>70.307000000000002</v>
      </c>
      <c r="J305" s="147">
        <v>529262</v>
      </c>
    </row>
    <row r="306" spans="1:10">
      <c r="A306" s="225"/>
      <c r="B306" s="218"/>
      <c r="C306" s="114" t="s">
        <v>447</v>
      </c>
      <c r="D306" s="112">
        <v>9.67</v>
      </c>
      <c r="E306" s="117">
        <v>2.1000000000000001E-2</v>
      </c>
      <c r="F306" s="112">
        <v>6.9225507000000004</v>
      </c>
      <c r="G306" s="118">
        <f t="shared" si="4"/>
        <v>71.587907962771467</v>
      </c>
      <c r="H306" s="139">
        <v>32938526</v>
      </c>
      <c r="I306" s="112">
        <v>71.372</v>
      </c>
      <c r="J306" s="147">
        <v>506914</v>
      </c>
    </row>
    <row r="307" spans="1:10">
      <c r="A307" s="225"/>
      <c r="B307" s="218"/>
      <c r="C307" s="114" t="s">
        <v>449</v>
      </c>
      <c r="D307" s="112">
        <v>9.44</v>
      </c>
      <c r="E307" s="117">
        <v>3.4000000000000002E-2</v>
      </c>
      <c r="F307" s="112">
        <v>6.4362057000000004</v>
      </c>
      <c r="G307" s="118">
        <f t="shared" si="4"/>
        <v>68.180145127118649</v>
      </c>
      <c r="H307" s="139">
        <v>31344102</v>
      </c>
      <c r="I307" s="112">
        <v>73.049000000000007</v>
      </c>
      <c r="J307" s="147">
        <v>396153</v>
      </c>
    </row>
    <row r="308" spans="1:10">
      <c r="A308" s="225"/>
      <c r="B308" s="218"/>
      <c r="C308" s="114" t="s">
        <v>451</v>
      </c>
      <c r="D308" s="112">
        <v>13.46</v>
      </c>
      <c r="E308" s="117">
        <v>2.4E-2</v>
      </c>
      <c r="F308" s="112">
        <v>8.6136651000000004</v>
      </c>
      <c r="G308" s="118">
        <f t="shared" si="4"/>
        <v>63.994540118870731</v>
      </c>
      <c r="H308" s="139">
        <v>36670264</v>
      </c>
      <c r="I308" s="112">
        <v>63.857999999999997</v>
      </c>
      <c r="J308" s="147">
        <v>682224</v>
      </c>
    </row>
    <row r="309" spans="1:10">
      <c r="A309" s="225"/>
      <c r="B309" s="218"/>
      <c r="C309" s="114" t="s">
        <v>453</v>
      </c>
      <c r="D309" s="112">
        <v>10.76</v>
      </c>
      <c r="E309" s="117">
        <v>1.4999999999999999E-2</v>
      </c>
      <c r="F309" s="112">
        <v>7.3279971000000002</v>
      </c>
      <c r="G309" s="118">
        <f t="shared" si="4"/>
        <v>68.104062267657994</v>
      </c>
      <c r="H309" s="139">
        <v>34253321</v>
      </c>
      <c r="I309" s="112">
        <v>70.114999999999995</v>
      </c>
      <c r="J309" s="147">
        <v>808125</v>
      </c>
    </row>
    <row r="310" spans="1:10">
      <c r="A310" s="226"/>
      <c r="B310" s="207"/>
      <c r="C310" s="124" t="s">
        <v>455</v>
      </c>
      <c r="D310" s="125">
        <v>11.21</v>
      </c>
      <c r="E310" s="126">
        <v>3.5999999999999997E-2</v>
      </c>
      <c r="F310" s="125">
        <v>7.6799948999999996</v>
      </c>
      <c r="G310" s="127">
        <f t="shared" si="4"/>
        <v>68.510213202497752</v>
      </c>
      <c r="H310" s="140">
        <v>35982436</v>
      </c>
      <c r="I310" s="125">
        <v>70.278000000000006</v>
      </c>
      <c r="J310" s="148">
        <v>516209</v>
      </c>
    </row>
    <row r="311" spans="1:10">
      <c r="A311" s="224"/>
      <c r="B311" s="233" t="s">
        <v>543</v>
      </c>
      <c r="C311" s="114" t="s">
        <v>544</v>
      </c>
      <c r="D311" s="133">
        <f>AVERAGE(D4:D310)</f>
        <v>10.315211726384373</v>
      </c>
      <c r="E311" s="141">
        <f t="shared" ref="E311:J311" si="5">AVERAGE(E4:E310)</f>
        <v>0.51793159609120498</v>
      </c>
      <c r="F311" s="133">
        <f t="shared" si="5"/>
        <v>9.0187476488599323</v>
      </c>
      <c r="G311" s="133">
        <f t="shared" si="5"/>
        <v>87.587633722419639</v>
      </c>
      <c r="H311" s="142">
        <f t="shared" si="5"/>
        <v>43816771.648208469</v>
      </c>
      <c r="I311" s="133">
        <f t="shared" si="5"/>
        <v>72.791175895765448</v>
      </c>
      <c r="J311" s="147">
        <f t="shared" si="5"/>
        <v>512374.17915309448</v>
      </c>
    </row>
    <row r="312" spans="1:10">
      <c r="A312" s="225"/>
      <c r="B312" s="233"/>
      <c r="C312" s="114" t="s">
        <v>545</v>
      </c>
      <c r="D312" s="133">
        <f>STDEV(D4:D310)</f>
        <v>1.6439227170003206</v>
      </c>
      <c r="E312" s="133">
        <f t="shared" ref="E312:J312" si="6">STDEV(E4:E310)</f>
        <v>2.064340838285383</v>
      </c>
      <c r="F312" s="133">
        <f t="shared" si="6"/>
        <v>1.6195392427277469</v>
      </c>
      <c r="G312" s="133">
        <f t="shared" si="6"/>
        <v>8.4230838685861862</v>
      </c>
      <c r="H312" s="143">
        <f t="shared" si="6"/>
        <v>8473463.6156992521</v>
      </c>
      <c r="I312" s="133">
        <f t="shared" si="6"/>
        <v>2.8935071085553297</v>
      </c>
      <c r="J312" s="147">
        <f t="shared" si="6"/>
        <v>158842.05278530472</v>
      </c>
    </row>
    <row r="313" spans="1:10">
      <c r="A313" s="226"/>
      <c r="B313" s="234"/>
      <c r="C313" s="124" t="s">
        <v>546</v>
      </c>
      <c r="D313" s="134">
        <f>SUM(D4:D310)</f>
        <v>3166.7700000000023</v>
      </c>
      <c r="E313" s="144" t="s">
        <v>547</v>
      </c>
      <c r="F313" s="134">
        <f>SUM(F4:F310)</f>
        <v>2768.7555281999994</v>
      </c>
      <c r="G313" s="144" t="s">
        <v>547</v>
      </c>
      <c r="H313" s="145">
        <f>SUM(H4:H310)</f>
        <v>13451748896</v>
      </c>
      <c r="I313" s="144" t="s">
        <v>547</v>
      </c>
      <c r="J313" s="149">
        <f>SUM(J4:J310)</f>
        <v>157298873</v>
      </c>
    </row>
    <row r="314" spans="1:10">
      <c r="D314" s="135"/>
    </row>
  </sheetData>
  <mergeCells count="16">
    <mergeCell ref="A311:A313"/>
    <mergeCell ref="B2:B3"/>
    <mergeCell ref="B4:B66"/>
    <mergeCell ref="B67:B143"/>
    <mergeCell ref="B144:B213"/>
    <mergeCell ref="B214:B253"/>
    <mergeCell ref="B254:B262"/>
    <mergeCell ref="B263:B285"/>
    <mergeCell ref="B286:B310"/>
    <mergeCell ref="B311:B313"/>
    <mergeCell ref="D2:G2"/>
    <mergeCell ref="H2:J2"/>
    <mergeCell ref="A2:A3"/>
    <mergeCell ref="A4:A262"/>
    <mergeCell ref="A263:A310"/>
    <mergeCell ref="C2:C3"/>
  </mergeCells>
  <phoneticPr fontId="2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Zhang Wang</cp:lastModifiedBy>
  <dcterms:created xsi:type="dcterms:W3CDTF">2018-03-19T18:03:00Z</dcterms:created>
  <dcterms:modified xsi:type="dcterms:W3CDTF">2021-07-13T23:51:38Z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2052-2.3.0.3701</vt:lpwstr>
  </property>
</Properties>
</file>