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<sst xmlns="http://schemas.openxmlformats.org/spreadsheetml/2006/main" count="102" uniqueCount="62">
  <si>
    <t>The difference in the Peak time in the fermentation parameters between rumen and hindgut under ad libitum feeding regime</t>
  </si>
  <si>
    <t>Rumen fermentation parameters</t>
  </si>
  <si>
    <t>Hindgut fermentation parameters</t>
  </si>
  <si>
    <t>parameter</t>
  </si>
  <si>
    <t>Circadian parameters</t>
  </si>
  <si>
    <t>Parameter</t>
  </si>
  <si>
    <t>Peak time interval / hours</t>
  </si>
  <si>
    <t>Amplitude</t>
  </si>
  <si>
    <t>Mesor</t>
  </si>
  <si>
    <t>Peak time hours</t>
  </si>
  <si>
    <t>Rhythmic P value</t>
  </si>
  <si>
    <t>Acetate mmol/L</t>
  </si>
  <si>
    <t>20:44</t>
  </si>
  <si>
    <t>Acetate mmol/g</t>
  </si>
  <si>
    <t>Propionate  mmol/L</t>
  </si>
  <si>
    <t>Propionate mmol/g</t>
  </si>
  <si>
    <t>Butyrate  mmol/L</t>
  </si>
  <si>
    <t>21:19</t>
  </si>
  <si>
    <t>Butyrate mmol/g</t>
  </si>
  <si>
    <t>Isovalerate  mmol/L</t>
  </si>
  <si>
    <t>16:23</t>
  </si>
  <si>
    <t>Isovalerate mmol/g</t>
  </si>
  <si>
    <t>Valerate  mmol/L</t>
  </si>
  <si>
    <t>20:11</t>
  </si>
  <si>
    <t>Valerate mmol/g</t>
  </si>
  <si>
    <t>Isobutyrate  mmol/L</t>
  </si>
  <si>
    <t>13:28</t>
  </si>
  <si>
    <t>Isobutyrate mmol/g</t>
  </si>
  <si>
    <t>Total volatile fatty acid  mmol/L</t>
  </si>
  <si>
    <t>20:51</t>
  </si>
  <si>
    <t>Total volatile fatty acid mmol/g</t>
  </si>
  <si>
    <t>Ammonia nitrogen mg/dL</t>
  </si>
  <si>
    <t>06:12</t>
  </si>
  <si>
    <t>Ammonia nitrogen mg/g</t>
  </si>
  <si>
    <t>The difference in the Peak time in bacterial population and diversity between rumen and hindgut under ad libitum feeding regime</t>
  </si>
  <si>
    <t>Bacterial population and diversity in rumen</t>
  </si>
  <si>
    <t>Bacterial population and diversity in hindgut</t>
  </si>
  <si>
    <t>Total bacteria log10/mL</t>
  </si>
  <si>
    <t>Total bacteria log10/g</t>
  </si>
  <si>
    <t>Chao1</t>
  </si>
  <si>
    <t>Shannon</t>
  </si>
  <si>
    <t>The difference in the Peak time in the relative abundance of the rhythmic bacteria genera  between rumen and hindgut under ad libitum feeding regime</t>
  </si>
  <si>
    <t>The relative abundance of rumen bacterial genera</t>
  </si>
  <si>
    <t>The relative abundance of hindgut bacterial genera</t>
  </si>
  <si>
    <t>Genera %</t>
  </si>
  <si>
    <t>Circadian Parameters</t>
  </si>
  <si>
    <t>Circadian rhythm catagory</t>
  </si>
  <si>
    <t>amplitude</t>
  </si>
  <si>
    <t>mesor</t>
  </si>
  <si>
    <t>peak_time_hours</t>
  </si>
  <si>
    <t>rhythmic_p value</t>
  </si>
  <si>
    <t>Defluviitaleaceae_UCG-011</t>
  </si>
  <si>
    <t>07:43</t>
  </si>
  <si>
    <t>Family_XIII_AD3011_group</t>
  </si>
  <si>
    <t>12:41</t>
  </si>
  <si>
    <t>Feeding time responsive</t>
  </si>
  <si>
    <t>Prevotellaceae_UCG-003</t>
  </si>
  <si>
    <t>08:21</t>
  </si>
  <si>
    <t>Ruminococcus</t>
  </si>
  <si>
    <t>19:22</t>
  </si>
  <si>
    <t>UCG-010</t>
  </si>
  <si>
    <t>11:33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</si>
</sst>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* #,##0.000_);_(* \(#,##0.000\);_(* &quot;-&quot;??_);_(@_)"/>
    <numFmt numFmtId="177" formatCode="_ * #,##0.000_ ;_ * \-#,##0.000_ ;_ * &quot;-&quot;??.0_ ;_ @_ "/>
    <numFmt numFmtId="178" formatCode="h:mm;@"/>
    <numFmt numFmtId="179" formatCode="0.000_);[Red]\(0.000\)"/>
    <numFmt numFmtId="180" formatCode="h:mm:ss;@"/>
    <numFmt numFmtId="181" formatCode="_(* #,##0.00_);_(* \(#,##0.00\);_(* &quot;-&quot;??_);_(@_)"/>
    <numFmt numFmtId="182" formatCode="0.000"/>
  </numFmts>
  <fonts count="25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i/>
      <sz val="11"/>
      <color theme="1"/>
      <name val="Arial"/>
      <charset val="134"/>
    </font>
    <font>
      <sz val="11"/>
      <color rgb="FF000000"/>
      <name val="Arial"/>
      <charset val="134"/>
    </font>
    <font>
      <sz val="12"/>
      <color theme="1"/>
      <name val="宋体"/>
      <charset val="134"/>
      <scheme val="minor"/>
    </font>
    <font>
      <sz val="12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176" fontId="1" fillId="0" borderId="0" xfId="1" applyNumberFormat="1" applyFont="1" applyBorder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 wrapText="1"/>
    </xf>
    <xf numFmtId="10" fontId="2" fillId="0" borderId="0" xfId="3" applyNumberFormat="1" applyFont="1">
      <alignment vertical="center"/>
    </xf>
    <xf numFmtId="10" fontId="1" fillId="0" borderId="0" xfId="3" applyNumberFormat="1" applyFont="1" applyAlignment="1">
      <alignment horizontal="center" vertical="center"/>
    </xf>
    <xf numFmtId="10" fontId="1" fillId="2" borderId="0" xfId="3" applyNumberFormat="1" applyFont="1" applyFill="1" applyAlignment="1">
      <alignment horizontal="center" vertical="center"/>
    </xf>
    <xf numFmtId="177" fontId="1" fillId="0" borderId="0" xfId="3" applyNumberFormat="1" applyFont="1" applyAlignment="1">
      <alignment horizontal="center" vertical="center"/>
    </xf>
    <xf numFmtId="0" fontId="2" fillId="0" borderId="0" xfId="0" applyFont="1" applyFill="1" applyAlignment="1">
      <alignment vertical="center"/>
    </xf>
    <xf numFmtId="10" fontId="2" fillId="0" borderId="3" xfId="3" applyNumberFormat="1" applyFont="1" applyBorder="1">
      <alignment vertical="center"/>
    </xf>
    <xf numFmtId="10" fontId="1" fillId="0" borderId="3" xfId="3" applyNumberFormat="1" applyFont="1" applyBorder="1" applyAlignment="1">
      <alignment horizontal="center" vertical="center"/>
    </xf>
    <xf numFmtId="10" fontId="1" fillId="2" borderId="3" xfId="3" applyNumberFormat="1" applyFont="1" applyFill="1" applyBorder="1" applyAlignment="1">
      <alignment horizontal="center" vertical="center"/>
    </xf>
    <xf numFmtId="177" fontId="1" fillId="0" borderId="3" xfId="3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78" fontId="1" fillId="2" borderId="0" xfId="1" applyNumberFormat="1" applyFont="1" applyFill="1" applyAlignment="1">
      <alignment horizontal="center" vertical="center"/>
    </xf>
    <xf numFmtId="179" fontId="1" fillId="0" borderId="0" xfId="0" applyNumberFormat="1" applyFont="1" applyFill="1" applyAlignment="1">
      <alignment vertical="center"/>
    </xf>
    <xf numFmtId="180" fontId="1" fillId="2" borderId="0" xfId="3" applyNumberFormat="1" applyFont="1" applyFill="1">
      <alignment vertical="center"/>
    </xf>
    <xf numFmtId="178" fontId="1" fillId="2" borderId="3" xfId="1" applyNumberFormat="1" applyFont="1" applyFill="1" applyBorder="1" applyAlignment="1">
      <alignment horizontal="center" vertical="center"/>
    </xf>
    <xf numFmtId="179" fontId="1" fillId="0" borderId="3" xfId="0" applyNumberFormat="1" applyFont="1" applyFill="1" applyBorder="1" applyAlignment="1">
      <alignment vertical="center"/>
    </xf>
    <xf numFmtId="180" fontId="1" fillId="2" borderId="3" xfId="3" applyNumberFormat="1" applyFont="1" applyFill="1" applyBorder="1">
      <alignment vertical="center"/>
    </xf>
    <xf numFmtId="176" fontId="1" fillId="0" borderId="0" xfId="1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4" fillId="0" borderId="0" xfId="0" applyFont="1" applyFill="1" applyAlignment="1"/>
    <xf numFmtId="0" fontId="5" fillId="0" borderId="1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 wrapText="1"/>
    </xf>
    <xf numFmtId="178" fontId="3" fillId="2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181" fontId="1" fillId="0" borderId="0" xfId="1" applyNumberFormat="1" applyFont="1" applyBorder="1" applyAlignment="1">
      <alignment horizontal="center" vertical="center"/>
    </xf>
    <xf numFmtId="180" fontId="1" fillId="2" borderId="0" xfId="1" applyNumberFormat="1" applyFont="1" applyFill="1" applyBorder="1" applyAlignment="1">
      <alignment horizontal="center" vertical="center"/>
    </xf>
    <xf numFmtId="2" fontId="3" fillId="0" borderId="0" xfId="0" applyNumberFormat="1" applyFont="1" applyFill="1" applyAlignment="1">
      <alignment horizontal="center" vertical="center"/>
    </xf>
    <xf numFmtId="0" fontId="5" fillId="0" borderId="3" xfId="0" applyFont="1" applyFill="1" applyBorder="1" applyAlignment="1">
      <alignment vertical="center"/>
    </xf>
    <xf numFmtId="181" fontId="1" fillId="0" borderId="3" xfId="1" applyNumberFormat="1" applyFont="1" applyBorder="1" applyAlignment="1">
      <alignment horizontal="center" vertical="center"/>
    </xf>
    <xf numFmtId="180" fontId="1" fillId="2" borderId="3" xfId="1" applyNumberFormat="1" applyFont="1" applyFill="1" applyBorder="1" applyAlignment="1">
      <alignment horizontal="center" vertical="center"/>
    </xf>
    <xf numFmtId="176" fontId="1" fillId="0" borderId="3" xfId="1" applyNumberFormat="1" applyFont="1" applyBorder="1" applyAlignment="1">
      <alignment horizontal="center" vertical="center"/>
    </xf>
    <xf numFmtId="2" fontId="3" fillId="0" borderId="3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Alignment="1">
      <alignment horizontal="center" vertical="center"/>
    </xf>
    <xf numFmtId="182" fontId="3" fillId="0" borderId="0" xfId="0" applyNumberFormat="1" applyFont="1" applyFill="1" applyAlignment="1">
      <alignment horizontal="center" vertical="center"/>
    </xf>
    <xf numFmtId="180" fontId="3" fillId="2" borderId="0" xfId="0" applyNumberFormat="1" applyFont="1" applyFill="1" applyBorder="1" applyAlignment="1">
      <alignment horizontal="center" vertical="center" wrapText="1"/>
    </xf>
    <xf numFmtId="178" fontId="3" fillId="2" borderId="3" xfId="0" applyNumberFormat="1" applyFont="1" applyFill="1" applyBorder="1" applyAlignment="1">
      <alignment horizontal="center" vertical="center"/>
    </xf>
    <xf numFmtId="182" fontId="3" fillId="0" borderId="3" xfId="0" applyNumberFormat="1" applyFont="1" applyFill="1" applyBorder="1" applyAlignment="1">
      <alignment horizontal="center" vertical="center"/>
    </xf>
    <xf numFmtId="180" fontId="3" fillId="2" borderId="3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176" fontId="1" fillId="0" borderId="0" xfId="1" applyNumberFormat="1" applyFont="1" applyBorder="1">
      <alignment vertical="center"/>
    </xf>
    <xf numFmtId="181" fontId="1" fillId="2" borderId="0" xfId="1" applyNumberFormat="1" applyFont="1" applyFill="1" applyBorder="1" applyAlignment="1">
      <alignment horizontal="center" vertical="center"/>
    </xf>
    <xf numFmtId="176" fontId="1" fillId="0" borderId="3" xfId="1" applyNumberFormat="1" applyFont="1" applyBorder="1">
      <alignment vertical="center"/>
    </xf>
    <xf numFmtId="181" fontId="1" fillId="2" borderId="3" xfId="1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workbookViewId="0">
      <selection activeCell="G17" sqref="G17"/>
    </sheetView>
  </sheetViews>
  <sheetFormatPr defaultColWidth="8.88888888888889" defaultRowHeight="14.4"/>
  <cols>
    <col min="1" max="1" width="29.5555555555556" customWidth="1"/>
    <col min="2" max="2" width="12" customWidth="1"/>
    <col min="3" max="3" width="9.33333333333333" customWidth="1"/>
    <col min="4" max="4" width="11.2222222222222" customWidth="1"/>
    <col min="5" max="5" width="10.7777777777778" customWidth="1"/>
    <col min="7" max="7" width="32" customWidth="1"/>
    <col min="8" max="8" width="11.3333333333333" customWidth="1"/>
    <col min="10" max="10" width="12.6666666666667" customWidth="1"/>
    <col min="11" max="11" width="13.3333333333333" customWidth="1"/>
    <col min="12" max="12" width="8.22222222222222" customWidth="1"/>
    <col min="13" max="13" width="14.6666666666667" customWidth="1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ht="15" spans="1:11">
      <c r="A3" s="28" t="s">
        <v>1</v>
      </c>
      <c r="B3" s="28"/>
      <c r="C3" s="28"/>
      <c r="D3" s="28"/>
      <c r="E3" s="28"/>
      <c r="G3" s="50" t="s">
        <v>2</v>
      </c>
      <c r="H3" s="50"/>
      <c r="I3" s="50"/>
      <c r="J3" s="50"/>
      <c r="K3" s="50"/>
    </row>
    <row r="4" ht="15.6" spans="1:13">
      <c r="A4" s="3" t="s">
        <v>3</v>
      </c>
      <c r="B4" s="29" t="s">
        <v>4</v>
      </c>
      <c r="C4" s="29"/>
      <c r="D4" s="29"/>
      <c r="E4" s="29"/>
      <c r="F4" s="30"/>
      <c r="G4" s="31" t="s">
        <v>5</v>
      </c>
      <c r="H4" s="29" t="s">
        <v>4</v>
      </c>
      <c r="I4" s="29"/>
      <c r="J4" s="29"/>
      <c r="K4" s="29"/>
      <c r="L4" s="30"/>
      <c r="M4" s="20" t="s">
        <v>6</v>
      </c>
    </row>
    <row r="5" ht="27.6" spans="1:13">
      <c r="A5" s="6"/>
      <c r="B5" s="32" t="s">
        <v>7</v>
      </c>
      <c r="C5" s="32" t="s">
        <v>8</v>
      </c>
      <c r="D5" s="33" t="s">
        <v>9</v>
      </c>
      <c r="E5" s="32" t="s">
        <v>10</v>
      </c>
      <c r="F5" s="30"/>
      <c r="G5" s="34"/>
      <c r="H5" s="32" t="s">
        <v>7</v>
      </c>
      <c r="I5" s="32" t="s">
        <v>8</v>
      </c>
      <c r="J5" s="33" t="s">
        <v>9</v>
      </c>
      <c r="K5" s="32" t="s">
        <v>10</v>
      </c>
      <c r="L5" s="30"/>
      <c r="M5" s="21"/>
    </row>
    <row r="6" ht="15.6" spans="1:13">
      <c r="A6" s="51" t="s">
        <v>11</v>
      </c>
      <c r="B6" s="36">
        <v>7.08298252872993</v>
      </c>
      <c r="C6" s="36">
        <v>52.2568204523759</v>
      </c>
      <c r="D6" s="52" t="s">
        <v>12</v>
      </c>
      <c r="E6" s="28">
        <v>5.57393425570917e-9</v>
      </c>
      <c r="F6" s="30"/>
      <c r="G6" s="35" t="s">
        <v>13</v>
      </c>
      <c r="H6" s="38">
        <v>5.03829902374971</v>
      </c>
      <c r="I6" s="38">
        <v>47.9571276010869</v>
      </c>
      <c r="J6" s="44">
        <v>0.329861111111111</v>
      </c>
      <c r="K6" s="45">
        <v>0.0453258040569468</v>
      </c>
      <c r="L6" s="30"/>
      <c r="M6" s="46">
        <v>0.465972222222222</v>
      </c>
    </row>
    <row r="7" ht="15.6" spans="1:13">
      <c r="A7" s="51" t="s">
        <v>14</v>
      </c>
      <c r="B7" s="36">
        <v>4.3294549810273</v>
      </c>
      <c r="C7" s="36">
        <v>18.6349335560576</v>
      </c>
      <c r="D7" s="52" t="s">
        <v>12</v>
      </c>
      <c r="E7" s="28">
        <v>1.08629358987468e-13</v>
      </c>
      <c r="F7" s="30"/>
      <c r="G7" s="35" t="s">
        <v>15</v>
      </c>
      <c r="H7" s="38">
        <v>1.48396710936567</v>
      </c>
      <c r="I7" s="38">
        <v>10.4733085546133</v>
      </c>
      <c r="J7" s="44">
        <v>0.313194444444444</v>
      </c>
      <c r="K7" s="45">
        <v>3.65637488720952e-6</v>
      </c>
      <c r="L7" s="30"/>
      <c r="M7" s="46">
        <v>0.449305555555555</v>
      </c>
    </row>
    <row r="8" ht="15.6" spans="1:13">
      <c r="A8" s="51" t="s">
        <v>16</v>
      </c>
      <c r="B8" s="36">
        <v>1.70779218019216</v>
      </c>
      <c r="C8" s="36">
        <v>10.5119891539508</v>
      </c>
      <c r="D8" s="52" t="s">
        <v>17</v>
      </c>
      <c r="E8" s="28">
        <v>7.84742012812001e-9</v>
      </c>
      <c r="F8" s="30"/>
      <c r="G8" s="35" t="s">
        <v>18</v>
      </c>
      <c r="H8" s="38">
        <v>1.66052615615521</v>
      </c>
      <c r="I8" s="38">
        <v>6.70503167359352</v>
      </c>
      <c r="J8" s="44">
        <v>0.297222222222222</v>
      </c>
      <c r="K8" s="45">
        <v>1.18829173724502e-9</v>
      </c>
      <c r="L8" s="30"/>
      <c r="M8" s="46">
        <v>0.409027777777778</v>
      </c>
    </row>
    <row r="9" ht="15.6" spans="1:13">
      <c r="A9" s="51" t="s">
        <v>19</v>
      </c>
      <c r="B9" s="36">
        <v>0.0380488515656218</v>
      </c>
      <c r="C9" s="36">
        <v>1.33439146785561</v>
      </c>
      <c r="D9" s="52" t="s">
        <v>20</v>
      </c>
      <c r="E9" s="28">
        <v>0.27724740853283</v>
      </c>
      <c r="F9" s="30"/>
      <c r="G9" s="35" t="s">
        <v>21</v>
      </c>
      <c r="H9" s="38">
        <v>0.142243720970128</v>
      </c>
      <c r="I9" s="38">
        <v>0.608625141476671</v>
      </c>
      <c r="J9" s="44">
        <v>0.486805555555556</v>
      </c>
      <c r="K9" s="45">
        <v>8.42273413198212e-5</v>
      </c>
      <c r="L9" s="30"/>
      <c r="M9" s="46">
        <f t="shared" ref="M6:M12" si="0">D9-J9</f>
        <v>0.195833333333333</v>
      </c>
    </row>
    <row r="10" ht="15.6" spans="1:13">
      <c r="A10" s="51" t="s">
        <v>22</v>
      </c>
      <c r="B10" s="36">
        <v>0.138992515537992</v>
      </c>
      <c r="C10" s="36">
        <v>1.11651281252294</v>
      </c>
      <c r="D10" s="52" t="s">
        <v>23</v>
      </c>
      <c r="E10" s="28">
        <v>1.35012189887551e-7</v>
      </c>
      <c r="F10" s="30"/>
      <c r="G10" s="35" t="s">
        <v>24</v>
      </c>
      <c r="H10" s="38">
        <v>0.14</v>
      </c>
      <c r="I10" s="38">
        <v>0.87</v>
      </c>
      <c r="J10" s="44">
        <v>0.472222222222222</v>
      </c>
      <c r="K10" s="45">
        <v>7.563e-5</v>
      </c>
      <c r="L10" s="30"/>
      <c r="M10" s="46">
        <f t="shared" si="0"/>
        <v>0.36875</v>
      </c>
    </row>
    <row r="11" ht="15.6" spans="1:13">
      <c r="A11" s="51" t="s">
        <v>25</v>
      </c>
      <c r="B11" s="36">
        <v>0.0403554454057478</v>
      </c>
      <c r="C11" s="36">
        <v>0.937079146055749</v>
      </c>
      <c r="D11" s="52" t="s">
        <v>26</v>
      </c>
      <c r="E11" s="28">
        <v>0.743379363341987</v>
      </c>
      <c r="F11" s="30"/>
      <c r="G11" s="35" t="s">
        <v>27</v>
      </c>
      <c r="H11" s="38">
        <v>0.150053971522553</v>
      </c>
      <c r="I11" s="38">
        <v>0.510892270857084</v>
      </c>
      <c r="J11" s="44">
        <v>0.519444444444444</v>
      </c>
      <c r="K11" s="45">
        <v>1.59625508617669e-6</v>
      </c>
      <c r="L11" s="30"/>
      <c r="M11" s="46">
        <f t="shared" si="0"/>
        <v>0.0416666666666671</v>
      </c>
    </row>
    <row r="12" ht="15.6" spans="1:13">
      <c r="A12" s="51" t="s">
        <v>28</v>
      </c>
      <c r="B12" s="36">
        <v>13.8144686423651</v>
      </c>
      <c r="C12" s="36">
        <v>85.3731245305844</v>
      </c>
      <c r="D12" s="52" t="s">
        <v>29</v>
      </c>
      <c r="E12" s="28">
        <v>1.60088902209803e-11</v>
      </c>
      <c r="F12" s="30"/>
      <c r="G12" s="35" t="s">
        <v>30</v>
      </c>
      <c r="H12" s="38">
        <v>12.7824624576694</v>
      </c>
      <c r="I12" s="38">
        <v>67.1362011481729</v>
      </c>
      <c r="J12" s="44">
        <v>0.295138888888889</v>
      </c>
      <c r="K12" s="45">
        <v>1.32239631274346e-9</v>
      </c>
      <c r="L12" s="30"/>
      <c r="M12" s="46">
        <v>0.426388888888889</v>
      </c>
    </row>
    <row r="13" ht="15.6" spans="1:13">
      <c r="A13" s="53" t="s">
        <v>31</v>
      </c>
      <c r="B13" s="40">
        <v>4.04896859517193</v>
      </c>
      <c r="C13" s="40">
        <v>11.5269038077373</v>
      </c>
      <c r="D13" s="54" t="s">
        <v>32</v>
      </c>
      <c r="E13" s="42">
        <v>1.27453754891263e-14</v>
      </c>
      <c r="F13" s="30"/>
      <c r="G13" s="39" t="s">
        <v>33</v>
      </c>
      <c r="H13" s="43">
        <v>0.0649283192964282</v>
      </c>
      <c r="I13" s="43">
        <v>0.259115986343742</v>
      </c>
      <c r="J13" s="47">
        <v>0.534027777777778</v>
      </c>
      <c r="K13" s="48">
        <v>1.42595493380103e-6</v>
      </c>
      <c r="L13" s="30"/>
      <c r="M13" s="49">
        <f>J13-D13</f>
        <v>0.275694444444445</v>
      </c>
    </row>
  </sheetData>
  <mergeCells count="8">
    <mergeCell ref="A1:M1"/>
    <mergeCell ref="A3:E3"/>
    <mergeCell ref="G3:K3"/>
    <mergeCell ref="B4:E4"/>
    <mergeCell ref="H4:K4"/>
    <mergeCell ref="A4:A5"/>
    <mergeCell ref="G4:G5"/>
    <mergeCell ref="M4:M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workbookViewId="0">
      <selection activeCell="A11" sqref="A11"/>
    </sheetView>
  </sheetViews>
  <sheetFormatPr defaultColWidth="8.88888888888889" defaultRowHeight="14.4" outlineLevelRow="7"/>
  <cols>
    <col min="1" max="1" width="30.2222222222222" customWidth="1"/>
    <col min="2" max="2" width="11" customWidth="1"/>
    <col min="3" max="3" width="10.1111111111111" customWidth="1"/>
    <col min="4" max="4" width="11.5555555555556" customWidth="1"/>
    <col min="5" max="5" width="11" customWidth="1"/>
    <col min="7" max="7" width="33.2222222222222" customWidth="1"/>
    <col min="8" max="8" width="11.4444444444444" customWidth="1"/>
    <col min="9" max="9" width="9.44444444444444" customWidth="1"/>
    <col min="10" max="10" width="11.5555555555556" customWidth="1"/>
    <col min="11" max="11" width="11.7777777777778" customWidth="1"/>
    <col min="13" max="13" width="14.2222222222222" customWidth="1"/>
  </cols>
  <sheetData>
    <row r="1" spans="1:13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1">
      <c r="A3" s="28" t="s">
        <v>35</v>
      </c>
      <c r="B3" s="28"/>
      <c r="C3" s="28"/>
      <c r="D3" s="28"/>
      <c r="E3" s="28"/>
      <c r="G3" s="28" t="s">
        <v>36</v>
      </c>
      <c r="H3" s="28"/>
      <c r="I3" s="28"/>
      <c r="J3" s="28"/>
      <c r="K3" s="28"/>
    </row>
    <row r="4" ht="15.6" spans="1:13">
      <c r="A4" s="3" t="s">
        <v>3</v>
      </c>
      <c r="B4" s="29" t="s">
        <v>4</v>
      </c>
      <c r="C4" s="29"/>
      <c r="D4" s="29"/>
      <c r="E4" s="29"/>
      <c r="F4" s="30"/>
      <c r="G4" s="31" t="s">
        <v>5</v>
      </c>
      <c r="H4" s="29" t="s">
        <v>4</v>
      </c>
      <c r="I4" s="29"/>
      <c r="J4" s="29"/>
      <c r="K4" s="29"/>
      <c r="L4" s="30"/>
      <c r="M4" s="20" t="s">
        <v>6</v>
      </c>
    </row>
    <row r="5" ht="27.6" spans="1:13">
      <c r="A5" s="6"/>
      <c r="B5" s="32" t="s">
        <v>7</v>
      </c>
      <c r="C5" s="32" t="s">
        <v>8</v>
      </c>
      <c r="D5" s="33" t="s">
        <v>9</v>
      </c>
      <c r="E5" s="32" t="s">
        <v>10</v>
      </c>
      <c r="F5" s="30"/>
      <c r="G5" s="34"/>
      <c r="H5" s="32" t="s">
        <v>7</v>
      </c>
      <c r="I5" s="32" t="s">
        <v>8</v>
      </c>
      <c r="J5" s="33" t="s">
        <v>9</v>
      </c>
      <c r="K5" s="32" t="s">
        <v>10</v>
      </c>
      <c r="L5" s="30"/>
      <c r="M5" s="21"/>
    </row>
    <row r="6" ht="15.6" spans="1:13">
      <c r="A6" s="35" t="s">
        <v>37</v>
      </c>
      <c r="B6" s="36">
        <v>0.076</v>
      </c>
      <c r="C6" s="36">
        <v>11.03</v>
      </c>
      <c r="D6" s="37">
        <v>0.975</v>
      </c>
      <c r="E6" s="28">
        <v>0.029</v>
      </c>
      <c r="F6" s="30"/>
      <c r="G6" s="35" t="s">
        <v>38</v>
      </c>
      <c r="H6" s="38">
        <v>0.19806143291918</v>
      </c>
      <c r="I6" s="38">
        <v>10.4844259180398</v>
      </c>
      <c r="J6" s="44">
        <v>0.904166666666667</v>
      </c>
      <c r="K6" s="45">
        <v>0.00034799883176769</v>
      </c>
      <c r="L6" s="30"/>
      <c r="M6" s="46">
        <v>0.070833333333333</v>
      </c>
    </row>
    <row r="7" ht="15.6" spans="1:13">
      <c r="A7" s="35" t="s">
        <v>39</v>
      </c>
      <c r="B7" s="36">
        <v>85.31</v>
      </c>
      <c r="C7" s="36">
        <v>1025.97</v>
      </c>
      <c r="D7" s="37">
        <v>0.442361111111111</v>
      </c>
      <c r="E7" s="28">
        <v>3e-5</v>
      </c>
      <c r="F7" s="30"/>
      <c r="G7" s="35" t="s">
        <v>39</v>
      </c>
      <c r="H7" s="38">
        <v>38.8776531249143</v>
      </c>
      <c r="I7" s="38">
        <v>424.047302563586</v>
      </c>
      <c r="J7" s="44">
        <v>0.859722222222222</v>
      </c>
      <c r="K7" s="45">
        <v>6.32239205310242e-5</v>
      </c>
      <c r="L7" s="30"/>
      <c r="M7" s="46">
        <v>0.417361111111111</v>
      </c>
    </row>
    <row r="8" ht="15.6" spans="1:13">
      <c r="A8" s="39" t="s">
        <v>40</v>
      </c>
      <c r="B8" s="40">
        <v>0.08868</v>
      </c>
      <c r="C8" s="40">
        <v>6.255</v>
      </c>
      <c r="D8" s="41">
        <v>0.545833333333333</v>
      </c>
      <c r="E8" s="42">
        <v>0.01145</v>
      </c>
      <c r="F8" s="30"/>
      <c r="G8" s="39" t="s">
        <v>40</v>
      </c>
      <c r="H8" s="43">
        <v>0.147603991708957</v>
      </c>
      <c r="I8" s="43">
        <v>5.446013589561</v>
      </c>
      <c r="J8" s="47">
        <v>0.970833333333333</v>
      </c>
      <c r="K8" s="48">
        <v>2.48301970108709e-5</v>
      </c>
      <c r="L8" s="30"/>
      <c r="M8" s="49">
        <v>0.425</v>
      </c>
    </row>
  </sheetData>
  <mergeCells count="8">
    <mergeCell ref="A1:M1"/>
    <mergeCell ref="A3:E3"/>
    <mergeCell ref="G3:K3"/>
    <mergeCell ref="B4:E4"/>
    <mergeCell ref="H4:K4"/>
    <mergeCell ref="A4:A5"/>
    <mergeCell ref="G4:G5"/>
    <mergeCell ref="M4:M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zoomScale="90" zoomScaleNormal="90" topLeftCell="B1" workbookViewId="0">
      <selection activeCell="H6" sqref="H6:H10"/>
    </sheetView>
  </sheetViews>
  <sheetFormatPr defaultColWidth="8.88888888888889" defaultRowHeight="14.4"/>
  <cols>
    <col min="1" max="1" width="28.3333333333333" customWidth="1"/>
    <col min="2" max="3" width="12.8888888888889"/>
    <col min="4" max="4" width="18.3333333333333" customWidth="1"/>
    <col min="5" max="5" width="16.7777777777778" customWidth="1"/>
    <col min="6" max="6" width="24.8888888888889" customWidth="1"/>
    <col min="8" max="8" width="28.2222222222222" customWidth="1"/>
    <col min="9" max="9" width="12" customWidth="1"/>
    <col min="10" max="10" width="12.8888888888889" customWidth="1"/>
    <col min="11" max="11" width="16.1111111111111" customWidth="1"/>
    <col min="12" max="12" width="17.5555555555556" customWidth="1"/>
    <col min="13" max="13" width="24.7777777777778" customWidth="1"/>
    <col min="14" max="14" width="9.33333333333333" customWidth="1"/>
    <col min="15" max="15" width="14.1111111111111"/>
  </cols>
  <sheetData>
    <row r="1" spans="1:12">
      <c r="A1" s="1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 spans="1:12">
      <c r="A3" s="2" t="s">
        <v>42</v>
      </c>
      <c r="H3" s="2" t="s">
        <v>43</v>
      </c>
      <c r="I3" s="2"/>
      <c r="J3" s="2"/>
      <c r="K3" s="2"/>
      <c r="L3" s="2"/>
    </row>
    <row r="4" spans="1:15">
      <c r="A4" s="3" t="s">
        <v>44</v>
      </c>
      <c r="B4" s="4" t="s">
        <v>45</v>
      </c>
      <c r="C4" s="4"/>
      <c r="D4" s="4"/>
      <c r="E4" s="4"/>
      <c r="F4" s="5" t="s">
        <v>46</v>
      </c>
      <c r="H4" s="3" t="s">
        <v>44</v>
      </c>
      <c r="I4" s="4" t="s">
        <v>45</v>
      </c>
      <c r="J4" s="4"/>
      <c r="K4" s="4"/>
      <c r="L4" s="4"/>
      <c r="M4" s="5" t="s">
        <v>46</v>
      </c>
      <c r="O4" s="20" t="s">
        <v>6</v>
      </c>
    </row>
    <row r="5" ht="22" customHeight="1" spans="1:15">
      <c r="A5" s="6"/>
      <c r="B5" s="7" t="s">
        <v>47</v>
      </c>
      <c r="C5" s="7" t="s">
        <v>48</v>
      </c>
      <c r="D5" s="8" t="s">
        <v>49</v>
      </c>
      <c r="E5" s="7" t="s">
        <v>50</v>
      </c>
      <c r="F5" s="9"/>
      <c r="H5" s="6"/>
      <c r="I5" s="7" t="s">
        <v>47</v>
      </c>
      <c r="J5" s="7" t="s">
        <v>48</v>
      </c>
      <c r="K5" s="8" t="s">
        <v>49</v>
      </c>
      <c r="L5" s="7" t="s">
        <v>50</v>
      </c>
      <c r="M5" s="9"/>
      <c r="O5" s="21"/>
    </row>
    <row r="6" spans="1:15">
      <c r="A6" s="10" t="s">
        <v>51</v>
      </c>
      <c r="B6" s="11">
        <v>0.000291710976884106</v>
      </c>
      <c r="C6" s="11">
        <v>0.00127933471887845</v>
      </c>
      <c r="D6" s="12" t="s">
        <v>52</v>
      </c>
      <c r="E6" s="13">
        <v>0.0365178318416039</v>
      </c>
      <c r="H6" s="14" t="s">
        <v>51</v>
      </c>
      <c r="I6" s="11">
        <v>0.00029626946411569</v>
      </c>
      <c r="J6" s="11">
        <v>0.000514508440837076</v>
      </c>
      <c r="K6" s="22">
        <v>0.338000674679425</v>
      </c>
      <c r="L6" s="23">
        <v>0.0390004524989419</v>
      </c>
      <c r="O6" s="24">
        <v>0.0164728969016472</v>
      </c>
    </row>
    <row r="7" spans="1:15">
      <c r="A7" s="10" t="s">
        <v>53</v>
      </c>
      <c r="B7" s="11">
        <v>0.000835298420581763</v>
      </c>
      <c r="C7" s="11">
        <v>0.00332807197900382</v>
      </c>
      <c r="D7" s="12" t="s">
        <v>54</v>
      </c>
      <c r="E7" s="13">
        <v>0.00777511857776902</v>
      </c>
      <c r="F7" s="11" t="s">
        <v>55</v>
      </c>
      <c r="H7" s="14" t="s">
        <v>53</v>
      </c>
      <c r="I7" s="11">
        <v>0.000393831406529114</v>
      </c>
      <c r="J7" s="11">
        <v>0.000615571928443777</v>
      </c>
      <c r="K7" s="22">
        <v>0.786888518693713</v>
      </c>
      <c r="L7" s="23">
        <v>0.013130763115115</v>
      </c>
      <c r="M7" s="11" t="s">
        <v>55</v>
      </c>
      <c r="O7" s="24">
        <v>0.258416296471491</v>
      </c>
    </row>
    <row r="8" spans="1:15">
      <c r="A8" s="10" t="s">
        <v>56</v>
      </c>
      <c r="B8" s="11">
        <v>0.00122978703975464</v>
      </c>
      <c r="C8" s="11">
        <v>0.0152078654895286</v>
      </c>
      <c r="D8" s="12" t="s">
        <v>57</v>
      </c>
      <c r="E8" s="13">
        <v>0.00996589108186167</v>
      </c>
      <c r="F8" s="11"/>
      <c r="H8" s="14" t="s">
        <v>56</v>
      </c>
      <c r="I8" s="11">
        <v>0.0157357506608248</v>
      </c>
      <c r="J8" s="11">
        <v>0.045634361385815</v>
      </c>
      <c r="K8" s="22">
        <v>0.671049372117921</v>
      </c>
      <c r="L8" s="23">
        <v>1.51252942636894e-8</v>
      </c>
      <c r="M8" s="11" t="s">
        <v>55</v>
      </c>
      <c r="O8" s="24">
        <v>0.323132705451254</v>
      </c>
    </row>
    <row r="9" spans="1:15">
      <c r="A9" s="10" t="s">
        <v>58</v>
      </c>
      <c r="B9" s="11">
        <v>0.0170614174177318</v>
      </c>
      <c r="C9" s="11">
        <v>0.0645361254401776</v>
      </c>
      <c r="D9" s="12" t="s">
        <v>59</v>
      </c>
      <c r="E9" s="13">
        <v>2.08748285586001e-10</v>
      </c>
      <c r="F9" s="11" t="s">
        <v>55</v>
      </c>
      <c r="H9" s="14" t="s">
        <v>58</v>
      </c>
      <c r="I9" s="11">
        <v>0.00192673992282925</v>
      </c>
      <c r="J9" s="11">
        <v>0.00254916044427198</v>
      </c>
      <c r="K9" s="22">
        <v>0.365697283582693</v>
      </c>
      <c r="L9" s="23">
        <v>1.1912235784529e-6</v>
      </c>
      <c r="M9" s="11" t="s">
        <v>55</v>
      </c>
      <c r="O9" s="24">
        <v>0.441247160861751</v>
      </c>
    </row>
    <row r="10" spans="1:15">
      <c r="A10" s="15" t="s">
        <v>60</v>
      </c>
      <c r="B10" s="16">
        <v>0.000730117232274352</v>
      </c>
      <c r="C10" s="16">
        <v>0.00639126759403817</v>
      </c>
      <c r="D10" s="17" t="s">
        <v>61</v>
      </c>
      <c r="E10" s="18">
        <v>0.0491943800476014</v>
      </c>
      <c r="F10" s="16" t="s">
        <v>55</v>
      </c>
      <c r="H10" s="19" t="s">
        <v>60</v>
      </c>
      <c r="I10" s="16">
        <v>0.0179673479677573</v>
      </c>
      <c r="J10" s="16">
        <v>0.0528266727514124</v>
      </c>
      <c r="K10" s="25">
        <v>0.669754236274733</v>
      </c>
      <c r="L10" s="26">
        <v>1.5605321251379e-5</v>
      </c>
      <c r="M10" s="16" t="s">
        <v>55</v>
      </c>
      <c r="O10" s="27">
        <v>0.188504236274733</v>
      </c>
    </row>
  </sheetData>
  <mergeCells count="8">
    <mergeCell ref="A1:L1"/>
    <mergeCell ref="B4:E4"/>
    <mergeCell ref="I4:L4"/>
    <mergeCell ref="A4:A5"/>
    <mergeCell ref="F4:F5"/>
    <mergeCell ref="H4:H5"/>
    <mergeCell ref="M4:M5"/>
    <mergeCell ref="O4:O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HYY</dc:creator>
  <cp:lastModifiedBy>上陌</cp:lastModifiedBy>
  <dcterms:created xsi:type="dcterms:W3CDTF">2025-08-26T05:36:00Z</dcterms:created>
  <dcterms:modified xsi:type="dcterms:W3CDTF">2025-08-26T07:49:55Z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8BD6CBF0990C42D1A17E2616313021D4_11</vt:lpwstr>
  </property>
  <property fmtid="{D5CDD505-2E9C-101B-9397-08002B2CF9AE}" pid="3" name="KSOProductBuildVer">
    <vt:lpwstr>2052-12.1.0.22529</vt:lpwstr>
  </property>
</Properties>
</file>