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jweitzel/Desktop/NPJBC 01113 final submission/"/>
    </mc:Choice>
  </mc:AlternateContent>
  <xr:revisionPtr revIDLastSave="0" documentId="13_ncr:1_{14D3B5A8-6DC0-6644-90E0-CDFEDFD0B767}" xr6:coauthVersionLast="47" xr6:coauthVersionMax="47" xr10:uidLastSave="{00000000-0000-0000-0000-000000000000}"/>
  <bookViews>
    <workbookView xWindow="240" yWindow="1040" windowWidth="25800" windowHeight="18700" activeTab="1" xr2:uid="{00000000-000D-0000-FFFF-FFFF00000000}"/>
  </bookViews>
  <sheets>
    <sheet name="Table S2 PVs (n=236)" sheetId="4" r:id="rId1"/>
    <sheet name="Table S3 VUS (n=287)" sheetId="5" r:id="rId2"/>
  </sheets>
  <definedNames>
    <definedName name="_xlnm.Print_Area" localSheetId="1">'Table S3 VUS (n=287)'!$A$1:$I$201</definedName>
    <definedName name="_xlnm.Print_Titles" localSheetId="0">'Table S2 PVs (n=236)'!$1:$1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8" i="5" l="1"/>
  <c r="H128" i="4"/>
</calcChain>
</file>

<file path=xl/sharedStrings.xml><?xml version="1.0" encoding="utf-8"?>
<sst xmlns="http://schemas.openxmlformats.org/spreadsheetml/2006/main" count="2027" uniqueCount="1075">
  <si>
    <t>c.4976delC</t>
  </si>
  <si>
    <t>c.-19-?_80+?del</t>
  </si>
  <si>
    <t>BRCA2</t>
  </si>
  <si>
    <t>p.Pro1659Glnfs</t>
  </si>
  <si>
    <t>c.7525dupA</t>
  </si>
  <si>
    <t>c.5631delC</t>
  </si>
  <si>
    <t xml:space="preserve">c.5542delA </t>
  </si>
  <si>
    <t xml:space="preserve">c.2043_2044insT </t>
  </si>
  <si>
    <t xml:space="preserve">c.6502G&gt;T </t>
  </si>
  <si>
    <t xml:space="preserve">c.220C&gt;T </t>
  </si>
  <si>
    <t>c.8009C&gt;T</t>
  </si>
  <si>
    <t>c.2808_2811delACAA</t>
  </si>
  <si>
    <t>c.9382C&gt;T</t>
  </si>
  <si>
    <t>c.2254_2257delGACT</t>
  </si>
  <si>
    <t>c.6486_6489delACAA</t>
  </si>
  <si>
    <t>c.5576_5579delTTAA</t>
  </si>
  <si>
    <t>c.1860delT</t>
  </si>
  <si>
    <t>c.2105T&gt;G</t>
  </si>
  <si>
    <t>c.2T&gt;G</t>
  </si>
  <si>
    <t>c.2653_2656delGACA</t>
  </si>
  <si>
    <t xml:space="preserve">c.3607C&gt;T </t>
  </si>
  <si>
    <t>c.5855T&gt;A</t>
  </si>
  <si>
    <t>c.6591_6592delTG</t>
  </si>
  <si>
    <t>c.4357+1G&gt;T</t>
  </si>
  <si>
    <t>c.3037_3038delGA</t>
  </si>
  <si>
    <t>c.9699_9702delTATG</t>
  </si>
  <si>
    <t xml:space="preserve">c.2296_2297delAG </t>
  </si>
  <si>
    <t>c.90_94delTTGGT</t>
  </si>
  <si>
    <t>c.5030_5033delCTAA</t>
  </si>
  <si>
    <t xml:space="preserve">c.5074+1G&gt;A </t>
  </si>
  <si>
    <t>c.4868C&gt;G</t>
  </si>
  <si>
    <t>c.5239C&gt;T</t>
  </si>
  <si>
    <t>c.548-?_4185+?del</t>
  </si>
  <si>
    <t>p.Ser2509Lysfs</t>
  </si>
  <si>
    <t>p.Asn1877Lysfs</t>
  </si>
  <si>
    <t xml:space="preserve">p.Ser1848Valfs </t>
  </si>
  <si>
    <t xml:space="preserve">p.Asn682Ter </t>
  </si>
  <si>
    <t>p.Thr1677Ilefs</t>
  </si>
  <si>
    <t xml:space="preserve">p.Gly2168Ter </t>
  </si>
  <si>
    <t xml:space="preserve">p.Gln74Ter </t>
  </si>
  <si>
    <t xml:space="preserve">p.Ser2670Leu </t>
  </si>
  <si>
    <t>p.Ala938Profs</t>
  </si>
  <si>
    <t xml:space="preserve">p.Arg3128Ter </t>
  </si>
  <si>
    <t>p.Asp752Phefs</t>
  </si>
  <si>
    <t>p.Lys2162Asnfs</t>
  </si>
  <si>
    <t>p.Ile1859Lysfs</t>
  </si>
  <si>
    <t>p.His621Metfs</t>
  </si>
  <si>
    <t>p.Leu702Ter</t>
  </si>
  <si>
    <t xml:space="preserve">p.Met1Arg </t>
  </si>
  <si>
    <t>p.Asp885Metfs</t>
  </si>
  <si>
    <t>p.Arg1203Ter</t>
  </si>
  <si>
    <t>p.Leu1952Ter</t>
  </si>
  <si>
    <t>p.Ala1623Gly</t>
  </si>
  <si>
    <t>p.Glu2198Asnfs</t>
  </si>
  <si>
    <t>p.Gln1747Ter</t>
  </si>
  <si>
    <t>p.Glu1013Asnfs</t>
  </si>
  <si>
    <t>p.Cys3233Trpfs</t>
  </si>
  <si>
    <t>p.Ser766Terfs</t>
  </si>
  <si>
    <t>p.Trp31Terfs</t>
  </si>
  <si>
    <t xml:space="preserve">c.4646_4647insGA </t>
  </si>
  <si>
    <t xml:space="preserve">c.2344_2345insA </t>
  </si>
  <si>
    <t>c.2442delC</t>
  </si>
  <si>
    <t>c.2998_2999insT</t>
  </si>
  <si>
    <t>c.1961delA</t>
  </si>
  <si>
    <t xml:space="preserve">c.2740G&gt;T </t>
  </si>
  <si>
    <t xml:space="preserve">c.8978C&gt;G </t>
  </si>
  <si>
    <t>c.517-2A&gt;G</t>
  </si>
  <si>
    <t xml:space="preserve">c.4120_4121delAG </t>
  </si>
  <si>
    <t>c.6078_6079delAA</t>
  </si>
  <si>
    <t xml:space="preserve">c.4243G&gt;T </t>
  </si>
  <si>
    <t>c.302-1G&gt;C</t>
  </si>
  <si>
    <t>c.8175G&gt;A</t>
  </si>
  <si>
    <t>c.3758_3759delCT</t>
  </si>
  <si>
    <t>c.2498T&gt;A</t>
  </si>
  <si>
    <t>c.2952delT</t>
  </si>
  <si>
    <t>c.4408_4412delATAAG</t>
  </si>
  <si>
    <t xml:space="preserve">c.5123C&gt;A </t>
  </si>
  <si>
    <t>c.1023T&gt;A</t>
  </si>
  <si>
    <t>c.815_824dupAGCCATGTGG</t>
  </si>
  <si>
    <t xml:space="preserve">c.4552C&gt;T </t>
  </si>
  <si>
    <t>c.4454_4455delTA</t>
  </si>
  <si>
    <t>c.8488-1G&gt;A</t>
  </si>
  <si>
    <t>c.8015_8016insA</t>
  </si>
  <si>
    <t>c.8537_8538delAG</t>
  </si>
  <si>
    <t>c.3800T&gt;G</t>
  </si>
  <si>
    <t xml:space="preserve">c.6952C&gt;T </t>
  </si>
  <si>
    <t>c.1800_1801delTA</t>
  </si>
  <si>
    <t>c.1599_1600delTG</t>
  </si>
  <si>
    <t>c.7617+1G&gt;T</t>
  </si>
  <si>
    <t>c.5332+1G&gt;T</t>
  </si>
  <si>
    <t>c.8023A&gt;G</t>
  </si>
  <si>
    <t>c.3005delA</t>
  </si>
  <si>
    <t>c.6487C&gt;T</t>
  </si>
  <si>
    <t>c.3858_3861delTGAG</t>
  </si>
  <si>
    <t xml:space="preserve">c.3359_3360insG </t>
  </si>
  <si>
    <t>c.1219C&gt;T</t>
  </si>
  <si>
    <t>c.7806-2A&gt;G</t>
  </si>
  <si>
    <t>c.212+1G&gt;A</t>
  </si>
  <si>
    <t>c.5306_5307insA</t>
  </si>
  <si>
    <t>c.4821delT</t>
  </si>
  <si>
    <t>c.5278-?_5467+?del</t>
  </si>
  <si>
    <t>c.81-?_4986+?del</t>
  </si>
  <si>
    <t>p.Thr1550Lysfs</t>
  </si>
  <si>
    <t xml:space="preserve">p.Ser782Lys </t>
  </si>
  <si>
    <t>p.Met815Trpfs</t>
  </si>
  <si>
    <t>p.Ser1001Phefs</t>
  </si>
  <si>
    <t>p.Lys654Serfs</t>
  </si>
  <si>
    <t>p.Glu914Ter</t>
  </si>
  <si>
    <t>p.Arg1726Lysfs</t>
  </si>
  <si>
    <t>p.Ser2993Ter</t>
  </si>
  <si>
    <t>p.Ser1374Terfs</t>
  </si>
  <si>
    <t>p.Tyr1769Ter</t>
  </si>
  <si>
    <t>p.Glu2028Argfs</t>
  </si>
  <si>
    <t>p.Glu1415Ter</t>
  </si>
  <si>
    <t>p.Glu23Valfs</t>
  </si>
  <si>
    <t>p.Trp2725Ter</t>
  </si>
  <si>
    <t>p.Ala1608Glnfs</t>
  </si>
  <si>
    <t xml:space="preserve">p.Ser1253Ter </t>
  </si>
  <si>
    <t xml:space="preserve">p.Leu833Ter </t>
  </si>
  <si>
    <t>p.Ile986Serfs</t>
  </si>
  <si>
    <t>p.Ile1470Lysfs</t>
  </si>
  <si>
    <t>p.Ala1708Glu</t>
  </si>
  <si>
    <t>p.Cys341Ter</t>
  </si>
  <si>
    <t>p.Thr276Alafs</t>
  </si>
  <si>
    <t>p.Gln1518Ter</t>
  </si>
  <si>
    <t>p.Gln407Ter</t>
  </si>
  <si>
    <t>p.Ile1485Serfs</t>
  </si>
  <si>
    <t xml:space="preserve">p.Ile2675Aspfs </t>
  </si>
  <si>
    <t>p.Glu2846Glyfs</t>
  </si>
  <si>
    <t xml:space="preserve">p.Leu1267Ter </t>
  </si>
  <si>
    <t xml:space="preserve">p.Arg2318Ter </t>
  </si>
  <si>
    <t>p.Tyr600Ter</t>
  </si>
  <si>
    <t>p.Glu534Serfs</t>
  </si>
  <si>
    <t>p.Ile2675Val</t>
  </si>
  <si>
    <t>p.Asn1002Thrfs</t>
  </si>
  <si>
    <t>p.Gln2163Ter</t>
  </si>
  <si>
    <t>p.Ser1286Argfs</t>
  </si>
  <si>
    <t>p.Asn1121Ter</t>
  </si>
  <si>
    <t>c.4675+1G&gt;A</t>
  </si>
  <si>
    <t>c.1138delA</t>
  </si>
  <si>
    <t>c.273_274delTG</t>
  </si>
  <si>
    <t>c.7987delG</t>
  </si>
  <si>
    <t>c.3228_3229delAG</t>
  </si>
  <si>
    <t>c.5062_5064delGTT</t>
  </si>
  <si>
    <t>c.81-?_134+?del</t>
  </si>
  <si>
    <t xml:space="preserve">c.5266dupC </t>
  </si>
  <si>
    <t>c.5177_5180delGAAA</t>
  </si>
  <si>
    <t xml:space="preserve">p.Val1688del </t>
  </si>
  <si>
    <t>p.Ser380Valfs</t>
  </si>
  <si>
    <t>p.Ala92Phefs</t>
  </si>
  <si>
    <t>p.Gln1756Profs</t>
  </si>
  <si>
    <t xml:space="preserve">p.Glu2663Lysfs </t>
  </si>
  <si>
    <t>p.Gly1077Alafs</t>
  </si>
  <si>
    <t>c.4163dupA</t>
  </si>
  <si>
    <t>c.4392delT</t>
  </si>
  <si>
    <t>c.3860delA</t>
  </si>
  <si>
    <t>c.4218_4221delAGAA</t>
  </si>
  <si>
    <t xml:space="preserve">c.1674delA </t>
  </si>
  <si>
    <t>c.1912delG</t>
  </si>
  <si>
    <t xml:space="preserve">c.6275_6276delTT </t>
  </si>
  <si>
    <t>c.9246_9247insG</t>
  </si>
  <si>
    <t>c.4889C&gt;G</t>
  </si>
  <si>
    <t>c.441+2T&gt;C</t>
  </si>
  <si>
    <t>c.3189_3192delGTCA</t>
  </si>
  <si>
    <t>c.4358-?_4484+?del</t>
  </si>
  <si>
    <t>p.Ser1389Glufs</t>
  </si>
  <si>
    <t>p.Ile1465Terfs</t>
  </si>
  <si>
    <t>p.Asn1287Ilefs</t>
  </si>
  <si>
    <t>p.Lys1406Asnfs</t>
  </si>
  <si>
    <t>p.Gly559fValfs</t>
  </si>
  <si>
    <t>p.Glu638Asnfs</t>
  </si>
  <si>
    <t>p.Leu2092Profs</t>
  </si>
  <si>
    <t>p.Lys3083Glufs</t>
  </si>
  <si>
    <t>p.Ser1630Ter</t>
  </si>
  <si>
    <t>p.Ser1064Leufs</t>
  </si>
  <si>
    <t xml:space="preserve">c.1794_1798delATCTT </t>
  </si>
  <si>
    <t>p.Ser599Terfs</t>
  </si>
  <si>
    <t xml:space="preserve">BRCA1 </t>
  </si>
  <si>
    <t>c.3331_3334delCAAG</t>
  </si>
  <si>
    <t>p.Gln1111Asnfs</t>
  </si>
  <si>
    <t>c.3648dupA</t>
  </si>
  <si>
    <t>p.Ser1217Ilefs</t>
  </si>
  <si>
    <t>c.9117G&gt;A</t>
  </si>
  <si>
    <t>p.Pro3039=</t>
  </si>
  <si>
    <t>c.7556dupC</t>
  </si>
  <si>
    <t>p.Arg2520Serfs</t>
  </si>
  <si>
    <t>c.3759_3760delTA</t>
  </si>
  <si>
    <t>p.Lys1254Glufs</t>
  </si>
  <si>
    <t>c.3264dupT</t>
  </si>
  <si>
    <t>p.Gln1089Serfs</t>
  </si>
  <si>
    <t>c.211A&gt;G</t>
  </si>
  <si>
    <t>p.Arg71Gly</t>
  </si>
  <si>
    <t>c.4327C&gt;T</t>
  </si>
  <si>
    <t>p.Arg1443Ter</t>
  </si>
  <si>
    <t>c.2224C&gt;T</t>
  </si>
  <si>
    <t>p.Gln742Ter</t>
  </si>
  <si>
    <t>c.2806_2809delGATA</t>
  </si>
  <si>
    <t>p.Asp936Serfs</t>
  </si>
  <si>
    <t>c.5353C&gt;T</t>
  </si>
  <si>
    <t>p.Gln1785Ter</t>
  </si>
  <si>
    <t>c.2376C&gt;A</t>
  </si>
  <si>
    <t>p.Tyr792Ter</t>
  </si>
  <si>
    <t>c.4986+6T&gt;C</t>
  </si>
  <si>
    <t>c.547+1G&gt;T</t>
  </si>
  <si>
    <t>c.6024dupG</t>
  </si>
  <si>
    <t>p.Gln2009Alafs</t>
  </si>
  <si>
    <t>c.3922G&gt;T</t>
  </si>
  <si>
    <t>p.Glu1308Ter</t>
  </si>
  <si>
    <t>c.5799_5802delCCAA</t>
  </si>
  <si>
    <t>p.Asn1933Lysfs</t>
  </si>
  <si>
    <t>exon14del</t>
  </si>
  <si>
    <t>exon1-2del</t>
  </si>
  <si>
    <t>exon1-24del</t>
  </si>
  <si>
    <t>exon9-12del</t>
  </si>
  <si>
    <t>exon16-17del</t>
  </si>
  <si>
    <t xml:space="preserve">exon14-17dup </t>
  </si>
  <si>
    <t>exon5-15del</t>
  </si>
  <si>
    <t>exon18-19del</t>
  </si>
  <si>
    <t>exon3-16del</t>
  </si>
  <si>
    <t xml:space="preserve">exon11-15del </t>
  </si>
  <si>
    <t xml:space="preserve">exon21-23del </t>
  </si>
  <si>
    <t xml:space="preserve">exon21-23dup </t>
  </si>
  <si>
    <t>exon15-16del</t>
  </si>
  <si>
    <t>c.671-?_4675+?del</t>
  </si>
  <si>
    <t>c.4358-?_5074+?dup</t>
  </si>
  <si>
    <t>c.4485-?_4986+?del</t>
  </si>
  <si>
    <t>c.4676-?_5074+?del</t>
  </si>
  <si>
    <t>c.5075-?_5193+?del</t>
  </si>
  <si>
    <t>c.5278-?_5467+?dup</t>
  </si>
  <si>
    <t xml:space="preserve">c.135-?_4675+?del </t>
  </si>
  <si>
    <t>exon3del</t>
  </si>
  <si>
    <t>c.68_69delAG</t>
  </si>
  <si>
    <t>c.5558A&gt;G</t>
  </si>
  <si>
    <t xml:space="preserve">p.Tyr1853Cys </t>
  </si>
  <si>
    <t>c.140G&gt;T</t>
  </si>
  <si>
    <t>p.Cys47Phe</t>
  </si>
  <si>
    <t xml:space="preserve">c.122A&gt;T </t>
  </si>
  <si>
    <t xml:space="preserve">p.His41Leu </t>
  </si>
  <si>
    <t>Gene</t>
  </si>
  <si>
    <t>Variant</t>
  </si>
  <si>
    <t>Protein</t>
  </si>
  <si>
    <t>c.-19-?_6325+?del</t>
  </si>
  <si>
    <t>dbSNP</t>
  </si>
  <si>
    <t>Location</t>
  </si>
  <si>
    <t>Locus (hg19) GRCh37</t>
  </si>
  <si>
    <t>Type</t>
  </si>
  <si>
    <t>BRCA1</t>
  </si>
  <si>
    <t>c.-19-99A&gt;C</t>
  </si>
  <si>
    <t>intronic</t>
  </si>
  <si>
    <t>chr17:41276231</t>
  </si>
  <si>
    <t>SNV</t>
  </si>
  <si>
    <t>c.-19-58_-19-56delTGT</t>
  </si>
  <si>
    <t>chr17:41276187</t>
  </si>
  <si>
    <t>INDEL</t>
  </si>
  <si>
    <t>rs8176078</t>
  </si>
  <si>
    <t>c.-19-39_-19-38insTA</t>
  </si>
  <si>
    <t>chr17:41276170</t>
  </si>
  <si>
    <t>c.-19-34A&gt;G</t>
  </si>
  <si>
    <t>chr17:41276166</t>
  </si>
  <si>
    <t>c.-19-32_-19-31insA</t>
  </si>
  <si>
    <t>chr17:41276163</t>
  </si>
  <si>
    <t>rs750463455</t>
  </si>
  <si>
    <t>c.-19-22_-19-21delAT</t>
  </si>
  <si>
    <t>chr17:41276152</t>
  </si>
  <si>
    <t>rs273898667</t>
  </si>
  <si>
    <t>c.-19-21_-19-20dupAT</t>
  </si>
  <si>
    <t>c.-19-14C&gt;T</t>
  </si>
  <si>
    <t xml:space="preserve">chr17:41276146 </t>
  </si>
  <si>
    <t>c.80+5G&gt;T</t>
  </si>
  <si>
    <t>chr17:41276029</t>
  </si>
  <si>
    <t>rs80358045</t>
  </si>
  <si>
    <t>c.80+29G&gt;T</t>
  </si>
  <si>
    <t>chr17:41276005</t>
  </si>
  <si>
    <t>rs528170710</t>
  </si>
  <si>
    <t>c.81-66_81-62delAGCTT</t>
  </si>
  <si>
    <t>chr17:41267857</t>
  </si>
  <si>
    <t>rs80358117</t>
  </si>
  <si>
    <t>c.81-55T&gt;C</t>
  </si>
  <si>
    <t xml:space="preserve">chr17:41267851 </t>
  </si>
  <si>
    <t>c.81-55T&gt;A</t>
  </si>
  <si>
    <t>chr17:41267851</t>
  </si>
  <si>
    <t>c.81-26C&gt;A</t>
  </si>
  <si>
    <t xml:space="preserve">chr17:41267822 </t>
  </si>
  <si>
    <t>c.135-23C&gt;T</t>
  </si>
  <si>
    <t>chr17:41258573</t>
  </si>
  <si>
    <t>c.179A&gt;G</t>
  </si>
  <si>
    <t xml:space="preserve">p.Gln60Arg </t>
  </si>
  <si>
    <t>exonic</t>
  </si>
  <si>
    <t xml:space="preserve">chr17:41258506 </t>
  </si>
  <si>
    <t>rs373655067</t>
  </si>
  <si>
    <t xml:space="preserve">c.287A&gt;G </t>
  </si>
  <si>
    <t>p.Asp96Gly</t>
  </si>
  <si>
    <t>chr17:41256899</t>
  </si>
  <si>
    <t>rs864622444</t>
  </si>
  <si>
    <t>c.293G&gt;T</t>
  </si>
  <si>
    <t>p.Gly98Val</t>
  </si>
  <si>
    <t xml:space="preserve">chr17:41256893 </t>
  </si>
  <si>
    <t>c.301+55G&gt;A</t>
  </si>
  <si>
    <t xml:space="preserve">chr17:41256830 </t>
  </si>
  <si>
    <t>rs868735744</t>
  </si>
  <si>
    <t>c.441+33_441+38delCTTCTT</t>
  </si>
  <si>
    <t>chr17:41256100</t>
  </si>
  <si>
    <t>rs760662966</t>
  </si>
  <si>
    <t>c.441+41C&gt;T</t>
  </si>
  <si>
    <t xml:space="preserve">chr17:41256098 </t>
  </si>
  <si>
    <t>rs45489593</t>
  </si>
  <si>
    <t>chr17:41256089</t>
  </si>
  <si>
    <t>rs373413425</t>
  </si>
  <si>
    <t>c.442-27T&gt;G</t>
  </si>
  <si>
    <t>chr17:41251924</t>
  </si>
  <si>
    <t>c.547+7G&gt;A</t>
  </si>
  <si>
    <t>chr17:41251785</t>
  </si>
  <si>
    <t>c.547+43G&gt;A</t>
  </si>
  <si>
    <t xml:space="preserve">chr17:41251749 </t>
  </si>
  <si>
    <t>rs746927911</t>
  </si>
  <si>
    <t>c.548-53delC</t>
  </si>
  <si>
    <t>chr17:41249358</t>
  </si>
  <si>
    <t xml:space="preserve">c.655G&gt;A </t>
  </si>
  <si>
    <t>p.Asp219Asn</t>
  </si>
  <si>
    <t>chr17:41247878</t>
  </si>
  <si>
    <t>rs273902779</t>
  </si>
  <si>
    <t>c.671-12G&gt;A</t>
  </si>
  <si>
    <t>chr17:41246889</t>
  </si>
  <si>
    <t>c.767G&gt;A</t>
  </si>
  <si>
    <t>p.Arg256Lys</t>
  </si>
  <si>
    <t>chr17:41246781</t>
  </si>
  <si>
    <t>rs11658785</t>
  </si>
  <si>
    <t xml:space="preserve">c.932C&gt;T </t>
  </si>
  <si>
    <t>p.Pro311Leu</t>
  </si>
  <si>
    <t>chr17:41246616</t>
  </si>
  <si>
    <t xml:space="preserve">c.1011A&gt;G </t>
  </si>
  <si>
    <t>p.Glu337=</t>
  </si>
  <si>
    <t xml:space="preserve">chr17:41246537 </t>
  </si>
  <si>
    <t>rs80359872</t>
  </si>
  <si>
    <t>c.1343A&gt;G</t>
  </si>
  <si>
    <t>p.His448Arg</t>
  </si>
  <si>
    <t>chr17:41246205</t>
  </si>
  <si>
    <t>c.1418A&gt;T</t>
  </si>
  <si>
    <t>p.Asn473Ile</t>
  </si>
  <si>
    <t xml:space="preserve">chr17:41246130 </t>
  </si>
  <si>
    <t>rs80357057</t>
  </si>
  <si>
    <t>c.1453G&gt;A</t>
  </si>
  <si>
    <t>p.Ala485Thr</t>
  </si>
  <si>
    <t>chr17:41246095</t>
  </si>
  <si>
    <t>c.1557G&gt;C</t>
  </si>
  <si>
    <t>p.Lys519Asn</t>
  </si>
  <si>
    <t>chr17:41245990</t>
  </si>
  <si>
    <t>rs80357662</t>
  </si>
  <si>
    <t>c.2018_2023delAACCTG</t>
  </si>
  <si>
    <t>p.Glu673_Pro674del</t>
  </si>
  <si>
    <t>chr17:41245524</t>
  </si>
  <si>
    <t>rs879254165</t>
  </si>
  <si>
    <t>c.2554C&gt;G</t>
  </si>
  <si>
    <t>p.Leu852Val</t>
  </si>
  <si>
    <t>chr17:41244994</t>
  </si>
  <si>
    <t>rs863224754</t>
  </si>
  <si>
    <t>c.2608G&gt;C</t>
  </si>
  <si>
    <t>p.Ala870Pro</t>
  </si>
  <si>
    <t>chr17:41244940</t>
  </si>
  <si>
    <t xml:space="preserve">c.2638G&gt;C </t>
  </si>
  <si>
    <t>p.Glu880Gln</t>
  </si>
  <si>
    <t>chr17:41244910</t>
  </si>
  <si>
    <t>rs587782370</t>
  </si>
  <si>
    <t>c.2662C&gt;T</t>
  </si>
  <si>
    <t>p.His888Tyr</t>
  </si>
  <si>
    <t>chr17:41244886</t>
  </si>
  <si>
    <t>rs80357480</t>
  </si>
  <si>
    <t>c.2889T&gt;G</t>
  </si>
  <si>
    <t>p.Thr963=</t>
  </si>
  <si>
    <t>chr17:41244659</t>
  </si>
  <si>
    <t>c.3247A&gt;G</t>
  </si>
  <si>
    <t>p.Met1083Val</t>
  </si>
  <si>
    <t xml:space="preserve">chr17:41244301 </t>
  </si>
  <si>
    <t>rs397507213</t>
  </si>
  <si>
    <t>c.3327_3329delAAA</t>
  </si>
  <si>
    <t>p.Lys1110del</t>
  </si>
  <si>
    <t>chr17:41244218</t>
  </si>
  <si>
    <t>rs80358334</t>
  </si>
  <si>
    <t>c.3481G&gt;A</t>
  </si>
  <si>
    <t>p.Glu1161Lys</t>
  </si>
  <si>
    <t>chr17:41244067</t>
  </si>
  <si>
    <t xml:space="preserve">c.3569C&gt;T </t>
  </si>
  <si>
    <t xml:space="preserve">p.Pro1190Leu </t>
  </si>
  <si>
    <t>chr17:41243979</t>
  </si>
  <si>
    <t>rs755209182</t>
  </si>
  <si>
    <t xml:space="preserve">c.3782T&gt;C </t>
  </si>
  <si>
    <t xml:space="preserve">p.Leu1261Ser </t>
  </si>
  <si>
    <t xml:space="preserve">chr17:41243766 </t>
  </si>
  <si>
    <t>rs397507219</t>
  </si>
  <si>
    <t>c.3851A&gt;T</t>
  </si>
  <si>
    <t>p.His1284Leu</t>
  </si>
  <si>
    <t>chr17:41243697</t>
  </si>
  <si>
    <t>rs80357499</t>
  </si>
  <si>
    <t>c.4097-27T&gt;G</t>
  </si>
  <si>
    <t xml:space="preserve">chr17:41243076 </t>
  </si>
  <si>
    <t>c.4097-21C&gt;T</t>
  </si>
  <si>
    <t>chr17:41243070</t>
  </si>
  <si>
    <t xml:space="preserve">c.4170C&gt;T </t>
  </si>
  <si>
    <t>p.Asp1390=</t>
  </si>
  <si>
    <t xml:space="preserve">chr17:41242976 </t>
  </si>
  <si>
    <t>rs80357538</t>
  </si>
  <si>
    <t>c.4185+22_4185+23dupTG</t>
  </si>
  <si>
    <t xml:space="preserve">chr17:41242938 </t>
  </si>
  <si>
    <t>rs273900725</t>
  </si>
  <si>
    <t>c.4185+29C&gt;T</t>
  </si>
  <si>
    <t xml:space="preserve">chr17:41242932 </t>
  </si>
  <si>
    <t>rs273900726</t>
  </si>
  <si>
    <t>c.4186-62T&gt;A</t>
  </si>
  <si>
    <t>chr17:41234654</t>
  </si>
  <si>
    <t>c.4358-2720G&gt;A</t>
  </si>
  <si>
    <t>p.Val1454Ile</t>
  </si>
  <si>
    <t xml:space="preserve">intronic </t>
  </si>
  <si>
    <t>chr17:41231351</t>
  </si>
  <si>
    <t xml:space="preserve">rs183331660 </t>
  </si>
  <si>
    <t>c.4358-31A&gt;G</t>
  </si>
  <si>
    <t>chr17:41228662</t>
  </si>
  <si>
    <t xml:space="preserve">c.4436T&gt;C </t>
  </si>
  <si>
    <t xml:space="preserve">p.Val1479Ala </t>
  </si>
  <si>
    <t xml:space="preserve">chr17:41228553 </t>
  </si>
  <si>
    <t>c.4484+23T&gt;C</t>
  </si>
  <si>
    <t>chr17:41228482</t>
  </si>
  <si>
    <t>c.4484+39A&gt;G</t>
  </si>
  <si>
    <t>chr17:41228466</t>
  </si>
  <si>
    <t>rs371380546</t>
  </si>
  <si>
    <t>c.4484+47_4484+50delTTAT</t>
  </si>
  <si>
    <t>chr17:41228454</t>
  </si>
  <si>
    <t>c.4484+55A&gt;C</t>
  </si>
  <si>
    <t xml:space="preserve">chr17:41228450 </t>
  </si>
  <si>
    <t>c.4484+64T&gt;C</t>
  </si>
  <si>
    <t>chr17:41228441</t>
  </si>
  <si>
    <t>c.4484+83A&gt;G</t>
  </si>
  <si>
    <t>chr17:41228422</t>
  </si>
  <si>
    <t>c.4676-35C&gt;T</t>
  </si>
  <si>
    <t xml:space="preserve">chr17:41223290 </t>
  </si>
  <si>
    <t xml:space="preserve">c.4679G&gt;T </t>
  </si>
  <si>
    <t>p.Gly1560Val</t>
  </si>
  <si>
    <t xml:space="preserve">chr17:41223252 </t>
  </si>
  <si>
    <t>rs564757581</t>
  </si>
  <si>
    <t>c.4724C&gt;A</t>
  </si>
  <si>
    <t>p.Pro1575His</t>
  </si>
  <si>
    <t>chr17:41223207</t>
  </si>
  <si>
    <t>rs80357052</t>
  </si>
  <si>
    <t xml:space="preserve">p.Pro1603_Val1607del </t>
  </si>
  <si>
    <t>chr17:41223109</t>
  </si>
  <si>
    <t>rs397507238</t>
  </si>
  <si>
    <t xml:space="preserve">c.4949T&gt;C </t>
  </si>
  <si>
    <t>p.Met1650Thr</t>
  </si>
  <si>
    <t xml:space="preserve">chr17:41222982 </t>
  </si>
  <si>
    <t>rs778487856</t>
  </si>
  <si>
    <t>c.4986+53G&gt;C</t>
  </si>
  <si>
    <t>chr17:41222892</t>
  </si>
  <si>
    <t>c.4986+60T&gt;C</t>
  </si>
  <si>
    <t>chr17:41222885</t>
  </si>
  <si>
    <t>c.5074+23A&gt;G</t>
  </si>
  <si>
    <t>chr17:41219602</t>
  </si>
  <si>
    <t>rs778115859</t>
  </si>
  <si>
    <t>chr17:41215879</t>
  </si>
  <si>
    <t>c.5153-63A&gt;G</t>
  </si>
  <si>
    <t>chr17:41215453</t>
  </si>
  <si>
    <t>c.5153-58C&gt;T</t>
  </si>
  <si>
    <t>chr17:41215448</t>
  </si>
  <si>
    <t xml:space="preserve">chr17:41209009 </t>
  </si>
  <si>
    <t>rs273901757</t>
  </si>
  <si>
    <t>c.5278-29T&gt;G</t>
  </si>
  <si>
    <t xml:space="preserve">chr17:41203163 </t>
  </si>
  <si>
    <t>c.5332+19C&gt;A</t>
  </si>
  <si>
    <t>chr17:41203061</t>
  </si>
  <si>
    <t>c.5333-41C&gt;T</t>
  </si>
  <si>
    <t xml:space="preserve">chr17:41201252 </t>
  </si>
  <si>
    <t>c.5333-10T&gt;A</t>
  </si>
  <si>
    <t>chr17:41201221</t>
  </si>
  <si>
    <t>c.5470A&gt;G</t>
  </si>
  <si>
    <t>p.Ile1824Val</t>
  </si>
  <si>
    <t>chr17:41197817</t>
  </si>
  <si>
    <t>rs80357973</t>
  </si>
  <si>
    <t>c.5514G&gt;A</t>
  </si>
  <si>
    <t>p.Val1838=</t>
  </si>
  <si>
    <t xml:space="preserve">chr17:41197773 </t>
  </si>
  <si>
    <t>rs786201248</t>
  </si>
  <si>
    <t>c.5592+29A&gt;C</t>
  </si>
  <si>
    <t>utr_3</t>
  </si>
  <si>
    <t>chr17:41197666</t>
  </si>
  <si>
    <t>c.*+63C&gt;T</t>
  </si>
  <si>
    <t xml:space="preserve">chr17:41197632 </t>
  </si>
  <si>
    <t>c.*+75A&gt;C</t>
  </si>
  <si>
    <t>chr17:41197620</t>
  </si>
  <si>
    <t>c.205C&gt;A</t>
  </si>
  <si>
    <t>p.Pro69Thr</t>
  </si>
  <si>
    <t>chr13:32893351</t>
  </si>
  <si>
    <t>rs876658614</t>
  </si>
  <si>
    <t>c.317-22C&gt;T</t>
  </si>
  <si>
    <t>chr13:32899191</t>
  </si>
  <si>
    <t>rs81002794</t>
  </si>
  <si>
    <t>c.323A&gt;G</t>
  </si>
  <si>
    <t xml:space="preserve">p.Asn108Ser </t>
  </si>
  <si>
    <t>chr13:32899219</t>
  </si>
  <si>
    <t>rs80358568</t>
  </si>
  <si>
    <t xml:space="preserve">c.383A&gt;G </t>
  </si>
  <si>
    <t xml:space="preserve">p.Asp128Gly </t>
  </si>
  <si>
    <t xml:space="preserve">chr13:32899279 </t>
  </si>
  <si>
    <t>rs80358627</t>
  </si>
  <si>
    <t>c.426-23G&gt;T</t>
  </si>
  <si>
    <t>chr13:32900215</t>
  </si>
  <si>
    <t xml:space="preserve">c.464G&gt;A </t>
  </si>
  <si>
    <t>p.Arg155Lys</t>
  </si>
  <si>
    <t>chr13:32900276</t>
  </si>
  <si>
    <t xml:space="preserve">c.512T&gt;C </t>
  </si>
  <si>
    <t>p.Val171Ala</t>
  </si>
  <si>
    <t xml:space="preserve">chr13:32900415 </t>
  </si>
  <si>
    <t>c.516+30A&gt;G</t>
  </si>
  <si>
    <t xml:space="preserve">chr13:32900449 </t>
  </si>
  <si>
    <t>c.516+54T&gt;C</t>
  </si>
  <si>
    <t>chr13:32900473</t>
  </si>
  <si>
    <t>rs368799999</t>
  </si>
  <si>
    <t>c.517-89G&gt;A</t>
  </si>
  <si>
    <t xml:space="preserve">chr13:32900547 </t>
  </si>
  <si>
    <t>rs570584580</t>
  </si>
  <si>
    <t>c.517-31A&gt;T</t>
  </si>
  <si>
    <t xml:space="preserve">chr13:32900605 </t>
  </si>
  <si>
    <t>c.631+25C&gt;T</t>
  </si>
  <si>
    <t>chr13:32900775</t>
  </si>
  <si>
    <t>rs367871824</t>
  </si>
  <si>
    <t>c.681+50G&gt;A</t>
  </si>
  <si>
    <t>chr13:32903679</t>
  </si>
  <si>
    <t>c.681+77C&gt;G</t>
  </si>
  <si>
    <t>chr13:32903706</t>
  </si>
  <si>
    <t>c.681+83T&gt;A</t>
  </si>
  <si>
    <t>chr13:32903712</t>
  </si>
  <si>
    <t>c.682-61delC</t>
  </si>
  <si>
    <t>chr13:32904994</t>
  </si>
  <si>
    <t>c.682-30A&gt;C</t>
  </si>
  <si>
    <t>chr13:32905026</t>
  </si>
  <si>
    <t>rs11571636</t>
  </si>
  <si>
    <t xml:space="preserve">c.716G&gt;T </t>
  </si>
  <si>
    <t xml:space="preserve">p.Ser239Ile </t>
  </si>
  <si>
    <t xml:space="preserve">chr13:32905090 </t>
  </si>
  <si>
    <t>c.734G&gt;C</t>
  </si>
  <si>
    <t>p.Arg245Thr</t>
  </si>
  <si>
    <t>chr13:32905108</t>
  </si>
  <si>
    <t>rs879255462</t>
  </si>
  <si>
    <t>c.794-130_794-128delAACC</t>
  </si>
  <si>
    <t>chr13:32906278</t>
  </si>
  <si>
    <t>c.794-122A&gt;G</t>
  </si>
  <si>
    <t xml:space="preserve">chr13:32906287 </t>
  </si>
  <si>
    <t>c.794-77A&gt;G</t>
  </si>
  <si>
    <t>chr13:32906332</t>
  </si>
  <si>
    <t>c.848T&gt;G</t>
  </si>
  <si>
    <t>p.Ile283Ser</t>
  </si>
  <si>
    <t>chr13:32906463</t>
  </si>
  <si>
    <t>c.899T&gt;C</t>
  </si>
  <si>
    <t>p.Val300Ala</t>
  </si>
  <si>
    <t>chr13:32906514</t>
  </si>
  <si>
    <t>rs276174914</t>
  </si>
  <si>
    <t xml:space="preserve">c.1061T&gt;A </t>
  </si>
  <si>
    <t>p.Phe354Tyr</t>
  </si>
  <si>
    <t xml:space="preserve">chr13:32906676 </t>
  </si>
  <si>
    <t>c.1131G&gt;C</t>
  </si>
  <si>
    <t xml:space="preserve">p.Glu377Asp </t>
  </si>
  <si>
    <t>chr13:32906746</t>
  </si>
  <si>
    <t>rs777845659</t>
  </si>
  <si>
    <t>c.1574C&gt;G</t>
  </si>
  <si>
    <t>p.Thr525Ser</t>
  </si>
  <si>
    <t>chr13:32907189</t>
  </si>
  <si>
    <t>c.1680T&gt;C</t>
  </si>
  <si>
    <t>p.Asn560=</t>
  </si>
  <si>
    <t>chr13:32907295</t>
  </si>
  <si>
    <t>c.1714G&gt;C</t>
  </si>
  <si>
    <t>p.Val572Leu</t>
  </si>
  <si>
    <t>chr13:32907329</t>
  </si>
  <si>
    <t xml:space="preserve">c.1763A&gt;G </t>
  </si>
  <si>
    <t xml:space="preserve">p.Asn588Ser </t>
  </si>
  <si>
    <t xml:space="preserve">chr13:32907378 </t>
  </si>
  <si>
    <t>rs373400041</t>
  </si>
  <si>
    <t xml:space="preserve">c.1805G&gt;T </t>
  </si>
  <si>
    <t xml:space="preserve">p.Gly602Val </t>
  </si>
  <si>
    <t xml:space="preserve">chr13:32907420 </t>
  </si>
  <si>
    <t>rs398122732</t>
  </si>
  <si>
    <t>c.1909+35T&gt;C</t>
  </si>
  <si>
    <t>chr13:32907559</t>
  </si>
  <si>
    <t>c.1909+63G&gt;T</t>
  </si>
  <si>
    <t xml:space="preserve">chr13:32907587 </t>
  </si>
  <si>
    <t>c.1909+66T&gt;C</t>
  </si>
  <si>
    <t>chr13:32907590</t>
  </si>
  <si>
    <t xml:space="preserve">c.2275C&gt;T </t>
  </si>
  <si>
    <t>p.Leu759Phe</t>
  </si>
  <si>
    <t>chr13:32910767</t>
  </si>
  <si>
    <t>rs80358497</t>
  </si>
  <si>
    <t>c.2406T&gt;A</t>
  </si>
  <si>
    <t>p.Asn802Lys</t>
  </si>
  <si>
    <t>chr13:32910898</t>
  </si>
  <si>
    <t xml:space="preserve">c.2480A&gt;G </t>
  </si>
  <si>
    <t>p.Asn827Ser</t>
  </si>
  <si>
    <t xml:space="preserve">chr13:32910972 </t>
  </si>
  <si>
    <t xml:space="preserve">c.2924T&gt;G </t>
  </si>
  <si>
    <t>p.Ile975Ser</t>
  </si>
  <si>
    <t xml:space="preserve">chr13:32911416 </t>
  </si>
  <si>
    <t>rs398122756</t>
  </si>
  <si>
    <t>c.2926T&gt;A</t>
  </si>
  <si>
    <t>p.Ser976Thr</t>
  </si>
  <si>
    <t>chr13:32911418</t>
  </si>
  <si>
    <t>rs144862123</t>
  </si>
  <si>
    <t>c.3101T&gt;C</t>
  </si>
  <si>
    <t xml:space="preserve">p.Ile1034Thr </t>
  </si>
  <si>
    <t xml:space="preserve">chr13:32911593 </t>
  </si>
  <si>
    <t>rs545974734</t>
  </si>
  <si>
    <t>c.3232G&gt;A</t>
  </si>
  <si>
    <t>p.Val1078Ile</t>
  </si>
  <si>
    <t>chr13:32911724</t>
  </si>
  <si>
    <t>c.3321A&gt;C</t>
  </si>
  <si>
    <t>p.Gln1107His</t>
  </si>
  <si>
    <t>chr13:32911813</t>
  </si>
  <si>
    <t>rs397507306</t>
  </si>
  <si>
    <t>c.3479G&gt;A</t>
  </si>
  <si>
    <t xml:space="preserve">p.Arg1160Lys </t>
  </si>
  <si>
    <t xml:space="preserve">chr13:32911971 </t>
  </si>
  <si>
    <t xml:space="preserve"> rs183920365 </t>
  </si>
  <si>
    <t xml:space="preserve">c.3796C&gt;T </t>
  </si>
  <si>
    <t xml:space="preserve">p.His1266Tyr </t>
  </si>
  <si>
    <t xml:space="preserve">chr13:32912288 </t>
  </si>
  <si>
    <t xml:space="preserve">c.4127G&gt;T </t>
  </si>
  <si>
    <t xml:space="preserve">p.Gly1376Val </t>
  </si>
  <si>
    <t>chr13:32912619</t>
  </si>
  <si>
    <t>rs780458959</t>
  </si>
  <si>
    <t>c.4274A&gt;G</t>
  </si>
  <si>
    <t>p.Asp1425Gly</t>
  </si>
  <si>
    <t xml:space="preserve">chr13:32912766 </t>
  </si>
  <si>
    <t>rs398122780</t>
  </si>
  <si>
    <t>c.5020A&gt;G</t>
  </si>
  <si>
    <t>p.Ser1674Gly</t>
  </si>
  <si>
    <t>chr13:32913512</t>
  </si>
  <si>
    <t>rs80358725</t>
  </si>
  <si>
    <t xml:space="preserve">c.5125G&gt;T </t>
  </si>
  <si>
    <t xml:space="preserve">p.Asp1709Tyr </t>
  </si>
  <si>
    <t xml:space="preserve">chr13:32913617 </t>
  </si>
  <si>
    <t xml:space="preserve">rs398122792 </t>
  </si>
  <si>
    <t>c.5135G&gt;A</t>
  </si>
  <si>
    <t xml:space="preserve">p.Gly1712Glu </t>
  </si>
  <si>
    <t xml:space="preserve">chr13:32913627 </t>
  </si>
  <si>
    <t>c.5210A&gt;T</t>
  </si>
  <si>
    <t>p.Asp1737Val</t>
  </si>
  <si>
    <t xml:space="preserve">chr13:32913702 </t>
  </si>
  <si>
    <t>rs587778120</t>
  </si>
  <si>
    <t>c.5396C&gt;T</t>
  </si>
  <si>
    <t xml:space="preserve">p.Ala1799Val </t>
  </si>
  <si>
    <t>chr13:32913888</t>
  </si>
  <si>
    <t>rs770450108</t>
  </si>
  <si>
    <t xml:space="preserve">c.5465A&gt;T </t>
  </si>
  <si>
    <t>p.Asn1822Ile</t>
  </si>
  <si>
    <t>chr13:32913957</t>
  </si>
  <si>
    <t>rs587781580</t>
  </si>
  <si>
    <t>c.5612G&gt;A</t>
  </si>
  <si>
    <t>p.Ser1871Asn</t>
  </si>
  <si>
    <t xml:space="preserve">chr13:32914104 </t>
  </si>
  <si>
    <t>rs80358782</t>
  </si>
  <si>
    <t>c.5674G&gt;A</t>
  </si>
  <si>
    <t>p.Gly1892Ser</t>
  </si>
  <si>
    <t>chr13:32914166</t>
  </si>
  <si>
    <t>rs786203948</t>
  </si>
  <si>
    <t xml:space="preserve">c.5722C&gt;G </t>
  </si>
  <si>
    <t>p.Leu1908Val</t>
  </si>
  <si>
    <t>chr13:32914214</t>
  </si>
  <si>
    <t>c.5902T&gt;C</t>
  </si>
  <si>
    <t>p.Ser1968Pro</t>
  </si>
  <si>
    <t xml:space="preserve">chr13:32914394 </t>
  </si>
  <si>
    <t>rs80359547</t>
  </si>
  <si>
    <t xml:space="preserve">c.6371A&gt;C </t>
  </si>
  <si>
    <t xml:space="preserve">p.Lys2124Thr </t>
  </si>
  <si>
    <t xml:space="preserve">chr13:32914863 </t>
  </si>
  <si>
    <t xml:space="preserve">c.6413T&gt;A </t>
  </si>
  <si>
    <t>p.Val2138Asp</t>
  </si>
  <si>
    <t xml:space="preserve">chr13:32914905 </t>
  </si>
  <si>
    <t>rs80358877</t>
  </si>
  <si>
    <t>c.6806T&gt;C</t>
  </si>
  <si>
    <t>p.Ile2269Thr</t>
  </si>
  <si>
    <t xml:space="preserve">chr13:32915298 </t>
  </si>
  <si>
    <t>rs398122564</t>
  </si>
  <si>
    <t>c.6842-55G&gt;A</t>
  </si>
  <si>
    <t>chr13:32918640</t>
  </si>
  <si>
    <t>c.6842-14A&gt;G</t>
  </si>
  <si>
    <t xml:space="preserve">chr13:32918681 </t>
  </si>
  <si>
    <t>rs81002821</t>
  </si>
  <si>
    <t xml:space="preserve">c.6988A&gt;G </t>
  </si>
  <si>
    <t xml:space="preserve">p.Ile2330Val </t>
  </si>
  <si>
    <t xml:space="preserve">chr13:32921014 </t>
  </si>
  <si>
    <t>rs876661032</t>
  </si>
  <si>
    <t>c.7007+3A&gt;G</t>
  </si>
  <si>
    <t>chr13:32921036</t>
  </si>
  <si>
    <t>c.7007+48G&gt;C</t>
  </si>
  <si>
    <t>chr13:32921081</t>
  </si>
  <si>
    <t>c.7007+53G&gt;A</t>
  </si>
  <si>
    <t>chr13:32921086</t>
  </si>
  <si>
    <t>rs56014558</t>
  </si>
  <si>
    <t>c.7008-79G&gt;A</t>
  </si>
  <si>
    <t>chr13:32928919</t>
  </si>
  <si>
    <t>c.7008-25C&gt;T</t>
  </si>
  <si>
    <t>chr13:32928973</t>
  </si>
  <si>
    <t>rs751803680</t>
  </si>
  <si>
    <t>c.7008-19T&gt;C</t>
  </si>
  <si>
    <t>chr13:32928979</t>
  </si>
  <si>
    <t>rs276174887</t>
  </si>
  <si>
    <t xml:space="preserve">c.7073C&gt;G </t>
  </si>
  <si>
    <t>p.Ser2358Cys</t>
  </si>
  <si>
    <t xml:space="preserve">chr13:32929063 </t>
  </si>
  <si>
    <t xml:space="preserve">c.7282T&gt;G </t>
  </si>
  <si>
    <t>p.Leu2428Val</t>
  </si>
  <si>
    <t>chr13:32929272</t>
  </si>
  <si>
    <t>c.7436-95G&gt;C</t>
  </si>
  <si>
    <t>chr13:32930470</t>
  </si>
  <si>
    <t>c.7618-63_7618-62insT</t>
  </si>
  <si>
    <t>chr13:32931811</t>
  </si>
  <si>
    <t>c.7618-26T&gt;G</t>
  </si>
  <si>
    <t>chr13:32931853</t>
  </si>
  <si>
    <t xml:space="preserve">c.7873A&gt;G </t>
  </si>
  <si>
    <t>p.Arg2625Gly</t>
  </si>
  <si>
    <t xml:space="preserve">chr13:32936727 </t>
  </si>
  <si>
    <t>c.8130T&gt;C</t>
  </si>
  <si>
    <t>p.Ser2710=</t>
  </si>
  <si>
    <t>chr13:32937469</t>
  </si>
  <si>
    <t>c.8309C&gt;A</t>
  </si>
  <si>
    <t>p.Ala2770Asp</t>
  </si>
  <si>
    <t>chr13:32937648</t>
  </si>
  <si>
    <t>rs28897750</t>
  </si>
  <si>
    <t>c.8331+114G&gt;A</t>
  </si>
  <si>
    <t>chr13:32937784</t>
  </si>
  <si>
    <t>c.8382C&gt;G</t>
  </si>
  <si>
    <t>p.Phe2794Leu</t>
  </si>
  <si>
    <t>chr13:32944589</t>
  </si>
  <si>
    <t>rs80359084</t>
  </si>
  <si>
    <t xml:space="preserve">c.8468A&gt;G </t>
  </si>
  <si>
    <t>p.Gln2823Arg</t>
  </si>
  <si>
    <t>chr13:32944675</t>
  </si>
  <si>
    <t>rs876660101</t>
  </si>
  <si>
    <t>c.8482A&gt;G</t>
  </si>
  <si>
    <t>p.Ile2828Val</t>
  </si>
  <si>
    <t xml:space="preserve">chr13:32944689 </t>
  </si>
  <si>
    <t>rs80359098</t>
  </si>
  <si>
    <t>c.8488-25delT</t>
  </si>
  <si>
    <t>chr13:32945062</t>
  </si>
  <si>
    <t xml:space="preserve">c.8491A&gt;T </t>
  </si>
  <si>
    <t>p.Met2831Leu</t>
  </si>
  <si>
    <t xml:space="preserve">chr13:32945096 </t>
  </si>
  <si>
    <t xml:space="preserve">c.8553A&gt;G </t>
  </si>
  <si>
    <t>p.Ala2851=</t>
  </si>
  <si>
    <t xml:space="preserve">chr13:32945158 </t>
  </si>
  <si>
    <t>c.8588A&gt;T</t>
  </si>
  <si>
    <t>p.Glu2863Val</t>
  </si>
  <si>
    <t>chr13:32945193</t>
  </si>
  <si>
    <t>c.8632+37A&gt;G</t>
  </si>
  <si>
    <t>chr13:32945274</t>
  </si>
  <si>
    <t>c.8755-135A&gt;G</t>
  </si>
  <si>
    <t>chr13:32953319</t>
  </si>
  <si>
    <t>rs11571768</t>
  </si>
  <si>
    <t>c.8755-29T&gt;C</t>
  </si>
  <si>
    <t>chr13:32953425</t>
  </si>
  <si>
    <t>c.8756G&gt;A</t>
  </si>
  <si>
    <t>p.Gly2919Asp</t>
  </si>
  <si>
    <t>chr13:32953455</t>
  </si>
  <si>
    <t>rs80359131</t>
  </si>
  <si>
    <t>c.8953+52C&gt;T</t>
  </si>
  <si>
    <t xml:space="preserve">chr13:32953704 </t>
  </si>
  <si>
    <t>c.9035C&gt;G</t>
  </si>
  <si>
    <t xml:space="preserve">p.Ala3012Gly </t>
  </si>
  <si>
    <t xml:space="preserve">chr13:32953968 </t>
  </si>
  <si>
    <t>rs768335521</t>
  </si>
  <si>
    <t xml:space="preserve">c.9072C&gt;T </t>
  </si>
  <si>
    <t xml:space="preserve">chr13:32954005 </t>
  </si>
  <si>
    <t>c.9226G&gt;A</t>
  </si>
  <si>
    <t xml:space="preserve">p.Gly3076Arg </t>
  </si>
  <si>
    <t xml:space="preserve">chr13:32954252 </t>
  </si>
  <si>
    <t>c.9256G&gt;A</t>
  </si>
  <si>
    <t>p.Gly3086Arg</t>
  </si>
  <si>
    <t>chr13:32954282</t>
  </si>
  <si>
    <t>c.9256+8A&gt;G</t>
  </si>
  <si>
    <t>chr13:32954290</t>
  </si>
  <si>
    <t>c.9256+57_9256+58insT</t>
  </si>
  <si>
    <t>chr13:32954335</t>
  </si>
  <si>
    <t>c.9256+58A&gt;T</t>
  </si>
  <si>
    <t xml:space="preserve">chr13:32954340 </t>
  </si>
  <si>
    <t>c.9257-17T&gt;C</t>
  </si>
  <si>
    <t xml:space="preserve">chr13:32968809 </t>
  </si>
  <si>
    <t>c.9257-12T&gt;C</t>
  </si>
  <si>
    <t xml:space="preserve">chr13:32968814 </t>
  </si>
  <si>
    <t>c.9257-10T&gt;G</t>
  </si>
  <si>
    <t>chr13:32968816</t>
  </si>
  <si>
    <t>c.9433G&gt;A</t>
  </si>
  <si>
    <t xml:space="preserve">p.Val3145Met </t>
  </si>
  <si>
    <t>chr13:32969002</t>
  </si>
  <si>
    <t xml:space="preserve"> rs587776476</t>
  </si>
  <si>
    <t>c.9501+16A&gt;C</t>
  </si>
  <si>
    <t xml:space="preserve">chr13:32969086 </t>
  </si>
  <si>
    <t>c.9501+37A&gt;G</t>
  </si>
  <si>
    <t xml:space="preserve">chr13:32969107 </t>
  </si>
  <si>
    <t>c.9502-40T&gt;A</t>
  </si>
  <si>
    <t xml:space="preserve">chr13:32970995 </t>
  </si>
  <si>
    <t>rs563731281</t>
  </si>
  <si>
    <t>c.9530A&gt;G</t>
  </si>
  <si>
    <t>p.Glu3177Gly</t>
  </si>
  <si>
    <t>chr13:32971063</t>
  </si>
  <si>
    <t>rs876658365</t>
  </si>
  <si>
    <t>c.9545A&gt;G</t>
  </si>
  <si>
    <t>p.His3182Arg</t>
  </si>
  <si>
    <t>chr13:32971078</t>
  </si>
  <si>
    <t>c.9698G&gt;A</t>
  </si>
  <si>
    <t>p.Cys3233Tyr</t>
  </si>
  <si>
    <t>chr13:32972348</t>
  </si>
  <si>
    <t>rs398122620</t>
  </si>
  <si>
    <t xml:space="preserve">c.9884A&gt;C </t>
  </si>
  <si>
    <t>p.Gln3295Pro</t>
  </si>
  <si>
    <t xml:space="preserve">chr13:32972534 </t>
  </si>
  <si>
    <t>c.9911G&gt;A</t>
  </si>
  <si>
    <t>p.Cys3304Tyr</t>
  </si>
  <si>
    <t xml:space="preserve">chr13:32972561 </t>
  </si>
  <si>
    <t>rs876658506</t>
  </si>
  <si>
    <t>c.9913G&gt;C</t>
  </si>
  <si>
    <t>p.Gly3305Arg</t>
  </si>
  <si>
    <t>chr13:32972563</t>
  </si>
  <si>
    <t>c.10033G&gt;A</t>
  </si>
  <si>
    <t>p.Ala3345Thr</t>
  </si>
  <si>
    <t>chr13:32972683</t>
  </si>
  <si>
    <t>rs546597661</t>
  </si>
  <si>
    <t>c.10187G&gt;C</t>
  </si>
  <si>
    <t>p.Ser3396Thr</t>
  </si>
  <si>
    <t>chr13:32972837</t>
  </si>
  <si>
    <t>c.441+36_441+49del14</t>
  </si>
  <si>
    <t>c.4807_4821del15</t>
  </si>
  <si>
    <t>c.5152+11_5152+12ins20</t>
  </si>
  <si>
    <t>c.5277+60_5277+61ins12</t>
  </si>
  <si>
    <t># Obs.</t>
  </si>
  <si>
    <t>chr17:41276044</t>
  </si>
  <si>
    <t>rs386833395</t>
  </si>
  <si>
    <t xml:space="preserve">chr17:41267755 </t>
  </si>
  <si>
    <t>rs80357276</t>
  </si>
  <si>
    <t>chr17:41258545</t>
  </si>
  <si>
    <t>rs80357150</t>
  </si>
  <si>
    <t>splicesite_3</t>
  </si>
  <si>
    <t>chr17:41258472</t>
  </si>
  <si>
    <t>rs80358042</t>
  </si>
  <si>
    <t>chr17:41256966</t>
  </si>
  <si>
    <t>rs80357234</t>
  </si>
  <si>
    <t xml:space="preserve">chr17:41256911 </t>
  </si>
  <si>
    <t>rs587776485</t>
  </si>
  <si>
    <t xml:space="preserve">splicesite_5 </t>
  </si>
  <si>
    <t>chr17:41256279</t>
  </si>
  <si>
    <t>rs80358116</t>
  </si>
  <si>
    <t>chr17:41256137</t>
  </si>
  <si>
    <t>rs397509173</t>
  </si>
  <si>
    <t>chr17:41246723</t>
  </si>
  <si>
    <t>rs387906563</t>
  </si>
  <si>
    <t>chr17:41245873</t>
  </si>
  <si>
    <t>rs80357600</t>
  </si>
  <si>
    <t xml:space="preserve">chr17:41245687 </t>
  </si>
  <si>
    <t>rs80359886</t>
  </si>
  <si>
    <t>chr17:41245635</t>
  </si>
  <si>
    <t>rs80357933</t>
  </si>
  <si>
    <t>chr17:41245586</t>
  </si>
  <si>
    <t>rs80357522</t>
  </si>
  <si>
    <t xml:space="preserve">chr17:41245504 </t>
  </si>
  <si>
    <t>chr17:41245443</t>
  </si>
  <si>
    <t>rs80357298</t>
  </si>
  <si>
    <t>chr17:41245250</t>
  </si>
  <si>
    <t>rs80357780</t>
  </si>
  <si>
    <t>chr17:41245203</t>
  </si>
  <si>
    <t xml:space="preserve">chr17:41245050 </t>
  </si>
  <si>
    <t xml:space="preserve">chr17:41244808 </t>
  </si>
  <si>
    <t>rs80357419</t>
  </si>
  <si>
    <t>chr17:41244595</t>
  </si>
  <si>
    <t>rs80357627</t>
  </si>
  <si>
    <t>chr17:41244542</t>
  </si>
  <si>
    <t>rs80357846</t>
  </si>
  <si>
    <t>chr17:41244509</t>
  </si>
  <si>
    <t>rs397507208</t>
  </si>
  <si>
    <t xml:space="preserve">chr17:41244318 </t>
  </si>
  <si>
    <t>rs80357635</t>
  </si>
  <si>
    <t>chr17:41244188</t>
  </si>
  <si>
    <t>chr17:41243941</t>
  </si>
  <si>
    <t>rs62625308</t>
  </si>
  <si>
    <t>chr17:41243788</t>
  </si>
  <si>
    <t>rs1555587135</t>
  </si>
  <si>
    <t xml:space="preserve">chr17:41243748 </t>
  </si>
  <si>
    <t>rs587782190</t>
  </si>
  <si>
    <t>chr17:41243685</t>
  </si>
  <si>
    <t>rs80357889</t>
  </si>
  <si>
    <t xml:space="preserve">chr17:41243024 </t>
  </si>
  <si>
    <t>rs80357787</t>
  </si>
  <si>
    <t xml:space="preserve">chr17:41242982 </t>
  </si>
  <si>
    <t>rs80357788</t>
  </si>
  <si>
    <t xml:space="preserve">splicesite_3 </t>
  </si>
  <si>
    <t>chr17:41234420</t>
  </si>
  <si>
    <t>rs80358027</t>
  </si>
  <si>
    <t>chr17:41228596</t>
  </si>
  <si>
    <t>rs1064793577</t>
  </si>
  <si>
    <t>chr17:41226471</t>
  </si>
  <si>
    <t>rs80356881</t>
  </si>
  <si>
    <t xml:space="preserve">chr17:41226376 </t>
  </si>
  <si>
    <t>chr17:41226347</t>
  </si>
  <si>
    <t>rs80358044</t>
  </si>
  <si>
    <t>chr17:41223063</t>
  </si>
  <si>
    <t>rs80356862</t>
  </si>
  <si>
    <t xml:space="preserve">chr17:41222954 </t>
  </si>
  <si>
    <t>rs80359884</t>
  </si>
  <si>
    <t>chr17:41219665</t>
  </si>
  <si>
    <t>rs80357580</t>
  </si>
  <si>
    <t xml:space="preserve">chr17:41219634 </t>
  </si>
  <si>
    <t>rs80358344</t>
  </si>
  <si>
    <t>chr17:41219624</t>
  </si>
  <si>
    <t>rs80358053</t>
  </si>
  <si>
    <t>chr17:41215920</t>
  </si>
  <si>
    <t>rs28897696</t>
  </si>
  <si>
    <t xml:space="preserve">chr17:41215362 </t>
  </si>
  <si>
    <t>rs80357975</t>
  </si>
  <si>
    <t>chr17:41209107</t>
  </si>
  <si>
    <t>rs80357367</t>
  </si>
  <si>
    <t>chr17:41209079</t>
  </si>
  <si>
    <t xml:space="preserve"> rs80357906 </t>
  </si>
  <si>
    <t xml:space="preserve">chr17:41203105 </t>
  </si>
  <si>
    <t>chr17:41203079</t>
  </si>
  <si>
    <t>rs80358041</t>
  </si>
  <si>
    <t xml:space="preserve">chr17:41197729 </t>
  </si>
  <si>
    <t>rs80357258</t>
  </si>
  <si>
    <t>chr13:32972346</t>
  </si>
  <si>
    <t>rs80359775</t>
  </si>
  <si>
    <t xml:space="preserve">chr13:32890599 </t>
  </si>
  <si>
    <t>rs80358547</t>
  </si>
  <si>
    <t>chr13:32893235</t>
  </si>
  <si>
    <t>rs80359182</t>
  </si>
  <si>
    <t>splicesite_5</t>
  </si>
  <si>
    <t xml:space="preserve">chr13:32900634 </t>
  </si>
  <si>
    <t>rs81002858</t>
  </si>
  <si>
    <t xml:space="preserve">chr13:32906638 </t>
  </si>
  <si>
    <t>rs886040339</t>
  </si>
  <si>
    <t xml:space="preserve">chr13:32906751 </t>
  </si>
  <si>
    <t>rs80359264</t>
  </si>
  <si>
    <t>chr13:32906831</t>
  </si>
  <si>
    <t>rs781079248</t>
  </si>
  <si>
    <t>chr13:32907213</t>
  </si>
  <si>
    <t xml:space="preserve">rs80359293 </t>
  </si>
  <si>
    <t>chr13:32907408</t>
  </si>
  <si>
    <t>rs276174813</t>
  </si>
  <si>
    <t xml:space="preserve">chr13:32907412 </t>
  </si>
  <si>
    <t>chr13:32910742</t>
  </si>
  <si>
    <t>rs80359326</t>
  </si>
  <si>
    <t>chr13:32910931</t>
  </si>
  <si>
    <t>rs397507627</t>
  </si>
  <si>
    <t xml:space="preserve">chr13:32911142 </t>
  </si>
  <si>
    <t>rs80359340</t>
  </si>
  <si>
    <t>chr13:32911297</t>
  </si>
  <si>
    <t>rs80359351</t>
  </si>
  <si>
    <t xml:space="preserve">chr13:32911490 </t>
  </si>
  <si>
    <t>chr13:32911677</t>
  </si>
  <si>
    <t>rs80359374</t>
  </si>
  <si>
    <t>chr13:32912345</t>
  </si>
  <si>
    <t>rs80359406</t>
  </si>
  <si>
    <t>chr13:32912707</t>
  </si>
  <si>
    <t>rs80359435</t>
  </si>
  <si>
    <t xml:space="preserve">chr13:32912735 </t>
  </si>
  <si>
    <t>rs397507327</t>
  </si>
  <si>
    <t>chr13:32912899</t>
  </si>
  <si>
    <t>rs80359446</t>
  </si>
  <si>
    <t>chr13:32912944</t>
  </si>
  <si>
    <t>chr13:32913381</t>
  </si>
  <si>
    <t>rs80358711</t>
  </si>
  <si>
    <t xml:space="preserve">chr13:32914033 </t>
  </si>
  <si>
    <t>rs80359519</t>
  </si>
  <si>
    <t xml:space="preserve">chr13:32914065 </t>
  </si>
  <si>
    <t>rs80359521</t>
  </si>
  <si>
    <t xml:space="preserve">chr13:32914122 </t>
  </si>
  <si>
    <t>rs397507357</t>
  </si>
  <si>
    <t>chr13:32914347</t>
  </si>
  <si>
    <t xml:space="preserve"> rs375064902 </t>
  </si>
  <si>
    <t xml:space="preserve">chr13:32914569 </t>
  </si>
  <si>
    <t>rs80359557</t>
  </si>
  <si>
    <t>chr13:32914766</t>
  </si>
  <si>
    <t>rs11571658</t>
  </si>
  <si>
    <t xml:space="preserve">chr13:32914973 </t>
  </si>
  <si>
    <t>rs80359598</t>
  </si>
  <si>
    <t>chr13:32914979</t>
  </si>
  <si>
    <t>rs398122559</t>
  </si>
  <si>
    <t>chr13:32914994</t>
  </si>
  <si>
    <t>chr13:32915082</t>
  </si>
  <si>
    <t>rs80359605</t>
  </si>
  <si>
    <t>chr13:32920978</t>
  </si>
  <si>
    <t>rs80358920</t>
  </si>
  <si>
    <t>chr13:32930653</t>
  </si>
  <si>
    <t>rs80359656</t>
  </si>
  <si>
    <t>chr13:32930747</t>
  </si>
  <si>
    <t>rs397507922</t>
  </si>
  <si>
    <t>chr13:32936658</t>
  </si>
  <si>
    <t>rs81002836</t>
  </si>
  <si>
    <t xml:space="preserve">chr13:32937324 </t>
  </si>
  <si>
    <t>rs886040738</t>
  </si>
  <si>
    <t xml:space="preserve">chr13:32937348 </t>
  </si>
  <si>
    <t>rs80359035</t>
  </si>
  <si>
    <t xml:space="preserve">chr13:32937354 </t>
  </si>
  <si>
    <t>chr13:32937362</t>
  </si>
  <si>
    <t>rs397507954</t>
  </si>
  <si>
    <t>chr13:32937514</t>
  </si>
  <si>
    <t>rs397507965</t>
  </si>
  <si>
    <t xml:space="preserve">chr13:32945092 </t>
  </si>
  <si>
    <t>rs397507404</t>
  </si>
  <si>
    <t>chr13:32945137</t>
  </si>
  <si>
    <t>rs80359716</t>
  </si>
  <si>
    <t xml:space="preserve">chr13:32953911 </t>
  </si>
  <si>
    <t>rs397508025</t>
  </si>
  <si>
    <t>chr13:32954271</t>
  </si>
  <si>
    <t xml:space="preserve">chr13:32968951 </t>
  </si>
  <si>
    <t>rs80359212</t>
  </si>
  <si>
    <t>P</t>
  </si>
  <si>
    <t>ClinVar</t>
  </si>
  <si>
    <t>X</t>
  </si>
  <si>
    <t>CNV</t>
  </si>
  <si>
    <t>chr17:41276034</t>
  </si>
  <si>
    <t>chr17:41258474</t>
  </si>
  <si>
    <t>rs80357382</t>
  </si>
  <si>
    <t>chr17:41244739</t>
  </si>
  <si>
    <t>rs80357832</t>
  </si>
  <si>
    <t>chr17:41244214</t>
  </si>
  <si>
    <t>rs80357701</t>
  </si>
  <si>
    <t>chr17:41243900</t>
  </si>
  <si>
    <t>rs80357902</t>
  </si>
  <si>
    <t>rs80357520</t>
  </si>
  <si>
    <t>chr17:41243789</t>
  </si>
  <si>
    <t>chr17:41234451</t>
  </si>
  <si>
    <t>rs41293455</t>
  </si>
  <si>
    <t>chr17:41228505</t>
  </si>
  <si>
    <t>chr17:41222945</t>
  </si>
  <si>
    <t>chr17:41219625</t>
  </si>
  <si>
    <t>chr17:41222939</t>
  </si>
  <si>
    <t>rs80358086</t>
  </si>
  <si>
    <t>chr17:41215350</t>
  </si>
  <si>
    <t>chr17:41199660</t>
  </si>
  <si>
    <t xml:space="preserve">chr17:41201191 </t>
  </si>
  <si>
    <t>rs80356969</t>
  </si>
  <si>
    <t>chr17:41251791</t>
  </si>
  <si>
    <t>rs80358030</t>
  </si>
  <si>
    <t>chr17:41242961</t>
  </si>
  <si>
    <t>chr17:41267743</t>
  </si>
  <si>
    <t>rs1135401894</t>
  </si>
  <si>
    <t>chr13:32910716</t>
  </si>
  <si>
    <t>rs80358494</t>
  </si>
  <si>
    <t>chr13:32910868</t>
  </si>
  <si>
    <t>rs80358503</t>
  </si>
  <si>
    <t>chr13:32911755</t>
  </si>
  <si>
    <t>rs80359380</t>
  </si>
  <si>
    <t>rs80358638</t>
  </si>
  <si>
    <t>chr13:32912414</t>
  </si>
  <si>
    <t>chr13:32914289</t>
  </si>
  <si>
    <t>rs80359538</t>
  </si>
  <si>
    <t>chr13:32914515</t>
  </si>
  <si>
    <t>rs80359554</t>
  </si>
  <si>
    <t>rs886040660</t>
  </si>
  <si>
    <t>chr13:32930683</t>
  </si>
  <si>
    <t>rs80359660</t>
  </si>
  <si>
    <t>chr13:32954050</t>
  </si>
  <si>
    <t>rs28897756</t>
  </si>
  <si>
    <t>ClinVar &gt; Yes (108/125 = 86.4% of unique P/LP)</t>
  </si>
  <si>
    <t>ClinVar &gt; No (17/125 = 13.6% of unique P/LP)</t>
  </si>
  <si>
    <t>c.8332-15T&gt;C</t>
  </si>
  <si>
    <t>chr13:32944524</t>
  </si>
  <si>
    <t>c.212+29G&gt;A</t>
  </si>
  <si>
    <t>chr17:41258444</t>
  </si>
  <si>
    <t xml:space="preserve">ClinVar &gt; Yes (85/196 = 43.4% of unique VUS) </t>
  </si>
  <si>
    <t>ClinVar &gt; No (111/196 = 56.6% of unique VUS)</t>
  </si>
  <si>
    <t>rs763633355</t>
  </si>
  <si>
    <t>rs772583635</t>
  </si>
  <si>
    <t>rs377639990</t>
  </si>
  <si>
    <t>rs397507271</t>
  </si>
  <si>
    <t>rs587782713</t>
  </si>
  <si>
    <t>rs431825349</t>
  </si>
  <si>
    <t>rs760663398</t>
  </si>
  <si>
    <t xml:space="preserve">p.Asn3024= </t>
  </si>
  <si>
    <t>rs1555288483</t>
  </si>
  <si>
    <t>rs1400852315</t>
  </si>
  <si>
    <t>rs1555289626</t>
  </si>
  <si>
    <t>rs1566260129</t>
  </si>
  <si>
    <t>rs1346315597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</si>
</sst>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Wingdings 2"/>
      <family val="1"/>
      <charset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1" fillId="0" borderId="0" xfId="1" applyAlignment="1">
      <alignment horizontal="left"/>
    </xf>
    <xf numFmtId="0" fontId="1" fillId="0" borderId="0" xfId="1"/>
    <xf numFmtId="0" fontId="6" fillId="2" borderId="0" xfId="1" applyFont="1" applyFill="1" applyBorder="1" applyAlignment="1">
      <alignment horizontal="left" vertical="center"/>
    </xf>
    <xf numFmtId="0" fontId="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Fill="1" applyAlignment="1">
      <alignment horizontal="left"/>
    </xf>
    <xf numFmtId="0" fontId="1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1" fillId="0" borderId="0" xfId="1" applyFill="1" applyAlignment="1">
      <alignment horizontal="left" vertical="center" wrapText="1"/>
    </xf>
    <xf numFmtId="0" fontId="1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horizontal="left" vertical="center"/>
    </xf>
    <xf numFmtId="0" fontId="1" fillId="0" borderId="0" xfId="1" applyFill="1" applyAlignment="1">
      <alignment horizontal="left"/>
    </xf>
    <xf numFmtId="0" fontId="1" fillId="0" borderId="0" xfId="1" applyBorder="1" applyAlignment="1">
      <alignment horizontal="left" vertical="center"/>
    </xf>
    <xf numFmtId="164" fontId="1" fillId="0" borderId="0" xfId="1" applyNumberFormat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0" fontId="1" fillId="0" borderId="0" xfId="1" applyFont="1" applyBorder="1" applyAlignment="1">
      <alignment horizontal="center"/>
    </xf>
    <xf numFmtId="0" fontId="1" fillId="0" borderId="0" xfId="1" applyFill="1" applyAlignment="1">
      <alignment horizontal="left" vertical="center"/>
    </xf>
    <xf numFmtId="0" fontId="1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1" fillId="0" borderId="0" xfId="3" applyAlignment="1">
      <alignment horizontal="left" vertical="center"/>
    </xf>
    <xf numFmtId="0" fontId="1" fillId="0" borderId="0" xfId="3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1" fillId="0" borderId="0" xfId="3" applyAlignment="1">
      <alignment horizontal="left" vertical="center" wrapText="1"/>
    </xf>
    <xf numFmtId="0" fontId="1" fillId="0" borderId="0" xfId="3" applyAlignment="1">
      <alignment horizontal="center" vertical="center" wrapText="1"/>
    </xf>
    <xf numFmtId="0" fontId="4" fillId="0" borderId="0" xfId="3" applyFont="1" applyAlignment="1">
      <alignment horizontal="center"/>
    </xf>
    <xf numFmtId="0" fontId="1" fillId="0" borderId="0" xfId="3" applyAlignment="1">
      <alignment horizontal="left"/>
    </xf>
    <xf numFmtId="0" fontId="1" fillId="0" borderId="0" xfId="3" applyAlignment="1">
      <alignment vertical="center"/>
    </xf>
    <xf numFmtId="0" fontId="4" fillId="0" borderId="0" xfId="1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1" xfId="3" applyBorder="1" applyAlignment="1">
      <alignment horizontal="left" vertical="center"/>
    </xf>
    <xf numFmtId="0" fontId="1" fillId="0" borderId="1" xfId="3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0" fillId="0" borderId="0" xfId="0" applyAlignment="1">
      <alignment horizontal="left"/>
    </xf>
    <xf numFmtId="0" fontId="1" fillId="3" borderId="0" xfId="3" applyFill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3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left" vertical="center"/>
    </xf>
    <xf numFmtId="0" fontId="1" fillId="0" borderId="1" xfId="2" applyBorder="1" applyAlignment="1">
      <alignment horizontal="left" vertical="center"/>
    </xf>
    <xf numFmtId="0" fontId="1" fillId="0" borderId="1" xfId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1" applyFill="1" applyBorder="1" applyAlignment="1">
      <alignment horizontal="left"/>
    </xf>
    <xf numFmtId="0" fontId="6" fillId="0" borderId="0" xfId="2" applyFont="1" applyAlignment="1">
      <alignment horizontal="left"/>
    </xf>
    <xf numFmtId="0" fontId="5" fillId="0" borderId="0" xfId="1" applyFont="1" applyAlignment="1">
      <alignment horizontal="center"/>
    </xf>
    <xf numFmtId="0" fontId="1" fillId="0" borderId="0" xfId="2" applyBorder="1" applyAlignment="1">
      <alignment horizontal="left" vertical="center"/>
    </xf>
    <xf numFmtId="0" fontId="2" fillId="0" borderId="1" xfId="1" applyFont="1" applyFill="1" applyBorder="1" applyAlignment="1">
      <alignment horizontal="center" wrapText="1"/>
    </xf>
    <xf numFmtId="0" fontId="1" fillId="0" borderId="0" xfId="2" applyFill="1" applyAlignment="1">
      <alignment horizontal="left" vertical="center"/>
    </xf>
    <xf numFmtId="0" fontId="1" fillId="0" borderId="0" xfId="2" applyFill="1" applyAlignment="1">
      <alignment horizontal="left"/>
    </xf>
    <xf numFmtId="0" fontId="1" fillId="0" borderId="0" xfId="2" applyFill="1" applyAlignment="1">
      <alignment horizontal="left" vertical="center" wrapText="1"/>
    </xf>
    <xf numFmtId="0" fontId="1" fillId="0" borderId="1" xfId="2" applyFill="1" applyBorder="1" applyAlignment="1">
      <alignment horizontal="left" vertical="center"/>
    </xf>
    <xf numFmtId="0" fontId="1" fillId="0" borderId="0" xfId="2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3" applyFont="1" applyBorder="1" applyAlignment="1">
      <alignment horizontal="center" vertical="center"/>
    </xf>
    <xf numFmtId="0" fontId="1" fillId="0" borderId="0" xfId="3" applyBorder="1" applyAlignment="1">
      <alignment horizontal="left" vertical="center"/>
    </xf>
    <xf numFmtId="0" fontId="1" fillId="0" borderId="0" xfId="3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 2" xfId="3" xr:uid="{00000000-0005-0000-0000-000003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N242"/>
  <sheetViews>
    <sheetView zoomScaleNormal="100" workbookViewId="0">
      <pane ySplit="1" topLeftCell="A2" activePane="bottomLeft" state="frozen"/>
      <selection pane="bottomLeft" activeCell="H128" sqref="H128"/>
    </sheetView>
  </sheetViews>
  <sheetFormatPr baseColWidth="10" defaultColWidth="9.1640625" defaultRowHeight="13" x14ac:dyDescent="0.15"/>
  <cols>
    <col min="1" max="1" width="8.6640625" style="23" customWidth="1"/>
    <col min="2" max="2" width="25.6640625" style="5" customWidth="1"/>
    <col min="3" max="3" width="18.6640625" style="5" customWidth="1"/>
    <col min="4" max="4" width="12.6640625" style="5" customWidth="1"/>
    <col min="5" max="5" width="14.6640625" style="5" customWidth="1"/>
    <col min="6" max="6" width="8.6640625" style="5" customWidth="1"/>
    <col min="7" max="7" width="14.6640625" style="5" customWidth="1"/>
    <col min="8" max="9" width="8.6640625" style="8" customWidth="1"/>
    <col min="10" max="10" width="8.6640625" style="9" customWidth="1"/>
    <col min="11" max="11" width="12.6640625" style="5" customWidth="1"/>
    <col min="12" max="12" width="8.6640625" style="9" customWidth="1"/>
    <col min="13" max="13" width="12.6640625" style="5" customWidth="1"/>
    <col min="14" max="15" width="15.6640625" style="6" customWidth="1"/>
    <col min="16" max="16384" width="9.1640625" style="6"/>
  </cols>
  <sheetData>
    <row r="1" spans="1:13" ht="27" customHeight="1" thickBot="1" x14ac:dyDescent="0.2">
      <c r="A1" s="4" t="s">
        <v>238</v>
      </c>
      <c r="B1" s="3" t="s">
        <v>239</v>
      </c>
      <c r="C1" s="3" t="s">
        <v>240</v>
      </c>
      <c r="D1" s="30" t="s">
        <v>243</v>
      </c>
      <c r="E1" s="30" t="s">
        <v>244</v>
      </c>
      <c r="F1" s="64" t="s">
        <v>245</v>
      </c>
      <c r="G1" s="30" t="s">
        <v>242</v>
      </c>
      <c r="H1" s="30" t="s">
        <v>827</v>
      </c>
      <c r="I1" s="30" t="s">
        <v>1007</v>
      </c>
      <c r="J1" s="6"/>
      <c r="K1"/>
      <c r="L1" s="6"/>
      <c r="M1" s="6"/>
    </row>
    <row r="2" spans="1:13" s="8" customFormat="1" ht="14" thickTop="1" x14ac:dyDescent="0.15">
      <c r="A2" s="28" t="s">
        <v>177</v>
      </c>
      <c r="B2" s="1" t="s">
        <v>236</v>
      </c>
      <c r="C2" s="1" t="s">
        <v>237</v>
      </c>
      <c r="D2" s="51" t="s">
        <v>287</v>
      </c>
      <c r="E2" s="51" t="s">
        <v>830</v>
      </c>
      <c r="F2" s="65" t="s">
        <v>250</v>
      </c>
      <c r="G2" s="51" t="s">
        <v>831</v>
      </c>
      <c r="H2" s="8">
        <v>3</v>
      </c>
      <c r="I2" s="62" t="s">
        <v>1006</v>
      </c>
      <c r="J2" s="62"/>
      <c r="K2" s="1"/>
      <c r="L2" s="9"/>
      <c r="M2" s="5"/>
    </row>
    <row r="3" spans="1:13" s="8" customFormat="1" x14ac:dyDescent="0.15">
      <c r="A3" s="28"/>
      <c r="B3" s="15" t="s">
        <v>229</v>
      </c>
      <c r="C3" s="10"/>
      <c r="D3" s="24" t="s">
        <v>216</v>
      </c>
      <c r="E3" s="10"/>
      <c r="F3" s="15" t="s">
        <v>1009</v>
      </c>
      <c r="G3" s="10"/>
      <c r="H3" s="8">
        <v>1</v>
      </c>
      <c r="I3" s="8" t="s">
        <v>1008</v>
      </c>
      <c r="J3" s="9"/>
      <c r="L3" s="9"/>
      <c r="M3" s="5"/>
    </row>
    <row r="4" spans="1:13" s="8" customFormat="1" x14ac:dyDescent="0.15">
      <c r="A4" s="28"/>
      <c r="B4" s="1" t="s">
        <v>234</v>
      </c>
      <c r="C4" s="1" t="s">
        <v>235</v>
      </c>
      <c r="D4" s="51" t="s">
        <v>287</v>
      </c>
      <c r="E4" s="51" t="s">
        <v>832</v>
      </c>
      <c r="F4" s="65" t="s">
        <v>250</v>
      </c>
      <c r="G4" s="51" t="s">
        <v>833</v>
      </c>
      <c r="H4" s="8">
        <v>2</v>
      </c>
      <c r="I4" s="62" t="s">
        <v>1006</v>
      </c>
      <c r="J4" s="9"/>
      <c r="K4" s="1"/>
      <c r="L4" s="9"/>
      <c r="M4" s="5"/>
    </row>
    <row r="5" spans="1:13" s="8" customFormat="1" x14ac:dyDescent="0.15">
      <c r="A5" s="28"/>
      <c r="B5" s="15" t="s">
        <v>157</v>
      </c>
      <c r="C5" s="10" t="s">
        <v>169</v>
      </c>
      <c r="D5" s="51" t="s">
        <v>287</v>
      </c>
      <c r="E5" s="51" t="s">
        <v>848</v>
      </c>
      <c r="F5" s="65" t="s">
        <v>253</v>
      </c>
      <c r="G5" s="51" t="s">
        <v>849</v>
      </c>
      <c r="H5" s="8">
        <v>1</v>
      </c>
      <c r="I5" s="62" t="s">
        <v>1006</v>
      </c>
      <c r="J5" s="9"/>
      <c r="K5" s="10"/>
      <c r="L5" s="9"/>
      <c r="M5" s="5"/>
    </row>
    <row r="6" spans="1:13" s="8" customFormat="1" x14ac:dyDescent="0.15">
      <c r="A6" s="28"/>
      <c r="B6" s="15" t="s">
        <v>16</v>
      </c>
      <c r="C6" s="5" t="s">
        <v>46</v>
      </c>
      <c r="D6" s="51" t="s">
        <v>287</v>
      </c>
      <c r="E6" s="51" t="s">
        <v>850</v>
      </c>
      <c r="F6" s="65" t="s">
        <v>253</v>
      </c>
      <c r="G6" s="51" t="s">
        <v>851</v>
      </c>
      <c r="H6" s="8">
        <v>1</v>
      </c>
      <c r="I6" s="62" t="s">
        <v>1006</v>
      </c>
      <c r="J6" s="9"/>
      <c r="K6" s="5"/>
      <c r="L6" s="9"/>
      <c r="M6" s="5"/>
    </row>
    <row r="7" spans="1:13" x14ac:dyDescent="0.15">
      <c r="A7" s="28"/>
      <c r="B7" s="15" t="s">
        <v>241</v>
      </c>
      <c r="C7" s="10"/>
      <c r="D7" s="24" t="s">
        <v>212</v>
      </c>
      <c r="E7" s="10"/>
      <c r="F7" s="15" t="s">
        <v>1009</v>
      </c>
      <c r="G7" s="10"/>
      <c r="H7" s="8">
        <v>6</v>
      </c>
      <c r="I7" s="8" t="s">
        <v>1008</v>
      </c>
    </row>
    <row r="8" spans="1:13" x14ac:dyDescent="0.15">
      <c r="A8" s="28"/>
      <c r="B8" s="60" t="s">
        <v>1</v>
      </c>
      <c r="C8" s="16"/>
      <c r="D8" s="24" t="s">
        <v>211</v>
      </c>
      <c r="E8" s="16" t="s">
        <v>1010</v>
      </c>
      <c r="F8" s="12" t="s">
        <v>1009</v>
      </c>
      <c r="G8" s="16"/>
      <c r="H8" s="25">
        <v>2</v>
      </c>
      <c r="I8" s="62" t="s">
        <v>1006</v>
      </c>
    </row>
    <row r="9" spans="1:13" x14ac:dyDescent="0.15">
      <c r="A9" s="28"/>
      <c r="B9" s="15" t="s">
        <v>158</v>
      </c>
      <c r="C9" s="5" t="s">
        <v>170</v>
      </c>
      <c r="D9" s="52" t="s">
        <v>287</v>
      </c>
      <c r="E9" s="52" t="s">
        <v>852</v>
      </c>
      <c r="F9" s="66" t="s">
        <v>253</v>
      </c>
      <c r="G9" s="52" t="s">
        <v>853</v>
      </c>
      <c r="H9" s="8">
        <v>1</v>
      </c>
      <c r="I9" s="62" t="s">
        <v>1006</v>
      </c>
    </row>
    <row r="10" spans="1:13" x14ac:dyDescent="0.15">
      <c r="A10" s="28"/>
      <c r="B10" s="15" t="s">
        <v>63</v>
      </c>
      <c r="C10" s="10" t="s">
        <v>106</v>
      </c>
      <c r="D10" s="51" t="s">
        <v>287</v>
      </c>
      <c r="E10" s="51" t="s">
        <v>854</v>
      </c>
      <c r="F10" s="65" t="s">
        <v>253</v>
      </c>
      <c r="G10" s="51" t="s">
        <v>855</v>
      </c>
      <c r="H10" s="8">
        <v>2</v>
      </c>
      <c r="I10" s="62" t="s">
        <v>1006</v>
      </c>
      <c r="K10" s="10"/>
    </row>
    <row r="11" spans="1:13" x14ac:dyDescent="0.15">
      <c r="A11" s="28"/>
      <c r="B11" s="15" t="s">
        <v>7</v>
      </c>
      <c r="C11" s="5" t="s">
        <v>36</v>
      </c>
      <c r="D11" s="51" t="s">
        <v>287</v>
      </c>
      <c r="E11" s="51" t="s">
        <v>856</v>
      </c>
      <c r="F11" s="65" t="s">
        <v>253</v>
      </c>
      <c r="G11" s="51"/>
      <c r="H11" s="8">
        <v>1</v>
      </c>
      <c r="I11" s="8" t="s">
        <v>1008</v>
      </c>
    </row>
    <row r="12" spans="1:13" x14ac:dyDescent="0.15">
      <c r="A12" s="28"/>
      <c r="B12" s="15" t="s">
        <v>17</v>
      </c>
      <c r="C12" s="5" t="s">
        <v>47</v>
      </c>
      <c r="D12" s="52" t="s">
        <v>287</v>
      </c>
      <c r="E12" s="52" t="s">
        <v>857</v>
      </c>
      <c r="F12" s="66" t="s">
        <v>250</v>
      </c>
      <c r="G12" s="52" t="s">
        <v>858</v>
      </c>
      <c r="H12" s="8">
        <v>1</v>
      </c>
      <c r="I12" s="62" t="s">
        <v>1006</v>
      </c>
    </row>
    <row r="13" spans="1:13" s="8" customFormat="1" x14ac:dyDescent="0.15">
      <c r="A13" s="28"/>
      <c r="B13" s="15" t="s">
        <v>190</v>
      </c>
      <c r="C13" s="10" t="s">
        <v>191</v>
      </c>
      <c r="D13" s="10" t="s">
        <v>287</v>
      </c>
      <c r="E13" s="10" t="s">
        <v>1011</v>
      </c>
      <c r="F13" s="15" t="s">
        <v>250</v>
      </c>
      <c r="G13" s="10" t="s">
        <v>1012</v>
      </c>
      <c r="H13" s="8">
        <v>1</v>
      </c>
      <c r="I13" s="62" t="s">
        <v>1006</v>
      </c>
      <c r="J13" s="9"/>
      <c r="K13" s="10"/>
      <c r="L13" s="9"/>
      <c r="M13" s="5"/>
    </row>
    <row r="14" spans="1:13" x14ac:dyDescent="0.15">
      <c r="A14" s="28"/>
      <c r="B14" s="27" t="s">
        <v>97</v>
      </c>
      <c r="C14" s="13"/>
      <c r="D14" s="51" t="s">
        <v>834</v>
      </c>
      <c r="E14" s="51" t="s">
        <v>835</v>
      </c>
      <c r="F14" s="65" t="s">
        <v>250</v>
      </c>
      <c r="G14" s="51" t="s">
        <v>836</v>
      </c>
      <c r="H14" s="8">
        <v>2</v>
      </c>
      <c r="I14" s="62" t="s">
        <v>1006</v>
      </c>
      <c r="K14" s="13"/>
    </row>
    <row r="15" spans="1:13" x14ac:dyDescent="0.15">
      <c r="A15" s="28"/>
      <c r="B15" s="15" t="s">
        <v>9</v>
      </c>
      <c r="C15" s="15" t="s">
        <v>39</v>
      </c>
      <c r="D15" s="51" t="s">
        <v>287</v>
      </c>
      <c r="E15" s="51" t="s">
        <v>837</v>
      </c>
      <c r="F15" s="65" t="s">
        <v>250</v>
      </c>
      <c r="G15" s="51" t="s">
        <v>838</v>
      </c>
      <c r="H15" s="8">
        <v>1</v>
      </c>
      <c r="I15" s="62" t="s">
        <v>1006</v>
      </c>
      <c r="K15" s="15"/>
    </row>
    <row r="16" spans="1:13" x14ac:dyDescent="0.15">
      <c r="A16" s="28"/>
      <c r="B16" s="15" t="s">
        <v>26</v>
      </c>
      <c r="C16" s="5" t="s">
        <v>57</v>
      </c>
      <c r="D16" s="52" t="s">
        <v>287</v>
      </c>
      <c r="E16" s="52" t="s">
        <v>859</v>
      </c>
      <c r="F16" s="66" t="s">
        <v>253</v>
      </c>
      <c r="G16" s="52" t="s">
        <v>860</v>
      </c>
      <c r="H16" s="8">
        <v>1</v>
      </c>
      <c r="I16" s="62" t="s">
        <v>1006</v>
      </c>
    </row>
    <row r="17" spans="1:13" x14ac:dyDescent="0.15">
      <c r="A17" s="28"/>
      <c r="B17" s="15" t="s">
        <v>60</v>
      </c>
      <c r="C17" s="15" t="s">
        <v>103</v>
      </c>
      <c r="D17" s="51" t="s">
        <v>287</v>
      </c>
      <c r="E17" s="51" t="s">
        <v>861</v>
      </c>
      <c r="F17" s="65" t="s">
        <v>253</v>
      </c>
      <c r="G17" s="51"/>
      <c r="H17" s="8">
        <v>1</v>
      </c>
      <c r="I17" s="8" t="s">
        <v>1008</v>
      </c>
      <c r="K17" s="15"/>
    </row>
    <row r="18" spans="1:13" x14ac:dyDescent="0.15">
      <c r="A18" s="28"/>
      <c r="B18" s="15" t="s">
        <v>73</v>
      </c>
      <c r="C18" s="10" t="s">
        <v>118</v>
      </c>
      <c r="D18" s="52" t="s">
        <v>287</v>
      </c>
      <c r="E18" s="52" t="s">
        <v>862</v>
      </c>
      <c r="F18" s="66" t="s">
        <v>250</v>
      </c>
      <c r="G18" s="52"/>
      <c r="H18" s="8">
        <v>2</v>
      </c>
      <c r="I18" s="8" t="s">
        <v>1008</v>
      </c>
      <c r="J18"/>
      <c r="K18" s="10"/>
    </row>
    <row r="19" spans="1:13" x14ac:dyDescent="0.15">
      <c r="A19" s="28"/>
      <c r="B19" s="15" t="s">
        <v>140</v>
      </c>
      <c r="C19" s="10" t="s">
        <v>149</v>
      </c>
      <c r="D19" s="51" t="s">
        <v>287</v>
      </c>
      <c r="E19" s="51" t="s">
        <v>839</v>
      </c>
      <c r="F19" s="65" t="s">
        <v>253</v>
      </c>
      <c r="G19" s="51" t="s">
        <v>840</v>
      </c>
      <c r="H19" s="8">
        <v>1</v>
      </c>
      <c r="I19" s="62" t="s">
        <v>1006</v>
      </c>
      <c r="K19" s="10"/>
    </row>
    <row r="20" spans="1:13" x14ac:dyDescent="0.15">
      <c r="A20" s="28"/>
      <c r="B20" s="15" t="s">
        <v>64</v>
      </c>
      <c r="C20" s="10" t="s">
        <v>107</v>
      </c>
      <c r="D20" s="52" t="s">
        <v>287</v>
      </c>
      <c r="E20" s="52" t="s">
        <v>863</v>
      </c>
      <c r="F20" s="66" t="s">
        <v>250</v>
      </c>
      <c r="G20" s="52" t="s">
        <v>864</v>
      </c>
      <c r="H20" s="8">
        <v>1</v>
      </c>
      <c r="I20" s="62" t="s">
        <v>1006</v>
      </c>
      <c r="K20" s="10"/>
    </row>
    <row r="21" spans="1:13" s="8" customFormat="1" x14ac:dyDescent="0.15">
      <c r="A21" s="28"/>
      <c r="B21" s="20" t="s">
        <v>196</v>
      </c>
      <c r="C21" s="10" t="s">
        <v>197</v>
      </c>
      <c r="D21" s="10" t="s">
        <v>287</v>
      </c>
      <c r="E21" s="10" t="s">
        <v>1013</v>
      </c>
      <c r="F21" s="15" t="s">
        <v>253</v>
      </c>
      <c r="G21" s="10" t="s">
        <v>1014</v>
      </c>
      <c r="H21" s="8">
        <v>1</v>
      </c>
      <c r="I21" s="62" t="s">
        <v>1006</v>
      </c>
      <c r="J21" s="9"/>
      <c r="K21" s="10"/>
      <c r="L21" s="9"/>
      <c r="M21" s="5"/>
    </row>
    <row r="22" spans="1:13" s="8" customFormat="1" x14ac:dyDescent="0.15">
      <c r="A22" s="28"/>
      <c r="B22" s="20" t="s">
        <v>74</v>
      </c>
      <c r="C22" s="14" t="s">
        <v>119</v>
      </c>
      <c r="D22" s="51" t="s">
        <v>287</v>
      </c>
      <c r="E22" s="51" t="s">
        <v>865</v>
      </c>
      <c r="F22" s="65" t="s">
        <v>253</v>
      </c>
      <c r="G22" s="51" t="s">
        <v>866</v>
      </c>
      <c r="H22" s="8">
        <v>1</v>
      </c>
      <c r="I22" s="62" t="s">
        <v>1006</v>
      </c>
      <c r="J22" s="9"/>
      <c r="K22" s="14"/>
      <c r="L22" s="9"/>
      <c r="M22" s="5"/>
    </row>
    <row r="23" spans="1:13" s="8" customFormat="1" x14ac:dyDescent="0.15">
      <c r="A23" s="28"/>
      <c r="B23" s="15" t="s">
        <v>91</v>
      </c>
      <c r="C23" s="10" t="s">
        <v>134</v>
      </c>
      <c r="D23" s="51" t="s">
        <v>287</v>
      </c>
      <c r="E23" s="51" t="s">
        <v>867</v>
      </c>
      <c r="F23" s="65" t="s">
        <v>253</v>
      </c>
      <c r="G23" s="51" t="s">
        <v>868</v>
      </c>
      <c r="H23" s="8">
        <v>1</v>
      </c>
      <c r="I23" s="62" t="s">
        <v>1006</v>
      </c>
      <c r="J23" s="9"/>
      <c r="K23" s="10"/>
      <c r="L23" s="9"/>
      <c r="M23" s="5"/>
    </row>
    <row r="24" spans="1:13" s="8" customFormat="1" x14ac:dyDescent="0.15">
      <c r="A24" s="28"/>
      <c r="B24" s="15" t="s">
        <v>70</v>
      </c>
      <c r="C24" s="10"/>
      <c r="D24" s="51" t="s">
        <v>841</v>
      </c>
      <c r="E24" s="51" t="s">
        <v>842</v>
      </c>
      <c r="F24" s="65" t="s">
        <v>250</v>
      </c>
      <c r="G24" s="51" t="s">
        <v>843</v>
      </c>
      <c r="H24" s="8">
        <v>1</v>
      </c>
      <c r="I24" s="62" t="s">
        <v>1006</v>
      </c>
      <c r="J24" s="9"/>
      <c r="K24" s="10"/>
      <c r="L24" s="9"/>
      <c r="M24" s="5"/>
    </row>
    <row r="25" spans="1:13" s="8" customFormat="1" x14ac:dyDescent="0.15">
      <c r="A25" s="28"/>
      <c r="B25" s="20" t="s">
        <v>24</v>
      </c>
      <c r="C25" s="11" t="s">
        <v>55</v>
      </c>
      <c r="D25" s="51" t="s">
        <v>287</v>
      </c>
      <c r="E25" s="51" t="s">
        <v>869</v>
      </c>
      <c r="F25" s="65" t="s">
        <v>253</v>
      </c>
      <c r="G25" s="51" t="s">
        <v>870</v>
      </c>
      <c r="H25" s="8">
        <v>1</v>
      </c>
      <c r="I25" s="62" t="s">
        <v>1006</v>
      </c>
      <c r="J25" s="9"/>
      <c r="K25" s="11"/>
      <c r="L25" s="9"/>
      <c r="M25" s="5"/>
    </row>
    <row r="26" spans="1:13" s="8" customFormat="1" x14ac:dyDescent="0.15">
      <c r="A26" s="28"/>
      <c r="B26" s="12" t="s">
        <v>142</v>
      </c>
      <c r="C26" s="16" t="s">
        <v>152</v>
      </c>
      <c r="D26" s="51" t="s">
        <v>287</v>
      </c>
      <c r="E26" s="51" t="s">
        <v>871</v>
      </c>
      <c r="F26" s="65" t="s">
        <v>253</v>
      </c>
      <c r="G26" s="51" t="s">
        <v>872</v>
      </c>
      <c r="H26" s="8">
        <v>1</v>
      </c>
      <c r="I26" s="62" t="s">
        <v>1006</v>
      </c>
      <c r="J26" s="9"/>
      <c r="K26" s="16"/>
      <c r="L26" s="9"/>
      <c r="M26" s="5"/>
    </row>
    <row r="27" spans="1:13" s="8" customFormat="1" x14ac:dyDescent="0.15">
      <c r="A27" s="28"/>
      <c r="B27" s="15" t="s">
        <v>178</v>
      </c>
      <c r="C27" s="10" t="s">
        <v>179</v>
      </c>
      <c r="D27" s="10" t="s">
        <v>287</v>
      </c>
      <c r="E27" s="10" t="s">
        <v>1015</v>
      </c>
      <c r="F27" s="15" t="s">
        <v>253</v>
      </c>
      <c r="G27" s="10" t="s">
        <v>1016</v>
      </c>
      <c r="H27" s="8">
        <v>3</v>
      </c>
      <c r="I27" s="62" t="s">
        <v>1006</v>
      </c>
      <c r="J27" s="9"/>
      <c r="K27" s="10"/>
      <c r="L27" s="9"/>
      <c r="M27" s="5"/>
    </row>
    <row r="28" spans="1:13" s="8" customFormat="1" x14ac:dyDescent="0.15">
      <c r="A28" s="28"/>
      <c r="B28" s="15" t="s">
        <v>94</v>
      </c>
      <c r="C28" s="10" t="s">
        <v>137</v>
      </c>
      <c r="D28" s="52" t="s">
        <v>287</v>
      </c>
      <c r="E28" s="52" t="s">
        <v>873</v>
      </c>
      <c r="F28" s="66" t="s">
        <v>253</v>
      </c>
      <c r="G28" s="52"/>
      <c r="H28" s="8">
        <v>1</v>
      </c>
      <c r="I28" s="8" t="s">
        <v>1008</v>
      </c>
      <c r="J28" s="9"/>
      <c r="K28" s="10"/>
      <c r="L28" s="9"/>
      <c r="M28" s="5"/>
    </row>
    <row r="29" spans="1:13" s="8" customFormat="1" x14ac:dyDescent="0.15">
      <c r="A29" s="28"/>
      <c r="B29" s="15" t="s">
        <v>20</v>
      </c>
      <c r="C29" s="5" t="s">
        <v>50</v>
      </c>
      <c r="D29" s="52" t="s">
        <v>287</v>
      </c>
      <c r="E29" s="52" t="s">
        <v>874</v>
      </c>
      <c r="F29" s="66" t="s">
        <v>250</v>
      </c>
      <c r="G29" s="52" t="s">
        <v>875</v>
      </c>
      <c r="H29" s="8">
        <v>2</v>
      </c>
      <c r="I29" s="62" t="s">
        <v>1006</v>
      </c>
      <c r="J29" s="9"/>
      <c r="K29" s="5"/>
      <c r="L29" s="9"/>
      <c r="M29" s="5"/>
    </row>
    <row r="30" spans="1:13" s="8" customFormat="1" x14ac:dyDescent="0.15">
      <c r="A30" s="28"/>
      <c r="B30" s="15" t="s">
        <v>180</v>
      </c>
      <c r="C30" s="10" t="s">
        <v>181</v>
      </c>
      <c r="D30" s="10" t="s">
        <v>287</v>
      </c>
      <c r="E30" s="10" t="s">
        <v>1017</v>
      </c>
      <c r="F30" s="15" t="s">
        <v>253</v>
      </c>
      <c r="G30" s="10" t="s">
        <v>1018</v>
      </c>
      <c r="H30" s="8">
        <v>2</v>
      </c>
      <c r="I30" s="62" t="s">
        <v>1006</v>
      </c>
      <c r="J30" s="9"/>
      <c r="K30" s="10"/>
      <c r="L30" s="9"/>
      <c r="M30" s="5"/>
    </row>
    <row r="31" spans="1:13" s="8" customFormat="1" x14ac:dyDescent="0.15">
      <c r="A31" s="28"/>
      <c r="B31" s="15" t="s">
        <v>72</v>
      </c>
      <c r="C31" s="10" t="s">
        <v>117</v>
      </c>
      <c r="D31" s="52" t="s">
        <v>287</v>
      </c>
      <c r="E31" s="52" t="s">
        <v>1020</v>
      </c>
      <c r="F31" s="66" t="s">
        <v>253</v>
      </c>
      <c r="G31" s="52" t="s">
        <v>877</v>
      </c>
      <c r="H31" s="8">
        <v>1</v>
      </c>
      <c r="I31" s="62" t="s">
        <v>1006</v>
      </c>
      <c r="J31" s="9"/>
      <c r="K31" s="10"/>
      <c r="L31" s="9"/>
      <c r="M31" s="5"/>
    </row>
    <row r="32" spans="1:13" s="8" customFormat="1" x14ac:dyDescent="0.15">
      <c r="A32" s="28"/>
      <c r="B32" s="15" t="s">
        <v>186</v>
      </c>
      <c r="C32" s="10" t="s">
        <v>187</v>
      </c>
      <c r="D32" s="10" t="s">
        <v>287</v>
      </c>
      <c r="E32" s="10" t="s">
        <v>876</v>
      </c>
      <c r="F32" s="15" t="s">
        <v>253</v>
      </c>
      <c r="G32" s="10" t="s">
        <v>1019</v>
      </c>
      <c r="H32" s="8">
        <v>1</v>
      </c>
      <c r="I32" s="62" t="s">
        <v>1006</v>
      </c>
      <c r="J32" s="9"/>
      <c r="K32" s="10"/>
      <c r="L32" s="9"/>
      <c r="M32" s="5"/>
    </row>
    <row r="33" spans="1:13" s="8" customFormat="1" x14ac:dyDescent="0.15">
      <c r="A33" s="28"/>
      <c r="B33" s="15" t="s">
        <v>84</v>
      </c>
      <c r="C33" s="10" t="s">
        <v>129</v>
      </c>
      <c r="D33" s="52" t="s">
        <v>287</v>
      </c>
      <c r="E33" s="52" t="s">
        <v>878</v>
      </c>
      <c r="F33" s="66" t="s">
        <v>250</v>
      </c>
      <c r="G33" s="52" t="s">
        <v>879</v>
      </c>
      <c r="H33" s="8">
        <v>1</v>
      </c>
      <c r="I33" s="62" t="s">
        <v>1006</v>
      </c>
      <c r="J33" s="9"/>
      <c r="K33" s="10"/>
      <c r="L33" s="9"/>
      <c r="M33" s="5"/>
    </row>
    <row r="34" spans="1:13" s="8" customFormat="1" x14ac:dyDescent="0.15">
      <c r="A34" s="28"/>
      <c r="B34" s="15" t="s">
        <v>93</v>
      </c>
      <c r="C34" s="10" t="s">
        <v>136</v>
      </c>
      <c r="D34" s="51" t="s">
        <v>287</v>
      </c>
      <c r="E34" s="51" t="s">
        <v>880</v>
      </c>
      <c r="F34" s="65" t="s">
        <v>253</v>
      </c>
      <c r="G34" s="51" t="s">
        <v>881</v>
      </c>
      <c r="H34" s="8">
        <v>1</v>
      </c>
      <c r="I34" s="62" t="s">
        <v>1006</v>
      </c>
      <c r="J34" s="9"/>
      <c r="K34" s="10"/>
      <c r="L34" s="9"/>
      <c r="M34" s="5"/>
    </row>
    <row r="35" spans="1:13" s="8" customFormat="1" x14ac:dyDescent="0.15">
      <c r="A35" s="28"/>
      <c r="B35" s="15" t="s">
        <v>67</v>
      </c>
      <c r="C35" s="10" t="s">
        <v>110</v>
      </c>
      <c r="D35" s="52" t="s">
        <v>287</v>
      </c>
      <c r="E35" s="52" t="s">
        <v>882</v>
      </c>
      <c r="F35" s="66" t="s">
        <v>253</v>
      </c>
      <c r="G35" s="52" t="s">
        <v>883</v>
      </c>
      <c r="H35" s="8">
        <v>1</v>
      </c>
      <c r="I35" s="62" t="s">
        <v>1006</v>
      </c>
      <c r="J35" s="9"/>
      <c r="K35" s="10"/>
      <c r="L35" s="9"/>
      <c r="M35" s="5"/>
    </row>
    <row r="36" spans="1:13" s="8" customFormat="1" x14ac:dyDescent="0.15">
      <c r="A36" s="28"/>
      <c r="B36" s="20" t="s">
        <v>153</v>
      </c>
      <c r="C36" s="11" t="s">
        <v>165</v>
      </c>
      <c r="D36" s="51" t="s">
        <v>287</v>
      </c>
      <c r="E36" s="51" t="s">
        <v>884</v>
      </c>
      <c r="F36" s="65" t="s">
        <v>253</v>
      </c>
      <c r="G36" s="51" t="s">
        <v>885</v>
      </c>
      <c r="H36" s="8">
        <v>1</v>
      </c>
      <c r="I36" s="62" t="s">
        <v>1006</v>
      </c>
      <c r="J36" s="9"/>
      <c r="K36" s="11"/>
      <c r="L36" s="9"/>
      <c r="M36" s="5"/>
    </row>
    <row r="37" spans="1:13" s="8" customFormat="1" x14ac:dyDescent="0.15">
      <c r="A37" s="28"/>
      <c r="B37" s="15" t="s">
        <v>192</v>
      </c>
      <c r="C37" s="10" t="s">
        <v>193</v>
      </c>
      <c r="D37" s="10" t="s">
        <v>287</v>
      </c>
      <c r="E37" s="10" t="s">
        <v>1021</v>
      </c>
      <c r="F37" s="15" t="s">
        <v>250</v>
      </c>
      <c r="G37" s="10" t="s">
        <v>1022</v>
      </c>
      <c r="H37" s="8">
        <v>1</v>
      </c>
      <c r="I37" s="62" t="s">
        <v>1006</v>
      </c>
      <c r="J37" s="9"/>
      <c r="K37" s="10"/>
      <c r="L37" s="9"/>
      <c r="M37" s="5"/>
    </row>
    <row r="38" spans="1:13" s="8" customFormat="1" x14ac:dyDescent="0.15">
      <c r="A38" s="28"/>
      <c r="B38" s="20" t="s">
        <v>23</v>
      </c>
      <c r="C38" s="14"/>
      <c r="D38" s="51" t="s">
        <v>886</v>
      </c>
      <c r="E38" s="51" t="s">
        <v>887</v>
      </c>
      <c r="F38" s="65" t="s">
        <v>250</v>
      </c>
      <c r="G38" s="51" t="s">
        <v>888</v>
      </c>
      <c r="H38" s="8">
        <v>1</v>
      </c>
      <c r="I38" s="62" t="s">
        <v>1006</v>
      </c>
      <c r="J38" s="9"/>
      <c r="K38" s="14"/>
      <c r="L38" s="9"/>
      <c r="M38" s="5"/>
    </row>
    <row r="39" spans="1:13" s="8" customFormat="1" x14ac:dyDescent="0.15">
      <c r="A39" s="28"/>
      <c r="B39" s="15" t="s">
        <v>164</v>
      </c>
      <c r="C39" s="10"/>
      <c r="D39" s="17" t="s">
        <v>210</v>
      </c>
      <c r="E39" s="10" t="s">
        <v>1023</v>
      </c>
      <c r="F39" s="15" t="s">
        <v>1009</v>
      </c>
      <c r="G39" s="10"/>
      <c r="H39" s="8">
        <v>2</v>
      </c>
      <c r="I39" s="62" t="s">
        <v>1006</v>
      </c>
      <c r="J39" s="9"/>
      <c r="L39" s="9"/>
      <c r="M39" s="5"/>
    </row>
    <row r="40" spans="1:13" s="8" customFormat="1" x14ac:dyDescent="0.15">
      <c r="A40" s="28"/>
      <c r="B40" s="15" t="s">
        <v>224</v>
      </c>
      <c r="C40" s="10"/>
      <c r="D40" s="24" t="s">
        <v>215</v>
      </c>
      <c r="E40" s="10"/>
      <c r="F40" s="15" t="s">
        <v>1009</v>
      </c>
      <c r="G40" s="10"/>
      <c r="H40" s="8">
        <v>1</v>
      </c>
      <c r="I40" s="8" t="s">
        <v>1008</v>
      </c>
      <c r="J40" s="9"/>
      <c r="L40" s="9"/>
      <c r="M40" s="5"/>
    </row>
    <row r="41" spans="1:13" s="8" customFormat="1" x14ac:dyDescent="0.15">
      <c r="A41" s="28"/>
      <c r="B41" s="20" t="s">
        <v>154</v>
      </c>
      <c r="C41" s="11" t="s">
        <v>166</v>
      </c>
      <c r="D41" s="51" t="s">
        <v>287</v>
      </c>
      <c r="E41" s="51" t="s">
        <v>889</v>
      </c>
      <c r="F41" s="65" t="s">
        <v>253</v>
      </c>
      <c r="G41" s="61" t="s">
        <v>890</v>
      </c>
      <c r="H41" s="8">
        <v>1</v>
      </c>
      <c r="I41" s="62" t="s">
        <v>1006</v>
      </c>
      <c r="J41" s="9"/>
      <c r="K41" s="26"/>
      <c r="L41" s="9"/>
      <c r="M41" s="5"/>
    </row>
    <row r="42" spans="1:13" s="8" customFormat="1" x14ac:dyDescent="0.15">
      <c r="A42" s="28"/>
      <c r="B42" s="20" t="s">
        <v>162</v>
      </c>
      <c r="C42" s="14"/>
      <c r="D42" s="51" t="s">
        <v>834</v>
      </c>
      <c r="E42" s="51" t="s">
        <v>844</v>
      </c>
      <c r="F42" s="65" t="s">
        <v>250</v>
      </c>
      <c r="G42" s="51" t="s">
        <v>845</v>
      </c>
      <c r="H42" s="8">
        <v>1</v>
      </c>
      <c r="I42" s="62" t="s">
        <v>1006</v>
      </c>
      <c r="J42" s="9"/>
      <c r="K42" s="14"/>
      <c r="L42" s="9"/>
      <c r="M42" s="5"/>
    </row>
    <row r="43" spans="1:13" s="8" customFormat="1" x14ac:dyDescent="0.15">
      <c r="A43" s="28"/>
      <c r="B43" s="15" t="s">
        <v>225</v>
      </c>
      <c r="C43" s="10"/>
      <c r="D43" s="24" t="s">
        <v>222</v>
      </c>
      <c r="E43" s="15" t="s">
        <v>1024</v>
      </c>
      <c r="F43" s="15" t="s">
        <v>1009</v>
      </c>
      <c r="G43" s="10"/>
      <c r="H43" s="8">
        <v>1</v>
      </c>
      <c r="I43" s="62" t="s">
        <v>1006</v>
      </c>
      <c r="J43" s="9"/>
      <c r="L43" s="9"/>
      <c r="M43" s="5"/>
    </row>
    <row r="44" spans="1:13" s="8" customFormat="1" x14ac:dyDescent="0.15">
      <c r="A44" s="28"/>
      <c r="B44" s="15" t="s">
        <v>79</v>
      </c>
      <c r="C44" s="10" t="s">
        <v>124</v>
      </c>
      <c r="D44" s="52" t="s">
        <v>287</v>
      </c>
      <c r="E44" s="52" t="s">
        <v>891</v>
      </c>
      <c r="F44" s="66" t="s">
        <v>250</v>
      </c>
      <c r="G44" s="52" t="s">
        <v>892</v>
      </c>
      <c r="H44" s="8">
        <v>2</v>
      </c>
      <c r="I44" s="62" t="s">
        <v>1006</v>
      </c>
      <c r="J44" s="9"/>
      <c r="K44" s="10"/>
      <c r="L44" s="9"/>
      <c r="M44" s="5"/>
    </row>
    <row r="45" spans="1:13" s="8" customFormat="1" ht="13.25" customHeight="1" x14ac:dyDescent="0.15">
      <c r="A45" s="28"/>
      <c r="B45" s="19" t="s">
        <v>59</v>
      </c>
      <c r="C45" s="18" t="s">
        <v>102</v>
      </c>
      <c r="D45" s="53" t="s">
        <v>287</v>
      </c>
      <c r="E45" s="53" t="s">
        <v>893</v>
      </c>
      <c r="F45" s="67" t="s">
        <v>253</v>
      </c>
      <c r="G45" s="53"/>
      <c r="H45" s="8">
        <v>4</v>
      </c>
      <c r="I45" s="8" t="s">
        <v>1008</v>
      </c>
      <c r="J45" s="9"/>
      <c r="K45" s="18"/>
      <c r="L45" s="9"/>
      <c r="M45" s="5"/>
    </row>
    <row r="46" spans="1:13" s="8" customFormat="1" x14ac:dyDescent="0.15">
      <c r="A46" s="28"/>
      <c r="B46" s="20" t="s">
        <v>138</v>
      </c>
      <c r="C46" s="14"/>
      <c r="D46" s="51" t="s">
        <v>886</v>
      </c>
      <c r="E46" s="51" t="s">
        <v>894</v>
      </c>
      <c r="F46" s="65" t="s">
        <v>250</v>
      </c>
      <c r="G46" s="51" t="s">
        <v>895</v>
      </c>
      <c r="H46" s="8">
        <v>2</v>
      </c>
      <c r="I46" s="62" t="s">
        <v>1006</v>
      </c>
      <c r="J46" s="9"/>
      <c r="K46" s="14"/>
      <c r="L46" s="9"/>
      <c r="M46" s="5"/>
    </row>
    <row r="47" spans="1:13" s="8" customFormat="1" x14ac:dyDescent="0.15">
      <c r="A47" s="28"/>
      <c r="B47" s="15" t="s">
        <v>226</v>
      </c>
      <c r="C47" s="10"/>
      <c r="D47" s="7" t="s">
        <v>214</v>
      </c>
      <c r="E47" s="10" t="s">
        <v>1025</v>
      </c>
      <c r="F47" s="15" t="s">
        <v>1009</v>
      </c>
      <c r="G47" s="10"/>
      <c r="H47" s="8">
        <v>2</v>
      </c>
      <c r="I47" s="62" t="s">
        <v>1006</v>
      </c>
      <c r="J47" s="9"/>
      <c r="L47" s="9"/>
      <c r="M47" s="5"/>
    </row>
    <row r="48" spans="1:13" s="8" customFormat="1" x14ac:dyDescent="0.15">
      <c r="A48" s="28"/>
      <c r="B48" s="20" t="s">
        <v>99</v>
      </c>
      <c r="C48" s="11" t="s">
        <v>116</v>
      </c>
      <c r="D48" s="51" t="s">
        <v>287</v>
      </c>
      <c r="E48" s="51" t="s">
        <v>443</v>
      </c>
      <c r="F48" s="65" t="s">
        <v>253</v>
      </c>
      <c r="G48" s="51"/>
      <c r="H48" s="8">
        <v>2</v>
      </c>
      <c r="I48" s="8" t="s">
        <v>1008</v>
      </c>
      <c r="J48" s="9"/>
      <c r="K48" s="11"/>
      <c r="L48" s="9"/>
      <c r="M48" s="5"/>
    </row>
    <row r="49" spans="1:13" s="8" customFormat="1" x14ac:dyDescent="0.15">
      <c r="A49" s="28"/>
      <c r="B49" s="20" t="s">
        <v>30</v>
      </c>
      <c r="C49" s="11" t="s">
        <v>52</v>
      </c>
      <c r="D49" s="51" t="s">
        <v>287</v>
      </c>
      <c r="E49" s="51" t="s">
        <v>896</v>
      </c>
      <c r="F49" s="65" t="s">
        <v>250</v>
      </c>
      <c r="G49" s="51" t="s">
        <v>897</v>
      </c>
      <c r="H49" s="8">
        <v>1</v>
      </c>
      <c r="I49" s="62" t="s">
        <v>1006</v>
      </c>
      <c r="J49" s="9"/>
      <c r="K49" s="11"/>
      <c r="L49" s="9"/>
      <c r="M49" s="5"/>
    </row>
    <row r="50" spans="1:13" s="8" customFormat="1" x14ac:dyDescent="0.15">
      <c r="A50" s="28"/>
      <c r="B50" s="15" t="s">
        <v>0</v>
      </c>
      <c r="C50" s="10" t="s">
        <v>3</v>
      </c>
      <c r="D50" s="51" t="s">
        <v>287</v>
      </c>
      <c r="E50" s="51" t="s">
        <v>898</v>
      </c>
      <c r="F50" s="65" t="s">
        <v>253</v>
      </c>
      <c r="G50" s="51" t="s">
        <v>899</v>
      </c>
      <c r="H50" s="8">
        <v>1</v>
      </c>
      <c r="I50" s="62" t="s">
        <v>1006</v>
      </c>
      <c r="J50" s="9"/>
      <c r="K50" s="10"/>
      <c r="L50" s="9"/>
      <c r="M50" s="5"/>
    </row>
    <row r="51" spans="1:13" s="8" customFormat="1" x14ac:dyDescent="0.15">
      <c r="A51" s="28"/>
      <c r="B51" s="15" t="s">
        <v>202</v>
      </c>
      <c r="C51" s="10"/>
      <c r="D51" s="10" t="s">
        <v>834</v>
      </c>
      <c r="E51" s="10" t="s">
        <v>1026</v>
      </c>
      <c r="F51" s="15" t="s">
        <v>250</v>
      </c>
      <c r="G51" s="10" t="s">
        <v>1027</v>
      </c>
      <c r="H51" s="8">
        <v>1</v>
      </c>
      <c r="I51" s="62" t="s">
        <v>1006</v>
      </c>
      <c r="J51" s="9"/>
      <c r="K51" s="10"/>
      <c r="L51" s="9"/>
      <c r="M51" s="5"/>
    </row>
    <row r="52" spans="1:13" s="8" customFormat="1" x14ac:dyDescent="0.15">
      <c r="A52" s="28"/>
      <c r="B52" s="20" t="s">
        <v>28</v>
      </c>
      <c r="C52" s="14" t="s">
        <v>37</v>
      </c>
      <c r="D52" s="51" t="s">
        <v>287</v>
      </c>
      <c r="E52" s="51" t="s">
        <v>900</v>
      </c>
      <c r="F52" s="65" t="s">
        <v>253</v>
      </c>
      <c r="G52" s="51" t="s">
        <v>901</v>
      </c>
      <c r="H52" s="8">
        <v>1</v>
      </c>
      <c r="I52" s="62" t="s">
        <v>1006</v>
      </c>
      <c r="J52" s="9"/>
      <c r="K52" s="14"/>
      <c r="L52" s="9"/>
      <c r="M52" s="5"/>
    </row>
    <row r="53" spans="1:13" s="8" customFormat="1" x14ac:dyDescent="0.15">
      <c r="A53" s="28"/>
      <c r="B53" s="15" t="s">
        <v>143</v>
      </c>
      <c r="C53" s="10" t="s">
        <v>147</v>
      </c>
      <c r="D53" s="51" t="s">
        <v>287</v>
      </c>
      <c r="E53" s="51" t="s">
        <v>902</v>
      </c>
      <c r="F53" s="65" t="s">
        <v>253</v>
      </c>
      <c r="G53" s="51" t="s">
        <v>903</v>
      </c>
      <c r="H53" s="8">
        <v>1</v>
      </c>
      <c r="I53" s="62" t="s">
        <v>1006</v>
      </c>
      <c r="J53" s="9"/>
      <c r="K53" s="10"/>
      <c r="L53" s="9"/>
      <c r="M53" s="5"/>
    </row>
    <row r="54" spans="1:13" s="8" customFormat="1" x14ac:dyDescent="0.15">
      <c r="A54" s="28"/>
      <c r="B54" s="15" t="s">
        <v>29</v>
      </c>
      <c r="C54" s="10"/>
      <c r="D54" s="52" t="s">
        <v>834</v>
      </c>
      <c r="E54" s="52" t="s">
        <v>904</v>
      </c>
      <c r="F54" s="66" t="s">
        <v>250</v>
      </c>
      <c r="G54" s="52" t="s">
        <v>905</v>
      </c>
      <c r="H54" s="8">
        <v>1</v>
      </c>
      <c r="I54" s="62" t="s">
        <v>1006</v>
      </c>
      <c r="J54" s="9"/>
      <c r="K54" s="10"/>
      <c r="L54" s="9"/>
      <c r="M54" s="5"/>
    </row>
    <row r="55" spans="1:13" s="8" customFormat="1" x14ac:dyDescent="0.15">
      <c r="A55" s="28"/>
      <c r="B55" s="15" t="s">
        <v>227</v>
      </c>
      <c r="C55" s="10"/>
      <c r="D55" s="7" t="s">
        <v>217</v>
      </c>
      <c r="E55" s="10" t="s">
        <v>1028</v>
      </c>
      <c r="F55" s="15" t="s">
        <v>1009</v>
      </c>
      <c r="G55" s="10"/>
      <c r="H55" s="8">
        <v>4</v>
      </c>
      <c r="I55" s="62" t="s">
        <v>1006</v>
      </c>
      <c r="J55" s="9"/>
      <c r="L55" s="9"/>
      <c r="M55" s="5"/>
    </row>
    <row r="56" spans="1:13" s="8" customFormat="1" x14ac:dyDescent="0.15">
      <c r="A56" s="28"/>
      <c r="B56" s="15" t="s">
        <v>76</v>
      </c>
      <c r="C56" s="5" t="s">
        <v>121</v>
      </c>
      <c r="D56" s="52" t="s">
        <v>287</v>
      </c>
      <c r="E56" s="52" t="s">
        <v>906</v>
      </c>
      <c r="F56" s="66" t="s">
        <v>250</v>
      </c>
      <c r="G56" s="52" t="s">
        <v>907</v>
      </c>
      <c r="H56" s="8">
        <v>11</v>
      </c>
      <c r="I56" s="62" t="s">
        <v>1006</v>
      </c>
      <c r="J56" s="9"/>
      <c r="K56" s="5"/>
      <c r="L56" s="9"/>
      <c r="M56" s="5"/>
    </row>
    <row r="57" spans="1:13" s="8" customFormat="1" x14ac:dyDescent="0.15">
      <c r="A57" s="28"/>
      <c r="B57" s="20" t="s">
        <v>146</v>
      </c>
      <c r="C57" s="11" t="s">
        <v>108</v>
      </c>
      <c r="D57" s="51" t="s">
        <v>287</v>
      </c>
      <c r="E57" s="51" t="s">
        <v>908</v>
      </c>
      <c r="F57" s="65" t="s">
        <v>253</v>
      </c>
      <c r="G57" s="51" t="s">
        <v>909</v>
      </c>
      <c r="H57" s="8">
        <v>2</v>
      </c>
      <c r="I57" s="62" t="s">
        <v>1006</v>
      </c>
      <c r="J57" s="9"/>
      <c r="K57" s="11"/>
      <c r="L57" s="9"/>
      <c r="M57" s="5"/>
    </row>
    <row r="58" spans="1:13" s="8" customFormat="1" x14ac:dyDescent="0.15">
      <c r="A58" s="28"/>
      <c r="B58" s="15" t="s">
        <v>31</v>
      </c>
      <c r="C58" s="5" t="s">
        <v>54</v>
      </c>
      <c r="D58" s="52" t="s">
        <v>287</v>
      </c>
      <c r="E58" s="52" t="s">
        <v>910</v>
      </c>
      <c r="F58" s="66" t="s">
        <v>250</v>
      </c>
      <c r="G58" s="52" t="s">
        <v>911</v>
      </c>
      <c r="H58" s="8">
        <v>1</v>
      </c>
      <c r="I58" s="62" t="s">
        <v>1006</v>
      </c>
      <c r="J58" s="9"/>
      <c r="K58" s="5"/>
      <c r="L58" s="9"/>
      <c r="M58" s="5"/>
    </row>
    <row r="59" spans="1:13" s="8" customFormat="1" ht="14" x14ac:dyDescent="0.15">
      <c r="A59" s="28"/>
      <c r="B59" s="20" t="s">
        <v>145</v>
      </c>
      <c r="C59" s="11" t="s">
        <v>150</v>
      </c>
      <c r="D59" s="51" t="s">
        <v>287</v>
      </c>
      <c r="E59" s="51" t="s">
        <v>912</v>
      </c>
      <c r="F59" s="65" t="s">
        <v>253</v>
      </c>
      <c r="G59" s="53" t="s">
        <v>913</v>
      </c>
      <c r="H59" s="8">
        <v>8</v>
      </c>
      <c r="I59" s="62" t="s">
        <v>1006</v>
      </c>
      <c r="J59" s="9"/>
      <c r="K59" s="11"/>
      <c r="L59" s="9"/>
      <c r="M59" s="5"/>
    </row>
    <row r="60" spans="1:13" s="8" customFormat="1" x14ac:dyDescent="0.15">
      <c r="A60" s="28"/>
      <c r="B60" s="15" t="s">
        <v>100</v>
      </c>
      <c r="C60" s="10"/>
      <c r="D60" s="24" t="s">
        <v>220</v>
      </c>
      <c r="E60" s="10" t="s">
        <v>1029</v>
      </c>
      <c r="F60" s="15" t="s">
        <v>1009</v>
      </c>
      <c r="G60" s="10"/>
      <c r="H60" s="8">
        <v>3</v>
      </c>
      <c r="I60" s="62" t="s">
        <v>1006</v>
      </c>
      <c r="J60" s="9"/>
      <c r="L60" s="9"/>
      <c r="M60" s="5"/>
    </row>
    <row r="61" spans="1:13" s="8" customFormat="1" x14ac:dyDescent="0.15">
      <c r="A61" s="28"/>
      <c r="B61" s="15" t="s">
        <v>228</v>
      </c>
      <c r="C61" s="10"/>
      <c r="D61" s="24" t="s">
        <v>221</v>
      </c>
      <c r="E61" s="10" t="s">
        <v>1029</v>
      </c>
      <c r="F61" s="15" t="s">
        <v>1009</v>
      </c>
      <c r="G61" s="10"/>
      <c r="H61" s="8">
        <v>1</v>
      </c>
      <c r="I61" s="62" t="s">
        <v>1006</v>
      </c>
      <c r="J61" s="9"/>
      <c r="L61" s="9"/>
      <c r="M61" s="5"/>
    </row>
    <row r="62" spans="1:13" s="8" customFormat="1" x14ac:dyDescent="0.15">
      <c r="A62" s="28"/>
      <c r="B62" s="15" t="s">
        <v>98</v>
      </c>
      <c r="C62" s="15" t="s">
        <v>111</v>
      </c>
      <c r="D62" s="52" t="s">
        <v>287</v>
      </c>
      <c r="E62" s="52" t="s">
        <v>914</v>
      </c>
      <c r="F62" s="66" t="s">
        <v>253</v>
      </c>
      <c r="G62" s="52"/>
      <c r="H62" s="8">
        <v>1</v>
      </c>
      <c r="I62" s="8" t="s">
        <v>1008</v>
      </c>
      <c r="J62" s="9"/>
      <c r="K62" s="15"/>
      <c r="L62" s="9"/>
      <c r="M62" s="5"/>
    </row>
    <row r="63" spans="1:13" s="8" customFormat="1" ht="14" x14ac:dyDescent="0.15">
      <c r="A63" s="28"/>
      <c r="B63" s="15" t="s">
        <v>89</v>
      </c>
      <c r="C63" s="10"/>
      <c r="D63" s="53" t="s">
        <v>834</v>
      </c>
      <c r="E63" s="53" t="s">
        <v>915</v>
      </c>
      <c r="F63" s="67" t="s">
        <v>250</v>
      </c>
      <c r="G63" s="53" t="s">
        <v>916</v>
      </c>
      <c r="H63" s="8">
        <v>2</v>
      </c>
      <c r="I63" s="62" t="s">
        <v>1006</v>
      </c>
      <c r="J63" s="9"/>
      <c r="K63" s="10"/>
      <c r="L63" s="9"/>
      <c r="M63" s="5"/>
    </row>
    <row r="64" spans="1:13" s="8" customFormat="1" x14ac:dyDescent="0.15">
      <c r="A64" s="28"/>
      <c r="B64" s="15" t="s">
        <v>198</v>
      </c>
      <c r="C64" s="10" t="s">
        <v>199</v>
      </c>
      <c r="D64" s="10" t="s">
        <v>287</v>
      </c>
      <c r="E64" s="10" t="s">
        <v>1030</v>
      </c>
      <c r="F64" s="15" t="s">
        <v>250</v>
      </c>
      <c r="G64" s="10" t="s">
        <v>1031</v>
      </c>
      <c r="H64" s="8">
        <v>1</v>
      </c>
      <c r="I64" s="62" t="s">
        <v>1006</v>
      </c>
      <c r="J64" s="9"/>
      <c r="K64" s="10"/>
      <c r="L64" s="9"/>
      <c r="M64" s="5"/>
    </row>
    <row r="65" spans="1:14" s="8" customFormat="1" x14ac:dyDescent="0.15">
      <c r="A65" s="28"/>
      <c r="B65" s="20" t="s">
        <v>203</v>
      </c>
      <c r="C65" s="15"/>
      <c r="D65" s="15" t="s">
        <v>834</v>
      </c>
      <c r="E65" s="15" t="s">
        <v>1032</v>
      </c>
      <c r="F65" s="15" t="s">
        <v>250</v>
      </c>
      <c r="G65" s="15" t="s">
        <v>1033</v>
      </c>
      <c r="H65" s="8">
        <v>1</v>
      </c>
      <c r="I65" s="62" t="s">
        <v>1006</v>
      </c>
      <c r="J65" s="9"/>
      <c r="K65" s="15"/>
      <c r="L65" s="9"/>
      <c r="M65" s="5"/>
    </row>
    <row r="66" spans="1:14" s="8" customFormat="1" x14ac:dyDescent="0.15">
      <c r="A66" s="28"/>
      <c r="B66" s="15" t="s">
        <v>32</v>
      </c>
      <c r="C66" s="10"/>
      <c r="D66" s="24" t="s">
        <v>213</v>
      </c>
      <c r="E66" s="10" t="s">
        <v>1034</v>
      </c>
      <c r="F66" s="15" t="s">
        <v>1009</v>
      </c>
      <c r="G66" s="10"/>
      <c r="H66" s="8">
        <v>23</v>
      </c>
      <c r="I66" s="62" t="s">
        <v>1006</v>
      </c>
      <c r="J66" s="9"/>
      <c r="L66" s="9"/>
      <c r="M66" s="5"/>
    </row>
    <row r="67" spans="1:14" s="8" customFormat="1" x14ac:dyDescent="0.15">
      <c r="A67" s="28"/>
      <c r="B67" s="32" t="s">
        <v>232</v>
      </c>
      <c r="C67" s="32" t="s">
        <v>233</v>
      </c>
      <c r="D67" s="51" t="s">
        <v>287</v>
      </c>
      <c r="E67" s="51" t="s">
        <v>917</v>
      </c>
      <c r="F67" s="65" t="s">
        <v>250</v>
      </c>
      <c r="G67" s="51" t="s">
        <v>918</v>
      </c>
      <c r="H67" s="25">
        <v>1</v>
      </c>
      <c r="I67" s="62" t="s">
        <v>1006</v>
      </c>
      <c r="J67" s="9"/>
      <c r="K67" s="32"/>
      <c r="L67" s="9"/>
      <c r="M67" s="5"/>
    </row>
    <row r="68" spans="1:14" s="8" customFormat="1" x14ac:dyDescent="0.15">
      <c r="A68" s="28"/>
      <c r="B68" s="15" t="s">
        <v>223</v>
      </c>
      <c r="C68" s="10"/>
      <c r="D68" s="24" t="s">
        <v>219</v>
      </c>
      <c r="E68" s="10"/>
      <c r="F68" s="15" t="s">
        <v>1009</v>
      </c>
      <c r="G68" s="10"/>
      <c r="H68" s="8">
        <v>1</v>
      </c>
      <c r="I68" s="62" t="s">
        <v>1006</v>
      </c>
      <c r="J68" s="9"/>
      <c r="L68" s="9"/>
      <c r="M68" s="5"/>
    </row>
    <row r="69" spans="1:14" s="8" customFormat="1" x14ac:dyDescent="0.15">
      <c r="A69" s="28"/>
      <c r="B69" s="20" t="s">
        <v>231</v>
      </c>
      <c r="C69" s="26" t="s">
        <v>114</v>
      </c>
      <c r="D69" s="51" t="s">
        <v>287</v>
      </c>
      <c r="E69" s="51" t="s">
        <v>828</v>
      </c>
      <c r="F69" s="65" t="s">
        <v>253</v>
      </c>
      <c r="G69" s="51" t="s">
        <v>829</v>
      </c>
      <c r="H69" s="8">
        <v>13</v>
      </c>
      <c r="I69" s="62" t="s">
        <v>1006</v>
      </c>
      <c r="J69" s="9"/>
      <c r="K69" s="26"/>
      <c r="L69" s="9"/>
      <c r="M69" s="5"/>
    </row>
    <row r="70" spans="1:14" s="8" customFormat="1" ht="14" x14ac:dyDescent="0.15">
      <c r="A70" s="28"/>
      <c r="B70" s="19" t="s">
        <v>144</v>
      </c>
      <c r="C70" s="10"/>
      <c r="D70" s="20" t="s">
        <v>230</v>
      </c>
      <c r="E70" s="10" t="s">
        <v>1035</v>
      </c>
      <c r="F70" s="15" t="s">
        <v>1009</v>
      </c>
      <c r="G70" s="10"/>
      <c r="H70" s="8">
        <v>1</v>
      </c>
      <c r="I70" s="62" t="s">
        <v>1006</v>
      </c>
      <c r="J70" s="9"/>
      <c r="L70" s="9"/>
      <c r="M70" s="5"/>
    </row>
    <row r="71" spans="1:14" s="8" customFormat="1" x14ac:dyDescent="0.15">
      <c r="A71" s="28"/>
      <c r="B71" s="15" t="s">
        <v>101</v>
      </c>
      <c r="C71" s="10"/>
      <c r="D71" s="24" t="s">
        <v>218</v>
      </c>
      <c r="E71" s="10" t="s">
        <v>1024</v>
      </c>
      <c r="F71" s="15" t="s">
        <v>1009</v>
      </c>
      <c r="G71" s="10"/>
      <c r="H71" s="8">
        <v>1</v>
      </c>
      <c r="I71" s="62" t="s">
        <v>1006</v>
      </c>
      <c r="J71" s="9"/>
      <c r="L71" s="9"/>
      <c r="M71" s="5"/>
    </row>
    <row r="72" spans="1:14" s="8" customFormat="1" ht="14" thickBot="1" x14ac:dyDescent="0.2">
      <c r="A72" s="54"/>
      <c r="B72" s="55" t="s">
        <v>78</v>
      </c>
      <c r="C72" s="55" t="s">
        <v>123</v>
      </c>
      <c r="D72" s="56" t="s">
        <v>287</v>
      </c>
      <c r="E72" s="56" t="s">
        <v>846</v>
      </c>
      <c r="F72" s="68" t="s">
        <v>253</v>
      </c>
      <c r="G72" s="56" t="s">
        <v>847</v>
      </c>
      <c r="H72" s="57">
        <v>8</v>
      </c>
      <c r="I72" s="62" t="s">
        <v>1006</v>
      </c>
      <c r="J72" s="9"/>
      <c r="K72"/>
      <c r="L72" s="9"/>
      <c r="M72" s="5"/>
    </row>
    <row r="73" spans="1:14" s="8" customFormat="1" ht="14" thickTop="1" x14ac:dyDescent="0.15">
      <c r="A73" s="31" t="s">
        <v>2</v>
      </c>
      <c r="B73" s="12" t="s">
        <v>77</v>
      </c>
      <c r="C73" s="12" t="s">
        <v>122</v>
      </c>
      <c r="D73" s="52" t="s">
        <v>287</v>
      </c>
      <c r="E73" s="52" t="s">
        <v>928</v>
      </c>
      <c r="F73" s="66" t="s">
        <v>250</v>
      </c>
      <c r="G73" s="52" t="s">
        <v>929</v>
      </c>
      <c r="H73" s="25">
        <v>1</v>
      </c>
      <c r="I73" s="62" t="s">
        <v>1006</v>
      </c>
      <c r="J73" s="9"/>
      <c r="K73"/>
      <c r="L73" s="9"/>
      <c r="M73" s="5"/>
    </row>
    <row r="74" spans="1:14" s="8" customFormat="1" x14ac:dyDescent="0.15">
      <c r="A74" s="31"/>
      <c r="B74" s="20" t="s">
        <v>139</v>
      </c>
      <c r="C74" s="20" t="s">
        <v>148</v>
      </c>
      <c r="D74" s="51" t="s">
        <v>287</v>
      </c>
      <c r="E74" s="51" t="s">
        <v>930</v>
      </c>
      <c r="F74" s="65" t="s">
        <v>253</v>
      </c>
      <c r="G74" s="51" t="s">
        <v>931</v>
      </c>
      <c r="H74" s="8">
        <v>1</v>
      </c>
      <c r="I74" s="62" t="s">
        <v>1006</v>
      </c>
      <c r="J74" s="9"/>
      <c r="K74" s="20"/>
      <c r="L74" s="9"/>
      <c r="M74" s="5"/>
    </row>
    <row r="75" spans="1:14" s="8" customFormat="1" x14ac:dyDescent="0.15">
      <c r="A75" s="31"/>
      <c r="B75" s="20" t="s">
        <v>95</v>
      </c>
      <c r="C75" s="20" t="s">
        <v>125</v>
      </c>
      <c r="D75" s="51" t="s">
        <v>287</v>
      </c>
      <c r="E75" s="51" t="s">
        <v>932</v>
      </c>
      <c r="F75" s="65" t="s">
        <v>250</v>
      </c>
      <c r="G75" s="51" t="s">
        <v>933</v>
      </c>
      <c r="H75" s="8">
        <v>3</v>
      </c>
      <c r="I75" s="62" t="s">
        <v>1006</v>
      </c>
      <c r="J75" s="9"/>
      <c r="K75" s="20"/>
      <c r="L75" s="9"/>
      <c r="M75" s="5"/>
    </row>
    <row r="76" spans="1:14" s="8" customFormat="1" x14ac:dyDescent="0.15">
      <c r="A76" s="31"/>
      <c r="B76" s="15" t="s">
        <v>87</v>
      </c>
      <c r="C76" s="21" t="s">
        <v>132</v>
      </c>
      <c r="D76" s="52" t="s">
        <v>287</v>
      </c>
      <c r="E76" s="52" t="s">
        <v>934</v>
      </c>
      <c r="F76" s="66" t="s">
        <v>253</v>
      </c>
      <c r="G76" s="52" t="s">
        <v>935</v>
      </c>
      <c r="H76" s="8">
        <v>1</v>
      </c>
      <c r="I76" s="62" t="s">
        <v>1006</v>
      </c>
      <c r="J76" s="9"/>
      <c r="K76" s="21"/>
      <c r="L76" s="9"/>
      <c r="M76" s="5"/>
    </row>
    <row r="77" spans="1:14" s="8" customFormat="1" x14ac:dyDescent="0.15">
      <c r="A77" s="31"/>
      <c r="B77" s="15" t="s">
        <v>175</v>
      </c>
      <c r="C77" s="15" t="s">
        <v>176</v>
      </c>
      <c r="D77" s="51" t="s">
        <v>287</v>
      </c>
      <c r="E77" s="51" t="s">
        <v>936</v>
      </c>
      <c r="F77" s="65" t="s">
        <v>253</v>
      </c>
      <c r="G77" s="51" t="s">
        <v>937</v>
      </c>
      <c r="H77" s="8">
        <v>1</v>
      </c>
      <c r="I77" s="8" t="s">
        <v>1008</v>
      </c>
      <c r="J77" s="9"/>
      <c r="K77" s="15"/>
      <c r="L77" s="9"/>
      <c r="M77" s="5"/>
    </row>
    <row r="78" spans="1:14" s="8" customFormat="1" x14ac:dyDescent="0.15">
      <c r="A78" s="31"/>
      <c r="B78" s="20" t="s">
        <v>86</v>
      </c>
      <c r="C78" s="26" t="s">
        <v>131</v>
      </c>
      <c r="D78" s="51" t="s">
        <v>287</v>
      </c>
      <c r="E78" s="51" t="s">
        <v>938</v>
      </c>
      <c r="F78" s="65" t="s">
        <v>253</v>
      </c>
      <c r="G78" s="51" t="s">
        <v>1036</v>
      </c>
      <c r="H78" s="8">
        <v>1</v>
      </c>
      <c r="I78" s="62" t="s">
        <v>1006</v>
      </c>
      <c r="J78" s="9"/>
      <c r="K78" s="26"/>
      <c r="L78" s="9"/>
      <c r="M78" s="5"/>
    </row>
    <row r="79" spans="1:14" s="8" customFormat="1" x14ac:dyDescent="0.15">
      <c r="A79" s="31"/>
      <c r="B79" s="15" t="s">
        <v>194</v>
      </c>
      <c r="C79" s="15" t="s">
        <v>195</v>
      </c>
      <c r="D79" s="15" t="s">
        <v>287</v>
      </c>
      <c r="E79" s="15" t="s">
        <v>1037</v>
      </c>
      <c r="F79" s="15" t="s">
        <v>250</v>
      </c>
      <c r="G79" s="15" t="s">
        <v>1038</v>
      </c>
      <c r="H79" s="8">
        <v>2</v>
      </c>
      <c r="I79" s="62" t="s">
        <v>1006</v>
      </c>
      <c r="J79" s="9"/>
      <c r="K79" s="15"/>
      <c r="L79" s="9"/>
      <c r="M79" s="5"/>
    </row>
    <row r="80" spans="1:14" s="8" customFormat="1" x14ac:dyDescent="0.15">
      <c r="A80" s="31"/>
      <c r="B80" s="20" t="s">
        <v>13</v>
      </c>
      <c r="C80" s="26" t="s">
        <v>43</v>
      </c>
      <c r="D80" s="51" t="s">
        <v>287</v>
      </c>
      <c r="E80" s="51" t="s">
        <v>939</v>
      </c>
      <c r="F80" s="65" t="s">
        <v>253</v>
      </c>
      <c r="G80" s="51" t="s">
        <v>940</v>
      </c>
      <c r="H80" s="8">
        <v>1</v>
      </c>
      <c r="I80" s="62" t="s">
        <v>1006</v>
      </c>
      <c r="J80" s="9"/>
      <c r="K80" s="26"/>
      <c r="L80" s="9"/>
      <c r="M80" s="5"/>
      <c r="N80" s="62" t="s">
        <v>1006</v>
      </c>
    </row>
    <row r="81" spans="1:13" s="8" customFormat="1" x14ac:dyDescent="0.15">
      <c r="A81" s="31"/>
      <c r="B81" s="15" t="s">
        <v>200</v>
      </c>
      <c r="C81" s="15" t="s">
        <v>201</v>
      </c>
      <c r="D81" s="15" t="s">
        <v>287</v>
      </c>
      <c r="E81" s="15" t="s">
        <v>1039</v>
      </c>
      <c r="F81" s="15" t="s">
        <v>250</v>
      </c>
      <c r="G81" s="15" t="s">
        <v>1040</v>
      </c>
      <c r="H81" s="8">
        <v>1</v>
      </c>
      <c r="I81" s="62" t="s">
        <v>1006</v>
      </c>
      <c r="J81" s="9"/>
      <c r="K81" s="15"/>
      <c r="L81" s="9"/>
      <c r="M81" s="5"/>
    </row>
    <row r="82" spans="1:13" s="8" customFormat="1" x14ac:dyDescent="0.15">
      <c r="A82" s="31"/>
      <c r="B82" s="27" t="s">
        <v>61</v>
      </c>
      <c r="C82" s="27" t="s">
        <v>104</v>
      </c>
      <c r="D82" s="63" t="s">
        <v>287</v>
      </c>
      <c r="E82" s="63" t="s">
        <v>941</v>
      </c>
      <c r="F82" s="69" t="s">
        <v>253</v>
      </c>
      <c r="G82" s="63" t="s">
        <v>942</v>
      </c>
      <c r="H82" s="25">
        <v>1</v>
      </c>
      <c r="I82" s="62" t="s">
        <v>1006</v>
      </c>
      <c r="J82" s="9"/>
      <c r="K82" s="20"/>
      <c r="L82" s="9"/>
      <c r="M82" s="5"/>
    </row>
    <row r="83" spans="1:13" s="8" customFormat="1" x14ac:dyDescent="0.15">
      <c r="A83" s="31"/>
      <c r="B83" s="20" t="s">
        <v>19</v>
      </c>
      <c r="C83" s="26" t="s">
        <v>49</v>
      </c>
      <c r="D83" s="51" t="s">
        <v>287</v>
      </c>
      <c r="E83" s="51" t="s">
        <v>943</v>
      </c>
      <c r="F83" s="65" t="s">
        <v>253</v>
      </c>
      <c r="G83" s="51" t="s">
        <v>944</v>
      </c>
      <c r="H83" s="8">
        <v>1</v>
      </c>
      <c r="I83" s="62" t="s">
        <v>1006</v>
      </c>
      <c r="J83" s="9"/>
      <c r="K83" s="26"/>
      <c r="L83" s="9"/>
      <c r="M83" s="5"/>
    </row>
    <row r="84" spans="1:13" s="8" customFormat="1" x14ac:dyDescent="0.15">
      <c r="A84" s="31"/>
      <c r="B84" s="15" t="s">
        <v>11</v>
      </c>
      <c r="C84" s="15" t="s">
        <v>41</v>
      </c>
      <c r="D84" s="51" t="s">
        <v>287</v>
      </c>
      <c r="E84" s="51" t="s">
        <v>945</v>
      </c>
      <c r="F84" s="65" t="s">
        <v>253</v>
      </c>
      <c r="G84" s="51" t="s">
        <v>946</v>
      </c>
      <c r="H84" s="8">
        <v>6</v>
      </c>
      <c r="I84" s="62" t="s">
        <v>1006</v>
      </c>
      <c r="J84" s="9"/>
      <c r="K84" s="15"/>
      <c r="L84" s="9"/>
      <c r="M84" s="5"/>
    </row>
    <row r="85" spans="1:13" s="8" customFormat="1" x14ac:dyDescent="0.15">
      <c r="A85" s="31"/>
      <c r="B85" s="20" t="s">
        <v>62</v>
      </c>
      <c r="C85" s="20" t="s">
        <v>105</v>
      </c>
      <c r="D85" s="51" t="s">
        <v>287</v>
      </c>
      <c r="E85" s="51" t="s">
        <v>947</v>
      </c>
      <c r="F85" s="65" t="s">
        <v>253</v>
      </c>
      <c r="G85" s="51"/>
      <c r="H85" s="8">
        <v>1</v>
      </c>
      <c r="I85" s="8" t="s">
        <v>1008</v>
      </c>
      <c r="J85" s="9"/>
      <c r="K85" s="20"/>
      <c r="L85" s="9"/>
      <c r="M85" s="5"/>
    </row>
    <row r="86" spans="1:13" s="8" customFormat="1" x14ac:dyDescent="0.15">
      <c r="A86" s="31"/>
      <c r="B86" s="15" t="s">
        <v>18</v>
      </c>
      <c r="C86" s="21" t="s">
        <v>48</v>
      </c>
      <c r="D86" s="52" t="s">
        <v>287</v>
      </c>
      <c r="E86" s="52" t="s">
        <v>921</v>
      </c>
      <c r="F86" s="66" t="s">
        <v>250</v>
      </c>
      <c r="G86" s="52" t="s">
        <v>922</v>
      </c>
      <c r="H86" s="8">
        <v>1</v>
      </c>
      <c r="I86" s="62" t="s">
        <v>1006</v>
      </c>
      <c r="J86" s="9"/>
      <c r="K86" s="21"/>
      <c r="L86" s="9"/>
      <c r="M86" s="5"/>
    </row>
    <row r="87" spans="1:13" s="8" customFormat="1" x14ac:dyDescent="0.15">
      <c r="A87" s="31"/>
      <c r="B87" s="27" t="s">
        <v>163</v>
      </c>
      <c r="C87" s="27" t="s">
        <v>174</v>
      </c>
      <c r="D87" s="51" t="s">
        <v>287</v>
      </c>
      <c r="E87" s="51" t="s">
        <v>948</v>
      </c>
      <c r="F87" s="65" t="s">
        <v>253</v>
      </c>
      <c r="G87" s="51" t="s">
        <v>949</v>
      </c>
      <c r="H87" s="8">
        <v>1</v>
      </c>
      <c r="I87" s="62" t="s">
        <v>1006</v>
      </c>
      <c r="J87" s="9"/>
      <c r="K87" s="27"/>
      <c r="L87" s="9"/>
      <c r="M87" s="5"/>
    </row>
    <row r="88" spans="1:13" s="8" customFormat="1" x14ac:dyDescent="0.15">
      <c r="A88" s="31"/>
      <c r="B88" s="15" t="s">
        <v>188</v>
      </c>
      <c r="C88" s="15" t="s">
        <v>189</v>
      </c>
      <c r="D88" s="15" t="s">
        <v>287</v>
      </c>
      <c r="E88" s="15" t="s">
        <v>1041</v>
      </c>
      <c r="F88" s="15" t="s">
        <v>253</v>
      </c>
      <c r="G88" s="15" t="s">
        <v>1042</v>
      </c>
      <c r="H88" s="8">
        <v>3</v>
      </c>
      <c r="I88" s="62" t="s">
        <v>1006</v>
      </c>
      <c r="J88" s="9"/>
      <c r="K88" s="15"/>
      <c r="L88" s="9"/>
      <c r="M88" s="5"/>
    </row>
    <row r="89" spans="1:13" s="8" customFormat="1" x14ac:dyDescent="0.15">
      <c r="A89" s="31"/>
      <c r="B89" s="20" t="s">
        <v>155</v>
      </c>
      <c r="C89" s="26" t="s">
        <v>167</v>
      </c>
      <c r="D89" s="51" t="s">
        <v>287</v>
      </c>
      <c r="E89" s="51" t="s">
        <v>950</v>
      </c>
      <c r="F89" s="65" t="s">
        <v>253</v>
      </c>
      <c r="G89" s="51" t="s">
        <v>951</v>
      </c>
      <c r="H89" s="8">
        <v>1</v>
      </c>
      <c r="I89" s="62" t="s">
        <v>1006</v>
      </c>
      <c r="J89" s="9"/>
      <c r="K89" s="26"/>
      <c r="L89" s="9"/>
      <c r="M89" s="5"/>
    </row>
    <row r="90" spans="1:13" s="8" customFormat="1" x14ac:dyDescent="0.15">
      <c r="A90" s="31"/>
      <c r="B90" s="20" t="s">
        <v>206</v>
      </c>
      <c r="C90" s="15" t="s">
        <v>207</v>
      </c>
      <c r="D90" s="15" t="s">
        <v>287</v>
      </c>
      <c r="E90" s="15" t="s">
        <v>1044</v>
      </c>
      <c r="F90" s="15" t="s">
        <v>250</v>
      </c>
      <c r="G90" s="15" t="s">
        <v>1043</v>
      </c>
      <c r="H90" s="8">
        <v>1</v>
      </c>
      <c r="I90" s="62" t="s">
        <v>1006</v>
      </c>
      <c r="J90" s="9"/>
      <c r="K90" s="15"/>
      <c r="L90" s="9"/>
      <c r="M90" s="5"/>
    </row>
    <row r="91" spans="1:13" s="8" customFormat="1" x14ac:dyDescent="0.15">
      <c r="A91" s="31"/>
      <c r="B91" s="20" t="s">
        <v>156</v>
      </c>
      <c r="C91" s="26" t="s">
        <v>168</v>
      </c>
      <c r="D91" s="51" t="s">
        <v>287</v>
      </c>
      <c r="E91" s="51" t="s">
        <v>952</v>
      </c>
      <c r="F91" s="65" t="s">
        <v>253</v>
      </c>
      <c r="G91" s="51" t="s">
        <v>953</v>
      </c>
      <c r="H91" s="8">
        <v>1</v>
      </c>
      <c r="I91" s="62" t="s">
        <v>1006</v>
      </c>
      <c r="J91" s="9"/>
      <c r="K91" s="26"/>
      <c r="L91" s="9"/>
      <c r="M91" s="5"/>
    </row>
    <row r="92" spans="1:13" s="8" customFormat="1" x14ac:dyDescent="0.15">
      <c r="A92" s="31"/>
      <c r="B92" s="15" t="s">
        <v>69</v>
      </c>
      <c r="C92" s="15" t="s">
        <v>113</v>
      </c>
      <c r="D92" s="52" t="s">
        <v>287</v>
      </c>
      <c r="E92" s="52" t="s">
        <v>954</v>
      </c>
      <c r="F92" s="66" t="s">
        <v>250</v>
      </c>
      <c r="G92" s="52" t="s">
        <v>955</v>
      </c>
      <c r="H92" s="8">
        <v>1</v>
      </c>
      <c r="I92" s="62" t="s">
        <v>1006</v>
      </c>
      <c r="J92" s="9"/>
      <c r="K92" s="15"/>
      <c r="L92" s="9"/>
      <c r="M92" s="5"/>
    </row>
    <row r="93" spans="1:13" s="8" customFormat="1" x14ac:dyDescent="0.15">
      <c r="A93" s="31"/>
      <c r="B93" s="20" t="s">
        <v>75</v>
      </c>
      <c r="C93" s="20" t="s">
        <v>120</v>
      </c>
      <c r="D93" s="51" t="s">
        <v>287</v>
      </c>
      <c r="E93" s="51" t="s">
        <v>956</v>
      </c>
      <c r="F93" s="65" t="s">
        <v>253</v>
      </c>
      <c r="G93" s="51" t="s">
        <v>957</v>
      </c>
      <c r="H93" s="8">
        <v>1</v>
      </c>
      <c r="I93" s="8" t="s">
        <v>1008</v>
      </c>
      <c r="J93" s="9"/>
      <c r="K93" s="20"/>
      <c r="L93" s="9"/>
      <c r="M93" s="5"/>
    </row>
    <row r="94" spans="1:13" s="8" customFormat="1" x14ac:dyDescent="0.15">
      <c r="A94" s="31"/>
      <c r="B94" s="20" t="s">
        <v>80</v>
      </c>
      <c r="C94" s="26" t="s">
        <v>126</v>
      </c>
      <c r="D94" s="51" t="s">
        <v>287</v>
      </c>
      <c r="E94" s="51" t="s">
        <v>958</v>
      </c>
      <c r="F94" s="65" t="s">
        <v>253</v>
      </c>
      <c r="G94" s="51"/>
      <c r="H94" s="8">
        <v>1</v>
      </c>
      <c r="I94" s="8" t="s">
        <v>1008</v>
      </c>
      <c r="J94" s="9"/>
      <c r="K94" s="26"/>
      <c r="L94" s="9"/>
      <c r="M94" s="5"/>
    </row>
    <row r="95" spans="1:13" s="8" customFormat="1" x14ac:dyDescent="0.15">
      <c r="A95" s="31"/>
      <c r="B95" s="15" t="s">
        <v>161</v>
      </c>
      <c r="C95" s="15" t="s">
        <v>173</v>
      </c>
      <c r="D95" s="52" t="s">
        <v>287</v>
      </c>
      <c r="E95" s="52" t="s">
        <v>959</v>
      </c>
      <c r="F95" s="66" t="s">
        <v>250</v>
      </c>
      <c r="G95" s="52" t="s">
        <v>960</v>
      </c>
      <c r="H95" s="8">
        <v>2</v>
      </c>
      <c r="I95" s="62" t="s">
        <v>1006</v>
      </c>
      <c r="J95" s="9"/>
      <c r="K95" s="15"/>
      <c r="L95" s="9"/>
      <c r="M95" s="5"/>
    </row>
    <row r="96" spans="1:13" s="8" customFormat="1" x14ac:dyDescent="0.15">
      <c r="A96" s="31"/>
      <c r="B96" s="15" t="s">
        <v>66</v>
      </c>
      <c r="C96" s="15"/>
      <c r="D96" s="52" t="s">
        <v>925</v>
      </c>
      <c r="E96" s="52" t="s">
        <v>926</v>
      </c>
      <c r="F96" s="66" t="s">
        <v>250</v>
      </c>
      <c r="G96" s="52" t="s">
        <v>927</v>
      </c>
      <c r="H96" s="8">
        <v>1</v>
      </c>
      <c r="I96" s="62" t="s">
        <v>1006</v>
      </c>
      <c r="J96" s="9"/>
      <c r="K96" s="15"/>
      <c r="L96" s="9"/>
      <c r="M96" s="5"/>
    </row>
    <row r="97" spans="1:13" s="8" customFormat="1" x14ac:dyDescent="0.15">
      <c r="A97" s="31"/>
      <c r="B97" s="20" t="s">
        <v>6</v>
      </c>
      <c r="C97" s="26" t="s">
        <v>35</v>
      </c>
      <c r="D97" s="51" t="s">
        <v>287</v>
      </c>
      <c r="E97" s="51" t="s">
        <v>961</v>
      </c>
      <c r="F97" s="65" t="s">
        <v>253</v>
      </c>
      <c r="G97" s="51" t="s">
        <v>962</v>
      </c>
      <c r="H97" s="8">
        <v>2</v>
      </c>
      <c r="I97" s="62" t="s">
        <v>1006</v>
      </c>
      <c r="J97" s="9"/>
      <c r="K97" s="26"/>
      <c r="L97" s="9"/>
      <c r="M97" s="5"/>
    </row>
    <row r="98" spans="1:13" s="8" customFormat="1" x14ac:dyDescent="0.15">
      <c r="A98" s="31"/>
      <c r="B98" s="15" t="s">
        <v>15</v>
      </c>
      <c r="C98" s="21" t="s">
        <v>45</v>
      </c>
      <c r="D98" s="51" t="s">
        <v>287</v>
      </c>
      <c r="E98" s="51" t="s">
        <v>963</v>
      </c>
      <c r="F98" s="65" t="s">
        <v>253</v>
      </c>
      <c r="G98" s="51" t="s">
        <v>964</v>
      </c>
      <c r="H98" s="8">
        <v>1</v>
      </c>
      <c r="I98" s="62" t="s">
        <v>1006</v>
      </c>
      <c r="J98" s="9"/>
      <c r="K98" s="21"/>
      <c r="L98" s="9"/>
      <c r="M98" s="5"/>
    </row>
    <row r="99" spans="1:13" s="8" customFormat="1" x14ac:dyDescent="0.15">
      <c r="A99" s="31"/>
      <c r="B99" s="15" t="s">
        <v>5</v>
      </c>
      <c r="C99" s="21" t="s">
        <v>34</v>
      </c>
      <c r="D99" s="51" t="s">
        <v>287</v>
      </c>
      <c r="E99" s="51" t="s">
        <v>965</v>
      </c>
      <c r="F99" s="65" t="s">
        <v>253</v>
      </c>
      <c r="G99" s="51" t="s">
        <v>966</v>
      </c>
      <c r="H99" s="8">
        <v>3</v>
      </c>
      <c r="I99" s="62" t="s">
        <v>1006</v>
      </c>
      <c r="J99" s="9"/>
      <c r="K99" s="21"/>
      <c r="L99" s="9"/>
      <c r="M99" s="5"/>
    </row>
    <row r="100" spans="1:13" s="8" customFormat="1" x14ac:dyDescent="0.15">
      <c r="A100" s="31"/>
      <c r="B100" s="27" t="s">
        <v>208</v>
      </c>
      <c r="C100" s="12" t="s">
        <v>209</v>
      </c>
      <c r="D100" s="12" t="s">
        <v>287</v>
      </c>
      <c r="E100" s="12" t="s">
        <v>1045</v>
      </c>
      <c r="F100" s="12" t="s">
        <v>253</v>
      </c>
      <c r="G100" s="12" t="s">
        <v>1046</v>
      </c>
      <c r="H100" s="8">
        <v>1</v>
      </c>
      <c r="I100" s="62" t="s">
        <v>1006</v>
      </c>
      <c r="J100" s="9"/>
      <c r="K100" s="12"/>
      <c r="L100" s="9"/>
      <c r="M100" s="5"/>
    </row>
    <row r="101" spans="1:13" s="8" customFormat="1" x14ac:dyDescent="0.15">
      <c r="A101" s="31"/>
      <c r="B101" s="15" t="s">
        <v>21</v>
      </c>
      <c r="C101" s="21" t="s">
        <v>51</v>
      </c>
      <c r="D101" s="52" t="s">
        <v>287</v>
      </c>
      <c r="E101" s="52" t="s">
        <v>967</v>
      </c>
      <c r="F101" s="66" t="s">
        <v>250</v>
      </c>
      <c r="G101" s="52" t="s">
        <v>968</v>
      </c>
      <c r="H101" s="8">
        <v>1</v>
      </c>
      <c r="I101" s="62" t="s">
        <v>1006</v>
      </c>
      <c r="J101" s="9"/>
      <c r="K101" s="21"/>
      <c r="L101" s="9"/>
      <c r="M101" s="5"/>
    </row>
    <row r="102" spans="1:13" s="8" customFormat="1" x14ac:dyDescent="0.15">
      <c r="A102" s="31"/>
      <c r="B102" s="20" t="s">
        <v>204</v>
      </c>
      <c r="C102" s="15" t="s">
        <v>205</v>
      </c>
      <c r="D102" s="15" t="s">
        <v>287</v>
      </c>
      <c r="E102" s="15" t="s">
        <v>1047</v>
      </c>
      <c r="F102" s="15" t="s">
        <v>253</v>
      </c>
      <c r="G102" s="15" t="s">
        <v>1048</v>
      </c>
      <c r="H102" s="8">
        <v>1</v>
      </c>
      <c r="I102" s="62" t="s">
        <v>1006</v>
      </c>
      <c r="J102" s="9"/>
      <c r="K102" s="15"/>
      <c r="L102" s="9"/>
      <c r="M102" s="5"/>
    </row>
    <row r="103" spans="1:13" s="8" customFormat="1" x14ac:dyDescent="0.15">
      <c r="A103" s="31"/>
      <c r="B103" s="15" t="s">
        <v>68</v>
      </c>
      <c r="C103" s="15" t="s">
        <v>112</v>
      </c>
      <c r="D103" s="51" t="s">
        <v>287</v>
      </c>
      <c r="E103" s="51" t="s">
        <v>969</v>
      </c>
      <c r="F103" s="65" t="s">
        <v>253</v>
      </c>
      <c r="G103" s="51" t="s">
        <v>970</v>
      </c>
      <c r="H103" s="8">
        <v>2</v>
      </c>
      <c r="I103" s="62" t="s">
        <v>1006</v>
      </c>
      <c r="J103" s="9"/>
      <c r="K103" s="15"/>
      <c r="L103" s="9"/>
      <c r="M103" s="5"/>
    </row>
    <row r="104" spans="1:13" s="8" customFormat="1" x14ac:dyDescent="0.15">
      <c r="A104" s="31"/>
      <c r="B104" s="15" t="s">
        <v>159</v>
      </c>
      <c r="C104" s="21" t="s">
        <v>171</v>
      </c>
      <c r="D104" s="51" t="s">
        <v>287</v>
      </c>
      <c r="E104" s="51" t="s">
        <v>971</v>
      </c>
      <c r="F104" s="65" t="s">
        <v>253</v>
      </c>
      <c r="G104" s="51" t="s">
        <v>972</v>
      </c>
      <c r="H104" s="8">
        <v>2</v>
      </c>
      <c r="I104" s="62" t="s">
        <v>1006</v>
      </c>
      <c r="J104" s="9"/>
      <c r="K104" s="21"/>
      <c r="L104" s="9"/>
      <c r="M104" s="5"/>
    </row>
    <row r="105" spans="1:13" s="8" customFormat="1" x14ac:dyDescent="0.15">
      <c r="A105" s="31"/>
      <c r="B105" s="20" t="s">
        <v>14</v>
      </c>
      <c r="C105" s="26" t="s">
        <v>44</v>
      </c>
      <c r="D105" s="51" t="s">
        <v>287</v>
      </c>
      <c r="E105" s="51" t="s">
        <v>973</v>
      </c>
      <c r="F105" s="65" t="s">
        <v>253</v>
      </c>
      <c r="G105" s="51" t="s">
        <v>974</v>
      </c>
      <c r="H105" s="8">
        <v>1</v>
      </c>
      <c r="I105" s="62" t="s">
        <v>1006</v>
      </c>
      <c r="J105" s="9"/>
      <c r="K105" s="26"/>
      <c r="L105" s="9"/>
      <c r="M105" s="5"/>
    </row>
    <row r="106" spans="1:13" s="8" customFormat="1" x14ac:dyDescent="0.15">
      <c r="A106" s="31"/>
      <c r="B106" s="15" t="s">
        <v>92</v>
      </c>
      <c r="C106" s="15" t="s">
        <v>135</v>
      </c>
      <c r="D106" s="52" t="s">
        <v>287</v>
      </c>
      <c r="E106" s="52" t="s">
        <v>975</v>
      </c>
      <c r="F106" s="66" t="s">
        <v>250</v>
      </c>
      <c r="G106" s="52" t="s">
        <v>976</v>
      </c>
      <c r="H106" s="8">
        <v>1</v>
      </c>
      <c r="I106" s="62" t="s">
        <v>1006</v>
      </c>
      <c r="J106" s="9"/>
      <c r="K106" s="15"/>
      <c r="L106" s="9"/>
      <c r="M106" s="5"/>
    </row>
    <row r="107" spans="1:13" s="8" customFormat="1" x14ac:dyDescent="0.15">
      <c r="A107" s="31"/>
      <c r="B107" s="15" t="s">
        <v>8</v>
      </c>
      <c r="C107" s="21" t="s">
        <v>38</v>
      </c>
      <c r="D107" s="51" t="s">
        <v>287</v>
      </c>
      <c r="E107" s="51" t="s">
        <v>977</v>
      </c>
      <c r="F107" s="65" t="s">
        <v>250</v>
      </c>
      <c r="G107" s="51" t="s">
        <v>1049</v>
      </c>
      <c r="H107" s="8">
        <v>1</v>
      </c>
      <c r="I107" s="62" t="s">
        <v>1006</v>
      </c>
      <c r="J107" s="9"/>
      <c r="K107" s="21"/>
      <c r="L107" s="9"/>
      <c r="M107" s="5"/>
    </row>
    <row r="108" spans="1:13" s="8" customFormat="1" x14ac:dyDescent="0.15">
      <c r="A108" s="31"/>
      <c r="B108" s="15" t="s">
        <v>22</v>
      </c>
      <c r="C108" s="21" t="s">
        <v>53</v>
      </c>
      <c r="D108" s="52" t="s">
        <v>287</v>
      </c>
      <c r="E108" s="52" t="s">
        <v>978</v>
      </c>
      <c r="F108" s="66" t="s">
        <v>253</v>
      </c>
      <c r="G108" s="52" t="s">
        <v>979</v>
      </c>
      <c r="H108" s="8">
        <v>1</v>
      </c>
      <c r="I108" s="62" t="s">
        <v>1006</v>
      </c>
      <c r="J108" s="9"/>
      <c r="K108" s="21"/>
      <c r="L108" s="9"/>
      <c r="M108" s="5"/>
    </row>
    <row r="109" spans="1:13" s="8" customFormat="1" x14ac:dyDescent="0.15">
      <c r="A109" s="31"/>
      <c r="B109" s="15" t="s">
        <v>85</v>
      </c>
      <c r="C109" s="10" t="s">
        <v>130</v>
      </c>
      <c r="D109" s="52" t="s">
        <v>287</v>
      </c>
      <c r="E109" s="52" t="s">
        <v>980</v>
      </c>
      <c r="F109" s="66" t="s">
        <v>250</v>
      </c>
      <c r="G109" s="52" t="s">
        <v>981</v>
      </c>
      <c r="H109" s="8">
        <v>1</v>
      </c>
      <c r="I109" s="62" t="s">
        <v>1006</v>
      </c>
      <c r="J109" s="9"/>
      <c r="K109" s="10"/>
      <c r="L109" s="9"/>
      <c r="M109" s="5"/>
    </row>
    <row r="110" spans="1:13" s="8" customFormat="1" x14ac:dyDescent="0.15">
      <c r="A110" s="31"/>
      <c r="B110" s="15" t="s">
        <v>4</v>
      </c>
      <c r="C110" s="5" t="s">
        <v>33</v>
      </c>
      <c r="D110" s="51" t="s">
        <v>287</v>
      </c>
      <c r="E110" s="51" t="s">
        <v>982</v>
      </c>
      <c r="F110" s="65" t="s">
        <v>253</v>
      </c>
      <c r="G110" s="51" t="s">
        <v>983</v>
      </c>
      <c r="H110" s="8">
        <v>2</v>
      </c>
      <c r="I110" s="62" t="s">
        <v>1006</v>
      </c>
      <c r="J110" s="9"/>
      <c r="K110" s="5"/>
      <c r="L110" s="9"/>
      <c r="M110" s="5"/>
    </row>
    <row r="111" spans="1:13" s="8" customFormat="1" x14ac:dyDescent="0.15">
      <c r="A111" s="31"/>
      <c r="B111" s="15" t="s">
        <v>184</v>
      </c>
      <c r="C111" s="10" t="s">
        <v>185</v>
      </c>
      <c r="D111" s="10" t="s">
        <v>287</v>
      </c>
      <c r="E111" s="10" t="s">
        <v>1050</v>
      </c>
      <c r="F111" s="15" t="s">
        <v>253</v>
      </c>
      <c r="G111" s="10" t="s">
        <v>1051</v>
      </c>
      <c r="H111" s="8">
        <v>2</v>
      </c>
      <c r="I111" s="62" t="s">
        <v>1006</v>
      </c>
      <c r="J111" s="9"/>
      <c r="K111" s="10"/>
      <c r="L111" s="9"/>
      <c r="M111" s="5"/>
    </row>
    <row r="112" spans="1:13" s="8" customFormat="1" x14ac:dyDescent="0.15">
      <c r="A112" s="31"/>
      <c r="B112" s="20" t="s">
        <v>88</v>
      </c>
      <c r="C112" s="14"/>
      <c r="D112" s="51" t="s">
        <v>834</v>
      </c>
      <c r="E112" s="51" t="s">
        <v>984</v>
      </c>
      <c r="F112" s="65" t="s">
        <v>250</v>
      </c>
      <c r="G112" s="51" t="s">
        <v>985</v>
      </c>
      <c r="H112" s="8">
        <v>1</v>
      </c>
      <c r="I112" s="62" t="s">
        <v>1006</v>
      </c>
      <c r="J112" s="9"/>
      <c r="K112" s="14"/>
      <c r="L112" s="9"/>
      <c r="M112" s="5"/>
    </row>
    <row r="113" spans="1:13" s="10" customFormat="1" x14ac:dyDescent="0.15">
      <c r="A113" s="31"/>
      <c r="B113" s="12" t="s">
        <v>96</v>
      </c>
      <c r="C113" s="16"/>
      <c r="D113" s="52" t="s">
        <v>925</v>
      </c>
      <c r="E113" s="52" t="s">
        <v>986</v>
      </c>
      <c r="F113" s="66" t="s">
        <v>250</v>
      </c>
      <c r="G113" s="52" t="s">
        <v>987</v>
      </c>
      <c r="H113" s="25">
        <v>1</v>
      </c>
      <c r="I113" s="62" t="s">
        <v>1006</v>
      </c>
      <c r="J113" s="9"/>
      <c r="K113" s="16"/>
      <c r="L113" s="9"/>
      <c r="M113" s="5"/>
    </row>
    <row r="114" spans="1:13" s="10" customFormat="1" ht="14" x14ac:dyDescent="0.15">
      <c r="A114" s="31"/>
      <c r="B114" s="29" t="s">
        <v>141</v>
      </c>
      <c r="C114" s="10" t="s">
        <v>151</v>
      </c>
      <c r="D114" s="51" t="s">
        <v>287</v>
      </c>
      <c r="E114" s="51" t="s">
        <v>988</v>
      </c>
      <c r="F114" s="65" t="s">
        <v>253</v>
      </c>
      <c r="G114" s="51" t="s">
        <v>989</v>
      </c>
      <c r="H114" s="8">
        <v>1</v>
      </c>
      <c r="I114" s="62" t="s">
        <v>1006</v>
      </c>
      <c r="J114" s="9"/>
      <c r="L114" s="9"/>
      <c r="M114" s="5"/>
    </row>
    <row r="115" spans="1:13" s="10" customFormat="1" x14ac:dyDescent="0.15">
      <c r="A115" s="31"/>
      <c r="B115" s="15" t="s">
        <v>10</v>
      </c>
      <c r="C115" s="5" t="s">
        <v>40</v>
      </c>
      <c r="D115" s="51" t="s">
        <v>287</v>
      </c>
      <c r="E115" s="51" t="s">
        <v>990</v>
      </c>
      <c r="F115" s="65" t="s">
        <v>250</v>
      </c>
      <c r="G115" s="51" t="s">
        <v>991</v>
      </c>
      <c r="H115" s="8">
        <v>1</v>
      </c>
      <c r="I115" s="62" t="s">
        <v>1006</v>
      </c>
      <c r="J115" s="9"/>
      <c r="K115" s="5"/>
      <c r="L115" s="9"/>
      <c r="M115" s="5"/>
    </row>
    <row r="116" spans="1:13" s="10" customFormat="1" x14ac:dyDescent="0.15">
      <c r="A116" s="31"/>
      <c r="B116" s="20" t="s">
        <v>82</v>
      </c>
      <c r="C116" s="14" t="s">
        <v>127</v>
      </c>
      <c r="D116" s="51" t="s">
        <v>287</v>
      </c>
      <c r="E116" s="51" t="s">
        <v>992</v>
      </c>
      <c r="F116" s="65" t="s">
        <v>253</v>
      </c>
      <c r="G116" s="51"/>
      <c r="H116" s="8">
        <v>1</v>
      </c>
      <c r="I116" s="8" t="s">
        <v>1008</v>
      </c>
      <c r="J116" s="9"/>
      <c r="K116" s="14"/>
      <c r="L116" s="9"/>
      <c r="M116" s="5"/>
    </row>
    <row r="117" spans="1:13" s="10" customFormat="1" x14ac:dyDescent="0.15">
      <c r="A117" s="31"/>
      <c r="B117" s="20" t="s">
        <v>90</v>
      </c>
      <c r="C117" s="14" t="s">
        <v>133</v>
      </c>
      <c r="D117" s="51" t="s">
        <v>287</v>
      </c>
      <c r="E117" s="51" t="s">
        <v>993</v>
      </c>
      <c r="F117" s="65" t="s">
        <v>250</v>
      </c>
      <c r="G117" s="51" t="s">
        <v>994</v>
      </c>
      <c r="H117" s="8">
        <v>1</v>
      </c>
      <c r="I117" s="62" t="s">
        <v>1006</v>
      </c>
      <c r="J117" s="9"/>
      <c r="K117" s="14"/>
      <c r="L117" s="9"/>
      <c r="M117" s="5"/>
    </row>
    <row r="118" spans="1:13" s="10" customFormat="1" x14ac:dyDescent="0.15">
      <c r="A118" s="31"/>
      <c r="B118" s="15" t="s">
        <v>71</v>
      </c>
      <c r="C118" s="10" t="s">
        <v>115</v>
      </c>
      <c r="D118" s="52" t="s">
        <v>287</v>
      </c>
      <c r="E118" s="52" t="s">
        <v>995</v>
      </c>
      <c r="F118" s="66" t="s">
        <v>250</v>
      </c>
      <c r="G118" s="52" t="s">
        <v>996</v>
      </c>
      <c r="H118" s="8">
        <v>1</v>
      </c>
      <c r="I118" s="62" t="s">
        <v>1006</v>
      </c>
      <c r="J118" s="9"/>
      <c r="L118" s="9"/>
      <c r="M118" s="5"/>
    </row>
    <row r="119" spans="1:13" s="10" customFormat="1" x14ac:dyDescent="0.15">
      <c r="A119" s="31"/>
      <c r="B119" s="15" t="s">
        <v>81</v>
      </c>
      <c r="D119" s="52" t="s">
        <v>925</v>
      </c>
      <c r="E119" s="52" t="s">
        <v>997</v>
      </c>
      <c r="F119" s="66" t="s">
        <v>250</v>
      </c>
      <c r="G119" s="52" t="s">
        <v>998</v>
      </c>
      <c r="H119" s="8">
        <v>2</v>
      </c>
      <c r="I119" s="62" t="s">
        <v>1006</v>
      </c>
      <c r="J119" s="9"/>
      <c r="L119" s="9"/>
      <c r="M119" s="5"/>
    </row>
    <row r="120" spans="1:13" s="10" customFormat="1" x14ac:dyDescent="0.15">
      <c r="A120" s="31"/>
      <c r="B120" s="20" t="s">
        <v>83</v>
      </c>
      <c r="C120" s="14" t="s">
        <v>128</v>
      </c>
      <c r="D120" s="51" t="s">
        <v>287</v>
      </c>
      <c r="E120" s="51" t="s">
        <v>999</v>
      </c>
      <c r="F120" s="65" t="s">
        <v>253</v>
      </c>
      <c r="G120" s="51" t="s">
        <v>1000</v>
      </c>
      <c r="H120" s="8">
        <v>1</v>
      </c>
      <c r="I120" s="62" t="s">
        <v>1006</v>
      </c>
      <c r="J120" s="9"/>
      <c r="K120" s="14"/>
      <c r="L120" s="9"/>
      <c r="M120" s="5"/>
    </row>
    <row r="121" spans="1:13" s="10" customFormat="1" x14ac:dyDescent="0.15">
      <c r="A121" s="31"/>
      <c r="B121" s="20" t="s">
        <v>65</v>
      </c>
      <c r="C121" s="14" t="s">
        <v>109</v>
      </c>
      <c r="D121" s="51" t="s">
        <v>287</v>
      </c>
      <c r="E121" s="51" t="s">
        <v>1001</v>
      </c>
      <c r="F121" s="65" t="s">
        <v>250</v>
      </c>
      <c r="G121" s="51" t="s">
        <v>1002</v>
      </c>
      <c r="H121" s="8">
        <v>1</v>
      </c>
      <c r="I121" s="62" t="s">
        <v>1006</v>
      </c>
      <c r="J121" s="9"/>
      <c r="K121" s="14"/>
      <c r="L121" s="9"/>
      <c r="M121" s="5"/>
    </row>
    <row r="122" spans="1:13" s="10" customFormat="1" x14ac:dyDescent="0.15">
      <c r="A122" s="31"/>
      <c r="B122" s="27" t="s">
        <v>27</v>
      </c>
      <c r="C122" s="22" t="s">
        <v>58</v>
      </c>
      <c r="D122" s="51" t="s">
        <v>287</v>
      </c>
      <c r="E122" s="51" t="s">
        <v>923</v>
      </c>
      <c r="F122" s="65" t="s">
        <v>253</v>
      </c>
      <c r="G122" s="51" t="s">
        <v>924</v>
      </c>
      <c r="H122" s="8">
        <v>1</v>
      </c>
      <c r="I122" s="8" t="s">
        <v>1008</v>
      </c>
      <c r="J122" s="9"/>
      <c r="K122" s="22"/>
      <c r="L122" s="9"/>
      <c r="M122" s="5"/>
    </row>
    <row r="123" spans="1:13" s="8" customFormat="1" x14ac:dyDescent="0.15">
      <c r="A123" s="31"/>
      <c r="B123" s="15" t="s">
        <v>182</v>
      </c>
      <c r="C123" s="10" t="s">
        <v>183</v>
      </c>
      <c r="D123" s="10" t="s">
        <v>287</v>
      </c>
      <c r="E123" s="10" t="s">
        <v>1052</v>
      </c>
      <c r="F123" s="15" t="s">
        <v>250</v>
      </c>
      <c r="G123" s="10" t="s">
        <v>1053</v>
      </c>
      <c r="H123" s="8">
        <v>2</v>
      </c>
      <c r="I123" s="62" t="s">
        <v>1006</v>
      </c>
      <c r="J123" s="9"/>
      <c r="K123" s="10"/>
      <c r="L123" s="9"/>
      <c r="M123" s="5"/>
    </row>
    <row r="124" spans="1:13" s="10" customFormat="1" x14ac:dyDescent="0.15">
      <c r="A124" s="31"/>
      <c r="B124" s="20" t="s">
        <v>160</v>
      </c>
      <c r="C124" s="14" t="s">
        <v>172</v>
      </c>
      <c r="D124" s="51" t="s">
        <v>287</v>
      </c>
      <c r="E124" s="51" t="s">
        <v>1003</v>
      </c>
      <c r="F124" s="65" t="s">
        <v>253</v>
      </c>
      <c r="G124" s="51"/>
      <c r="H124" s="8">
        <v>1</v>
      </c>
      <c r="I124" s="8" t="s">
        <v>1008</v>
      </c>
      <c r="J124" s="9"/>
      <c r="K124" s="14"/>
      <c r="L124" s="9"/>
      <c r="M124" s="5"/>
    </row>
    <row r="125" spans="1:13" s="10" customFormat="1" x14ac:dyDescent="0.15">
      <c r="A125" s="31"/>
      <c r="B125" s="15" t="s">
        <v>12</v>
      </c>
      <c r="C125" s="5" t="s">
        <v>42</v>
      </c>
      <c r="D125" s="51" t="s">
        <v>287</v>
      </c>
      <c r="E125" s="51" t="s">
        <v>1004</v>
      </c>
      <c r="F125" s="65" t="s">
        <v>250</v>
      </c>
      <c r="G125" s="51" t="s">
        <v>1005</v>
      </c>
      <c r="H125" s="8">
        <v>2</v>
      </c>
      <c r="I125" s="62" t="s">
        <v>1006</v>
      </c>
      <c r="J125" s="9"/>
      <c r="K125" s="5"/>
      <c r="L125" s="9"/>
      <c r="M125" s="5"/>
    </row>
    <row r="126" spans="1:13" s="10" customFormat="1" x14ac:dyDescent="0.15">
      <c r="A126" s="31"/>
      <c r="B126" s="20" t="s">
        <v>25</v>
      </c>
      <c r="C126" s="11" t="s">
        <v>56</v>
      </c>
      <c r="D126" s="51" t="s">
        <v>287</v>
      </c>
      <c r="E126" s="51" t="s">
        <v>919</v>
      </c>
      <c r="F126" s="65" t="s">
        <v>253</v>
      </c>
      <c r="G126" s="51" t="s">
        <v>920</v>
      </c>
      <c r="H126" s="8">
        <v>2</v>
      </c>
      <c r="I126" s="62" t="s">
        <v>1006</v>
      </c>
      <c r="J126" s="9"/>
      <c r="K126" s="11"/>
      <c r="L126" s="9"/>
      <c r="M126" s="5"/>
    </row>
    <row r="128" spans="1:13" x14ac:dyDescent="0.15">
      <c r="H128" s="2">
        <f>SUM(H2:H126)</f>
        <v>236</v>
      </c>
    </row>
    <row r="129" spans="1:13" x14ac:dyDescent="0.15">
      <c r="B129" s="75" t="s">
        <v>1054</v>
      </c>
      <c r="C129" s="58"/>
      <c r="D129" s="58"/>
      <c r="E129" s="58"/>
    </row>
    <row r="130" spans="1:13" x14ac:dyDescent="0.15">
      <c r="B130" s="75" t="s">
        <v>1055</v>
      </c>
      <c r="C130" s="58"/>
      <c r="D130" s="58"/>
      <c r="E130" s="58"/>
    </row>
    <row r="131" spans="1:13" x14ac:dyDescent="0.15">
      <c r="B131" s="16"/>
      <c r="C131" s="58"/>
      <c r="D131" s="58"/>
      <c r="E131" s="58"/>
    </row>
    <row r="132" spans="1:13" x14ac:dyDescent="0.15">
      <c r="B132" s="76"/>
      <c r="C132" s="59"/>
      <c r="D132" s="58"/>
      <c r="E132" s="58"/>
    </row>
    <row r="133" spans="1:13" x14ac:dyDescent="0.15">
      <c r="B133" s="77"/>
      <c r="C133" s="59"/>
      <c r="D133" s="58"/>
      <c r="E133" s="58"/>
    </row>
    <row r="134" spans="1:13" x14ac:dyDescent="0.15">
      <c r="B134" s="77"/>
      <c r="C134" s="59"/>
      <c r="D134" s="58"/>
      <c r="E134" s="58"/>
    </row>
    <row r="135" spans="1:13" x14ac:dyDescent="0.15">
      <c r="B135" s="48"/>
    </row>
    <row r="136" spans="1:13" x14ac:dyDescent="0.15">
      <c r="B136" s="48"/>
    </row>
    <row r="137" spans="1:13" x14ac:dyDescent="0.15">
      <c r="B137" s="48"/>
    </row>
    <row r="138" spans="1:13" x14ac:dyDescent="0.15">
      <c r="B138" s="48"/>
    </row>
    <row r="139" spans="1:13" s="8" customFormat="1" x14ac:dyDescent="0.15">
      <c r="A139" s="6"/>
      <c r="B139" s="48"/>
      <c r="C139" s="5"/>
      <c r="D139" s="5"/>
      <c r="E139" s="5"/>
      <c r="F139" s="5"/>
      <c r="G139" s="5"/>
      <c r="J139" s="9"/>
      <c r="K139" s="5"/>
      <c r="L139" s="9"/>
      <c r="M139" s="5"/>
    </row>
    <row r="140" spans="1:13" s="8" customFormat="1" x14ac:dyDescent="0.15">
      <c r="A140" s="6"/>
      <c r="B140" s="48"/>
      <c r="C140" s="5"/>
      <c r="D140" s="5"/>
      <c r="E140" s="5"/>
      <c r="F140" s="5"/>
      <c r="G140" s="5"/>
      <c r="J140" s="9"/>
      <c r="K140" s="5"/>
      <c r="L140" s="9"/>
      <c r="M140" s="5"/>
    </row>
    <row r="141" spans="1:13" s="8" customFormat="1" x14ac:dyDescent="0.15">
      <c r="A141" s="6"/>
      <c r="B141" s="48"/>
      <c r="C141" s="5"/>
      <c r="D141" s="5"/>
      <c r="E141" s="5"/>
      <c r="F141" s="5"/>
      <c r="G141" s="5"/>
      <c r="J141" s="9"/>
      <c r="K141" s="5"/>
      <c r="L141" s="9"/>
      <c r="M141" s="5"/>
    </row>
    <row r="142" spans="1:13" s="8" customFormat="1" x14ac:dyDescent="0.15">
      <c r="A142" s="6"/>
      <c r="B142" s="48"/>
      <c r="C142" s="5"/>
      <c r="D142" s="5"/>
      <c r="E142" s="5"/>
      <c r="F142" s="5"/>
      <c r="G142" s="5"/>
      <c r="J142" s="9"/>
      <c r="K142" s="5"/>
      <c r="L142" s="9"/>
      <c r="M142" s="5"/>
    </row>
    <row r="143" spans="1:13" s="8" customFormat="1" x14ac:dyDescent="0.15">
      <c r="A143" s="6"/>
      <c r="B143" s="48"/>
      <c r="C143" s="5"/>
      <c r="D143" s="5"/>
      <c r="E143" s="5"/>
      <c r="F143" s="5"/>
      <c r="G143" s="5"/>
      <c r="J143" s="9"/>
      <c r="K143" s="5"/>
      <c r="L143" s="9"/>
      <c r="M143" s="5"/>
    </row>
    <row r="144" spans="1:13" x14ac:dyDescent="0.15">
      <c r="A144" s="6"/>
      <c r="B144" s="48"/>
    </row>
    <row r="145" spans="1:2" x14ac:dyDescent="0.15">
      <c r="A145" s="6"/>
      <c r="B145" s="48"/>
    </row>
    <row r="146" spans="1:2" x14ac:dyDescent="0.15">
      <c r="A146" s="6"/>
      <c r="B146" s="48"/>
    </row>
    <row r="147" spans="1:2" x14ac:dyDescent="0.15">
      <c r="A147" s="6"/>
      <c r="B147" s="48"/>
    </row>
    <row r="148" spans="1:2" x14ac:dyDescent="0.15">
      <c r="A148" s="6"/>
      <c r="B148" s="48"/>
    </row>
    <row r="149" spans="1:2" x14ac:dyDescent="0.15">
      <c r="A149" s="6"/>
      <c r="B149" s="48"/>
    </row>
    <row r="150" spans="1:2" x14ac:dyDescent="0.15">
      <c r="A150" s="6"/>
      <c r="B150" s="48"/>
    </row>
    <row r="151" spans="1:2" x14ac:dyDescent="0.15">
      <c r="A151" s="6"/>
      <c r="B151" s="48"/>
    </row>
    <row r="152" spans="1:2" x14ac:dyDescent="0.15">
      <c r="A152" s="6"/>
      <c r="B152" s="48"/>
    </row>
    <row r="153" spans="1:2" x14ac:dyDescent="0.15">
      <c r="A153" s="6"/>
      <c r="B153" s="48"/>
    </row>
    <row r="154" spans="1:2" x14ac:dyDescent="0.15">
      <c r="A154" s="6"/>
      <c r="B154" s="48"/>
    </row>
    <row r="155" spans="1:2" x14ac:dyDescent="0.15">
      <c r="A155" s="6"/>
      <c r="B155" s="48"/>
    </row>
    <row r="156" spans="1:2" x14ac:dyDescent="0.15">
      <c r="A156" s="6"/>
      <c r="B156" s="48"/>
    </row>
    <row r="157" spans="1:2" x14ac:dyDescent="0.15">
      <c r="A157" s="6"/>
      <c r="B157" s="48"/>
    </row>
    <row r="158" spans="1:2" x14ac:dyDescent="0.15">
      <c r="A158" s="6"/>
      <c r="B158" s="48"/>
    </row>
    <row r="159" spans="1:2" x14ac:dyDescent="0.15">
      <c r="A159" s="6"/>
      <c r="B159" s="48"/>
    </row>
    <row r="160" spans="1:2" x14ac:dyDescent="0.15">
      <c r="A160" s="6"/>
      <c r="B160" s="48"/>
    </row>
    <row r="161" spans="1:2" x14ac:dyDescent="0.15">
      <c r="A161" s="6"/>
      <c r="B161" s="48"/>
    </row>
    <row r="162" spans="1:2" x14ac:dyDescent="0.15">
      <c r="A162" s="6"/>
      <c r="B162" s="48"/>
    </row>
    <row r="163" spans="1:2" x14ac:dyDescent="0.15">
      <c r="A163" s="6"/>
      <c r="B163" s="48"/>
    </row>
    <row r="164" spans="1:2" x14ac:dyDescent="0.15">
      <c r="A164" s="6"/>
      <c r="B164" s="48"/>
    </row>
    <row r="165" spans="1:2" x14ac:dyDescent="0.15">
      <c r="A165" s="6"/>
      <c r="B165" s="48"/>
    </row>
    <row r="166" spans="1:2" x14ac:dyDescent="0.15">
      <c r="A166" s="6"/>
      <c r="B166" s="48"/>
    </row>
    <row r="167" spans="1:2" x14ac:dyDescent="0.15">
      <c r="A167" s="6"/>
      <c r="B167" s="48"/>
    </row>
    <row r="168" spans="1:2" x14ac:dyDescent="0.15">
      <c r="A168" s="6"/>
      <c r="B168" s="48"/>
    </row>
    <row r="169" spans="1:2" x14ac:dyDescent="0.15">
      <c r="A169" s="6"/>
      <c r="B169" s="48"/>
    </row>
    <row r="170" spans="1:2" x14ac:dyDescent="0.15">
      <c r="A170" s="6"/>
      <c r="B170" s="48"/>
    </row>
    <row r="171" spans="1:2" x14ac:dyDescent="0.15">
      <c r="A171" s="6"/>
      <c r="B171" s="48"/>
    </row>
    <row r="172" spans="1:2" x14ac:dyDescent="0.15">
      <c r="A172" s="6"/>
      <c r="B172" s="48"/>
    </row>
    <row r="173" spans="1:2" x14ac:dyDescent="0.15">
      <c r="A173" s="6"/>
      <c r="B173" s="48"/>
    </row>
    <row r="174" spans="1:2" x14ac:dyDescent="0.15">
      <c r="A174" s="6"/>
      <c r="B174" s="48"/>
    </row>
    <row r="175" spans="1:2" x14ac:dyDescent="0.15">
      <c r="A175" s="6"/>
      <c r="B175" s="48"/>
    </row>
    <row r="176" spans="1:2" x14ac:dyDescent="0.15">
      <c r="A176" s="6"/>
      <c r="B176" s="48"/>
    </row>
    <row r="177" spans="1:2" x14ac:dyDescent="0.15">
      <c r="A177" s="6"/>
      <c r="B177" s="48"/>
    </row>
    <row r="178" spans="1:2" x14ac:dyDescent="0.15">
      <c r="A178" s="6"/>
      <c r="B178" s="48"/>
    </row>
    <row r="179" spans="1:2" x14ac:dyDescent="0.15">
      <c r="A179" s="6"/>
      <c r="B179" s="48"/>
    </row>
    <row r="180" spans="1:2" x14ac:dyDescent="0.15">
      <c r="A180" s="6"/>
      <c r="B180" s="48"/>
    </row>
    <row r="181" spans="1:2" x14ac:dyDescent="0.15">
      <c r="A181" s="6"/>
      <c r="B181" s="48"/>
    </row>
    <row r="182" spans="1:2" x14ac:dyDescent="0.15">
      <c r="A182" s="6"/>
      <c r="B182" s="48"/>
    </row>
    <row r="183" spans="1:2" x14ac:dyDescent="0.15">
      <c r="A183" s="6"/>
      <c r="B183" s="48"/>
    </row>
    <row r="184" spans="1:2" x14ac:dyDescent="0.15">
      <c r="A184" s="6"/>
      <c r="B184" s="48"/>
    </row>
    <row r="185" spans="1:2" x14ac:dyDescent="0.15">
      <c r="A185" s="6"/>
      <c r="B185" s="48"/>
    </row>
    <row r="186" spans="1:2" x14ac:dyDescent="0.15">
      <c r="A186" s="6"/>
      <c r="B186" s="48"/>
    </row>
    <row r="187" spans="1:2" x14ac:dyDescent="0.15">
      <c r="A187" s="6"/>
      <c r="B187" s="48"/>
    </row>
    <row r="188" spans="1:2" x14ac:dyDescent="0.15">
      <c r="A188" s="6"/>
      <c r="B188" s="48"/>
    </row>
    <row r="189" spans="1:2" x14ac:dyDescent="0.15">
      <c r="A189" s="6"/>
      <c r="B189" s="48"/>
    </row>
    <row r="190" spans="1:2" x14ac:dyDescent="0.15">
      <c r="A190" s="6"/>
      <c r="B190" s="48"/>
    </row>
    <row r="191" spans="1:2" x14ac:dyDescent="0.15">
      <c r="A191" s="6"/>
      <c r="B191" s="48"/>
    </row>
    <row r="192" spans="1:2" x14ac:dyDescent="0.15">
      <c r="A192" s="6"/>
      <c r="B192" s="48"/>
    </row>
    <row r="193" spans="1:2" x14ac:dyDescent="0.15">
      <c r="A193" s="6"/>
      <c r="B193" s="48"/>
    </row>
    <row r="194" spans="1:2" x14ac:dyDescent="0.15">
      <c r="A194" s="6"/>
      <c r="B194" s="48"/>
    </row>
    <row r="195" spans="1:2" x14ac:dyDescent="0.15">
      <c r="A195" s="6"/>
      <c r="B195" s="48"/>
    </row>
    <row r="196" spans="1:2" x14ac:dyDescent="0.15">
      <c r="A196" s="6"/>
      <c r="B196" s="48"/>
    </row>
    <row r="197" spans="1:2" x14ac:dyDescent="0.15">
      <c r="A197" s="6"/>
      <c r="B197" s="48"/>
    </row>
    <row r="198" spans="1:2" x14ac:dyDescent="0.15">
      <c r="A198" s="6"/>
      <c r="B198" s="48"/>
    </row>
    <row r="199" spans="1:2" x14ac:dyDescent="0.15">
      <c r="A199" s="6"/>
      <c r="B199" s="48"/>
    </row>
    <row r="200" spans="1:2" x14ac:dyDescent="0.15">
      <c r="A200" s="6"/>
      <c r="B200" s="48"/>
    </row>
    <row r="201" spans="1:2" x14ac:dyDescent="0.15">
      <c r="A201" s="6"/>
      <c r="B201" s="48"/>
    </row>
    <row r="202" spans="1:2" x14ac:dyDescent="0.15">
      <c r="A202" s="6"/>
      <c r="B202" s="48"/>
    </row>
    <row r="203" spans="1:2" x14ac:dyDescent="0.15">
      <c r="A203" s="6"/>
      <c r="B203" s="48"/>
    </row>
    <row r="204" spans="1:2" x14ac:dyDescent="0.15">
      <c r="A204" s="6"/>
      <c r="B204" s="48"/>
    </row>
    <row r="205" spans="1:2" x14ac:dyDescent="0.15">
      <c r="A205" s="6"/>
      <c r="B205" s="48"/>
    </row>
    <row r="206" spans="1:2" x14ac:dyDescent="0.15">
      <c r="A206" s="6"/>
      <c r="B206" s="48"/>
    </row>
    <row r="207" spans="1:2" x14ac:dyDescent="0.15">
      <c r="A207" s="6"/>
      <c r="B207" s="48"/>
    </row>
    <row r="208" spans="1:2" x14ac:dyDescent="0.15">
      <c r="A208" s="6"/>
      <c r="B208" s="48"/>
    </row>
    <row r="209" spans="1:2" x14ac:dyDescent="0.15">
      <c r="A209" s="6"/>
      <c r="B209" s="48"/>
    </row>
    <row r="210" spans="1:2" x14ac:dyDescent="0.15">
      <c r="A210" s="6"/>
      <c r="B210" s="48"/>
    </row>
    <row r="211" spans="1:2" x14ac:dyDescent="0.15">
      <c r="A211" s="6"/>
      <c r="B211" s="48"/>
    </row>
    <row r="212" spans="1:2" x14ac:dyDescent="0.15">
      <c r="A212" s="6"/>
    </row>
    <row r="213" spans="1:2" x14ac:dyDescent="0.15">
      <c r="A213" s="6"/>
    </row>
    <row r="214" spans="1:2" x14ac:dyDescent="0.15">
      <c r="A214" s="6"/>
    </row>
    <row r="215" spans="1:2" x14ac:dyDescent="0.15">
      <c r="A215" s="6"/>
    </row>
    <row r="216" spans="1:2" x14ac:dyDescent="0.15">
      <c r="A216" s="6"/>
    </row>
    <row r="217" spans="1:2" x14ac:dyDescent="0.15">
      <c r="A217" s="6"/>
    </row>
    <row r="218" spans="1:2" x14ac:dyDescent="0.15">
      <c r="A218" s="6"/>
    </row>
    <row r="219" spans="1:2" x14ac:dyDescent="0.15">
      <c r="A219" s="6"/>
    </row>
    <row r="220" spans="1:2" x14ac:dyDescent="0.15">
      <c r="A220" s="6"/>
    </row>
    <row r="221" spans="1:2" x14ac:dyDescent="0.15">
      <c r="A221" s="6"/>
    </row>
    <row r="222" spans="1:2" x14ac:dyDescent="0.15">
      <c r="A222" s="6"/>
    </row>
    <row r="223" spans="1:2" x14ac:dyDescent="0.15">
      <c r="A223" s="6"/>
    </row>
    <row r="224" spans="1:2" x14ac:dyDescent="0.15">
      <c r="A224" s="6"/>
    </row>
    <row r="225" spans="1:1" x14ac:dyDescent="0.15">
      <c r="A225" s="6"/>
    </row>
    <row r="226" spans="1:1" x14ac:dyDescent="0.15">
      <c r="A226" s="6"/>
    </row>
    <row r="227" spans="1:1" x14ac:dyDescent="0.15">
      <c r="A227" s="6"/>
    </row>
    <row r="228" spans="1:1" x14ac:dyDescent="0.15">
      <c r="A228" s="6"/>
    </row>
    <row r="229" spans="1:1" x14ac:dyDescent="0.15">
      <c r="A229" s="6"/>
    </row>
    <row r="230" spans="1:1" x14ac:dyDescent="0.15">
      <c r="A230" s="6"/>
    </row>
    <row r="231" spans="1:1" x14ac:dyDescent="0.15">
      <c r="A231" s="6"/>
    </row>
    <row r="232" spans="1:1" x14ac:dyDescent="0.15">
      <c r="A232" s="6"/>
    </row>
    <row r="233" spans="1:1" x14ac:dyDescent="0.15">
      <c r="A233" s="6"/>
    </row>
    <row r="234" spans="1:1" x14ac:dyDescent="0.15">
      <c r="A234" s="6"/>
    </row>
    <row r="235" spans="1:1" x14ac:dyDescent="0.15">
      <c r="A235" s="6"/>
    </row>
    <row r="236" spans="1:1" x14ac:dyDescent="0.15">
      <c r="A236" s="6"/>
    </row>
    <row r="237" spans="1:1" x14ac:dyDescent="0.15">
      <c r="A237" s="6"/>
    </row>
    <row r="238" spans="1:1" x14ac:dyDescent="0.15">
      <c r="A238" s="6"/>
    </row>
    <row r="239" spans="1:1" x14ac:dyDescent="0.15">
      <c r="A239" s="6"/>
    </row>
    <row r="240" spans="1:1" x14ac:dyDescent="0.15">
      <c r="A240" s="6"/>
    </row>
    <row r="241" spans="1:1" x14ac:dyDescent="0.15">
      <c r="A241" s="6"/>
    </row>
    <row r="242" spans="1:1" x14ac:dyDescent="0.15">
      <c r="A242" s="6"/>
    </row>
  </sheetData>
  <conditionalFormatting sqref="B2:B128">
    <cfRule type="duplicateValues" dxfId="3" priority="470" stopIfTrue="1"/>
  </conditionalFormatting>
  <conditionalFormatting sqref="E127:E65536">
    <cfRule type="duplicateValues" dxfId="2" priority="1" stopIfTrue="1"/>
  </conditionalFormatting>
  <pageMargins left="0.75" right="0.75" top="1" bottom="1" header="0.5" footer="0.5"/>
  <pageSetup scale="80" orientation="portrait"/>
  <headerFooter alignWithMargins="0">
    <oddHeader>&amp;C&amp;"Arial,Bold"&amp;18Latin American Positives (n=236) 051520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1"/>
  <sheetViews>
    <sheetView tabSelected="1" zoomScaleNormal="100" workbookViewId="0">
      <pane ySplit="1" topLeftCell="A2" activePane="bottomLeft" state="frozen"/>
      <selection pane="bottomLeft" sqref="A1:I201"/>
    </sheetView>
  </sheetViews>
  <sheetFormatPr baseColWidth="10" defaultRowHeight="13" x14ac:dyDescent="0.15"/>
  <cols>
    <col min="1" max="1" width="8.6640625" customWidth="1"/>
    <col min="2" max="2" width="25.6640625" customWidth="1"/>
    <col min="3" max="3" width="18.6640625" customWidth="1"/>
    <col min="4" max="4" width="12.6640625" style="48" customWidth="1"/>
    <col min="5" max="5" width="14.6640625" style="48" customWidth="1"/>
    <col min="6" max="6" width="8.6640625" style="48" customWidth="1"/>
    <col min="7" max="7" width="14.6640625" style="48" customWidth="1"/>
    <col min="8" max="10" width="8.6640625" customWidth="1"/>
    <col min="11" max="256" width="8.83203125" customWidth="1"/>
  </cols>
  <sheetData>
    <row r="1" spans="1:10" ht="27" customHeight="1" thickBot="1" x14ac:dyDescent="0.2">
      <c r="A1" s="30" t="s">
        <v>238</v>
      </c>
      <c r="B1" s="30" t="s">
        <v>239</v>
      </c>
      <c r="C1" s="30" t="s">
        <v>240</v>
      </c>
      <c r="D1" s="30" t="s">
        <v>243</v>
      </c>
      <c r="E1" s="30" t="s">
        <v>244</v>
      </c>
      <c r="F1" s="30" t="s">
        <v>245</v>
      </c>
      <c r="G1" s="30" t="s">
        <v>242</v>
      </c>
      <c r="H1" s="30" t="s">
        <v>827</v>
      </c>
      <c r="I1" s="30" t="s">
        <v>1007</v>
      </c>
    </row>
    <row r="2" spans="1:10" ht="14" thickTop="1" x14ac:dyDescent="0.15">
      <c r="A2" s="33" t="s">
        <v>246</v>
      </c>
      <c r="B2" s="34" t="s">
        <v>247</v>
      </c>
      <c r="C2" s="34"/>
      <c r="D2" s="34" t="s">
        <v>248</v>
      </c>
      <c r="E2" s="34" t="s">
        <v>249</v>
      </c>
      <c r="F2" s="34" t="s">
        <v>250</v>
      </c>
      <c r="G2" s="34"/>
      <c r="H2" s="35">
        <v>1</v>
      </c>
      <c r="I2" s="9" t="s">
        <v>1008</v>
      </c>
    </row>
    <row r="3" spans="1:10" x14ac:dyDescent="0.15">
      <c r="A3" s="36"/>
      <c r="B3" s="34" t="s">
        <v>251</v>
      </c>
      <c r="C3" s="34"/>
      <c r="D3" s="34" t="s">
        <v>248</v>
      </c>
      <c r="E3" s="34" t="s">
        <v>252</v>
      </c>
      <c r="F3" s="34" t="s">
        <v>253</v>
      </c>
      <c r="G3" s="34" t="s">
        <v>254</v>
      </c>
      <c r="H3" s="9">
        <v>1</v>
      </c>
      <c r="I3" s="9" t="s">
        <v>1008</v>
      </c>
      <c r="J3" s="70"/>
    </row>
    <row r="4" spans="1:10" x14ac:dyDescent="0.15">
      <c r="A4" s="36"/>
      <c r="B4" s="34" t="s">
        <v>255</v>
      </c>
      <c r="C4" s="34"/>
      <c r="D4" s="34" t="s">
        <v>248</v>
      </c>
      <c r="E4" s="34" t="s">
        <v>256</v>
      </c>
      <c r="F4" s="34" t="s">
        <v>253</v>
      </c>
      <c r="G4" s="34"/>
      <c r="H4" s="35">
        <v>1</v>
      </c>
      <c r="I4" s="9" t="s">
        <v>1008</v>
      </c>
    </row>
    <row r="5" spans="1:10" x14ac:dyDescent="0.15">
      <c r="A5" s="36"/>
      <c r="B5" s="34" t="s">
        <v>257</v>
      </c>
      <c r="C5" s="34"/>
      <c r="D5" s="34" t="s">
        <v>248</v>
      </c>
      <c r="E5" s="34" t="s">
        <v>258</v>
      </c>
      <c r="F5" s="34" t="s">
        <v>250</v>
      </c>
      <c r="G5" s="34"/>
      <c r="H5" s="9">
        <v>1</v>
      </c>
      <c r="I5" s="9" t="s">
        <v>1008</v>
      </c>
    </row>
    <row r="6" spans="1:10" x14ac:dyDescent="0.15">
      <c r="A6" s="36"/>
      <c r="B6" s="34" t="s">
        <v>259</v>
      </c>
      <c r="C6" s="34"/>
      <c r="D6" s="34" t="s">
        <v>248</v>
      </c>
      <c r="E6" s="34" t="s">
        <v>260</v>
      </c>
      <c r="F6" s="34" t="s">
        <v>253</v>
      </c>
      <c r="G6" s="34" t="s">
        <v>261</v>
      </c>
      <c r="H6" s="35">
        <v>1</v>
      </c>
      <c r="I6" s="9" t="s">
        <v>1008</v>
      </c>
    </row>
    <row r="7" spans="1:10" x14ac:dyDescent="0.15">
      <c r="A7" s="36"/>
      <c r="B7" s="34" t="s">
        <v>262</v>
      </c>
      <c r="C7" s="34"/>
      <c r="D7" s="34" t="s">
        <v>248</v>
      </c>
      <c r="E7" s="34" t="s">
        <v>263</v>
      </c>
      <c r="F7" s="34" t="s">
        <v>253</v>
      </c>
      <c r="G7" s="34" t="s">
        <v>264</v>
      </c>
      <c r="H7" s="35">
        <v>2</v>
      </c>
      <c r="I7" s="9" t="s">
        <v>1008</v>
      </c>
    </row>
    <row r="8" spans="1:10" ht="14" x14ac:dyDescent="0.15">
      <c r="A8" s="37"/>
      <c r="B8" s="38" t="s">
        <v>265</v>
      </c>
      <c r="C8" s="34"/>
      <c r="D8" s="38" t="s">
        <v>248</v>
      </c>
      <c r="E8" s="38" t="s">
        <v>263</v>
      </c>
      <c r="F8" s="38" t="s">
        <v>253</v>
      </c>
      <c r="G8" s="38" t="s">
        <v>264</v>
      </c>
      <c r="H8" s="9">
        <v>1</v>
      </c>
      <c r="I8" s="70" t="s">
        <v>1006</v>
      </c>
    </row>
    <row r="9" spans="1:10" x14ac:dyDescent="0.15">
      <c r="A9" s="36"/>
      <c r="B9" s="34" t="s">
        <v>266</v>
      </c>
      <c r="C9" s="34"/>
      <c r="D9" s="34" t="s">
        <v>248</v>
      </c>
      <c r="E9" s="34" t="s">
        <v>267</v>
      </c>
      <c r="F9" s="34" t="s">
        <v>250</v>
      </c>
      <c r="G9" s="34"/>
      <c r="H9" s="35">
        <v>1</v>
      </c>
      <c r="I9" s="9" t="s">
        <v>1008</v>
      </c>
    </row>
    <row r="10" spans="1:10" x14ac:dyDescent="0.15">
      <c r="A10" s="36"/>
      <c r="B10" s="34" t="s">
        <v>268</v>
      </c>
      <c r="C10" s="34"/>
      <c r="D10" s="34" t="s">
        <v>248</v>
      </c>
      <c r="E10" s="34" t="s">
        <v>269</v>
      </c>
      <c r="F10" s="34" t="s">
        <v>250</v>
      </c>
      <c r="G10" s="34" t="s">
        <v>270</v>
      </c>
      <c r="H10" s="35">
        <v>1</v>
      </c>
      <c r="I10" s="70" t="s">
        <v>1006</v>
      </c>
    </row>
    <row r="11" spans="1:10" x14ac:dyDescent="0.15">
      <c r="A11" s="36"/>
      <c r="B11" s="34" t="s">
        <v>271</v>
      </c>
      <c r="C11" s="34"/>
      <c r="D11" s="34" t="s">
        <v>248</v>
      </c>
      <c r="E11" s="34" t="s">
        <v>272</v>
      </c>
      <c r="F11" s="34" t="s">
        <v>250</v>
      </c>
      <c r="G11" s="34" t="s">
        <v>273</v>
      </c>
      <c r="H11" s="35">
        <v>1</v>
      </c>
      <c r="I11" s="9" t="s">
        <v>1008</v>
      </c>
    </row>
    <row r="12" spans="1:10" x14ac:dyDescent="0.15">
      <c r="A12" s="36"/>
      <c r="B12" s="34" t="s">
        <v>274</v>
      </c>
      <c r="C12" s="34"/>
      <c r="D12" s="34" t="s">
        <v>248</v>
      </c>
      <c r="E12" s="34" t="s">
        <v>275</v>
      </c>
      <c r="F12" s="34" t="s">
        <v>253</v>
      </c>
      <c r="G12" s="34" t="s">
        <v>276</v>
      </c>
      <c r="H12" s="9">
        <v>1</v>
      </c>
      <c r="I12" s="9" t="s">
        <v>1008</v>
      </c>
    </row>
    <row r="13" spans="1:10" x14ac:dyDescent="0.15">
      <c r="A13" s="36"/>
      <c r="B13" s="34" t="s">
        <v>277</v>
      </c>
      <c r="C13" s="34"/>
      <c r="D13" s="34" t="s">
        <v>248</v>
      </c>
      <c r="E13" s="34" t="s">
        <v>278</v>
      </c>
      <c r="F13" s="34" t="s">
        <v>250</v>
      </c>
      <c r="G13" s="34"/>
      <c r="H13" s="9">
        <v>1</v>
      </c>
      <c r="I13" s="9" t="s">
        <v>1008</v>
      </c>
    </row>
    <row r="14" spans="1:10" x14ac:dyDescent="0.15">
      <c r="A14" s="36"/>
      <c r="B14" s="34" t="s">
        <v>279</v>
      </c>
      <c r="C14" s="34"/>
      <c r="D14" s="34" t="s">
        <v>248</v>
      </c>
      <c r="E14" s="34" t="s">
        <v>280</v>
      </c>
      <c r="F14" s="34" t="s">
        <v>250</v>
      </c>
      <c r="G14" s="34"/>
      <c r="H14" s="35">
        <v>1</v>
      </c>
      <c r="I14" s="9" t="s">
        <v>1008</v>
      </c>
    </row>
    <row r="15" spans="1:10" x14ac:dyDescent="0.15">
      <c r="A15" s="36"/>
      <c r="B15" s="34" t="s">
        <v>281</v>
      </c>
      <c r="C15" s="34"/>
      <c r="D15" s="34" t="s">
        <v>248</v>
      </c>
      <c r="E15" s="34" t="s">
        <v>282</v>
      </c>
      <c r="F15" s="34" t="s">
        <v>250</v>
      </c>
      <c r="G15" s="34"/>
      <c r="H15" s="35">
        <v>1</v>
      </c>
      <c r="I15" s="9" t="s">
        <v>1008</v>
      </c>
    </row>
    <row r="16" spans="1:10" x14ac:dyDescent="0.15">
      <c r="A16" s="36"/>
      <c r="B16" s="34" t="s">
        <v>283</v>
      </c>
      <c r="C16" s="34"/>
      <c r="D16" s="34" t="s">
        <v>248</v>
      </c>
      <c r="E16" s="34" t="s">
        <v>284</v>
      </c>
      <c r="F16" s="34" t="s">
        <v>250</v>
      </c>
      <c r="G16" s="34" t="s">
        <v>1062</v>
      </c>
      <c r="H16" s="35">
        <v>2</v>
      </c>
      <c r="I16" s="70" t="s">
        <v>1006</v>
      </c>
    </row>
    <row r="17" spans="1:9" x14ac:dyDescent="0.15">
      <c r="A17" s="36"/>
      <c r="B17" s="34" t="s">
        <v>285</v>
      </c>
      <c r="C17" s="34" t="s">
        <v>286</v>
      </c>
      <c r="D17" s="34" t="s">
        <v>287</v>
      </c>
      <c r="E17" s="34" t="s">
        <v>288</v>
      </c>
      <c r="F17" s="34" t="s">
        <v>250</v>
      </c>
      <c r="G17" s="34" t="s">
        <v>289</v>
      </c>
      <c r="H17" s="35">
        <v>1</v>
      </c>
      <c r="I17" s="70" t="s">
        <v>1006</v>
      </c>
    </row>
    <row r="18" spans="1:9" x14ac:dyDescent="0.15">
      <c r="A18" s="36"/>
      <c r="B18" s="34" t="s">
        <v>1058</v>
      </c>
      <c r="C18" s="34"/>
      <c r="D18" s="34" t="s">
        <v>248</v>
      </c>
      <c r="E18" s="34" t="s">
        <v>1059</v>
      </c>
      <c r="F18" s="34" t="s">
        <v>250</v>
      </c>
      <c r="G18" s="34"/>
      <c r="H18" s="35">
        <v>1</v>
      </c>
      <c r="I18" s="9" t="s">
        <v>1008</v>
      </c>
    </row>
    <row r="19" spans="1:9" x14ac:dyDescent="0.15">
      <c r="A19" s="36"/>
      <c r="B19" s="34" t="s">
        <v>290</v>
      </c>
      <c r="C19" s="34" t="s">
        <v>291</v>
      </c>
      <c r="D19" s="34" t="s">
        <v>287</v>
      </c>
      <c r="E19" s="34" t="s">
        <v>292</v>
      </c>
      <c r="F19" s="34" t="s">
        <v>250</v>
      </c>
      <c r="G19" s="34" t="s">
        <v>293</v>
      </c>
      <c r="H19" s="35">
        <v>1</v>
      </c>
      <c r="I19" s="70" t="s">
        <v>1006</v>
      </c>
    </row>
    <row r="20" spans="1:9" x14ac:dyDescent="0.15">
      <c r="A20" s="36"/>
      <c r="B20" s="34" t="s">
        <v>294</v>
      </c>
      <c r="C20" s="34" t="s">
        <v>295</v>
      </c>
      <c r="D20" s="34" t="s">
        <v>287</v>
      </c>
      <c r="E20" s="34" t="s">
        <v>296</v>
      </c>
      <c r="F20" s="34" t="s">
        <v>250</v>
      </c>
      <c r="G20" s="34"/>
      <c r="H20" s="9">
        <v>2</v>
      </c>
      <c r="I20" s="9" t="s">
        <v>1008</v>
      </c>
    </row>
    <row r="21" spans="1:9" x14ac:dyDescent="0.15">
      <c r="A21" s="36"/>
      <c r="B21" s="34" t="s">
        <v>297</v>
      </c>
      <c r="C21" s="34"/>
      <c r="D21" s="34" t="s">
        <v>248</v>
      </c>
      <c r="E21" s="34" t="s">
        <v>298</v>
      </c>
      <c r="F21" s="34" t="s">
        <v>250</v>
      </c>
      <c r="G21" s="34" t="s">
        <v>299</v>
      </c>
      <c r="H21" s="35">
        <v>1</v>
      </c>
      <c r="I21" s="70" t="s">
        <v>1006</v>
      </c>
    </row>
    <row r="22" spans="1:9" x14ac:dyDescent="0.15">
      <c r="A22" s="36"/>
      <c r="B22" s="34" t="s">
        <v>300</v>
      </c>
      <c r="C22" s="34"/>
      <c r="D22" s="34" t="s">
        <v>248</v>
      </c>
      <c r="E22" s="34" t="s">
        <v>301</v>
      </c>
      <c r="F22" s="34" t="s">
        <v>253</v>
      </c>
      <c r="G22" s="34" t="s">
        <v>302</v>
      </c>
      <c r="H22" s="35">
        <v>1</v>
      </c>
      <c r="I22" s="9" t="s">
        <v>1008</v>
      </c>
    </row>
    <row r="23" spans="1:9" x14ac:dyDescent="0.15">
      <c r="A23" s="36"/>
      <c r="B23" s="34" t="s">
        <v>303</v>
      </c>
      <c r="C23" s="34"/>
      <c r="D23" s="34" t="s">
        <v>248</v>
      </c>
      <c r="E23" s="34" t="s">
        <v>304</v>
      </c>
      <c r="F23" s="34" t="s">
        <v>250</v>
      </c>
      <c r="G23" s="34" t="s">
        <v>305</v>
      </c>
      <c r="H23" s="39">
        <v>4</v>
      </c>
      <c r="I23" s="70" t="s">
        <v>1006</v>
      </c>
    </row>
    <row r="24" spans="1:9" x14ac:dyDescent="0.15">
      <c r="A24" s="40"/>
      <c r="B24" s="41" t="s">
        <v>823</v>
      </c>
      <c r="C24" s="41"/>
      <c r="D24" s="41" t="s">
        <v>248</v>
      </c>
      <c r="E24" s="41" t="s">
        <v>306</v>
      </c>
      <c r="F24" s="41" t="s">
        <v>253</v>
      </c>
      <c r="G24" s="41" t="s">
        <v>307</v>
      </c>
      <c r="H24" s="35">
        <v>20</v>
      </c>
      <c r="I24" s="70" t="s">
        <v>1006</v>
      </c>
    </row>
    <row r="25" spans="1:9" x14ac:dyDescent="0.15">
      <c r="A25" s="36"/>
      <c r="B25" s="34" t="s">
        <v>308</v>
      </c>
      <c r="C25" s="34"/>
      <c r="D25" s="34" t="s">
        <v>248</v>
      </c>
      <c r="E25" s="34" t="s">
        <v>309</v>
      </c>
      <c r="F25" s="34" t="s">
        <v>250</v>
      </c>
      <c r="G25" s="38"/>
      <c r="H25" s="35">
        <v>2</v>
      </c>
      <c r="I25" s="9" t="s">
        <v>1008</v>
      </c>
    </row>
    <row r="26" spans="1:9" x14ac:dyDescent="0.15">
      <c r="A26" s="36"/>
      <c r="B26" s="34" t="s">
        <v>310</v>
      </c>
      <c r="C26" s="34"/>
      <c r="D26" s="34" t="s">
        <v>248</v>
      </c>
      <c r="E26" s="34" t="s">
        <v>311</v>
      </c>
      <c r="F26" s="34" t="s">
        <v>250</v>
      </c>
      <c r="G26" s="34" t="s">
        <v>1063</v>
      </c>
      <c r="H26" s="35">
        <v>1</v>
      </c>
      <c r="I26" s="70" t="s">
        <v>1006</v>
      </c>
    </row>
    <row r="27" spans="1:9" x14ac:dyDescent="0.15">
      <c r="A27" s="36"/>
      <c r="B27" s="34" t="s">
        <v>312</v>
      </c>
      <c r="C27" s="34"/>
      <c r="D27" s="34" t="s">
        <v>248</v>
      </c>
      <c r="E27" s="34" t="s">
        <v>313</v>
      </c>
      <c r="F27" s="34" t="s">
        <v>250</v>
      </c>
      <c r="G27" s="34" t="s">
        <v>314</v>
      </c>
      <c r="H27" s="35">
        <v>1</v>
      </c>
      <c r="I27" s="9" t="s">
        <v>1008</v>
      </c>
    </row>
    <row r="28" spans="1:9" x14ac:dyDescent="0.15">
      <c r="A28" s="36"/>
      <c r="B28" s="34" t="s">
        <v>315</v>
      </c>
      <c r="C28" s="34"/>
      <c r="D28" s="34" t="s">
        <v>248</v>
      </c>
      <c r="E28" s="34" t="s">
        <v>316</v>
      </c>
      <c r="F28" s="34" t="s">
        <v>253</v>
      </c>
      <c r="G28" s="34"/>
      <c r="H28" s="35">
        <v>1</v>
      </c>
      <c r="I28" s="9" t="s">
        <v>1008</v>
      </c>
    </row>
    <row r="29" spans="1:9" x14ac:dyDescent="0.15">
      <c r="A29" s="36"/>
      <c r="B29" s="34" t="s">
        <v>317</v>
      </c>
      <c r="C29" s="34" t="s">
        <v>318</v>
      </c>
      <c r="D29" s="34" t="s">
        <v>287</v>
      </c>
      <c r="E29" s="34" t="s">
        <v>319</v>
      </c>
      <c r="F29" s="34" t="s">
        <v>250</v>
      </c>
      <c r="G29" s="34" t="s">
        <v>320</v>
      </c>
      <c r="H29" s="35">
        <v>1</v>
      </c>
      <c r="I29" s="70" t="s">
        <v>1006</v>
      </c>
    </row>
    <row r="30" spans="1:9" x14ac:dyDescent="0.15">
      <c r="A30" s="36"/>
      <c r="B30" s="34" t="s">
        <v>321</v>
      </c>
      <c r="C30" s="34"/>
      <c r="D30" s="34" t="s">
        <v>248</v>
      </c>
      <c r="E30" s="34" t="s">
        <v>322</v>
      </c>
      <c r="F30" s="34" t="s">
        <v>250</v>
      </c>
      <c r="G30" s="34"/>
      <c r="H30" s="35">
        <v>1</v>
      </c>
      <c r="I30" s="9" t="s">
        <v>1008</v>
      </c>
    </row>
    <row r="31" spans="1:9" x14ac:dyDescent="0.15">
      <c r="A31" s="36"/>
      <c r="B31" s="34" t="s">
        <v>323</v>
      </c>
      <c r="C31" s="34" t="s">
        <v>324</v>
      </c>
      <c r="D31" s="34" t="s">
        <v>287</v>
      </c>
      <c r="E31" s="34" t="s">
        <v>325</v>
      </c>
      <c r="F31" s="34" t="s">
        <v>250</v>
      </c>
      <c r="G31" s="34" t="s">
        <v>326</v>
      </c>
      <c r="H31" s="35">
        <v>1</v>
      </c>
      <c r="I31" s="70" t="s">
        <v>1006</v>
      </c>
    </row>
    <row r="32" spans="1:9" x14ac:dyDescent="0.15">
      <c r="A32" s="36"/>
      <c r="B32" s="34" t="s">
        <v>327</v>
      </c>
      <c r="C32" s="34" t="s">
        <v>328</v>
      </c>
      <c r="D32" s="34" t="s">
        <v>287</v>
      </c>
      <c r="E32" s="34" t="s">
        <v>329</v>
      </c>
      <c r="F32" s="34" t="s">
        <v>250</v>
      </c>
      <c r="G32" s="34"/>
      <c r="H32" s="9">
        <v>1</v>
      </c>
      <c r="I32" s="9" t="s">
        <v>1008</v>
      </c>
    </row>
    <row r="33" spans="1:9" x14ac:dyDescent="0.15">
      <c r="A33" s="36"/>
      <c r="B33" s="34" t="s">
        <v>330</v>
      </c>
      <c r="C33" s="34" t="s">
        <v>331</v>
      </c>
      <c r="D33" s="34" t="s">
        <v>287</v>
      </c>
      <c r="E33" s="34" t="s">
        <v>332</v>
      </c>
      <c r="F33" s="34" t="s">
        <v>250</v>
      </c>
      <c r="G33" s="34" t="s">
        <v>333</v>
      </c>
      <c r="H33" s="35">
        <v>2</v>
      </c>
      <c r="I33" s="70" t="s">
        <v>1006</v>
      </c>
    </row>
    <row r="34" spans="1:9" x14ac:dyDescent="0.15">
      <c r="A34" s="36"/>
      <c r="B34" s="34" t="s">
        <v>334</v>
      </c>
      <c r="C34" s="34" t="s">
        <v>335</v>
      </c>
      <c r="D34" s="34" t="s">
        <v>287</v>
      </c>
      <c r="E34" s="34" t="s">
        <v>336</v>
      </c>
      <c r="F34" s="34" t="s">
        <v>250</v>
      </c>
      <c r="G34" s="34"/>
      <c r="H34" s="9">
        <v>1</v>
      </c>
      <c r="I34" s="9" t="s">
        <v>1008</v>
      </c>
    </row>
    <row r="35" spans="1:9" x14ac:dyDescent="0.15">
      <c r="A35" s="36"/>
      <c r="B35" s="34" t="s">
        <v>337</v>
      </c>
      <c r="C35" s="34" t="s">
        <v>338</v>
      </c>
      <c r="D35" s="34" t="s">
        <v>287</v>
      </c>
      <c r="E35" s="34" t="s">
        <v>339</v>
      </c>
      <c r="F35" s="34" t="s">
        <v>250</v>
      </c>
      <c r="G35" s="34" t="s">
        <v>340</v>
      </c>
      <c r="H35" s="35">
        <v>1</v>
      </c>
      <c r="I35" s="70" t="s">
        <v>1006</v>
      </c>
    </row>
    <row r="36" spans="1:9" x14ac:dyDescent="0.15">
      <c r="A36" s="36"/>
      <c r="B36" s="34" t="s">
        <v>341</v>
      </c>
      <c r="C36" s="34" t="s">
        <v>342</v>
      </c>
      <c r="D36" s="34" t="s">
        <v>287</v>
      </c>
      <c r="E36" s="34" t="s">
        <v>343</v>
      </c>
      <c r="F36" s="34" t="s">
        <v>250</v>
      </c>
      <c r="G36" s="34"/>
      <c r="H36" s="35">
        <v>1</v>
      </c>
      <c r="I36" s="9" t="s">
        <v>1008</v>
      </c>
    </row>
    <row r="37" spans="1:9" x14ac:dyDescent="0.15">
      <c r="A37" s="36"/>
      <c r="B37" s="34" t="s">
        <v>344</v>
      </c>
      <c r="C37" s="34" t="s">
        <v>345</v>
      </c>
      <c r="D37" s="34" t="s">
        <v>287</v>
      </c>
      <c r="E37" s="34" t="s">
        <v>346</v>
      </c>
      <c r="F37" s="34" t="s">
        <v>250</v>
      </c>
      <c r="G37" s="34" t="s">
        <v>347</v>
      </c>
      <c r="H37" s="35">
        <v>1</v>
      </c>
      <c r="I37" s="9" t="s">
        <v>1008</v>
      </c>
    </row>
    <row r="38" spans="1:9" x14ac:dyDescent="0.15">
      <c r="A38" s="36"/>
      <c r="B38" s="34" t="s">
        <v>348</v>
      </c>
      <c r="C38" s="34" t="s">
        <v>349</v>
      </c>
      <c r="D38" s="34" t="s">
        <v>287</v>
      </c>
      <c r="E38" s="34" t="s">
        <v>350</v>
      </c>
      <c r="F38" s="34" t="s">
        <v>253</v>
      </c>
      <c r="G38" s="34" t="s">
        <v>351</v>
      </c>
      <c r="H38" s="35">
        <v>1</v>
      </c>
      <c r="I38" s="70" t="s">
        <v>1006</v>
      </c>
    </row>
    <row r="39" spans="1:9" x14ac:dyDescent="0.15">
      <c r="A39" s="36"/>
      <c r="B39" s="34" t="s">
        <v>352</v>
      </c>
      <c r="C39" s="34" t="s">
        <v>353</v>
      </c>
      <c r="D39" s="34" t="s">
        <v>287</v>
      </c>
      <c r="E39" s="34" t="s">
        <v>354</v>
      </c>
      <c r="F39" s="34" t="s">
        <v>250</v>
      </c>
      <c r="G39" s="34" t="s">
        <v>355</v>
      </c>
      <c r="H39" s="9">
        <v>1</v>
      </c>
      <c r="I39" s="70" t="s">
        <v>1006</v>
      </c>
    </row>
    <row r="40" spans="1:9" x14ac:dyDescent="0.15">
      <c r="A40" s="36"/>
      <c r="B40" s="34" t="s">
        <v>356</v>
      </c>
      <c r="C40" s="34" t="s">
        <v>357</v>
      </c>
      <c r="D40" s="34" t="s">
        <v>287</v>
      </c>
      <c r="E40" s="34" t="s">
        <v>358</v>
      </c>
      <c r="F40" s="34" t="s">
        <v>250</v>
      </c>
      <c r="G40" s="34"/>
      <c r="H40" s="35">
        <v>1</v>
      </c>
      <c r="I40" s="9" t="s">
        <v>1008</v>
      </c>
    </row>
    <row r="41" spans="1:9" x14ac:dyDescent="0.15">
      <c r="A41" s="36"/>
      <c r="B41" s="34" t="s">
        <v>359</v>
      </c>
      <c r="C41" s="34" t="s">
        <v>360</v>
      </c>
      <c r="D41" s="34" t="s">
        <v>287</v>
      </c>
      <c r="E41" s="34" t="s">
        <v>361</v>
      </c>
      <c r="F41" s="34" t="s">
        <v>250</v>
      </c>
      <c r="G41" s="34" t="s">
        <v>362</v>
      </c>
      <c r="H41" s="39">
        <v>1</v>
      </c>
      <c r="I41" s="70" t="s">
        <v>1006</v>
      </c>
    </row>
    <row r="42" spans="1:9" x14ac:dyDescent="0.15">
      <c r="A42" s="36"/>
      <c r="B42" s="34" t="s">
        <v>363</v>
      </c>
      <c r="C42" s="34" t="s">
        <v>364</v>
      </c>
      <c r="D42" s="34" t="s">
        <v>287</v>
      </c>
      <c r="E42" s="34" t="s">
        <v>365</v>
      </c>
      <c r="F42" s="34" t="s">
        <v>250</v>
      </c>
      <c r="G42" s="34" t="s">
        <v>366</v>
      </c>
      <c r="H42" s="9">
        <v>2</v>
      </c>
      <c r="I42" s="70" t="s">
        <v>1006</v>
      </c>
    </row>
    <row r="43" spans="1:9" x14ac:dyDescent="0.15">
      <c r="A43" s="36"/>
      <c r="B43" s="34" t="s">
        <v>367</v>
      </c>
      <c r="C43" s="34" t="s">
        <v>368</v>
      </c>
      <c r="D43" s="34" t="s">
        <v>287</v>
      </c>
      <c r="E43" s="34" t="s">
        <v>369</v>
      </c>
      <c r="F43" s="34" t="s">
        <v>250</v>
      </c>
      <c r="G43" s="34"/>
      <c r="H43" s="35">
        <v>1</v>
      </c>
      <c r="I43" s="9" t="s">
        <v>1008</v>
      </c>
    </row>
    <row r="44" spans="1:9" x14ac:dyDescent="0.15">
      <c r="A44" s="36"/>
      <c r="B44" s="34" t="s">
        <v>370</v>
      </c>
      <c r="C44" s="34" t="s">
        <v>371</v>
      </c>
      <c r="D44" s="34" t="s">
        <v>287</v>
      </c>
      <c r="E44" s="34" t="s">
        <v>372</v>
      </c>
      <c r="F44" s="34" t="s">
        <v>250</v>
      </c>
      <c r="G44" s="34" t="s">
        <v>373</v>
      </c>
      <c r="H44" s="35">
        <v>1</v>
      </c>
      <c r="I44" s="70" t="s">
        <v>1006</v>
      </c>
    </row>
    <row r="45" spans="1:9" x14ac:dyDescent="0.15">
      <c r="A45" s="36"/>
      <c r="B45" s="34" t="s">
        <v>374</v>
      </c>
      <c r="C45" s="34" t="s">
        <v>375</v>
      </c>
      <c r="D45" s="34" t="s">
        <v>287</v>
      </c>
      <c r="E45" s="34" t="s">
        <v>376</v>
      </c>
      <c r="F45" s="34" t="s">
        <v>253</v>
      </c>
      <c r="G45" s="34" t="s">
        <v>377</v>
      </c>
      <c r="H45" s="35">
        <v>1</v>
      </c>
      <c r="I45" s="70" t="s">
        <v>1006</v>
      </c>
    </row>
    <row r="46" spans="1:9" x14ac:dyDescent="0.15">
      <c r="A46" s="36"/>
      <c r="B46" s="34" t="s">
        <v>378</v>
      </c>
      <c r="C46" s="34" t="s">
        <v>379</v>
      </c>
      <c r="D46" s="34" t="s">
        <v>287</v>
      </c>
      <c r="E46" s="34" t="s">
        <v>380</v>
      </c>
      <c r="F46" s="34" t="s">
        <v>250</v>
      </c>
      <c r="G46" s="34"/>
      <c r="H46" s="35">
        <v>1</v>
      </c>
      <c r="I46" s="9" t="s">
        <v>1008</v>
      </c>
    </row>
    <row r="47" spans="1:9" x14ac:dyDescent="0.15">
      <c r="A47" s="36"/>
      <c r="B47" s="34" t="s">
        <v>381</v>
      </c>
      <c r="C47" s="34" t="s">
        <v>382</v>
      </c>
      <c r="D47" s="34" t="s">
        <v>287</v>
      </c>
      <c r="E47" s="34" t="s">
        <v>383</v>
      </c>
      <c r="F47" s="34" t="s">
        <v>250</v>
      </c>
      <c r="G47" s="34" t="s">
        <v>384</v>
      </c>
      <c r="H47" s="39">
        <v>2</v>
      </c>
      <c r="I47" s="70" t="s">
        <v>1006</v>
      </c>
    </row>
    <row r="48" spans="1:9" x14ac:dyDescent="0.15">
      <c r="A48" s="36"/>
      <c r="B48" s="34" t="s">
        <v>385</v>
      </c>
      <c r="C48" s="34" t="s">
        <v>386</v>
      </c>
      <c r="D48" s="34" t="s">
        <v>287</v>
      </c>
      <c r="E48" s="34" t="s">
        <v>387</v>
      </c>
      <c r="F48" s="34" t="s">
        <v>250</v>
      </c>
      <c r="G48" s="34" t="s">
        <v>388</v>
      </c>
      <c r="H48" s="35">
        <v>1</v>
      </c>
      <c r="I48" s="70" t="s">
        <v>1006</v>
      </c>
    </row>
    <row r="49" spans="1:9" x14ac:dyDescent="0.15">
      <c r="A49" s="36"/>
      <c r="B49" s="34" t="s">
        <v>389</v>
      </c>
      <c r="C49" s="34" t="s">
        <v>390</v>
      </c>
      <c r="D49" s="34" t="s">
        <v>287</v>
      </c>
      <c r="E49" s="34" t="s">
        <v>391</v>
      </c>
      <c r="F49" s="34" t="s">
        <v>250</v>
      </c>
      <c r="G49" s="34" t="s">
        <v>392</v>
      </c>
      <c r="H49" s="35">
        <v>1</v>
      </c>
      <c r="I49" s="9" t="s">
        <v>1008</v>
      </c>
    </row>
    <row r="50" spans="1:9" ht="14" x14ac:dyDescent="0.15">
      <c r="A50" s="37"/>
      <c r="B50" s="38" t="s">
        <v>393</v>
      </c>
      <c r="C50" s="38"/>
      <c r="D50" s="38" t="s">
        <v>248</v>
      </c>
      <c r="E50" s="38" t="s">
        <v>394</v>
      </c>
      <c r="F50" s="38" t="s">
        <v>250</v>
      </c>
      <c r="G50" s="38"/>
      <c r="H50" s="35">
        <v>1</v>
      </c>
      <c r="I50" s="9" t="s">
        <v>1008</v>
      </c>
    </row>
    <row r="51" spans="1:9" x14ac:dyDescent="0.15">
      <c r="A51" s="36"/>
      <c r="B51" s="34" t="s">
        <v>395</v>
      </c>
      <c r="C51" s="34"/>
      <c r="D51" s="34" t="s">
        <v>248</v>
      </c>
      <c r="E51" s="34" t="s">
        <v>396</v>
      </c>
      <c r="F51" s="34" t="s">
        <v>250</v>
      </c>
      <c r="G51" s="34"/>
      <c r="H51" s="9">
        <v>4</v>
      </c>
      <c r="I51" s="9" t="s">
        <v>1008</v>
      </c>
    </row>
    <row r="52" spans="1:9" x14ac:dyDescent="0.15">
      <c r="A52" s="36"/>
      <c r="B52" s="34" t="s">
        <v>397</v>
      </c>
      <c r="C52" s="34" t="s">
        <v>398</v>
      </c>
      <c r="D52" s="34" t="s">
        <v>287</v>
      </c>
      <c r="E52" s="34" t="s">
        <v>399</v>
      </c>
      <c r="F52" s="34" t="s">
        <v>250</v>
      </c>
      <c r="G52" s="34" t="s">
        <v>400</v>
      </c>
      <c r="H52" s="35">
        <v>2</v>
      </c>
      <c r="I52" s="9" t="s">
        <v>1008</v>
      </c>
    </row>
    <row r="53" spans="1:9" x14ac:dyDescent="0.15">
      <c r="A53" s="36"/>
      <c r="B53" s="34" t="s">
        <v>401</v>
      </c>
      <c r="C53" s="34"/>
      <c r="D53" s="34" t="s">
        <v>248</v>
      </c>
      <c r="E53" s="34" t="s">
        <v>402</v>
      </c>
      <c r="F53" s="34" t="s">
        <v>253</v>
      </c>
      <c r="G53" s="34" t="s">
        <v>403</v>
      </c>
      <c r="H53" s="35">
        <v>1</v>
      </c>
      <c r="I53" s="70" t="s">
        <v>1006</v>
      </c>
    </row>
    <row r="54" spans="1:9" x14ac:dyDescent="0.15">
      <c r="A54" s="36"/>
      <c r="B54" s="34" t="s">
        <v>404</v>
      </c>
      <c r="C54" s="34"/>
      <c r="D54" s="34" t="s">
        <v>248</v>
      </c>
      <c r="E54" s="34" t="s">
        <v>405</v>
      </c>
      <c r="F54" s="34" t="s">
        <v>250</v>
      </c>
      <c r="G54" s="34" t="s">
        <v>406</v>
      </c>
      <c r="H54" s="9">
        <v>1</v>
      </c>
      <c r="I54" s="70" t="s">
        <v>1006</v>
      </c>
    </row>
    <row r="55" spans="1:9" x14ac:dyDescent="0.15">
      <c r="A55" s="36"/>
      <c r="B55" s="34" t="s">
        <v>407</v>
      </c>
      <c r="C55" s="34"/>
      <c r="D55" s="34" t="s">
        <v>248</v>
      </c>
      <c r="E55" s="34" t="s">
        <v>408</v>
      </c>
      <c r="F55" s="34" t="s">
        <v>250</v>
      </c>
      <c r="G55" s="34"/>
      <c r="H55" s="35">
        <v>1</v>
      </c>
      <c r="I55" s="9" t="s">
        <v>1008</v>
      </c>
    </row>
    <row r="56" spans="1:9" ht="14" x14ac:dyDescent="0.15">
      <c r="A56" s="36"/>
      <c r="B56" s="34" t="s">
        <v>409</v>
      </c>
      <c r="C56" s="34" t="s">
        <v>410</v>
      </c>
      <c r="D56" s="34" t="s">
        <v>411</v>
      </c>
      <c r="E56" s="34" t="s">
        <v>412</v>
      </c>
      <c r="F56" s="34" t="s">
        <v>250</v>
      </c>
      <c r="G56" s="38" t="s">
        <v>413</v>
      </c>
      <c r="H56" s="9">
        <v>2</v>
      </c>
      <c r="I56" s="70" t="s">
        <v>1006</v>
      </c>
    </row>
    <row r="57" spans="1:9" x14ac:dyDescent="0.15">
      <c r="A57" s="36"/>
      <c r="B57" s="34" t="s">
        <v>414</v>
      </c>
      <c r="C57" s="34"/>
      <c r="D57" s="34" t="s">
        <v>248</v>
      </c>
      <c r="E57" s="34" t="s">
        <v>415</v>
      </c>
      <c r="F57" s="34" t="s">
        <v>250</v>
      </c>
      <c r="G57" s="34"/>
      <c r="H57" s="35">
        <v>1</v>
      </c>
      <c r="I57" s="9" t="s">
        <v>1008</v>
      </c>
    </row>
    <row r="58" spans="1:9" x14ac:dyDescent="0.15">
      <c r="A58" s="36"/>
      <c r="B58" s="34" t="s">
        <v>416</v>
      </c>
      <c r="C58" s="34" t="s">
        <v>417</v>
      </c>
      <c r="D58" s="34" t="s">
        <v>287</v>
      </c>
      <c r="E58" s="34" t="s">
        <v>418</v>
      </c>
      <c r="F58" s="34" t="s">
        <v>250</v>
      </c>
      <c r="G58" s="34"/>
      <c r="H58" s="9">
        <v>1</v>
      </c>
      <c r="I58" s="9" t="s">
        <v>1008</v>
      </c>
    </row>
    <row r="59" spans="1:9" x14ac:dyDescent="0.15">
      <c r="A59" s="36"/>
      <c r="B59" s="34" t="s">
        <v>419</v>
      </c>
      <c r="C59" s="34"/>
      <c r="D59" s="34" t="s">
        <v>248</v>
      </c>
      <c r="E59" s="34" t="s">
        <v>420</v>
      </c>
      <c r="F59" s="34" t="s">
        <v>250</v>
      </c>
      <c r="G59" s="34"/>
      <c r="H59" s="35">
        <v>1</v>
      </c>
      <c r="I59" s="9" t="s">
        <v>1008</v>
      </c>
    </row>
    <row r="60" spans="1:9" x14ac:dyDescent="0.15">
      <c r="A60" s="36"/>
      <c r="B60" s="34" t="s">
        <v>421</v>
      </c>
      <c r="C60" s="34"/>
      <c r="D60" s="34" t="s">
        <v>248</v>
      </c>
      <c r="E60" s="34" t="s">
        <v>422</v>
      </c>
      <c r="F60" s="34" t="s">
        <v>250</v>
      </c>
      <c r="G60" s="34" t="s">
        <v>423</v>
      </c>
      <c r="H60" s="35">
        <v>1</v>
      </c>
      <c r="I60" s="9" t="s">
        <v>1008</v>
      </c>
    </row>
    <row r="61" spans="1:9" x14ac:dyDescent="0.15">
      <c r="A61" s="36"/>
      <c r="B61" s="34" t="s">
        <v>424</v>
      </c>
      <c r="C61" s="34"/>
      <c r="D61" s="34" t="s">
        <v>248</v>
      </c>
      <c r="E61" s="34" t="s">
        <v>425</v>
      </c>
      <c r="F61" s="34" t="s">
        <v>253</v>
      </c>
      <c r="G61" s="34"/>
      <c r="H61" s="35">
        <v>1</v>
      </c>
      <c r="I61" s="9" t="s">
        <v>1008</v>
      </c>
    </row>
    <row r="62" spans="1:9" x14ac:dyDescent="0.15">
      <c r="A62" s="36"/>
      <c r="B62" s="34" t="s">
        <v>426</v>
      </c>
      <c r="C62" s="34"/>
      <c r="D62" s="34" t="s">
        <v>248</v>
      </c>
      <c r="E62" s="34" t="s">
        <v>427</v>
      </c>
      <c r="F62" s="34" t="s">
        <v>250</v>
      </c>
      <c r="G62" s="34"/>
      <c r="H62" s="9">
        <v>1</v>
      </c>
      <c r="I62" s="9" t="s">
        <v>1008</v>
      </c>
    </row>
    <row r="63" spans="1:9" x14ac:dyDescent="0.15">
      <c r="A63" s="36"/>
      <c r="B63" s="34" t="s">
        <v>428</v>
      </c>
      <c r="C63" s="34"/>
      <c r="D63" s="34" t="s">
        <v>248</v>
      </c>
      <c r="E63" s="34" t="s">
        <v>429</v>
      </c>
      <c r="F63" s="34" t="s">
        <v>250</v>
      </c>
      <c r="G63" s="34"/>
      <c r="H63" s="35">
        <v>1</v>
      </c>
      <c r="I63" s="9" t="s">
        <v>1008</v>
      </c>
    </row>
    <row r="64" spans="1:9" x14ac:dyDescent="0.15">
      <c r="A64" s="36"/>
      <c r="B64" s="34" t="s">
        <v>430</v>
      </c>
      <c r="C64" s="34"/>
      <c r="D64" s="34" t="s">
        <v>248</v>
      </c>
      <c r="E64" s="34" t="s">
        <v>431</v>
      </c>
      <c r="F64" s="34" t="s">
        <v>250</v>
      </c>
      <c r="G64" s="34"/>
      <c r="H64" s="9">
        <v>1</v>
      </c>
      <c r="I64" s="9" t="s">
        <v>1008</v>
      </c>
    </row>
    <row r="65" spans="1:9" x14ac:dyDescent="0.15">
      <c r="A65" s="36"/>
      <c r="B65" s="34" t="s">
        <v>432</v>
      </c>
      <c r="C65" s="34"/>
      <c r="D65" s="34" t="s">
        <v>248</v>
      </c>
      <c r="E65" s="34" t="s">
        <v>433</v>
      </c>
      <c r="F65" s="34" t="s">
        <v>250</v>
      </c>
      <c r="G65" s="34"/>
      <c r="H65" s="35">
        <v>1</v>
      </c>
      <c r="I65" s="9" t="s">
        <v>1008</v>
      </c>
    </row>
    <row r="66" spans="1:9" x14ac:dyDescent="0.15">
      <c r="A66" s="36"/>
      <c r="B66" s="34" t="s">
        <v>434</v>
      </c>
      <c r="C66" s="34" t="s">
        <v>435</v>
      </c>
      <c r="D66" s="34" t="s">
        <v>287</v>
      </c>
      <c r="E66" s="34" t="s">
        <v>436</v>
      </c>
      <c r="F66" s="34" t="s">
        <v>250</v>
      </c>
      <c r="G66" s="34" t="s">
        <v>437</v>
      </c>
      <c r="H66" s="35">
        <v>1</v>
      </c>
      <c r="I66" s="70" t="s">
        <v>1006</v>
      </c>
    </row>
    <row r="67" spans="1:9" x14ac:dyDescent="0.15">
      <c r="A67" s="36"/>
      <c r="B67" s="34" t="s">
        <v>438</v>
      </c>
      <c r="C67" s="34" t="s">
        <v>439</v>
      </c>
      <c r="D67" s="34" t="s">
        <v>287</v>
      </c>
      <c r="E67" s="34" t="s">
        <v>440</v>
      </c>
      <c r="F67" s="34" t="s">
        <v>250</v>
      </c>
      <c r="G67" s="34" t="s">
        <v>441</v>
      </c>
      <c r="H67" s="35">
        <v>1</v>
      </c>
      <c r="I67" s="70" t="s">
        <v>1006</v>
      </c>
    </row>
    <row r="68" spans="1:9" x14ac:dyDescent="0.15">
      <c r="A68" s="36"/>
      <c r="B68" s="34" t="s">
        <v>824</v>
      </c>
      <c r="C68" s="34" t="s">
        <v>442</v>
      </c>
      <c r="D68" s="34" t="s">
        <v>287</v>
      </c>
      <c r="E68" s="34" t="s">
        <v>443</v>
      </c>
      <c r="F68" s="34" t="s">
        <v>253</v>
      </c>
      <c r="G68" s="34" t="s">
        <v>444</v>
      </c>
      <c r="H68" s="35">
        <v>1</v>
      </c>
      <c r="I68" s="70" t="s">
        <v>1006</v>
      </c>
    </row>
    <row r="69" spans="1:9" x14ac:dyDescent="0.15">
      <c r="A69" s="36"/>
      <c r="B69" s="34" t="s">
        <v>445</v>
      </c>
      <c r="C69" s="34" t="s">
        <v>446</v>
      </c>
      <c r="D69" s="34" t="s">
        <v>287</v>
      </c>
      <c r="E69" s="34" t="s">
        <v>447</v>
      </c>
      <c r="F69" s="34" t="s">
        <v>250</v>
      </c>
      <c r="G69" s="34" t="s">
        <v>448</v>
      </c>
      <c r="H69" s="35">
        <v>2</v>
      </c>
      <c r="I69" s="70" t="s">
        <v>1006</v>
      </c>
    </row>
    <row r="70" spans="1:9" x14ac:dyDescent="0.15">
      <c r="A70" s="36"/>
      <c r="B70" s="34" t="s">
        <v>449</v>
      </c>
      <c r="C70" s="34"/>
      <c r="D70" s="34" t="s">
        <v>248</v>
      </c>
      <c r="E70" s="34" t="s">
        <v>450</v>
      </c>
      <c r="F70" s="34" t="s">
        <v>250</v>
      </c>
      <c r="G70" s="34"/>
      <c r="H70" s="35">
        <v>1</v>
      </c>
      <c r="I70" s="9" t="s">
        <v>1008</v>
      </c>
    </row>
    <row r="71" spans="1:9" x14ac:dyDescent="0.15">
      <c r="A71" s="36"/>
      <c r="B71" s="34" t="s">
        <v>451</v>
      </c>
      <c r="C71" s="34"/>
      <c r="D71" s="34" t="s">
        <v>248</v>
      </c>
      <c r="E71" s="34" t="s">
        <v>452</v>
      </c>
      <c r="F71" s="34" t="s">
        <v>250</v>
      </c>
      <c r="G71" s="34"/>
      <c r="H71" s="35">
        <v>1</v>
      </c>
      <c r="I71" s="9" t="s">
        <v>1008</v>
      </c>
    </row>
    <row r="72" spans="1:9" x14ac:dyDescent="0.15">
      <c r="A72" s="36"/>
      <c r="B72" s="34" t="s">
        <v>453</v>
      </c>
      <c r="C72" s="34"/>
      <c r="D72" s="34" t="s">
        <v>248</v>
      </c>
      <c r="E72" s="34" t="s">
        <v>454</v>
      </c>
      <c r="F72" s="34" t="s">
        <v>250</v>
      </c>
      <c r="G72" s="34" t="s">
        <v>455</v>
      </c>
      <c r="H72" s="35">
        <v>2</v>
      </c>
      <c r="I72" s="70" t="s">
        <v>1006</v>
      </c>
    </row>
    <row r="73" spans="1:9" x14ac:dyDescent="0.15">
      <c r="A73" s="36"/>
      <c r="B73" s="34" t="s">
        <v>825</v>
      </c>
      <c r="C73" s="34"/>
      <c r="D73" s="34" t="s">
        <v>248</v>
      </c>
      <c r="E73" s="34" t="s">
        <v>456</v>
      </c>
      <c r="F73" s="34" t="s">
        <v>253</v>
      </c>
      <c r="G73" s="34"/>
      <c r="H73" s="9">
        <v>1</v>
      </c>
      <c r="I73" s="9" t="s">
        <v>1008</v>
      </c>
    </row>
    <row r="74" spans="1:9" x14ac:dyDescent="0.15">
      <c r="A74" s="36"/>
      <c r="B74" s="34" t="s">
        <v>457</v>
      </c>
      <c r="C74" s="34"/>
      <c r="D74" s="34" t="s">
        <v>248</v>
      </c>
      <c r="E74" s="34" t="s">
        <v>458</v>
      </c>
      <c r="F74" s="34" t="s">
        <v>250</v>
      </c>
      <c r="G74" s="34"/>
      <c r="H74" s="9">
        <v>1</v>
      </c>
      <c r="I74" s="9" t="s">
        <v>1008</v>
      </c>
    </row>
    <row r="75" spans="1:9" x14ac:dyDescent="0.15">
      <c r="A75" s="36"/>
      <c r="B75" s="34" t="s">
        <v>459</v>
      </c>
      <c r="C75" s="34"/>
      <c r="D75" s="34" t="s">
        <v>248</v>
      </c>
      <c r="E75" s="34" t="s">
        <v>460</v>
      </c>
      <c r="F75" s="34" t="s">
        <v>250</v>
      </c>
      <c r="G75" s="34"/>
      <c r="H75" s="9">
        <v>1</v>
      </c>
      <c r="I75" s="9" t="s">
        <v>1008</v>
      </c>
    </row>
    <row r="76" spans="1:9" x14ac:dyDescent="0.15">
      <c r="A76" s="36"/>
      <c r="B76" s="34" t="s">
        <v>826</v>
      </c>
      <c r="C76" s="34"/>
      <c r="D76" s="34" t="s">
        <v>248</v>
      </c>
      <c r="E76" s="34" t="s">
        <v>461</v>
      </c>
      <c r="F76" s="34" t="s">
        <v>253</v>
      </c>
      <c r="G76" s="34" t="s">
        <v>462</v>
      </c>
      <c r="H76" s="35">
        <v>2</v>
      </c>
      <c r="I76" s="70" t="s">
        <v>1006</v>
      </c>
    </row>
    <row r="77" spans="1:9" x14ac:dyDescent="0.15">
      <c r="A77" s="36"/>
      <c r="B77" s="34" t="s">
        <v>463</v>
      </c>
      <c r="C77" s="34"/>
      <c r="D77" s="34" t="s">
        <v>248</v>
      </c>
      <c r="E77" s="34" t="s">
        <v>464</v>
      </c>
      <c r="F77" s="34" t="s">
        <v>250</v>
      </c>
      <c r="G77" s="34"/>
      <c r="H77" s="35">
        <v>1</v>
      </c>
      <c r="I77" s="9" t="s">
        <v>1008</v>
      </c>
    </row>
    <row r="78" spans="1:9" x14ac:dyDescent="0.15">
      <c r="A78" s="36"/>
      <c r="B78" s="34" t="s">
        <v>465</v>
      </c>
      <c r="C78" s="34"/>
      <c r="D78" s="34" t="s">
        <v>248</v>
      </c>
      <c r="E78" s="34" t="s">
        <v>466</v>
      </c>
      <c r="F78" s="34" t="s">
        <v>250</v>
      </c>
      <c r="G78" s="34"/>
      <c r="H78" s="35">
        <v>1</v>
      </c>
      <c r="I78" s="9" t="s">
        <v>1008</v>
      </c>
    </row>
    <row r="79" spans="1:9" x14ac:dyDescent="0.15">
      <c r="A79" s="36"/>
      <c r="B79" s="34" t="s">
        <v>467</v>
      </c>
      <c r="C79" s="34"/>
      <c r="D79" s="34" t="s">
        <v>248</v>
      </c>
      <c r="E79" s="34" t="s">
        <v>468</v>
      </c>
      <c r="F79" s="34" t="s">
        <v>250</v>
      </c>
      <c r="G79" s="34"/>
      <c r="H79" s="35">
        <v>1</v>
      </c>
      <c r="I79" s="9" t="s">
        <v>1008</v>
      </c>
    </row>
    <row r="80" spans="1:9" x14ac:dyDescent="0.15">
      <c r="A80" s="36"/>
      <c r="B80" s="34" t="s">
        <v>469</v>
      </c>
      <c r="C80" s="34"/>
      <c r="D80" s="34" t="s">
        <v>248</v>
      </c>
      <c r="E80" s="34" t="s">
        <v>470</v>
      </c>
      <c r="F80" s="49" t="s">
        <v>250</v>
      </c>
      <c r="G80" s="34"/>
      <c r="H80" s="35">
        <v>1</v>
      </c>
      <c r="I80" s="9" t="s">
        <v>1008</v>
      </c>
    </row>
    <row r="81" spans="1:9" x14ac:dyDescent="0.15">
      <c r="A81" s="36"/>
      <c r="B81" s="34" t="s">
        <v>471</v>
      </c>
      <c r="C81" s="42" t="s">
        <v>472</v>
      </c>
      <c r="D81" s="34" t="s">
        <v>287</v>
      </c>
      <c r="E81" s="34" t="s">
        <v>473</v>
      </c>
      <c r="F81" s="34" t="s">
        <v>250</v>
      </c>
      <c r="G81" s="34" t="s">
        <v>474</v>
      </c>
      <c r="H81" s="35">
        <v>2</v>
      </c>
      <c r="I81" s="70" t="s">
        <v>1006</v>
      </c>
    </row>
    <row r="82" spans="1:9" x14ac:dyDescent="0.15">
      <c r="A82" s="36"/>
      <c r="B82" s="34" t="s">
        <v>475</v>
      </c>
      <c r="C82" s="34" t="s">
        <v>476</v>
      </c>
      <c r="D82" s="34" t="s">
        <v>287</v>
      </c>
      <c r="E82" s="34" t="s">
        <v>477</v>
      </c>
      <c r="F82" s="34" t="s">
        <v>250</v>
      </c>
      <c r="G82" s="34" t="s">
        <v>478</v>
      </c>
      <c r="H82" s="35">
        <v>1</v>
      </c>
      <c r="I82" s="9" t="s">
        <v>1008</v>
      </c>
    </row>
    <row r="83" spans="1:9" x14ac:dyDescent="0.15">
      <c r="A83" s="36"/>
      <c r="B83" s="34" t="s">
        <v>479</v>
      </c>
      <c r="C83" s="34"/>
      <c r="D83" s="34" t="s">
        <v>480</v>
      </c>
      <c r="E83" s="34" t="s">
        <v>481</v>
      </c>
      <c r="F83" s="34" t="s">
        <v>250</v>
      </c>
      <c r="G83" s="34"/>
      <c r="H83" s="35">
        <v>1</v>
      </c>
      <c r="I83" s="9" t="s">
        <v>1008</v>
      </c>
    </row>
    <row r="84" spans="1:9" x14ac:dyDescent="0.15">
      <c r="A84" s="43"/>
      <c r="B84" s="34" t="s">
        <v>482</v>
      </c>
      <c r="C84" s="34"/>
      <c r="D84" s="34" t="s">
        <v>480</v>
      </c>
      <c r="E84" s="34" t="s">
        <v>483</v>
      </c>
      <c r="F84" s="34" t="s">
        <v>250</v>
      </c>
      <c r="G84" s="34"/>
      <c r="H84" s="35">
        <v>4</v>
      </c>
      <c r="I84" s="9" t="s">
        <v>1008</v>
      </c>
    </row>
    <row r="85" spans="1:9" ht="14" thickBot="1" x14ac:dyDescent="0.2">
      <c r="A85" s="44"/>
      <c r="B85" s="45" t="s">
        <v>484</v>
      </c>
      <c r="C85" s="45"/>
      <c r="D85" s="45" t="s">
        <v>480</v>
      </c>
      <c r="E85" s="45" t="s">
        <v>485</v>
      </c>
      <c r="F85" s="45" t="s">
        <v>250</v>
      </c>
      <c r="G85" s="45"/>
      <c r="H85" s="46">
        <v>4</v>
      </c>
      <c r="I85" s="47" t="s">
        <v>1008</v>
      </c>
    </row>
    <row r="86" spans="1:9" ht="14" thickTop="1" x14ac:dyDescent="0.15">
      <c r="A86" s="33" t="s">
        <v>2</v>
      </c>
      <c r="B86" s="34" t="s">
        <v>486</v>
      </c>
      <c r="C86" s="34" t="s">
        <v>487</v>
      </c>
      <c r="D86" s="34" t="s">
        <v>287</v>
      </c>
      <c r="E86" s="34" t="s">
        <v>488</v>
      </c>
      <c r="F86" s="34" t="s">
        <v>250</v>
      </c>
      <c r="G86" s="34" t="s">
        <v>489</v>
      </c>
      <c r="H86" s="9">
        <v>4</v>
      </c>
      <c r="I86" s="70" t="s">
        <v>1006</v>
      </c>
    </row>
    <row r="87" spans="1:9" x14ac:dyDescent="0.15">
      <c r="A87" s="36"/>
      <c r="B87" s="34" t="s">
        <v>490</v>
      </c>
      <c r="C87" s="34"/>
      <c r="D87" s="34" t="s">
        <v>248</v>
      </c>
      <c r="E87" s="34" t="s">
        <v>491</v>
      </c>
      <c r="F87" s="34" t="s">
        <v>250</v>
      </c>
      <c r="G87" s="34" t="s">
        <v>492</v>
      </c>
      <c r="H87" s="9">
        <v>1</v>
      </c>
      <c r="I87" s="70" t="s">
        <v>1006</v>
      </c>
    </row>
    <row r="88" spans="1:9" x14ac:dyDescent="0.15">
      <c r="A88" s="36"/>
      <c r="B88" s="34" t="s">
        <v>493</v>
      </c>
      <c r="C88" s="34" t="s">
        <v>494</v>
      </c>
      <c r="D88" s="34" t="s">
        <v>287</v>
      </c>
      <c r="E88" s="34" t="s">
        <v>495</v>
      </c>
      <c r="F88" s="34" t="s">
        <v>250</v>
      </c>
      <c r="G88" s="34" t="s">
        <v>496</v>
      </c>
      <c r="H88" s="9">
        <v>1</v>
      </c>
      <c r="I88" s="70" t="s">
        <v>1006</v>
      </c>
    </row>
    <row r="89" spans="1:9" x14ac:dyDescent="0.15">
      <c r="A89" s="36"/>
      <c r="B89" s="34" t="s">
        <v>497</v>
      </c>
      <c r="C89" s="34" t="s">
        <v>498</v>
      </c>
      <c r="D89" s="34" t="s">
        <v>287</v>
      </c>
      <c r="E89" s="34" t="s">
        <v>499</v>
      </c>
      <c r="F89" s="34" t="s">
        <v>250</v>
      </c>
      <c r="G89" s="34" t="s">
        <v>500</v>
      </c>
      <c r="H89" s="9">
        <v>1</v>
      </c>
      <c r="I89" s="70" t="s">
        <v>1006</v>
      </c>
    </row>
    <row r="90" spans="1:9" x14ac:dyDescent="0.15">
      <c r="A90" s="36"/>
      <c r="B90" s="34" t="s">
        <v>501</v>
      </c>
      <c r="C90" s="34"/>
      <c r="D90" s="34" t="s">
        <v>248</v>
      </c>
      <c r="E90" s="34" t="s">
        <v>502</v>
      </c>
      <c r="F90" s="34" t="s">
        <v>250</v>
      </c>
      <c r="G90" s="34"/>
      <c r="H90" s="9">
        <v>1</v>
      </c>
      <c r="I90" s="9" t="s">
        <v>1008</v>
      </c>
    </row>
    <row r="91" spans="1:9" x14ac:dyDescent="0.15">
      <c r="A91" s="36"/>
      <c r="B91" s="34" t="s">
        <v>503</v>
      </c>
      <c r="C91" s="34" t="s">
        <v>504</v>
      </c>
      <c r="D91" s="34" t="s">
        <v>287</v>
      </c>
      <c r="E91" s="34" t="s">
        <v>505</v>
      </c>
      <c r="F91" s="34" t="s">
        <v>250</v>
      </c>
      <c r="G91" s="34" t="s">
        <v>1064</v>
      </c>
      <c r="H91" s="9">
        <v>1</v>
      </c>
      <c r="I91" s="70" t="s">
        <v>1006</v>
      </c>
    </row>
    <row r="92" spans="1:9" x14ac:dyDescent="0.15">
      <c r="A92" s="36"/>
      <c r="B92" s="34" t="s">
        <v>506</v>
      </c>
      <c r="C92" s="34" t="s">
        <v>507</v>
      </c>
      <c r="D92" s="34" t="s">
        <v>287</v>
      </c>
      <c r="E92" s="34" t="s">
        <v>508</v>
      </c>
      <c r="F92" s="34" t="s">
        <v>250</v>
      </c>
      <c r="G92" s="34"/>
      <c r="H92" s="9">
        <v>1</v>
      </c>
      <c r="I92" s="9" t="s">
        <v>1008</v>
      </c>
    </row>
    <row r="93" spans="1:9" x14ac:dyDescent="0.15">
      <c r="A93" s="36"/>
      <c r="B93" s="34" t="s">
        <v>509</v>
      </c>
      <c r="C93" s="34"/>
      <c r="D93" s="34" t="s">
        <v>248</v>
      </c>
      <c r="E93" s="34" t="s">
        <v>510</v>
      </c>
      <c r="F93" s="34" t="s">
        <v>250</v>
      </c>
      <c r="G93" s="34"/>
      <c r="H93" s="35">
        <v>1</v>
      </c>
      <c r="I93" s="9" t="s">
        <v>1008</v>
      </c>
    </row>
    <row r="94" spans="1:9" x14ac:dyDescent="0.15">
      <c r="A94" s="36"/>
      <c r="B94" s="34" t="s">
        <v>511</v>
      </c>
      <c r="C94" s="34"/>
      <c r="D94" s="34" t="s">
        <v>248</v>
      </c>
      <c r="E94" s="34" t="s">
        <v>512</v>
      </c>
      <c r="F94" s="34" t="s">
        <v>250</v>
      </c>
      <c r="G94" s="34" t="s">
        <v>513</v>
      </c>
      <c r="H94" s="9">
        <v>2</v>
      </c>
      <c r="I94" s="9" t="s">
        <v>1008</v>
      </c>
    </row>
    <row r="95" spans="1:9" x14ac:dyDescent="0.15">
      <c r="A95" s="36"/>
      <c r="B95" s="34" t="s">
        <v>514</v>
      </c>
      <c r="C95" s="34"/>
      <c r="D95" s="34" t="s">
        <v>248</v>
      </c>
      <c r="E95" s="34" t="s">
        <v>515</v>
      </c>
      <c r="F95" s="34" t="s">
        <v>250</v>
      </c>
      <c r="G95" s="34" t="s">
        <v>516</v>
      </c>
      <c r="H95" s="35">
        <v>1</v>
      </c>
      <c r="I95" s="70" t="s">
        <v>1006</v>
      </c>
    </row>
    <row r="96" spans="1:9" x14ac:dyDescent="0.15">
      <c r="A96" s="36"/>
      <c r="B96" s="34" t="s">
        <v>517</v>
      </c>
      <c r="C96" s="34"/>
      <c r="D96" s="34" t="s">
        <v>248</v>
      </c>
      <c r="E96" s="34" t="s">
        <v>518</v>
      </c>
      <c r="F96" s="34" t="s">
        <v>250</v>
      </c>
      <c r="G96" s="34"/>
      <c r="H96" s="35">
        <v>2</v>
      </c>
      <c r="I96" s="9" t="s">
        <v>1008</v>
      </c>
    </row>
    <row r="97" spans="1:9" x14ac:dyDescent="0.15">
      <c r="A97" s="36"/>
      <c r="B97" s="34" t="s">
        <v>519</v>
      </c>
      <c r="C97" s="34"/>
      <c r="D97" s="34" t="s">
        <v>248</v>
      </c>
      <c r="E97" s="34" t="s">
        <v>520</v>
      </c>
      <c r="F97" s="34" t="s">
        <v>250</v>
      </c>
      <c r="G97" s="34" t="s">
        <v>521</v>
      </c>
      <c r="H97" s="9">
        <v>1</v>
      </c>
      <c r="I97" s="70" t="s">
        <v>1006</v>
      </c>
    </row>
    <row r="98" spans="1:9" x14ac:dyDescent="0.15">
      <c r="A98" s="36"/>
      <c r="B98" s="34" t="s">
        <v>522</v>
      </c>
      <c r="C98" s="34"/>
      <c r="D98" s="34" t="s">
        <v>248</v>
      </c>
      <c r="E98" s="34" t="s">
        <v>523</v>
      </c>
      <c r="F98" s="34" t="s">
        <v>250</v>
      </c>
      <c r="G98" s="34"/>
      <c r="H98" s="35">
        <v>1</v>
      </c>
      <c r="I98" s="9" t="s">
        <v>1008</v>
      </c>
    </row>
    <row r="99" spans="1:9" x14ac:dyDescent="0.15">
      <c r="A99" s="36"/>
      <c r="B99" s="34" t="s">
        <v>524</v>
      </c>
      <c r="C99" s="34"/>
      <c r="D99" s="34" t="s">
        <v>248</v>
      </c>
      <c r="E99" s="34" t="s">
        <v>525</v>
      </c>
      <c r="F99" s="34" t="s">
        <v>250</v>
      </c>
      <c r="G99" s="34"/>
      <c r="H99" s="9">
        <v>1</v>
      </c>
      <c r="I99" s="9" t="s">
        <v>1008</v>
      </c>
    </row>
    <row r="100" spans="1:9" x14ac:dyDescent="0.15">
      <c r="A100" s="36"/>
      <c r="B100" s="34" t="s">
        <v>526</v>
      </c>
      <c r="C100" s="34"/>
      <c r="D100" s="34" t="s">
        <v>248</v>
      </c>
      <c r="E100" s="34" t="s">
        <v>527</v>
      </c>
      <c r="F100" s="34" t="s">
        <v>250</v>
      </c>
      <c r="G100" s="34"/>
      <c r="H100" s="35">
        <v>1</v>
      </c>
      <c r="I100" s="9" t="s">
        <v>1008</v>
      </c>
    </row>
    <row r="101" spans="1:9" x14ac:dyDescent="0.15">
      <c r="A101" s="36"/>
      <c r="B101" s="34" t="s">
        <v>528</v>
      </c>
      <c r="C101" s="34"/>
      <c r="D101" s="34" t="s">
        <v>248</v>
      </c>
      <c r="E101" s="34" t="s">
        <v>529</v>
      </c>
      <c r="F101" s="34" t="s">
        <v>253</v>
      </c>
      <c r="G101" s="34"/>
      <c r="H101" s="9">
        <v>1</v>
      </c>
      <c r="I101" s="9" t="s">
        <v>1008</v>
      </c>
    </row>
    <row r="102" spans="1:9" ht="14" x14ac:dyDescent="0.15">
      <c r="A102" s="36"/>
      <c r="B102" s="34" t="s">
        <v>530</v>
      </c>
      <c r="C102" s="34"/>
      <c r="D102" s="34" t="s">
        <v>248</v>
      </c>
      <c r="E102" s="34" t="s">
        <v>531</v>
      </c>
      <c r="F102" s="34" t="s">
        <v>250</v>
      </c>
      <c r="G102" s="38" t="s">
        <v>532</v>
      </c>
      <c r="H102" s="9">
        <v>1</v>
      </c>
      <c r="I102" s="70" t="s">
        <v>1006</v>
      </c>
    </row>
    <row r="103" spans="1:9" x14ac:dyDescent="0.15">
      <c r="A103" s="36"/>
      <c r="B103" s="34" t="s">
        <v>533</v>
      </c>
      <c r="C103" s="34" t="s">
        <v>534</v>
      </c>
      <c r="D103" s="34" t="s">
        <v>287</v>
      </c>
      <c r="E103" s="34" t="s">
        <v>535</v>
      </c>
      <c r="F103" s="34" t="s">
        <v>250</v>
      </c>
      <c r="G103" s="34"/>
      <c r="H103" s="9">
        <v>1</v>
      </c>
      <c r="I103" s="9" t="s">
        <v>1008</v>
      </c>
    </row>
    <row r="104" spans="1:9" x14ac:dyDescent="0.15">
      <c r="A104" s="36"/>
      <c r="B104" s="34" t="s">
        <v>536</v>
      </c>
      <c r="C104" s="34" t="s">
        <v>537</v>
      </c>
      <c r="D104" s="34" t="s">
        <v>287</v>
      </c>
      <c r="E104" s="34" t="s">
        <v>538</v>
      </c>
      <c r="F104" s="34" t="s">
        <v>250</v>
      </c>
      <c r="G104" s="34" t="s">
        <v>539</v>
      </c>
      <c r="H104" s="9">
        <v>1</v>
      </c>
      <c r="I104" s="70" t="s">
        <v>1006</v>
      </c>
    </row>
    <row r="105" spans="1:9" x14ac:dyDescent="0.15">
      <c r="A105" s="36"/>
      <c r="B105" s="34" t="s">
        <v>540</v>
      </c>
      <c r="C105" s="34"/>
      <c r="D105" s="34" t="s">
        <v>248</v>
      </c>
      <c r="E105" s="34" t="s">
        <v>541</v>
      </c>
      <c r="F105" s="34" t="s">
        <v>253</v>
      </c>
      <c r="G105" s="34"/>
      <c r="H105" s="9">
        <v>3</v>
      </c>
      <c r="I105" s="9" t="s">
        <v>1008</v>
      </c>
    </row>
    <row r="106" spans="1:9" x14ac:dyDescent="0.15">
      <c r="A106" s="36"/>
      <c r="B106" s="34" t="s">
        <v>542</v>
      </c>
      <c r="C106" s="34"/>
      <c r="D106" s="34" t="s">
        <v>248</v>
      </c>
      <c r="E106" s="34" t="s">
        <v>543</v>
      </c>
      <c r="F106" s="34" t="s">
        <v>250</v>
      </c>
      <c r="G106" s="34"/>
      <c r="H106" s="35">
        <v>1</v>
      </c>
      <c r="I106" s="9" t="s">
        <v>1008</v>
      </c>
    </row>
    <row r="107" spans="1:9" x14ac:dyDescent="0.15">
      <c r="A107" s="36"/>
      <c r="B107" s="34" t="s">
        <v>544</v>
      </c>
      <c r="C107" s="34"/>
      <c r="D107" s="34" t="s">
        <v>248</v>
      </c>
      <c r="E107" s="34" t="s">
        <v>545</v>
      </c>
      <c r="F107" s="34" t="s">
        <v>250</v>
      </c>
      <c r="G107" s="34"/>
      <c r="H107" s="35">
        <v>1</v>
      </c>
      <c r="I107" s="9" t="s">
        <v>1008</v>
      </c>
    </row>
    <row r="108" spans="1:9" x14ac:dyDescent="0.15">
      <c r="A108" s="36"/>
      <c r="B108" s="34" t="s">
        <v>546</v>
      </c>
      <c r="C108" s="34" t="s">
        <v>547</v>
      </c>
      <c r="D108" s="34" t="s">
        <v>287</v>
      </c>
      <c r="E108" s="34" t="s">
        <v>548</v>
      </c>
      <c r="F108" s="34" t="s">
        <v>250</v>
      </c>
      <c r="G108" s="34"/>
      <c r="H108" s="9">
        <v>1</v>
      </c>
      <c r="I108" s="9" t="s">
        <v>1008</v>
      </c>
    </row>
    <row r="109" spans="1:9" x14ac:dyDescent="0.15">
      <c r="A109" s="36"/>
      <c r="B109" s="34" t="s">
        <v>549</v>
      </c>
      <c r="C109" s="34" t="s">
        <v>550</v>
      </c>
      <c r="D109" s="34" t="s">
        <v>287</v>
      </c>
      <c r="E109" s="34" t="s">
        <v>551</v>
      </c>
      <c r="F109" s="34" t="s">
        <v>250</v>
      </c>
      <c r="G109" s="34" t="s">
        <v>552</v>
      </c>
      <c r="H109" s="35">
        <v>1</v>
      </c>
      <c r="I109" s="9" t="s">
        <v>1008</v>
      </c>
    </row>
    <row r="110" spans="1:9" x14ac:dyDescent="0.15">
      <c r="A110" s="36"/>
      <c r="B110" s="34" t="s">
        <v>553</v>
      </c>
      <c r="C110" s="34" t="s">
        <v>554</v>
      </c>
      <c r="D110" s="34" t="s">
        <v>287</v>
      </c>
      <c r="E110" s="34" t="s">
        <v>555</v>
      </c>
      <c r="F110" s="34" t="s">
        <v>250</v>
      </c>
      <c r="G110" s="34"/>
      <c r="H110" s="35">
        <v>1</v>
      </c>
      <c r="I110" s="9" t="s">
        <v>1008</v>
      </c>
    </row>
    <row r="111" spans="1:9" x14ac:dyDescent="0.15">
      <c r="A111" s="36"/>
      <c r="B111" s="34" t="s">
        <v>556</v>
      </c>
      <c r="C111" s="34" t="s">
        <v>557</v>
      </c>
      <c r="D111" s="34" t="s">
        <v>287</v>
      </c>
      <c r="E111" s="34" t="s">
        <v>558</v>
      </c>
      <c r="F111" s="34" t="s">
        <v>250</v>
      </c>
      <c r="G111" s="50" t="s">
        <v>559</v>
      </c>
      <c r="H111" s="35">
        <v>1</v>
      </c>
      <c r="I111" s="70" t="s">
        <v>1006</v>
      </c>
    </row>
    <row r="112" spans="1:9" x14ac:dyDescent="0.15">
      <c r="A112" s="36"/>
      <c r="B112" s="34" t="s">
        <v>560</v>
      </c>
      <c r="C112" s="34" t="s">
        <v>561</v>
      </c>
      <c r="D112" s="34" t="s">
        <v>287</v>
      </c>
      <c r="E112" s="34" t="s">
        <v>562</v>
      </c>
      <c r="F112" s="34" t="s">
        <v>250</v>
      </c>
      <c r="G112" s="34" t="s">
        <v>1065</v>
      </c>
      <c r="H112" s="9">
        <v>1</v>
      </c>
      <c r="I112" s="70" t="s">
        <v>1006</v>
      </c>
    </row>
    <row r="113" spans="1:9" x14ac:dyDescent="0.15">
      <c r="A113" s="36"/>
      <c r="B113" s="34" t="s">
        <v>563</v>
      </c>
      <c r="C113" s="34" t="s">
        <v>564</v>
      </c>
      <c r="D113" s="34" t="s">
        <v>287</v>
      </c>
      <c r="E113" s="34" t="s">
        <v>565</v>
      </c>
      <c r="F113" s="34" t="s">
        <v>250</v>
      </c>
      <c r="G113" s="34"/>
      <c r="H113" s="9">
        <v>1</v>
      </c>
      <c r="I113" s="9" t="s">
        <v>1008</v>
      </c>
    </row>
    <row r="114" spans="1:9" x14ac:dyDescent="0.15">
      <c r="A114" s="36"/>
      <c r="B114" s="34" t="s">
        <v>566</v>
      </c>
      <c r="C114" s="34" t="s">
        <v>567</v>
      </c>
      <c r="D114" s="34" t="s">
        <v>287</v>
      </c>
      <c r="E114" s="34" t="s">
        <v>568</v>
      </c>
      <c r="F114" s="34" t="s">
        <v>250</v>
      </c>
      <c r="G114" s="34" t="s">
        <v>1066</v>
      </c>
      <c r="H114" s="35">
        <v>1</v>
      </c>
      <c r="I114" s="70" t="s">
        <v>1006</v>
      </c>
    </row>
    <row r="115" spans="1:9" x14ac:dyDescent="0.15">
      <c r="A115" s="36"/>
      <c r="B115" s="34" t="s">
        <v>569</v>
      </c>
      <c r="C115" s="34" t="s">
        <v>570</v>
      </c>
      <c r="D115" s="34" t="s">
        <v>287</v>
      </c>
      <c r="E115" s="34" t="s">
        <v>571</v>
      </c>
      <c r="F115" s="34" t="s">
        <v>250</v>
      </c>
      <c r="G115" s="34" t="s">
        <v>572</v>
      </c>
      <c r="H115" s="39">
        <v>1</v>
      </c>
      <c r="I115" s="70" t="s">
        <v>1006</v>
      </c>
    </row>
    <row r="116" spans="1:9" x14ac:dyDescent="0.15">
      <c r="A116" s="36"/>
      <c r="B116" s="34" t="s">
        <v>573</v>
      </c>
      <c r="C116" s="34" t="s">
        <v>574</v>
      </c>
      <c r="D116" s="34" t="s">
        <v>287</v>
      </c>
      <c r="E116" s="34" t="s">
        <v>575</v>
      </c>
      <c r="F116" s="34" t="s">
        <v>250</v>
      </c>
      <c r="G116" s="34" t="s">
        <v>576</v>
      </c>
      <c r="H116" s="35">
        <v>1</v>
      </c>
      <c r="I116" s="70" t="s">
        <v>1006</v>
      </c>
    </row>
    <row r="117" spans="1:9" x14ac:dyDescent="0.15">
      <c r="A117" s="36"/>
      <c r="B117" s="34" t="s">
        <v>577</v>
      </c>
      <c r="C117" s="34"/>
      <c r="D117" s="34" t="s">
        <v>248</v>
      </c>
      <c r="E117" s="34" t="s">
        <v>578</v>
      </c>
      <c r="F117" s="34" t="s">
        <v>250</v>
      </c>
      <c r="G117" s="34"/>
      <c r="H117" s="35">
        <v>1</v>
      </c>
      <c r="I117" s="9" t="s">
        <v>1008</v>
      </c>
    </row>
    <row r="118" spans="1:9" x14ac:dyDescent="0.15">
      <c r="A118" s="36"/>
      <c r="B118" s="34" t="s">
        <v>579</v>
      </c>
      <c r="C118" s="34"/>
      <c r="D118" s="34" t="s">
        <v>248</v>
      </c>
      <c r="E118" s="34" t="s">
        <v>580</v>
      </c>
      <c r="F118" s="34" t="s">
        <v>250</v>
      </c>
      <c r="G118" s="34"/>
      <c r="H118" s="35">
        <v>1</v>
      </c>
      <c r="I118" s="9" t="s">
        <v>1008</v>
      </c>
    </row>
    <row r="119" spans="1:9" x14ac:dyDescent="0.15">
      <c r="A119" s="36"/>
      <c r="B119" s="34" t="s">
        <v>581</v>
      </c>
      <c r="C119" s="34"/>
      <c r="D119" s="34" t="s">
        <v>248</v>
      </c>
      <c r="E119" s="34" t="s">
        <v>582</v>
      </c>
      <c r="F119" s="34" t="s">
        <v>250</v>
      </c>
      <c r="G119" s="34"/>
      <c r="H119" s="9">
        <v>1</v>
      </c>
      <c r="I119" s="9" t="s">
        <v>1008</v>
      </c>
    </row>
    <row r="120" spans="1:9" x14ac:dyDescent="0.15">
      <c r="A120" s="36"/>
      <c r="B120" s="34" t="s">
        <v>583</v>
      </c>
      <c r="C120" s="34" t="s">
        <v>584</v>
      </c>
      <c r="D120" s="34" t="s">
        <v>287</v>
      </c>
      <c r="E120" s="34" t="s">
        <v>585</v>
      </c>
      <c r="F120" s="34" t="s">
        <v>250</v>
      </c>
      <c r="G120" s="34" t="s">
        <v>586</v>
      </c>
      <c r="H120" s="35">
        <v>1</v>
      </c>
      <c r="I120" s="70" t="s">
        <v>1006</v>
      </c>
    </row>
    <row r="121" spans="1:9" x14ac:dyDescent="0.15">
      <c r="A121" s="36"/>
      <c r="B121" s="34" t="s">
        <v>587</v>
      </c>
      <c r="C121" s="34" t="s">
        <v>588</v>
      </c>
      <c r="D121" s="34" t="s">
        <v>287</v>
      </c>
      <c r="E121" s="34" t="s">
        <v>589</v>
      </c>
      <c r="F121" s="34" t="s">
        <v>250</v>
      </c>
      <c r="G121" s="34"/>
      <c r="H121" s="9">
        <v>1</v>
      </c>
      <c r="I121" s="9" t="s">
        <v>1008</v>
      </c>
    </row>
    <row r="122" spans="1:9" x14ac:dyDescent="0.15">
      <c r="A122" s="36"/>
      <c r="B122" s="34" t="s">
        <v>590</v>
      </c>
      <c r="C122" s="34" t="s">
        <v>591</v>
      </c>
      <c r="D122" s="34" t="s">
        <v>287</v>
      </c>
      <c r="E122" s="34" t="s">
        <v>592</v>
      </c>
      <c r="F122" s="34" t="s">
        <v>250</v>
      </c>
      <c r="G122" s="34"/>
      <c r="H122" s="35">
        <v>1</v>
      </c>
      <c r="I122" s="9" t="s">
        <v>1008</v>
      </c>
    </row>
    <row r="123" spans="1:9" x14ac:dyDescent="0.15">
      <c r="A123" s="36"/>
      <c r="B123" s="34" t="s">
        <v>593</v>
      </c>
      <c r="C123" s="34" t="s">
        <v>594</v>
      </c>
      <c r="D123" s="34" t="s">
        <v>287</v>
      </c>
      <c r="E123" s="34" t="s">
        <v>595</v>
      </c>
      <c r="F123" s="34" t="s">
        <v>250</v>
      </c>
      <c r="G123" s="34" t="s">
        <v>596</v>
      </c>
      <c r="H123" s="9">
        <v>2</v>
      </c>
      <c r="I123" s="70" t="s">
        <v>1006</v>
      </c>
    </row>
    <row r="124" spans="1:9" x14ac:dyDescent="0.15">
      <c r="A124" s="36"/>
      <c r="B124" s="34" t="s">
        <v>597</v>
      </c>
      <c r="C124" s="34" t="s">
        <v>598</v>
      </c>
      <c r="D124" s="34" t="s">
        <v>287</v>
      </c>
      <c r="E124" s="34" t="s">
        <v>599</v>
      </c>
      <c r="F124" s="34" t="s">
        <v>250</v>
      </c>
      <c r="G124" s="34" t="s">
        <v>600</v>
      </c>
      <c r="H124" s="35">
        <v>1</v>
      </c>
      <c r="I124" s="70" t="s">
        <v>1006</v>
      </c>
    </row>
    <row r="125" spans="1:9" x14ac:dyDescent="0.15">
      <c r="A125" s="36"/>
      <c r="B125" s="34" t="s">
        <v>601</v>
      </c>
      <c r="C125" s="34" t="s">
        <v>602</v>
      </c>
      <c r="D125" s="34" t="s">
        <v>287</v>
      </c>
      <c r="E125" s="34" t="s">
        <v>603</v>
      </c>
      <c r="F125" s="34" t="s">
        <v>250</v>
      </c>
      <c r="G125" s="34" t="s">
        <v>604</v>
      </c>
      <c r="H125" s="9">
        <v>5</v>
      </c>
      <c r="I125" s="70" t="s">
        <v>1006</v>
      </c>
    </row>
    <row r="126" spans="1:9" x14ac:dyDescent="0.15">
      <c r="A126" s="36"/>
      <c r="B126" s="34" t="s">
        <v>605</v>
      </c>
      <c r="C126" s="34" t="s">
        <v>606</v>
      </c>
      <c r="D126" s="34" t="s">
        <v>287</v>
      </c>
      <c r="E126" s="34" t="s">
        <v>607</v>
      </c>
      <c r="F126" s="34" t="s">
        <v>250</v>
      </c>
      <c r="G126" s="34"/>
      <c r="H126" s="35">
        <v>1</v>
      </c>
      <c r="I126" s="9" t="s">
        <v>1008</v>
      </c>
    </row>
    <row r="127" spans="1:9" x14ac:dyDescent="0.15">
      <c r="A127" s="36"/>
      <c r="B127" s="34" t="s">
        <v>608</v>
      </c>
      <c r="C127" s="34" t="s">
        <v>609</v>
      </c>
      <c r="D127" s="34" t="s">
        <v>287</v>
      </c>
      <c r="E127" s="34" t="s">
        <v>610</v>
      </c>
      <c r="F127" s="34" t="s">
        <v>250</v>
      </c>
      <c r="G127" s="34" t="s">
        <v>611</v>
      </c>
      <c r="H127" s="9">
        <v>2</v>
      </c>
      <c r="I127" s="70" t="s">
        <v>1006</v>
      </c>
    </row>
    <row r="128" spans="1:9" ht="14" x14ac:dyDescent="0.15">
      <c r="A128" s="36"/>
      <c r="B128" s="34" t="s">
        <v>612</v>
      </c>
      <c r="C128" s="34" t="s">
        <v>613</v>
      </c>
      <c r="D128" s="34" t="s">
        <v>287</v>
      </c>
      <c r="E128" s="34" t="s">
        <v>614</v>
      </c>
      <c r="F128" s="34" t="s">
        <v>250</v>
      </c>
      <c r="G128" s="38" t="s">
        <v>615</v>
      </c>
      <c r="H128" s="35">
        <v>1</v>
      </c>
      <c r="I128" s="70" t="s">
        <v>1006</v>
      </c>
    </row>
    <row r="129" spans="1:9" x14ac:dyDescent="0.15">
      <c r="A129" s="36"/>
      <c r="B129" s="34" t="s">
        <v>616</v>
      </c>
      <c r="C129" s="34" t="s">
        <v>617</v>
      </c>
      <c r="D129" s="34" t="s">
        <v>287</v>
      </c>
      <c r="E129" s="34" t="s">
        <v>618</v>
      </c>
      <c r="F129" s="34" t="s">
        <v>250</v>
      </c>
      <c r="G129" s="34"/>
      <c r="H129" s="9">
        <v>1</v>
      </c>
      <c r="I129" s="9" t="s">
        <v>1008</v>
      </c>
    </row>
    <row r="130" spans="1:9" x14ac:dyDescent="0.15">
      <c r="A130" s="36"/>
      <c r="B130" s="34" t="s">
        <v>619</v>
      </c>
      <c r="C130" s="34" t="s">
        <v>620</v>
      </c>
      <c r="D130" s="34" t="s">
        <v>287</v>
      </c>
      <c r="E130" s="34" t="s">
        <v>621</v>
      </c>
      <c r="F130" s="34" t="s">
        <v>250</v>
      </c>
      <c r="G130" s="34" t="s">
        <v>622</v>
      </c>
      <c r="H130" s="35">
        <v>1</v>
      </c>
      <c r="I130" s="70" t="s">
        <v>1006</v>
      </c>
    </row>
    <row r="131" spans="1:9" x14ac:dyDescent="0.15">
      <c r="A131" s="36"/>
      <c r="B131" s="34" t="s">
        <v>623</v>
      </c>
      <c r="C131" s="34" t="s">
        <v>624</v>
      </c>
      <c r="D131" s="34" t="s">
        <v>287</v>
      </c>
      <c r="E131" s="34" t="s">
        <v>625</v>
      </c>
      <c r="F131" s="34" t="s">
        <v>250</v>
      </c>
      <c r="G131" s="34" t="s">
        <v>626</v>
      </c>
      <c r="H131" s="9">
        <v>2</v>
      </c>
      <c r="I131" s="70" t="s">
        <v>1006</v>
      </c>
    </row>
    <row r="132" spans="1:9" x14ac:dyDescent="0.15">
      <c r="A132" s="36"/>
      <c r="B132" s="34" t="s">
        <v>627</v>
      </c>
      <c r="C132" s="34" t="s">
        <v>628</v>
      </c>
      <c r="D132" s="34" t="s">
        <v>287</v>
      </c>
      <c r="E132" s="34" t="s">
        <v>629</v>
      </c>
      <c r="F132" s="34" t="s">
        <v>250</v>
      </c>
      <c r="G132" s="34" t="s">
        <v>630</v>
      </c>
      <c r="H132" s="35">
        <v>1</v>
      </c>
      <c r="I132" s="70" t="s">
        <v>1006</v>
      </c>
    </row>
    <row r="133" spans="1:9" x14ac:dyDescent="0.15">
      <c r="A133" s="36"/>
      <c r="B133" s="34" t="s">
        <v>631</v>
      </c>
      <c r="C133" s="34" t="s">
        <v>632</v>
      </c>
      <c r="D133" s="34" t="s">
        <v>287</v>
      </c>
      <c r="E133" s="34" t="s">
        <v>633</v>
      </c>
      <c r="F133" s="34" t="s">
        <v>250</v>
      </c>
      <c r="G133" s="34" t="s">
        <v>634</v>
      </c>
      <c r="H133" s="35">
        <v>1</v>
      </c>
      <c r="I133" s="70" t="s">
        <v>1006</v>
      </c>
    </row>
    <row r="134" spans="1:9" x14ac:dyDescent="0.15">
      <c r="A134" s="36"/>
      <c r="B134" s="34" t="s">
        <v>635</v>
      </c>
      <c r="C134" s="34" t="s">
        <v>636</v>
      </c>
      <c r="D134" s="34" t="s">
        <v>287</v>
      </c>
      <c r="E134" s="34" t="s">
        <v>637</v>
      </c>
      <c r="F134" s="34" t="s">
        <v>250</v>
      </c>
      <c r="G134" s="34"/>
      <c r="H134" s="35">
        <v>2</v>
      </c>
      <c r="I134" s="9" t="s">
        <v>1008</v>
      </c>
    </row>
    <row r="135" spans="1:9" x14ac:dyDescent="0.15">
      <c r="A135" s="36"/>
      <c r="B135" s="34" t="s">
        <v>638</v>
      </c>
      <c r="C135" s="34" t="s">
        <v>639</v>
      </c>
      <c r="D135" s="34" t="s">
        <v>287</v>
      </c>
      <c r="E135" s="34" t="s">
        <v>640</v>
      </c>
      <c r="F135" s="34" t="s">
        <v>250</v>
      </c>
      <c r="G135" s="34" t="s">
        <v>641</v>
      </c>
      <c r="H135" s="9">
        <v>3</v>
      </c>
      <c r="I135" s="70" t="s">
        <v>1006</v>
      </c>
    </row>
    <row r="136" spans="1:9" x14ac:dyDescent="0.15">
      <c r="A136" s="36"/>
      <c r="B136" s="34" t="s">
        <v>642</v>
      </c>
      <c r="C136" s="34" t="s">
        <v>643</v>
      </c>
      <c r="D136" s="34" t="s">
        <v>287</v>
      </c>
      <c r="E136" s="34" t="s">
        <v>644</v>
      </c>
      <c r="F136" s="34" t="s">
        <v>250</v>
      </c>
      <c r="G136" s="34" t="s">
        <v>645</v>
      </c>
      <c r="H136" s="35">
        <v>2</v>
      </c>
      <c r="I136" s="70" t="s">
        <v>1006</v>
      </c>
    </row>
    <row r="137" spans="1:9" x14ac:dyDescent="0.15">
      <c r="A137" s="36"/>
      <c r="B137" s="34" t="s">
        <v>646</v>
      </c>
      <c r="C137" s="34" t="s">
        <v>647</v>
      </c>
      <c r="D137" s="34" t="s">
        <v>287</v>
      </c>
      <c r="E137" s="34" t="s">
        <v>648</v>
      </c>
      <c r="F137" s="34" t="s">
        <v>250</v>
      </c>
      <c r="G137" s="34" t="s">
        <v>649</v>
      </c>
      <c r="H137" s="9">
        <v>4</v>
      </c>
      <c r="I137" s="70" t="s">
        <v>1006</v>
      </c>
    </row>
    <row r="138" spans="1:9" x14ac:dyDescent="0.15">
      <c r="A138" s="36"/>
      <c r="B138" s="34" t="s">
        <v>650</v>
      </c>
      <c r="C138" s="34" t="s">
        <v>651</v>
      </c>
      <c r="D138" s="34" t="s">
        <v>287</v>
      </c>
      <c r="E138" s="34" t="s">
        <v>652</v>
      </c>
      <c r="F138" s="34" t="s">
        <v>250</v>
      </c>
      <c r="G138" s="34" t="s">
        <v>653</v>
      </c>
      <c r="H138" s="35">
        <v>1</v>
      </c>
      <c r="I138" s="70" t="s">
        <v>1006</v>
      </c>
    </row>
    <row r="139" spans="1:9" x14ac:dyDescent="0.15">
      <c r="A139" s="36"/>
      <c r="B139" s="34" t="s">
        <v>654</v>
      </c>
      <c r="C139" s="34" t="s">
        <v>655</v>
      </c>
      <c r="D139" s="34" t="s">
        <v>287</v>
      </c>
      <c r="E139" s="34" t="s">
        <v>656</v>
      </c>
      <c r="F139" s="34" t="s">
        <v>250</v>
      </c>
      <c r="G139" s="34" t="s">
        <v>657</v>
      </c>
      <c r="H139" s="9">
        <v>1</v>
      </c>
      <c r="I139" s="70" t="s">
        <v>1006</v>
      </c>
    </row>
    <row r="140" spans="1:9" x14ac:dyDescent="0.15">
      <c r="A140" s="36"/>
      <c r="B140" s="34" t="s">
        <v>658</v>
      </c>
      <c r="C140" s="34" t="s">
        <v>659</v>
      </c>
      <c r="D140" s="34" t="s">
        <v>287</v>
      </c>
      <c r="E140" s="34" t="s">
        <v>660</v>
      </c>
      <c r="F140" s="34" t="s">
        <v>250</v>
      </c>
      <c r="G140" s="34"/>
      <c r="H140" s="35">
        <v>1</v>
      </c>
      <c r="I140" s="9" t="s">
        <v>1008</v>
      </c>
    </row>
    <row r="141" spans="1:9" x14ac:dyDescent="0.15">
      <c r="A141" s="36"/>
      <c r="B141" s="34" t="s">
        <v>661</v>
      </c>
      <c r="C141" s="34" t="s">
        <v>662</v>
      </c>
      <c r="D141" s="34" t="s">
        <v>287</v>
      </c>
      <c r="E141" s="34" t="s">
        <v>663</v>
      </c>
      <c r="F141" s="34" t="s">
        <v>250</v>
      </c>
      <c r="G141" s="34" t="s">
        <v>664</v>
      </c>
      <c r="H141" s="9">
        <v>1</v>
      </c>
      <c r="I141" s="70" t="s">
        <v>1006</v>
      </c>
    </row>
    <row r="142" spans="1:9" x14ac:dyDescent="0.15">
      <c r="A142" s="36"/>
      <c r="B142" s="34" t="s">
        <v>665</v>
      </c>
      <c r="C142" s="34" t="s">
        <v>666</v>
      </c>
      <c r="D142" s="34" t="s">
        <v>287</v>
      </c>
      <c r="E142" s="34" t="s">
        <v>667</v>
      </c>
      <c r="F142" s="34" t="s">
        <v>250</v>
      </c>
      <c r="G142" s="34"/>
      <c r="H142" s="35">
        <v>1</v>
      </c>
      <c r="I142" s="9" t="s">
        <v>1008</v>
      </c>
    </row>
    <row r="143" spans="1:9" x14ac:dyDescent="0.15">
      <c r="A143" s="36"/>
      <c r="B143" s="34" t="s">
        <v>668</v>
      </c>
      <c r="C143" s="34" t="s">
        <v>669</v>
      </c>
      <c r="D143" s="34" t="s">
        <v>287</v>
      </c>
      <c r="E143" s="34" t="s">
        <v>670</v>
      </c>
      <c r="F143" s="34" t="s">
        <v>250</v>
      </c>
      <c r="G143" s="34" t="s">
        <v>671</v>
      </c>
      <c r="H143" s="35">
        <v>1</v>
      </c>
      <c r="I143" s="70" t="s">
        <v>1006</v>
      </c>
    </row>
    <row r="144" spans="1:9" x14ac:dyDescent="0.15">
      <c r="A144" s="36"/>
      <c r="B144" s="34" t="s">
        <v>672</v>
      </c>
      <c r="C144" s="34" t="s">
        <v>673</v>
      </c>
      <c r="D144" s="34" t="s">
        <v>287</v>
      </c>
      <c r="E144" s="34" t="s">
        <v>674</v>
      </c>
      <c r="F144" s="34" t="s">
        <v>250</v>
      </c>
      <c r="G144" s="34" t="s">
        <v>675</v>
      </c>
      <c r="H144" s="9">
        <v>1</v>
      </c>
      <c r="I144" s="70" t="s">
        <v>1006</v>
      </c>
    </row>
    <row r="145" spans="1:9" x14ac:dyDescent="0.15">
      <c r="A145" s="36"/>
      <c r="B145" s="34" t="s">
        <v>676</v>
      </c>
      <c r="C145" s="34"/>
      <c r="D145" s="34" t="s">
        <v>248</v>
      </c>
      <c r="E145" s="34" t="s">
        <v>677</v>
      </c>
      <c r="F145" s="34" t="s">
        <v>250</v>
      </c>
      <c r="G145" s="34"/>
      <c r="H145" s="9">
        <v>2</v>
      </c>
      <c r="I145" s="9" t="s">
        <v>1008</v>
      </c>
    </row>
    <row r="146" spans="1:9" x14ac:dyDescent="0.15">
      <c r="A146" s="36"/>
      <c r="B146" s="34" t="s">
        <v>678</v>
      </c>
      <c r="C146" s="34"/>
      <c r="D146" s="34" t="s">
        <v>248</v>
      </c>
      <c r="E146" s="34" t="s">
        <v>679</v>
      </c>
      <c r="F146" s="34" t="s">
        <v>250</v>
      </c>
      <c r="G146" s="34" t="s">
        <v>680</v>
      </c>
      <c r="H146" s="9">
        <v>1</v>
      </c>
      <c r="I146" s="70" t="s">
        <v>1006</v>
      </c>
    </row>
    <row r="147" spans="1:9" x14ac:dyDescent="0.15">
      <c r="A147" s="36"/>
      <c r="B147" s="34" t="s">
        <v>681</v>
      </c>
      <c r="C147" s="34" t="s">
        <v>682</v>
      </c>
      <c r="D147" s="34" t="s">
        <v>287</v>
      </c>
      <c r="E147" s="34" t="s">
        <v>683</v>
      </c>
      <c r="F147" s="34" t="s">
        <v>250</v>
      </c>
      <c r="G147" s="34" t="s">
        <v>684</v>
      </c>
      <c r="H147" s="9">
        <v>1</v>
      </c>
      <c r="I147" s="70" t="s">
        <v>1006</v>
      </c>
    </row>
    <row r="148" spans="1:9" x14ac:dyDescent="0.15">
      <c r="A148" s="36"/>
      <c r="B148" s="34" t="s">
        <v>685</v>
      </c>
      <c r="C148" s="34"/>
      <c r="D148" s="34" t="s">
        <v>248</v>
      </c>
      <c r="E148" s="34" t="s">
        <v>686</v>
      </c>
      <c r="F148" s="34" t="s">
        <v>250</v>
      </c>
      <c r="G148" s="34"/>
      <c r="H148" s="9">
        <v>1</v>
      </c>
      <c r="I148" s="9" t="s">
        <v>1008</v>
      </c>
    </row>
    <row r="149" spans="1:9" x14ac:dyDescent="0.15">
      <c r="A149" s="36"/>
      <c r="B149" s="34" t="s">
        <v>687</v>
      </c>
      <c r="C149" s="34"/>
      <c r="D149" s="34" t="s">
        <v>248</v>
      </c>
      <c r="E149" s="34" t="s">
        <v>688</v>
      </c>
      <c r="F149" s="34" t="s">
        <v>250</v>
      </c>
      <c r="G149" s="34"/>
      <c r="H149" s="9">
        <v>1</v>
      </c>
      <c r="I149" s="9" t="s">
        <v>1008</v>
      </c>
    </row>
    <row r="150" spans="1:9" x14ac:dyDescent="0.15">
      <c r="A150" s="36"/>
      <c r="B150" s="34" t="s">
        <v>689</v>
      </c>
      <c r="C150" s="34"/>
      <c r="D150" s="34" t="s">
        <v>248</v>
      </c>
      <c r="E150" s="34" t="s">
        <v>690</v>
      </c>
      <c r="F150" s="34" t="s">
        <v>250</v>
      </c>
      <c r="G150" s="34" t="s">
        <v>691</v>
      </c>
      <c r="H150" s="35">
        <v>2</v>
      </c>
      <c r="I150" s="70" t="s">
        <v>1006</v>
      </c>
    </row>
    <row r="151" spans="1:9" x14ac:dyDescent="0.15">
      <c r="A151" s="36"/>
      <c r="B151" s="34" t="s">
        <v>692</v>
      </c>
      <c r="C151" s="34"/>
      <c r="D151" s="34" t="s">
        <v>248</v>
      </c>
      <c r="E151" s="34" t="s">
        <v>693</v>
      </c>
      <c r="F151" s="34" t="s">
        <v>250</v>
      </c>
      <c r="G151" s="34"/>
      <c r="H151" s="9">
        <v>1</v>
      </c>
      <c r="I151" s="9" t="s">
        <v>1008</v>
      </c>
    </row>
    <row r="152" spans="1:9" x14ac:dyDescent="0.15">
      <c r="A152" s="36"/>
      <c r="B152" s="34" t="s">
        <v>694</v>
      </c>
      <c r="C152" s="34"/>
      <c r="D152" s="34" t="s">
        <v>248</v>
      </c>
      <c r="E152" s="34" t="s">
        <v>695</v>
      </c>
      <c r="F152" s="34" t="s">
        <v>250</v>
      </c>
      <c r="G152" s="34" t="s">
        <v>696</v>
      </c>
      <c r="H152" s="35">
        <v>1</v>
      </c>
      <c r="I152" s="70" t="s">
        <v>1006</v>
      </c>
    </row>
    <row r="153" spans="1:9" x14ac:dyDescent="0.15">
      <c r="A153" s="36"/>
      <c r="B153" s="34" t="s">
        <v>697</v>
      </c>
      <c r="C153" s="34"/>
      <c r="D153" s="34" t="s">
        <v>248</v>
      </c>
      <c r="E153" s="34" t="s">
        <v>698</v>
      </c>
      <c r="F153" s="34" t="s">
        <v>250</v>
      </c>
      <c r="G153" s="34" t="s">
        <v>699</v>
      </c>
      <c r="H153" s="9">
        <v>1</v>
      </c>
      <c r="I153" s="9" t="s">
        <v>1008</v>
      </c>
    </row>
    <row r="154" spans="1:9" x14ac:dyDescent="0.15">
      <c r="A154" s="36"/>
      <c r="B154" s="34" t="s">
        <v>700</v>
      </c>
      <c r="C154" s="34" t="s">
        <v>701</v>
      </c>
      <c r="D154" s="34" t="s">
        <v>287</v>
      </c>
      <c r="E154" s="34" t="s">
        <v>702</v>
      </c>
      <c r="F154" s="34" t="s">
        <v>250</v>
      </c>
      <c r="G154" s="34" t="s">
        <v>1067</v>
      </c>
      <c r="H154" s="35">
        <v>1</v>
      </c>
      <c r="I154" s="70" t="s">
        <v>1006</v>
      </c>
    </row>
    <row r="155" spans="1:9" x14ac:dyDescent="0.15">
      <c r="A155" s="36"/>
      <c r="B155" s="34" t="s">
        <v>703</v>
      </c>
      <c r="C155" s="34" t="s">
        <v>704</v>
      </c>
      <c r="D155" s="34" t="s">
        <v>287</v>
      </c>
      <c r="E155" s="34" t="s">
        <v>705</v>
      </c>
      <c r="F155" s="34" t="s">
        <v>250</v>
      </c>
      <c r="G155" s="34"/>
      <c r="H155" s="35">
        <v>1</v>
      </c>
      <c r="I155" s="9" t="s">
        <v>1008</v>
      </c>
    </row>
    <row r="156" spans="1:9" x14ac:dyDescent="0.15">
      <c r="A156" s="36"/>
      <c r="B156" s="34" t="s">
        <v>706</v>
      </c>
      <c r="C156" s="34"/>
      <c r="D156" s="34" t="s">
        <v>248</v>
      </c>
      <c r="E156" s="34" t="s">
        <v>707</v>
      </c>
      <c r="F156" s="34" t="s">
        <v>250</v>
      </c>
      <c r="G156" s="34"/>
      <c r="H156" s="9">
        <v>1</v>
      </c>
      <c r="I156" s="9" t="s">
        <v>1008</v>
      </c>
    </row>
    <row r="157" spans="1:9" x14ac:dyDescent="0.15">
      <c r="A157" s="36"/>
      <c r="B157" s="34" t="s">
        <v>708</v>
      </c>
      <c r="C157" s="34"/>
      <c r="D157" s="34" t="s">
        <v>248</v>
      </c>
      <c r="E157" s="34" t="s">
        <v>709</v>
      </c>
      <c r="F157" s="34" t="s">
        <v>253</v>
      </c>
      <c r="G157" s="34"/>
      <c r="H157" s="9">
        <v>1</v>
      </c>
      <c r="I157" s="9" t="s">
        <v>1008</v>
      </c>
    </row>
    <row r="158" spans="1:9" ht="14" x14ac:dyDescent="0.15">
      <c r="A158" s="37"/>
      <c r="B158" s="38" t="s">
        <v>710</v>
      </c>
      <c r="C158" s="34"/>
      <c r="D158" s="38" t="s">
        <v>248</v>
      </c>
      <c r="E158" s="38" t="s">
        <v>711</v>
      </c>
      <c r="F158" s="38" t="s">
        <v>250</v>
      </c>
      <c r="G158" s="38"/>
      <c r="H158" s="35">
        <v>6</v>
      </c>
      <c r="I158" s="9" t="s">
        <v>1008</v>
      </c>
    </row>
    <row r="159" spans="1:9" x14ac:dyDescent="0.15">
      <c r="A159" s="36"/>
      <c r="B159" s="34" t="s">
        <v>712</v>
      </c>
      <c r="C159" s="34" t="s">
        <v>713</v>
      </c>
      <c r="D159" s="34" t="s">
        <v>287</v>
      </c>
      <c r="E159" s="34" t="s">
        <v>714</v>
      </c>
      <c r="F159" s="34" t="s">
        <v>250</v>
      </c>
      <c r="G159" s="34"/>
      <c r="H159" s="9">
        <v>1</v>
      </c>
      <c r="I159" s="9" t="s">
        <v>1008</v>
      </c>
    </row>
    <row r="160" spans="1:9" x14ac:dyDescent="0.15">
      <c r="A160" s="36"/>
      <c r="B160" s="34" t="s">
        <v>715</v>
      </c>
      <c r="C160" s="34" t="s">
        <v>716</v>
      </c>
      <c r="D160" s="34" t="s">
        <v>287</v>
      </c>
      <c r="E160" s="34" t="s">
        <v>717</v>
      </c>
      <c r="F160" s="34" t="s">
        <v>250</v>
      </c>
      <c r="G160" s="34"/>
      <c r="H160" s="9">
        <v>1</v>
      </c>
      <c r="I160" s="9" t="s">
        <v>1008</v>
      </c>
    </row>
    <row r="161" spans="1:9" x14ac:dyDescent="0.15">
      <c r="A161" s="36"/>
      <c r="B161" s="34" t="s">
        <v>718</v>
      </c>
      <c r="C161" s="34" t="s">
        <v>719</v>
      </c>
      <c r="D161" s="34" t="s">
        <v>287</v>
      </c>
      <c r="E161" s="34" t="s">
        <v>720</v>
      </c>
      <c r="F161" s="34" t="s">
        <v>250</v>
      </c>
      <c r="G161" s="34" t="s">
        <v>721</v>
      </c>
      <c r="H161" s="9">
        <v>1</v>
      </c>
      <c r="I161" s="70" t="s">
        <v>1006</v>
      </c>
    </row>
    <row r="162" spans="1:9" x14ac:dyDescent="0.15">
      <c r="A162" s="36"/>
      <c r="B162" s="34" t="s">
        <v>722</v>
      </c>
      <c r="C162" s="34"/>
      <c r="D162" s="34" t="s">
        <v>248</v>
      </c>
      <c r="E162" s="34" t="s">
        <v>723</v>
      </c>
      <c r="F162" s="34" t="s">
        <v>250</v>
      </c>
      <c r="G162" s="34"/>
      <c r="H162" s="9">
        <v>1</v>
      </c>
      <c r="I162" s="9" t="s">
        <v>1008</v>
      </c>
    </row>
    <row r="163" spans="1:9" x14ac:dyDescent="0.15">
      <c r="A163" s="36"/>
      <c r="B163" s="34" t="s">
        <v>1056</v>
      </c>
      <c r="C163" s="34"/>
      <c r="D163" s="34" t="s">
        <v>248</v>
      </c>
      <c r="E163" s="34" t="s">
        <v>1057</v>
      </c>
      <c r="F163" s="34" t="s">
        <v>250</v>
      </c>
      <c r="G163" s="34"/>
      <c r="H163" s="9">
        <v>1</v>
      </c>
      <c r="I163" s="9" t="s">
        <v>1008</v>
      </c>
    </row>
    <row r="164" spans="1:9" x14ac:dyDescent="0.15">
      <c r="A164" s="36"/>
      <c r="B164" s="34" t="s">
        <v>724</v>
      </c>
      <c r="C164" s="34" t="s">
        <v>725</v>
      </c>
      <c r="D164" s="34" t="s">
        <v>287</v>
      </c>
      <c r="E164" s="34" t="s">
        <v>726</v>
      </c>
      <c r="F164" s="34" t="s">
        <v>250</v>
      </c>
      <c r="G164" s="34" t="s">
        <v>727</v>
      </c>
      <c r="H164" s="9">
        <v>1</v>
      </c>
      <c r="I164" s="70" t="s">
        <v>1006</v>
      </c>
    </row>
    <row r="165" spans="1:9" x14ac:dyDescent="0.15">
      <c r="A165" s="36"/>
      <c r="B165" s="34" t="s">
        <v>728</v>
      </c>
      <c r="C165" s="34" t="s">
        <v>729</v>
      </c>
      <c r="D165" s="34" t="s">
        <v>287</v>
      </c>
      <c r="E165" s="34" t="s">
        <v>730</v>
      </c>
      <c r="F165" s="34" t="s">
        <v>250</v>
      </c>
      <c r="G165" s="34" t="s">
        <v>731</v>
      </c>
      <c r="H165" s="9">
        <v>2</v>
      </c>
      <c r="I165" s="70" t="s">
        <v>1006</v>
      </c>
    </row>
    <row r="166" spans="1:9" x14ac:dyDescent="0.15">
      <c r="A166" s="36"/>
      <c r="B166" s="34" t="s">
        <v>732</v>
      </c>
      <c r="C166" s="34" t="s">
        <v>733</v>
      </c>
      <c r="D166" s="34" t="s">
        <v>287</v>
      </c>
      <c r="E166" s="34" t="s">
        <v>734</v>
      </c>
      <c r="F166" s="34" t="s">
        <v>250</v>
      </c>
      <c r="G166" s="34" t="s">
        <v>735</v>
      </c>
      <c r="H166" s="9">
        <v>1</v>
      </c>
      <c r="I166" s="70" t="s">
        <v>1006</v>
      </c>
    </row>
    <row r="167" spans="1:9" x14ac:dyDescent="0.15">
      <c r="A167" s="36"/>
      <c r="B167" s="34" t="s">
        <v>736</v>
      </c>
      <c r="C167" s="34"/>
      <c r="D167" s="34" t="s">
        <v>248</v>
      </c>
      <c r="E167" s="34" t="s">
        <v>737</v>
      </c>
      <c r="F167" s="34" t="s">
        <v>253</v>
      </c>
      <c r="G167" s="34"/>
      <c r="H167" s="9">
        <v>1</v>
      </c>
      <c r="I167" s="9" t="s">
        <v>1008</v>
      </c>
    </row>
    <row r="168" spans="1:9" x14ac:dyDescent="0.15">
      <c r="A168" s="36"/>
      <c r="B168" s="34" t="s">
        <v>738</v>
      </c>
      <c r="C168" s="34" t="s">
        <v>739</v>
      </c>
      <c r="D168" s="34" t="s">
        <v>287</v>
      </c>
      <c r="E168" s="34" t="s">
        <v>740</v>
      </c>
      <c r="F168" s="34" t="s">
        <v>250</v>
      </c>
      <c r="G168" s="34" t="s">
        <v>1068</v>
      </c>
      <c r="H168" s="9">
        <v>1</v>
      </c>
      <c r="I168" s="70" t="s">
        <v>1006</v>
      </c>
    </row>
    <row r="169" spans="1:9" x14ac:dyDescent="0.15">
      <c r="A169" s="36"/>
      <c r="B169" s="34" t="s">
        <v>741</v>
      </c>
      <c r="C169" s="34" t="s">
        <v>742</v>
      </c>
      <c r="D169" s="34" t="s">
        <v>287</v>
      </c>
      <c r="E169" s="34" t="s">
        <v>743</v>
      </c>
      <c r="F169" s="34" t="s">
        <v>250</v>
      </c>
      <c r="G169" s="34"/>
      <c r="H169" s="9">
        <v>1</v>
      </c>
      <c r="I169" s="9" t="s">
        <v>1008</v>
      </c>
    </row>
    <row r="170" spans="1:9" x14ac:dyDescent="0.15">
      <c r="A170" s="36"/>
      <c r="B170" s="34" t="s">
        <v>744</v>
      </c>
      <c r="C170" s="34" t="s">
        <v>745</v>
      </c>
      <c r="D170" s="34" t="s">
        <v>287</v>
      </c>
      <c r="E170" s="34" t="s">
        <v>746</v>
      </c>
      <c r="F170" s="34" t="s">
        <v>250</v>
      </c>
      <c r="G170" s="34"/>
      <c r="H170" s="9">
        <v>1</v>
      </c>
      <c r="I170" s="9" t="s">
        <v>1008</v>
      </c>
    </row>
    <row r="171" spans="1:9" x14ac:dyDescent="0.15">
      <c r="A171" s="36"/>
      <c r="B171" s="34" t="s">
        <v>747</v>
      </c>
      <c r="C171" s="34"/>
      <c r="D171" s="34" t="s">
        <v>248</v>
      </c>
      <c r="E171" s="34" t="s">
        <v>748</v>
      </c>
      <c r="F171" s="34" t="s">
        <v>250</v>
      </c>
      <c r="G171" s="34"/>
      <c r="H171" s="9">
        <v>1</v>
      </c>
      <c r="I171" s="9" t="s">
        <v>1008</v>
      </c>
    </row>
    <row r="172" spans="1:9" x14ac:dyDescent="0.15">
      <c r="A172" s="36"/>
      <c r="B172" s="34" t="s">
        <v>749</v>
      </c>
      <c r="C172" s="34"/>
      <c r="D172" s="34" t="s">
        <v>248</v>
      </c>
      <c r="E172" s="34" t="s">
        <v>750</v>
      </c>
      <c r="F172" s="34" t="s">
        <v>250</v>
      </c>
      <c r="G172" s="34" t="s">
        <v>751</v>
      </c>
      <c r="H172" s="9">
        <v>3</v>
      </c>
      <c r="I172" s="9" t="s">
        <v>1008</v>
      </c>
    </row>
    <row r="173" spans="1:9" x14ac:dyDescent="0.15">
      <c r="A173" s="36"/>
      <c r="B173" s="34" t="s">
        <v>752</v>
      </c>
      <c r="C173" s="34"/>
      <c r="D173" s="34" t="s">
        <v>248</v>
      </c>
      <c r="E173" s="34" t="s">
        <v>753</v>
      </c>
      <c r="F173" s="34" t="s">
        <v>250</v>
      </c>
      <c r="G173" s="34"/>
      <c r="H173" s="35">
        <v>1</v>
      </c>
      <c r="I173" s="9" t="s">
        <v>1008</v>
      </c>
    </row>
    <row r="174" spans="1:9" x14ac:dyDescent="0.15">
      <c r="A174" s="36"/>
      <c r="B174" s="34" t="s">
        <v>754</v>
      </c>
      <c r="C174" s="34" t="s">
        <v>755</v>
      </c>
      <c r="D174" s="34" t="s">
        <v>287</v>
      </c>
      <c r="E174" s="34" t="s">
        <v>756</v>
      </c>
      <c r="F174" s="34" t="s">
        <v>250</v>
      </c>
      <c r="G174" s="34" t="s">
        <v>757</v>
      </c>
      <c r="H174" s="35">
        <v>1</v>
      </c>
      <c r="I174" s="70" t="s">
        <v>1006</v>
      </c>
    </row>
    <row r="175" spans="1:9" x14ac:dyDescent="0.15">
      <c r="A175" s="36"/>
      <c r="B175" s="34" t="s">
        <v>758</v>
      </c>
      <c r="C175" s="34"/>
      <c r="D175" s="34" t="s">
        <v>248</v>
      </c>
      <c r="E175" s="34" t="s">
        <v>759</v>
      </c>
      <c r="F175" s="34" t="s">
        <v>250</v>
      </c>
      <c r="G175" s="34"/>
      <c r="H175" s="9">
        <v>1</v>
      </c>
      <c r="I175" s="9" t="s">
        <v>1008</v>
      </c>
    </row>
    <row r="176" spans="1:9" x14ac:dyDescent="0.15">
      <c r="A176" s="36"/>
      <c r="B176" s="34" t="s">
        <v>760</v>
      </c>
      <c r="C176" s="34" t="s">
        <v>761</v>
      </c>
      <c r="D176" s="34" t="s">
        <v>287</v>
      </c>
      <c r="E176" s="34" t="s">
        <v>762</v>
      </c>
      <c r="F176" s="34" t="s">
        <v>250</v>
      </c>
      <c r="G176" s="50" t="s">
        <v>763</v>
      </c>
      <c r="H176" s="35">
        <v>1</v>
      </c>
      <c r="I176" s="70" t="s">
        <v>1006</v>
      </c>
    </row>
    <row r="177" spans="1:9" x14ac:dyDescent="0.15">
      <c r="A177" s="36"/>
      <c r="B177" s="34" t="s">
        <v>764</v>
      </c>
      <c r="C177" s="34" t="s">
        <v>1069</v>
      </c>
      <c r="D177" s="34" t="s">
        <v>287</v>
      </c>
      <c r="E177" s="34" t="s">
        <v>765</v>
      </c>
      <c r="F177" s="34" t="s">
        <v>250</v>
      </c>
      <c r="G177" s="34" t="s">
        <v>1070</v>
      </c>
      <c r="H177" s="35">
        <v>1</v>
      </c>
      <c r="I177" s="70" t="s">
        <v>1006</v>
      </c>
    </row>
    <row r="178" spans="1:9" x14ac:dyDescent="0.15">
      <c r="A178" s="36"/>
      <c r="B178" s="34" t="s">
        <v>766</v>
      </c>
      <c r="C178" s="34" t="s">
        <v>767</v>
      </c>
      <c r="D178" s="34" t="s">
        <v>287</v>
      </c>
      <c r="E178" s="34" t="s">
        <v>768</v>
      </c>
      <c r="F178" s="34" t="s">
        <v>250</v>
      </c>
      <c r="G178" s="34"/>
      <c r="H178" s="9">
        <v>1</v>
      </c>
      <c r="I178" s="9" t="s">
        <v>1008</v>
      </c>
    </row>
    <row r="179" spans="1:9" x14ac:dyDescent="0.15">
      <c r="A179" s="36"/>
      <c r="B179" s="34" t="s">
        <v>769</v>
      </c>
      <c r="C179" s="34" t="s">
        <v>770</v>
      </c>
      <c r="D179" s="34" t="s">
        <v>287</v>
      </c>
      <c r="E179" s="34" t="s">
        <v>771</v>
      </c>
      <c r="F179" s="34" t="s">
        <v>250</v>
      </c>
      <c r="G179" s="34"/>
      <c r="H179" s="9">
        <v>1</v>
      </c>
      <c r="I179" s="9" t="s">
        <v>1008</v>
      </c>
    </row>
    <row r="180" spans="1:9" x14ac:dyDescent="0.15">
      <c r="A180" s="36"/>
      <c r="B180" s="34" t="s">
        <v>772</v>
      </c>
      <c r="C180" s="34"/>
      <c r="D180" s="34" t="s">
        <v>248</v>
      </c>
      <c r="E180" s="34" t="s">
        <v>773</v>
      </c>
      <c r="F180" s="34" t="s">
        <v>250</v>
      </c>
      <c r="G180" s="34"/>
      <c r="H180" s="35">
        <v>1</v>
      </c>
      <c r="I180" s="9" t="s">
        <v>1008</v>
      </c>
    </row>
    <row r="181" spans="1:9" ht="14" x14ac:dyDescent="0.15">
      <c r="A181" s="37"/>
      <c r="B181" s="38" t="s">
        <v>774</v>
      </c>
      <c r="C181" s="38"/>
      <c r="D181" s="38" t="s">
        <v>248</v>
      </c>
      <c r="E181" s="38" t="s">
        <v>775</v>
      </c>
      <c r="F181" s="38" t="s">
        <v>253</v>
      </c>
      <c r="G181" s="38"/>
      <c r="H181" s="9">
        <v>1</v>
      </c>
      <c r="I181" s="9" t="s">
        <v>1008</v>
      </c>
    </row>
    <row r="182" spans="1:9" x14ac:dyDescent="0.15">
      <c r="A182" s="36"/>
      <c r="B182" s="34" t="s">
        <v>776</v>
      </c>
      <c r="C182" s="34"/>
      <c r="D182" s="34" t="s">
        <v>248</v>
      </c>
      <c r="E182" s="34" t="s">
        <v>777</v>
      </c>
      <c r="F182" s="34" t="s">
        <v>250</v>
      </c>
      <c r="G182" s="34"/>
      <c r="H182" s="35">
        <v>3</v>
      </c>
      <c r="I182" s="9" t="s">
        <v>1008</v>
      </c>
    </row>
    <row r="183" spans="1:9" x14ac:dyDescent="0.15">
      <c r="A183" s="36"/>
      <c r="B183" s="34" t="s">
        <v>778</v>
      </c>
      <c r="C183" s="34"/>
      <c r="D183" s="34" t="s">
        <v>248</v>
      </c>
      <c r="E183" s="34" t="s">
        <v>779</v>
      </c>
      <c r="F183" s="34" t="s">
        <v>250</v>
      </c>
      <c r="G183" s="34" t="s">
        <v>1071</v>
      </c>
      <c r="H183" s="39">
        <v>1</v>
      </c>
      <c r="I183" s="70" t="s">
        <v>1006</v>
      </c>
    </row>
    <row r="184" spans="1:9" x14ac:dyDescent="0.15">
      <c r="A184" s="36"/>
      <c r="B184" s="34" t="s">
        <v>780</v>
      </c>
      <c r="C184" s="34"/>
      <c r="D184" s="34" t="s">
        <v>248</v>
      </c>
      <c r="E184" s="34" t="s">
        <v>781</v>
      </c>
      <c r="F184" s="34" t="s">
        <v>250</v>
      </c>
      <c r="G184" s="34"/>
      <c r="H184" s="9">
        <v>2</v>
      </c>
      <c r="I184" s="9" t="s">
        <v>1008</v>
      </c>
    </row>
    <row r="185" spans="1:9" x14ac:dyDescent="0.15">
      <c r="A185" s="36"/>
      <c r="B185" s="34" t="s">
        <v>782</v>
      </c>
      <c r="C185" s="34"/>
      <c r="D185" s="34" t="s">
        <v>248</v>
      </c>
      <c r="E185" s="34" t="s">
        <v>783</v>
      </c>
      <c r="F185" s="34" t="s">
        <v>250</v>
      </c>
      <c r="G185" s="34"/>
      <c r="H185" s="9">
        <v>2</v>
      </c>
      <c r="I185" s="9" t="s">
        <v>1008</v>
      </c>
    </row>
    <row r="186" spans="1:9" x14ac:dyDescent="0.15">
      <c r="A186" s="36"/>
      <c r="B186" s="34" t="s">
        <v>784</v>
      </c>
      <c r="C186" s="34" t="s">
        <v>785</v>
      </c>
      <c r="D186" s="34" t="s">
        <v>287</v>
      </c>
      <c r="E186" s="34" t="s">
        <v>786</v>
      </c>
      <c r="F186" s="34" t="s">
        <v>250</v>
      </c>
      <c r="G186" s="34" t="s">
        <v>787</v>
      </c>
      <c r="H186" s="35">
        <v>1</v>
      </c>
      <c r="I186" s="70" t="s">
        <v>1006</v>
      </c>
    </row>
    <row r="187" spans="1:9" ht="14" x14ac:dyDescent="0.15">
      <c r="A187" s="37"/>
      <c r="B187" s="38" t="s">
        <v>788</v>
      </c>
      <c r="C187" s="34"/>
      <c r="D187" s="38" t="s">
        <v>248</v>
      </c>
      <c r="E187" s="38" t="s">
        <v>789</v>
      </c>
      <c r="F187" s="38" t="s">
        <v>250</v>
      </c>
      <c r="G187" s="38" t="s">
        <v>1072</v>
      </c>
      <c r="H187" s="9">
        <v>1</v>
      </c>
      <c r="I187" s="70" t="s">
        <v>1006</v>
      </c>
    </row>
    <row r="188" spans="1:9" x14ac:dyDescent="0.15">
      <c r="A188" s="36"/>
      <c r="B188" s="34" t="s">
        <v>790</v>
      </c>
      <c r="C188" s="34"/>
      <c r="D188" s="34" t="s">
        <v>248</v>
      </c>
      <c r="E188" s="34" t="s">
        <v>791</v>
      </c>
      <c r="F188" s="34" t="s">
        <v>250</v>
      </c>
      <c r="G188" s="34"/>
      <c r="H188" s="9">
        <v>1</v>
      </c>
      <c r="I188" s="9" t="s">
        <v>1008</v>
      </c>
    </row>
    <row r="189" spans="1:9" x14ac:dyDescent="0.15">
      <c r="A189" s="36"/>
      <c r="B189" s="34" t="s">
        <v>792</v>
      </c>
      <c r="C189" s="34"/>
      <c r="D189" s="34" t="s">
        <v>248</v>
      </c>
      <c r="E189" s="34" t="s">
        <v>793</v>
      </c>
      <c r="F189" s="34" t="s">
        <v>250</v>
      </c>
      <c r="G189" s="34" t="s">
        <v>794</v>
      </c>
      <c r="H189" s="35">
        <v>11</v>
      </c>
      <c r="I189" s="9" t="s">
        <v>1008</v>
      </c>
    </row>
    <row r="190" spans="1:9" x14ac:dyDescent="0.15">
      <c r="A190" s="36"/>
      <c r="B190" s="34" t="s">
        <v>795</v>
      </c>
      <c r="C190" s="34" t="s">
        <v>796</v>
      </c>
      <c r="D190" s="34" t="s">
        <v>287</v>
      </c>
      <c r="E190" s="34" t="s">
        <v>797</v>
      </c>
      <c r="F190" s="34" t="s">
        <v>250</v>
      </c>
      <c r="G190" s="34" t="s">
        <v>798</v>
      </c>
      <c r="H190" s="35">
        <v>1</v>
      </c>
      <c r="I190" s="70" t="s">
        <v>1006</v>
      </c>
    </row>
    <row r="191" spans="1:9" x14ac:dyDescent="0.15">
      <c r="A191" s="36"/>
      <c r="B191" s="34" t="s">
        <v>799</v>
      </c>
      <c r="C191" s="34" t="s">
        <v>800</v>
      </c>
      <c r="D191" s="34" t="s">
        <v>287</v>
      </c>
      <c r="E191" s="34" t="s">
        <v>801</v>
      </c>
      <c r="F191" s="34" t="s">
        <v>250</v>
      </c>
      <c r="G191" s="34" t="s">
        <v>1073</v>
      </c>
      <c r="H191" s="35">
        <v>1</v>
      </c>
      <c r="I191" s="70" t="s">
        <v>1006</v>
      </c>
    </row>
    <row r="192" spans="1:9" x14ac:dyDescent="0.15">
      <c r="A192" s="36"/>
      <c r="B192" s="34" t="s">
        <v>802</v>
      </c>
      <c r="C192" s="34" t="s">
        <v>803</v>
      </c>
      <c r="D192" s="34" t="s">
        <v>287</v>
      </c>
      <c r="E192" s="34" t="s">
        <v>804</v>
      </c>
      <c r="F192" s="34" t="s">
        <v>250</v>
      </c>
      <c r="G192" s="34" t="s">
        <v>805</v>
      </c>
      <c r="H192" s="35">
        <v>2</v>
      </c>
      <c r="I192" s="70" t="s">
        <v>1006</v>
      </c>
    </row>
    <row r="193" spans="1:9" x14ac:dyDescent="0.15">
      <c r="A193" s="71"/>
      <c r="B193" s="72" t="s">
        <v>806</v>
      </c>
      <c r="C193" s="72" t="s">
        <v>807</v>
      </c>
      <c r="D193" s="72" t="s">
        <v>287</v>
      </c>
      <c r="E193" s="72" t="s">
        <v>808</v>
      </c>
      <c r="F193" s="72" t="s">
        <v>250</v>
      </c>
      <c r="G193" s="72" t="s">
        <v>1074</v>
      </c>
      <c r="H193" s="73">
        <v>1</v>
      </c>
      <c r="I193" s="74" t="s">
        <v>1006</v>
      </c>
    </row>
    <row r="194" spans="1:9" x14ac:dyDescent="0.15">
      <c r="A194" s="36"/>
      <c r="B194" s="34" t="s">
        <v>809</v>
      </c>
      <c r="C194" s="34" t="s">
        <v>810</v>
      </c>
      <c r="D194" s="34" t="s">
        <v>287</v>
      </c>
      <c r="E194" s="34" t="s">
        <v>811</v>
      </c>
      <c r="F194" s="34" t="s">
        <v>250</v>
      </c>
      <c r="G194" s="34" t="s">
        <v>812</v>
      </c>
      <c r="H194" s="35">
        <v>1</v>
      </c>
      <c r="I194" s="70" t="s">
        <v>1006</v>
      </c>
    </row>
    <row r="195" spans="1:9" x14ac:dyDescent="0.15">
      <c r="A195" s="36"/>
      <c r="B195" s="34" t="s">
        <v>813</v>
      </c>
      <c r="C195" s="34" t="s">
        <v>814</v>
      </c>
      <c r="D195" s="34" t="s">
        <v>287</v>
      </c>
      <c r="E195" s="34" t="s">
        <v>815</v>
      </c>
      <c r="F195" s="34" t="s">
        <v>250</v>
      </c>
      <c r="G195" s="34"/>
      <c r="H195" s="35">
        <v>1</v>
      </c>
      <c r="I195" s="9" t="s">
        <v>1008</v>
      </c>
    </row>
    <row r="196" spans="1:9" x14ac:dyDescent="0.15">
      <c r="A196" s="43"/>
      <c r="B196" s="34" t="s">
        <v>816</v>
      </c>
      <c r="C196" s="34" t="s">
        <v>817</v>
      </c>
      <c r="D196" s="34" t="s">
        <v>287</v>
      </c>
      <c r="E196" s="34" t="s">
        <v>818</v>
      </c>
      <c r="F196" s="34" t="s">
        <v>250</v>
      </c>
      <c r="G196" s="34" t="s">
        <v>819</v>
      </c>
      <c r="H196" s="35">
        <v>2</v>
      </c>
      <c r="I196" s="70" t="s">
        <v>1006</v>
      </c>
    </row>
    <row r="197" spans="1:9" x14ac:dyDescent="0.15">
      <c r="A197" s="43"/>
      <c r="B197" s="34" t="s">
        <v>820</v>
      </c>
      <c r="C197" s="34" t="s">
        <v>821</v>
      </c>
      <c r="D197" s="34" t="s">
        <v>287</v>
      </c>
      <c r="E197" s="34" t="s">
        <v>822</v>
      </c>
      <c r="F197" s="34" t="s">
        <v>250</v>
      </c>
      <c r="G197" s="34"/>
      <c r="H197" s="35">
        <v>1</v>
      </c>
      <c r="I197" s="9" t="s">
        <v>1008</v>
      </c>
    </row>
    <row r="198" spans="1:9" x14ac:dyDescent="0.15">
      <c r="A198" s="6"/>
      <c r="B198" s="6"/>
      <c r="C198" s="6"/>
      <c r="D198" s="5"/>
      <c r="E198" s="5"/>
      <c r="F198" s="5"/>
      <c r="G198" s="5"/>
      <c r="H198" s="2">
        <f>SUM(H2:H197)</f>
        <v>287</v>
      </c>
      <c r="I198" s="9"/>
    </row>
    <row r="199" spans="1:9" x14ac:dyDescent="0.15">
      <c r="A199" s="6"/>
      <c r="C199" s="6"/>
      <c r="D199" s="5"/>
      <c r="E199" s="5"/>
      <c r="F199" s="5"/>
      <c r="G199" s="5"/>
      <c r="H199" s="9"/>
    </row>
    <row r="200" spans="1:9" x14ac:dyDescent="0.15">
      <c r="A200" s="6"/>
      <c r="B200" s="75" t="s">
        <v>1060</v>
      </c>
      <c r="C200" s="78"/>
      <c r="D200" s="5"/>
      <c r="E200" s="5"/>
      <c r="F200" s="5"/>
      <c r="G200" s="5"/>
      <c r="H200" s="9"/>
    </row>
    <row r="201" spans="1:9" x14ac:dyDescent="0.15">
      <c r="B201" s="75" t="s">
        <v>1061</v>
      </c>
      <c r="C201" s="79"/>
    </row>
  </sheetData>
  <conditionalFormatting sqref="B2:B197">
    <cfRule type="duplicateValues" dxfId="1" priority="1"/>
  </conditionalFormatting>
  <conditionalFormatting sqref="B2:B198">
    <cfRule type="duplicateValues" dxfId="0" priority="2"/>
  </conditionalFormatting>
  <pageMargins left="0.7" right="0.7" top="0.75" bottom="0.75" header="0.3" footer="0.3"/>
  <pageSetup scale="70" fitToHeight="3" orientation="portrait"/>
  <headerFooter>
    <oddHeader>&amp;C&amp;"Arial,Bold"&amp;18Latin American VUS (n=285) 051520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S2 PVs (n=236)</vt:lpstr>
      <vt:lpstr>Table S3 VUS (n=287)</vt:lpstr>
      <vt:lpstr>'Table S3 VUS (n=287)'!Print_Area</vt:lpstr>
      <vt:lpstr>'Table S2 PVs (n=236)'!Print_Titles</vt:lpstr>
    </vt:vector>
  </TitlesOfParts>
  <Company>coh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jherzog</dc:creator>
  <cp:lastModifiedBy>Weitzel, Jeffrey</cp:lastModifiedBy>
  <cp:lastPrinted>2021-07-13T22:00:26Z</cp:lastPrinted>
  <dcterms:created xsi:type="dcterms:W3CDTF">2009-12-15T01:03:50Z</dcterms:created>
  <dcterms:modified xsi:type="dcterms:W3CDTF">2021-07-13T22:00:29Z</dcterms:modified>
</cp:coreProperties>
</file>