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termacvic-my.sharepoint.com/personal/dane_cheasley_petermac_org/Documents/Desktop/Dane Work From Home files/Work from home/BC Kara MD OPAL/Manuscript/Final/2024/October/Cheasley et al NPJ BC draft_Nov24/"/>
    </mc:Choice>
  </mc:AlternateContent>
  <xr:revisionPtr revIDLastSave="839" documentId="8_{A725E9E2-96FB-4D7A-BD8A-5DB40FFA8885}" xr6:coauthVersionLast="47" xr6:coauthVersionMax="47" xr10:uidLastSave="{85CA0116-F21C-47D0-8F4F-F658C4327210}"/>
  <bookViews>
    <workbookView xWindow="-110" yWindow="-110" windowWidth="38620" windowHeight="21100" activeTab="3" xr2:uid="{6F746E6F-E8B6-4C3E-BB4C-C06B3BE91890}"/>
  </bookViews>
  <sheets>
    <sheet name="Supp data 1" sheetId="15" r:id="rId1"/>
    <sheet name="Supp data 2" sheetId="12" r:id="rId2"/>
    <sheet name="Supp data 3" sheetId="6" r:id="rId3"/>
    <sheet name="Supp data 4" sheetId="8" r:id="rId4"/>
  </sheets>
  <definedNames>
    <definedName name="_xlnm._FilterDatabase" localSheetId="2" hidden="1">'Supp data 3'!$A$2:$U$184</definedName>
    <definedName name="_xlnm._FilterDatabase" localSheetId="3" hidden="1">'Supp data 4'!$A$2:$AF$160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5" l="1"/>
  <c r="K19" i="15"/>
  <c r="J19" i="15"/>
  <c r="I19" i="15"/>
  <c r="H19" i="15"/>
  <c r="G19" i="15"/>
  <c r="F19" i="15"/>
  <c r="E19" i="15"/>
  <c r="D19" i="15"/>
  <c r="L18" i="15"/>
  <c r="K18" i="15"/>
  <c r="J18" i="15"/>
  <c r="I18" i="15"/>
  <c r="H18" i="15"/>
  <c r="G18" i="15"/>
  <c r="F18" i="15"/>
  <c r="E18" i="15"/>
  <c r="D18" i="15"/>
</calcChain>
</file>

<file path=xl/sharedStrings.xml><?xml version="1.0" encoding="utf-8"?>
<sst xmlns="http://schemas.openxmlformats.org/spreadsheetml/2006/main" count="1601" uniqueCount="171">
  <si>
    <t>Lifepool ID</t>
  </si>
  <si>
    <t>Total core: % CD8  Positive Cells</t>
  </si>
  <si>
    <t>Total core: % CD4 Positive Cells</t>
  </si>
  <si>
    <t>Total core: % DC Positive Cells</t>
  </si>
  <si>
    <t>Total core: % B CELL Positive Cells</t>
  </si>
  <si>
    <t>Total core: % CD3 ONLY Positive Cells</t>
  </si>
  <si>
    <t>Epi: % CD8  Positive Cells</t>
  </si>
  <si>
    <t>Epi: % CD4 Positive Cells</t>
  </si>
  <si>
    <t>Epi: % DC Positive Cells</t>
  </si>
  <si>
    <t>Epi: % B CELL Positive Cells</t>
  </si>
  <si>
    <t>Epi: % CD3 ONLY Positive Cells</t>
  </si>
  <si>
    <t>Stroma: % CD8  Positive Cells</t>
  </si>
  <si>
    <t>Stroma: % CD4 Positive Cells</t>
  </si>
  <si>
    <t>Stroma: % DC Positive Cells</t>
  </si>
  <si>
    <t>Stroma: % B CELL Positive Cells</t>
  </si>
  <si>
    <t>Stroma: % CD3 ONLY Positive Cells</t>
  </si>
  <si>
    <t>Screen detected</t>
  </si>
  <si>
    <t>Interval cancer</t>
  </si>
  <si>
    <t>Cancer in a lapsed screener</t>
  </si>
  <si>
    <t>Screening modality</t>
  </si>
  <si>
    <t>Other</t>
  </si>
  <si>
    <t>MD quintile</t>
  </si>
  <si>
    <t>Total core: % CD68+ 206+ CD163+ Positive Cells</t>
  </si>
  <si>
    <t>Total core: % CD68+ CD163- CD206+ Positive Cells</t>
  </si>
  <si>
    <t>Total core: % CD68+ IRF8+ Positive Cells</t>
  </si>
  <si>
    <t>Total core: % CD68+ CD163- Positive Cells</t>
  </si>
  <si>
    <t>Total core: % CD163- CD68+ Positive Cells</t>
  </si>
  <si>
    <t>Total core: % pdl1+ CD163+ Positive Cells</t>
  </si>
  <si>
    <t>Total core: % pdl1+ CD68+ CD260+ Positive Cells</t>
  </si>
  <si>
    <t>Total core: % pdl1+ CK Positive Cells</t>
  </si>
  <si>
    <t>Epi: % CD68+ 206+ CD163+ Positive Cells</t>
  </si>
  <si>
    <t>Epi: % CD68+ CD163- CD206+ Positive Cells</t>
  </si>
  <si>
    <t>Epi: % CD68+ IRF8+ Positive Cells</t>
  </si>
  <si>
    <t>Epi: % CD68+ CD163- Positive Cells</t>
  </si>
  <si>
    <t>Epi: % CD163- CD68+ Positive Cells</t>
  </si>
  <si>
    <t>Epi: % pdl1+ CD163+ Positive Cells</t>
  </si>
  <si>
    <t>Epi: % pdl1+ CD68+ CD260+ Positive Cells</t>
  </si>
  <si>
    <t>Epi: % pdl1+ CK Positive Cells</t>
  </si>
  <si>
    <t>Stroma: % CD68+ 206+ CD163+ Positive Cells</t>
  </si>
  <si>
    <t>Stroma: % CD68+ CD163- CD206+ Positive Cells</t>
  </si>
  <si>
    <t>Stroma: % CD68+ IRF8+ Positive Cells</t>
  </si>
  <si>
    <t>Stroma: % CD68+ CD163- Positive Cells</t>
  </si>
  <si>
    <t>Stroma: % CD163- CD68+ Positive Cells</t>
  </si>
  <si>
    <t>Stroma: % pdl1+ CD163+ Positive Cells</t>
  </si>
  <si>
    <t>Stroma: % pdl1+ CD68+ CD260+ Positive Cells</t>
  </si>
  <si>
    <t>Stroma: % pdl1+ CK Positive Cells</t>
  </si>
  <si>
    <t>Quintile 3</t>
  </si>
  <si>
    <t>Quintile 4</t>
  </si>
  <si>
    <t>Quintile 1</t>
  </si>
  <si>
    <t>Quintile 5</t>
  </si>
  <si>
    <t>Quintile 2</t>
  </si>
  <si>
    <t>NA</t>
  </si>
  <si>
    <t>SBS3 (HRD)</t>
  </si>
  <si>
    <t>SBS8 (HRD)</t>
  </si>
  <si>
    <t>SBS1 (Deamination)</t>
  </si>
  <si>
    <t>TNBC</t>
  </si>
  <si>
    <r>
      <t>1. Quintile 1 vs Quintiles 2-4</t>
    </r>
    <r>
      <rPr>
        <sz val="11"/>
        <color theme="1"/>
        <rFont val="Calibri"/>
        <family val="2"/>
        <scheme val="minor"/>
      </rPr>
      <t>:</t>
    </r>
  </si>
  <si>
    <r>
      <t>2. Quintile 1 vs Quintile 5</t>
    </r>
    <r>
      <rPr>
        <sz val="11"/>
        <color theme="1"/>
        <rFont val="Calibri"/>
        <family val="2"/>
        <scheme val="minor"/>
      </rPr>
      <t>:</t>
    </r>
  </si>
  <si>
    <r>
      <t>3. Quintiles 2-4 vs Quintile 5</t>
    </r>
    <r>
      <rPr>
        <sz val="11"/>
        <color theme="1"/>
        <rFont val="Calibri"/>
        <family val="2"/>
        <scheme val="minor"/>
      </rPr>
      <t>:</t>
    </r>
  </si>
  <si>
    <t>Percentage of mammographic density</t>
  </si>
  <si>
    <t>Ductal</t>
  </si>
  <si>
    <t>Luminal Type</t>
  </si>
  <si>
    <t>missing path</t>
  </si>
  <si>
    <t>Lobular</t>
  </si>
  <si>
    <t>Her2 type</t>
  </si>
  <si>
    <t>Luminal Her2+ve</t>
  </si>
  <si>
    <t>Intrinsic subtype</t>
  </si>
  <si>
    <t>Histology</t>
  </si>
  <si>
    <t>Characteristics</t>
  </si>
  <si>
    <t>P value</t>
  </si>
  <si>
    <t>Age at diagnosis</t>
  </si>
  <si>
    <t xml:space="preserve"> Median</t>
  </si>
  <si>
    <t xml:space="preserve"> Range</t>
  </si>
  <si>
    <t>Screening timing</t>
  </si>
  <si>
    <t xml:space="preserve"> Lapsed screener</t>
  </si>
  <si>
    <t xml:space="preserve"> Interval cancer</t>
  </si>
  <si>
    <t xml:space="preserve"> Screen detected</t>
  </si>
  <si>
    <t xml:space="preserve"> NA</t>
  </si>
  <si>
    <t>2 (2%)</t>
  </si>
  <si>
    <t>Tumour grade</t>
  </si>
  <si>
    <t xml:space="preserve"> G1</t>
  </si>
  <si>
    <t xml:space="preserve"> G2</t>
  </si>
  <si>
    <t xml:space="preserve"> G3</t>
  </si>
  <si>
    <t>Nodal involvement</t>
  </si>
  <si>
    <t xml:space="preserve"> Positive</t>
  </si>
  <si>
    <t xml:space="preserve"> Negative</t>
  </si>
  <si>
    <t>Q1 (LMD)</t>
  </si>
  <si>
    <t>Q5 (HMD)</t>
  </si>
  <si>
    <t>Q2-4(IMD)</t>
  </si>
  <si>
    <t>positive</t>
  </si>
  <si>
    <t>negative</t>
  </si>
  <si>
    <t>Ductal carcinoma</t>
  </si>
  <si>
    <t>LMD</t>
  </si>
  <si>
    <t>HMD</t>
  </si>
  <si>
    <t>51 - 79</t>
  </si>
  <si>
    <t>43 - 89</t>
  </si>
  <si>
    <t>50 - 72</t>
  </si>
  <si>
    <t>7 (23%)</t>
  </si>
  <si>
    <t>16 (52%)</t>
  </si>
  <si>
    <t>8 (26%)</t>
  </si>
  <si>
    <t>8 (25%)</t>
  </si>
  <si>
    <t>17 (20%)</t>
  </si>
  <si>
    <t>42 (50%)</t>
  </si>
  <si>
    <t>24 (30%)</t>
  </si>
  <si>
    <t>3 (18%)</t>
  </si>
  <si>
    <t>12 (70%)</t>
  </si>
  <si>
    <t>2 (12%)</t>
  </si>
  <si>
    <t>28 (90%)</t>
  </si>
  <si>
    <t>3 (10%)</t>
  </si>
  <si>
    <t>64 (77%)</t>
  </si>
  <si>
    <t>18 (21%)</t>
  </si>
  <si>
    <t>13 (76%)</t>
  </si>
  <si>
    <t>4 (24%)</t>
  </si>
  <si>
    <t>17 (55%)</t>
  </si>
  <si>
    <t>6 (19%)</t>
  </si>
  <si>
    <t>57 (68%)</t>
  </si>
  <si>
    <t>10 (12%)</t>
  </si>
  <si>
    <t>5 (29%)</t>
  </si>
  <si>
    <t>11 (65%)</t>
  </si>
  <si>
    <t>1 (6%)</t>
  </si>
  <si>
    <t>Chi-square tests</t>
  </si>
  <si>
    <t>Sample ID</t>
  </si>
  <si>
    <t>SBS127 (Breast common)</t>
  </si>
  <si>
    <t>SBS5 (TSB)</t>
  </si>
  <si>
    <t>SBS2+13 (APOBEC)</t>
  </si>
  <si>
    <t>SBS18 (BER)</t>
  </si>
  <si>
    <t>SBS26 (MMRd)</t>
  </si>
  <si>
    <t>Unassigned</t>
  </si>
  <si>
    <t>Subtype</t>
  </si>
  <si>
    <t>2020_024</t>
  </si>
  <si>
    <t>Luminal (ER–/PR+)</t>
  </si>
  <si>
    <t>LP-12003410</t>
  </si>
  <si>
    <t>Luminal (ER+)</t>
  </si>
  <si>
    <t>2020_134</t>
  </si>
  <si>
    <t>LP-13266657</t>
  </si>
  <si>
    <t>2020_027</t>
  </si>
  <si>
    <t>Luminal (ER–/PR+) (rare, behaves like Luminal B)</t>
  </si>
  <si>
    <t>LP-13008307</t>
  </si>
  <si>
    <t>LP-13050673</t>
  </si>
  <si>
    <t>LP-13083312</t>
  </si>
  <si>
    <t>LP-13264542</t>
  </si>
  <si>
    <t>LP-13249744</t>
  </si>
  <si>
    <t>Intermediate MD</t>
  </si>
  <si>
    <t>LP-13255662</t>
  </si>
  <si>
    <t>2020_057</t>
  </si>
  <si>
    <t>LP-13029199</t>
  </si>
  <si>
    <t>a. Combined luminal and ductal BC</t>
  </si>
  <si>
    <t>n=12, 57092 substitutions</t>
  </si>
  <si>
    <t>b. Triple negative BC</t>
  </si>
  <si>
    <t>n=2, 7134 substitutions</t>
  </si>
  <si>
    <t>c. Quintile 1 BC</t>
  </si>
  <si>
    <t>n=5, 7315 substitutions</t>
  </si>
  <si>
    <t>d. Quintile 5 BC</t>
  </si>
  <si>
    <t>n=5, 27076 substitutions</t>
  </si>
  <si>
    <t>MD category</t>
  </si>
  <si>
    <t>No of SNVs</t>
  </si>
  <si>
    <t>ER status</t>
  </si>
  <si>
    <t>PR status</t>
  </si>
  <si>
    <t>HER2 status</t>
  </si>
  <si>
    <t>Tumor grade</t>
  </si>
  <si>
    <t>Hisological type</t>
  </si>
  <si>
    <t>Chi-square value: 24.06</t>
  </si>
  <si>
    <t>P-value: 0.0022</t>
  </si>
  <si>
    <t>Chi-square value: 18.21</t>
  </si>
  <si>
    <t>P-value: 0.011</t>
  </si>
  <si>
    <t>Chi-square value: 64.51</t>
  </si>
  <si>
    <t>P-value: &lt;0.001</t>
  </si>
  <si>
    <t>Supplementary data 2: Clinicopathologic Matching Criteria for the TMA Cohort Stratified by Mammographic Density</t>
  </si>
  <si>
    <t>Supplementary data 1: Somatic Mutational Signature Contributions and Clinicopathologic Features of WGS Breast Cancer Samples</t>
  </si>
  <si>
    <t>Supplementary data 3: Quantification of T-Cell, B-Cell, and Dendritic-Cell Immune Populations (general immune OPAL panel) in the TMA Cohort</t>
  </si>
  <si>
    <t>Supplementary data 4. Quantification of Macrophage Subpopulations (Myeloid OPAL Panel) in the TMA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</si>
</sst>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 indent="1"/>
    </xf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left" textRotation="90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165" fontId="3" fillId="2" borderId="0" xfId="0" applyNumberFormat="1" applyFont="1" applyFill="1" applyAlignment="1">
      <alignment horizontal="center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165" fontId="5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 textRotation="90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left" textRotation="90"/>
    </xf>
    <xf numFmtId="0" fontId="0" fillId="4" borderId="1" xfId="0" applyFill="1" applyBorder="1" applyAlignment="1">
      <alignment horizontal="left"/>
    </xf>
    <xf numFmtId="1" fontId="0" fillId="4" borderId="1" xfId="0" applyNumberFormat="1" applyFill="1" applyBorder="1" applyAlignment="1">
      <alignment horizontal="left"/>
    </xf>
    <xf numFmtId="9" fontId="0" fillId="4" borderId="1" xfId="0" applyNumberForma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0" fillId="0" borderId="1" xfId="0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48D6F-2F80-4EF7-97B8-CC208F6FFBBA}">
  <dimension ref="A1:U22"/>
  <sheetViews>
    <sheetView zoomScale="145" zoomScaleNormal="145" workbookViewId="0">
      <selection activeCell="A26" sqref="A26"/>
    </sheetView>
  </sheetViews>
  <sheetFormatPr defaultColWidth="9.7265625" defaultRowHeight="14.5" x14ac:dyDescent="0.35"/>
  <cols>
    <col min="1" max="1" width="30.26953125" bestFit="1" customWidth="1"/>
    <col min="2" max="2" width="15.1796875" bestFit="1" customWidth="1"/>
    <col min="3" max="3" width="22.26953125" bestFit="1" customWidth="1"/>
    <col min="4" max="12" width="4.26953125" bestFit="1" customWidth="1"/>
    <col min="13" max="15" width="7.81640625" bestFit="1" customWidth="1"/>
    <col min="16" max="16" width="3.36328125" bestFit="1" customWidth="1"/>
    <col min="17" max="17" width="15.26953125" bestFit="1" customWidth="1"/>
    <col min="18" max="18" width="41.6328125" style="7" bestFit="1" customWidth="1"/>
    <col min="19" max="19" width="5.6328125" customWidth="1"/>
  </cols>
  <sheetData>
    <row r="1" spans="1:20" s="3" customFormat="1" x14ac:dyDescent="0.35">
      <c r="A1" s="3" t="s">
        <v>168</v>
      </c>
      <c r="R1" s="6"/>
    </row>
    <row r="2" spans="1:20" ht="119.5" x14ac:dyDescent="0.35">
      <c r="A2" s="22" t="s">
        <v>121</v>
      </c>
      <c r="B2" s="22" t="s">
        <v>154</v>
      </c>
      <c r="C2" s="27" t="s">
        <v>155</v>
      </c>
      <c r="D2" s="22" t="s">
        <v>122</v>
      </c>
      <c r="E2" s="22" t="s">
        <v>52</v>
      </c>
      <c r="F2" s="22" t="s">
        <v>53</v>
      </c>
      <c r="G2" s="22" t="s">
        <v>54</v>
      </c>
      <c r="H2" s="22" t="s">
        <v>123</v>
      </c>
      <c r="I2" s="22" t="s">
        <v>124</v>
      </c>
      <c r="J2" s="22" t="s">
        <v>125</v>
      </c>
      <c r="K2" s="22" t="s">
        <v>126</v>
      </c>
      <c r="L2" s="22" t="s">
        <v>127</v>
      </c>
      <c r="M2" s="22" t="s">
        <v>156</v>
      </c>
      <c r="N2" s="22" t="s">
        <v>157</v>
      </c>
      <c r="O2" s="22" t="s">
        <v>158</v>
      </c>
      <c r="P2" s="22" t="s">
        <v>159</v>
      </c>
      <c r="Q2" s="22" t="s">
        <v>160</v>
      </c>
      <c r="R2" s="8" t="s">
        <v>128</v>
      </c>
      <c r="T2" s="3" t="s">
        <v>120</v>
      </c>
    </row>
    <row r="3" spans="1:20" x14ac:dyDescent="0.35">
      <c r="A3" s="28" t="s">
        <v>129</v>
      </c>
      <c r="B3" s="28" t="s">
        <v>48</v>
      </c>
      <c r="C3" s="29">
        <v>303.99999997000003</v>
      </c>
      <c r="D3" s="30">
        <v>0</v>
      </c>
      <c r="E3" s="30">
        <v>0</v>
      </c>
      <c r="F3" s="30">
        <v>0</v>
      </c>
      <c r="G3" s="30">
        <v>0.11812422468270961</v>
      </c>
      <c r="H3" s="30">
        <v>0.57906506157030246</v>
      </c>
      <c r="I3" s="30">
        <v>0.11409637899152267</v>
      </c>
      <c r="J3" s="30">
        <v>0</v>
      </c>
      <c r="K3" s="30">
        <v>0</v>
      </c>
      <c r="L3" s="30">
        <v>0.1887143347554652</v>
      </c>
      <c r="M3" s="28" t="s">
        <v>89</v>
      </c>
      <c r="N3" s="28" t="s">
        <v>89</v>
      </c>
      <c r="O3" s="28" t="s">
        <v>90</v>
      </c>
      <c r="P3" s="28">
        <v>2</v>
      </c>
      <c r="Q3" s="28" t="s">
        <v>91</v>
      </c>
      <c r="R3" s="9" t="s">
        <v>130</v>
      </c>
      <c r="T3" s="4" t="s">
        <v>56</v>
      </c>
    </row>
    <row r="4" spans="1:20" x14ac:dyDescent="0.35">
      <c r="A4" s="28" t="s">
        <v>131</v>
      </c>
      <c r="B4" s="28" t="s">
        <v>92</v>
      </c>
      <c r="C4" s="29">
        <v>1389.0000000699999</v>
      </c>
      <c r="D4" s="30">
        <v>0.35944838471910628</v>
      </c>
      <c r="E4" s="30">
        <v>0.24353423425698534</v>
      </c>
      <c r="F4" s="30">
        <v>0.1392689200793745</v>
      </c>
      <c r="G4" s="30">
        <v>0</v>
      </c>
      <c r="H4" s="30">
        <v>0</v>
      </c>
      <c r="I4" s="30">
        <v>0.11806510393213496</v>
      </c>
      <c r="J4" s="30">
        <v>0</v>
      </c>
      <c r="K4" s="30">
        <v>0</v>
      </c>
      <c r="L4" s="30">
        <v>0.13968335701239898</v>
      </c>
      <c r="M4" s="28" t="s">
        <v>89</v>
      </c>
      <c r="N4" s="28" t="s">
        <v>89</v>
      </c>
      <c r="O4" s="28" t="s">
        <v>90</v>
      </c>
      <c r="P4" s="28">
        <v>1</v>
      </c>
      <c r="Q4" s="28" t="s">
        <v>91</v>
      </c>
      <c r="R4" s="9" t="s">
        <v>132</v>
      </c>
      <c r="T4" s="5" t="s">
        <v>165</v>
      </c>
    </row>
    <row r="5" spans="1:20" x14ac:dyDescent="0.35">
      <c r="A5" s="28" t="s">
        <v>133</v>
      </c>
      <c r="B5" s="28" t="s">
        <v>92</v>
      </c>
      <c r="C5" s="29">
        <v>2810.0000000700002</v>
      </c>
      <c r="D5" s="30">
        <v>0.18180044593853165</v>
      </c>
      <c r="E5" s="30">
        <v>0.1225593053350252</v>
      </c>
      <c r="F5" s="30">
        <v>0.25132660543857904</v>
      </c>
      <c r="G5" s="30">
        <v>5.8519909785019072E-2</v>
      </c>
      <c r="H5" s="30">
        <v>0</v>
      </c>
      <c r="I5" s="30">
        <v>4.9086994625111707E-2</v>
      </c>
      <c r="J5" s="30">
        <v>0.10178889636757109</v>
      </c>
      <c r="K5" s="30">
        <v>0.20896130426525719</v>
      </c>
      <c r="L5" s="30">
        <v>2.5956538244904997E-2</v>
      </c>
      <c r="M5" s="28" t="s">
        <v>89</v>
      </c>
      <c r="N5" s="28" t="s">
        <v>89</v>
      </c>
      <c r="O5" s="28" t="s">
        <v>90</v>
      </c>
      <c r="P5" s="28">
        <v>3</v>
      </c>
      <c r="Q5" s="28" t="s">
        <v>91</v>
      </c>
      <c r="R5" s="9" t="s">
        <v>130</v>
      </c>
      <c r="T5" s="5" t="s">
        <v>166</v>
      </c>
    </row>
    <row r="6" spans="1:20" x14ac:dyDescent="0.35">
      <c r="A6" s="28" t="s">
        <v>134</v>
      </c>
      <c r="B6" s="28" t="s">
        <v>92</v>
      </c>
      <c r="C6" s="29">
        <v>1434.9999999500001</v>
      </c>
      <c r="D6" s="30">
        <v>0.38667334976957052</v>
      </c>
      <c r="E6" s="30">
        <v>0.11468577268692286</v>
      </c>
      <c r="F6" s="30">
        <v>0.21779507728981864</v>
      </c>
      <c r="G6" s="30">
        <v>0</v>
      </c>
      <c r="H6" s="30">
        <v>0</v>
      </c>
      <c r="I6" s="30">
        <v>0.10501974754372892</v>
      </c>
      <c r="J6" s="30">
        <v>5.1912673820624131E-2</v>
      </c>
      <c r="K6" s="30">
        <v>0</v>
      </c>
      <c r="L6" s="30">
        <v>0.12391337888933496</v>
      </c>
      <c r="M6" s="28" t="s">
        <v>89</v>
      </c>
      <c r="N6" s="28" t="s">
        <v>89</v>
      </c>
      <c r="O6" s="28" t="s">
        <v>90</v>
      </c>
      <c r="P6" s="28">
        <v>3</v>
      </c>
      <c r="Q6" s="28" t="s">
        <v>91</v>
      </c>
      <c r="R6" s="9" t="s">
        <v>132</v>
      </c>
      <c r="T6" s="2"/>
    </row>
    <row r="7" spans="1:20" x14ac:dyDescent="0.35">
      <c r="A7" s="28" t="s">
        <v>135</v>
      </c>
      <c r="B7" s="28" t="s">
        <v>93</v>
      </c>
      <c r="C7" s="29">
        <v>305</v>
      </c>
      <c r="D7" s="30">
        <v>0.2394322328852459</v>
      </c>
      <c r="E7" s="30">
        <v>0</v>
      </c>
      <c r="F7" s="30">
        <v>0.17481492209836064</v>
      </c>
      <c r="G7" s="30">
        <v>0</v>
      </c>
      <c r="H7" s="30">
        <v>0.313332425147541</v>
      </c>
      <c r="I7" s="30">
        <v>5.5759410852459015E-2</v>
      </c>
      <c r="J7" s="30">
        <v>0</v>
      </c>
      <c r="K7" s="30">
        <v>0</v>
      </c>
      <c r="L7" s="30">
        <v>0.21666100901639346</v>
      </c>
      <c r="M7" s="28" t="s">
        <v>89</v>
      </c>
      <c r="N7" s="28" t="s">
        <v>89</v>
      </c>
      <c r="O7" s="28" t="s">
        <v>90</v>
      </c>
      <c r="P7" s="28">
        <v>2</v>
      </c>
      <c r="Q7" s="28" t="s">
        <v>91</v>
      </c>
      <c r="R7" s="9" t="s">
        <v>136</v>
      </c>
      <c r="T7" s="4" t="s">
        <v>57</v>
      </c>
    </row>
    <row r="8" spans="1:20" x14ac:dyDescent="0.35">
      <c r="A8" s="28" t="s">
        <v>137</v>
      </c>
      <c r="B8" s="28" t="s">
        <v>93</v>
      </c>
      <c r="C8" s="29">
        <v>2780.0000002099996</v>
      </c>
      <c r="D8" s="30">
        <v>0.16720542933988738</v>
      </c>
      <c r="E8" s="30">
        <v>0.4472562089590203</v>
      </c>
      <c r="F8" s="30">
        <v>0.12122658330019512</v>
      </c>
      <c r="G8" s="30">
        <v>0.19838697117206433</v>
      </c>
      <c r="H8" s="30">
        <v>0</v>
      </c>
      <c r="I8" s="30">
        <v>2.4178078455008134E-2</v>
      </c>
      <c r="J8" s="30">
        <v>0</v>
      </c>
      <c r="K8" s="30">
        <v>0</v>
      </c>
      <c r="L8" s="30">
        <v>4.174672877382489E-2</v>
      </c>
      <c r="M8" s="28" t="s">
        <v>89</v>
      </c>
      <c r="N8" s="28" t="s">
        <v>89</v>
      </c>
      <c r="O8" s="28" t="s">
        <v>90</v>
      </c>
      <c r="P8" s="28">
        <v>2</v>
      </c>
      <c r="Q8" s="28" t="s">
        <v>91</v>
      </c>
      <c r="R8" s="9" t="s">
        <v>132</v>
      </c>
      <c r="T8" s="5" t="s">
        <v>161</v>
      </c>
    </row>
    <row r="9" spans="1:20" x14ac:dyDescent="0.35">
      <c r="A9" s="28" t="s">
        <v>138</v>
      </c>
      <c r="B9" s="28" t="s">
        <v>93</v>
      </c>
      <c r="C9" s="29">
        <v>13467.0000003</v>
      </c>
      <c r="D9" s="30">
        <v>0.16967221013953354</v>
      </c>
      <c r="E9" s="30">
        <v>0.19051877663494798</v>
      </c>
      <c r="F9" s="30">
        <v>0.17754949461251468</v>
      </c>
      <c r="G9" s="30">
        <v>0.15163879289778778</v>
      </c>
      <c r="H9" s="30">
        <v>0.1470055103553797</v>
      </c>
      <c r="I9" s="30">
        <v>6.9068771640252422E-2</v>
      </c>
      <c r="J9" s="30">
        <v>8.5612298728322281E-2</v>
      </c>
      <c r="K9" s="30">
        <v>0</v>
      </c>
      <c r="L9" s="30">
        <v>8.934144991261583E-3</v>
      </c>
      <c r="M9" s="28" t="s">
        <v>89</v>
      </c>
      <c r="N9" s="28" t="s">
        <v>89</v>
      </c>
      <c r="O9" s="28" t="s">
        <v>90</v>
      </c>
      <c r="P9" s="28">
        <v>2</v>
      </c>
      <c r="Q9" s="28" t="s">
        <v>91</v>
      </c>
      <c r="R9" s="9" t="s">
        <v>132</v>
      </c>
      <c r="T9" s="5" t="s">
        <v>162</v>
      </c>
    </row>
    <row r="10" spans="1:20" x14ac:dyDescent="0.35">
      <c r="A10" s="28" t="s">
        <v>139</v>
      </c>
      <c r="B10" s="28" t="s">
        <v>93</v>
      </c>
      <c r="C10" s="29">
        <v>7283.9999988999998</v>
      </c>
      <c r="D10" s="30">
        <v>0.32237567907119902</v>
      </c>
      <c r="E10" s="30">
        <v>0.36626330551934239</v>
      </c>
      <c r="F10" s="30">
        <v>0</v>
      </c>
      <c r="G10" s="30">
        <v>0.14717444400904611</v>
      </c>
      <c r="H10" s="30">
        <v>0.11894148255502961</v>
      </c>
      <c r="I10" s="30">
        <v>0</v>
      </c>
      <c r="J10" s="30">
        <v>0</v>
      </c>
      <c r="K10" s="30">
        <v>0</v>
      </c>
      <c r="L10" s="30">
        <v>4.5245088845382982E-2</v>
      </c>
      <c r="M10" s="28" t="s">
        <v>89</v>
      </c>
      <c r="N10" s="28" t="s">
        <v>90</v>
      </c>
      <c r="O10" s="28" t="s">
        <v>90</v>
      </c>
      <c r="P10" s="28">
        <v>2</v>
      </c>
      <c r="Q10" s="28" t="s">
        <v>91</v>
      </c>
      <c r="R10" s="9" t="s">
        <v>132</v>
      </c>
      <c r="T10" s="2"/>
    </row>
    <row r="11" spans="1:20" x14ac:dyDescent="0.35">
      <c r="A11" s="28" t="s">
        <v>140</v>
      </c>
      <c r="B11" s="28" t="s">
        <v>93</v>
      </c>
      <c r="C11" s="29">
        <v>3239.9999999999995</v>
      </c>
      <c r="D11" s="30">
        <v>0.17339922429012347</v>
      </c>
      <c r="E11" s="30">
        <v>0.35892714413580251</v>
      </c>
      <c r="F11" s="30">
        <v>8.1013387932098779E-2</v>
      </c>
      <c r="G11" s="30">
        <v>0.30894463796296301</v>
      </c>
      <c r="H11" s="30">
        <v>0</v>
      </c>
      <c r="I11" s="30">
        <v>0</v>
      </c>
      <c r="J11" s="30">
        <v>0</v>
      </c>
      <c r="K11" s="30">
        <v>0</v>
      </c>
      <c r="L11" s="30">
        <v>7.7715605679012353E-2</v>
      </c>
      <c r="M11" s="28" t="s">
        <v>89</v>
      </c>
      <c r="N11" s="28" t="s">
        <v>90</v>
      </c>
      <c r="O11" s="28" t="s">
        <v>90</v>
      </c>
      <c r="P11" s="28">
        <v>1</v>
      </c>
      <c r="Q11" s="28" t="s">
        <v>91</v>
      </c>
      <c r="R11" s="9" t="s">
        <v>132</v>
      </c>
      <c r="T11" s="4" t="s">
        <v>58</v>
      </c>
    </row>
    <row r="12" spans="1:20" x14ac:dyDescent="0.35">
      <c r="A12" s="13" t="s">
        <v>141</v>
      </c>
      <c r="B12" s="13" t="s">
        <v>142</v>
      </c>
      <c r="C12" s="31">
        <v>20173.000001099997</v>
      </c>
      <c r="D12" s="32">
        <v>9.9062495409261458E-2</v>
      </c>
      <c r="E12" s="32">
        <v>0.4255496599678727</v>
      </c>
      <c r="F12" s="32">
        <v>0</v>
      </c>
      <c r="G12" s="32">
        <v>0.38122877026622959</v>
      </c>
      <c r="H12" s="32">
        <v>6.0533734295018744E-2</v>
      </c>
      <c r="I12" s="32">
        <v>0</v>
      </c>
      <c r="J12" s="32">
        <v>0</v>
      </c>
      <c r="K12" s="32">
        <v>0</v>
      </c>
      <c r="L12" s="32">
        <v>3.3625340061617617E-2</v>
      </c>
      <c r="M12" s="13" t="s">
        <v>89</v>
      </c>
      <c r="N12" s="13" t="s">
        <v>89</v>
      </c>
      <c r="O12" s="13" t="s">
        <v>90</v>
      </c>
      <c r="P12" s="13">
        <v>1</v>
      </c>
      <c r="Q12" s="28" t="s">
        <v>91</v>
      </c>
      <c r="R12" s="9" t="s">
        <v>132</v>
      </c>
      <c r="T12" s="5" t="s">
        <v>163</v>
      </c>
    </row>
    <row r="13" spans="1:20" x14ac:dyDescent="0.35">
      <c r="A13" s="13" t="s">
        <v>143</v>
      </c>
      <c r="B13" s="13" t="s">
        <v>142</v>
      </c>
      <c r="C13" s="31">
        <v>2528</v>
      </c>
      <c r="D13" s="32">
        <v>0.20244885458860759</v>
      </c>
      <c r="E13" s="32">
        <v>0.2940734644778481</v>
      </c>
      <c r="F13" s="32">
        <v>0.19954889758702532</v>
      </c>
      <c r="G13" s="32">
        <v>0.23679653469145567</v>
      </c>
      <c r="H13" s="32">
        <v>0</v>
      </c>
      <c r="I13" s="32">
        <v>0</v>
      </c>
      <c r="J13" s="32">
        <v>0</v>
      </c>
      <c r="K13" s="32">
        <v>0</v>
      </c>
      <c r="L13" s="32">
        <v>6.7132248655063301E-2</v>
      </c>
      <c r="M13" s="13" t="s">
        <v>89</v>
      </c>
      <c r="N13" s="13" t="s">
        <v>89</v>
      </c>
      <c r="O13" s="13" t="s">
        <v>90</v>
      </c>
      <c r="P13" s="13">
        <v>2</v>
      </c>
      <c r="Q13" s="28" t="s">
        <v>91</v>
      </c>
      <c r="R13" s="9" t="s">
        <v>132</v>
      </c>
      <c r="T13" s="5" t="s">
        <v>164</v>
      </c>
    </row>
    <row r="14" spans="1:20" x14ac:dyDescent="0.35">
      <c r="A14" s="13" t="s">
        <v>144</v>
      </c>
      <c r="B14" s="13" t="s">
        <v>93</v>
      </c>
      <c r="C14" s="31">
        <v>2113.9999999900001</v>
      </c>
      <c r="D14" s="32">
        <v>0.14211418334977347</v>
      </c>
      <c r="E14" s="32">
        <v>0.38871164967071292</v>
      </c>
      <c r="F14" s="32">
        <v>0.30826960851612234</v>
      </c>
      <c r="G14" s="32">
        <v>0</v>
      </c>
      <c r="H14" s="32">
        <v>0</v>
      </c>
      <c r="I14" s="32">
        <v>3.5084049475095004E-2</v>
      </c>
      <c r="J14" s="32">
        <v>9.3955028619176692E-2</v>
      </c>
      <c r="K14" s="32">
        <v>0</v>
      </c>
      <c r="L14" s="32">
        <v>3.1865480369119514E-2</v>
      </c>
      <c r="M14" s="13" t="s">
        <v>90</v>
      </c>
      <c r="N14" s="13" t="s">
        <v>90</v>
      </c>
      <c r="O14" s="13" t="s">
        <v>90</v>
      </c>
      <c r="P14" s="13">
        <v>3</v>
      </c>
      <c r="Q14" s="28" t="s">
        <v>91</v>
      </c>
      <c r="R14" s="9" t="s">
        <v>55</v>
      </c>
      <c r="T14" s="1"/>
    </row>
    <row r="15" spans="1:20" x14ac:dyDescent="0.35">
      <c r="A15" s="13" t="s">
        <v>145</v>
      </c>
      <c r="B15" s="13" t="s">
        <v>93</v>
      </c>
      <c r="C15" s="13">
        <v>5020</v>
      </c>
      <c r="D15" s="32">
        <v>0.22810576750261682</v>
      </c>
      <c r="E15" s="32">
        <v>0.28960155892952966</v>
      </c>
      <c r="F15" s="32">
        <v>0.1670009401593226</v>
      </c>
      <c r="G15" s="32">
        <v>0.16868574095593397</v>
      </c>
      <c r="H15" s="32">
        <v>0.10120132104368113</v>
      </c>
      <c r="I15" s="32">
        <v>0</v>
      </c>
      <c r="J15" s="32">
        <v>0</v>
      </c>
      <c r="K15" s="32">
        <v>0</v>
      </c>
      <c r="L15" s="32">
        <v>4.5404671408915777E-2</v>
      </c>
      <c r="M15" s="13" t="s">
        <v>90</v>
      </c>
      <c r="N15" s="13" t="s">
        <v>90</v>
      </c>
      <c r="O15" s="13" t="s">
        <v>90</v>
      </c>
      <c r="P15" s="13">
        <v>3</v>
      </c>
      <c r="Q15" s="28" t="s">
        <v>91</v>
      </c>
      <c r="R15" s="9" t="s">
        <v>55</v>
      </c>
    </row>
    <row r="16" spans="1:20" x14ac:dyDescent="0.35">
      <c r="A16" s="13" t="s">
        <v>146</v>
      </c>
      <c r="B16" s="33"/>
      <c r="C16" s="31" t="s">
        <v>147</v>
      </c>
      <c r="D16" s="32">
        <v>0.21192476524785309</v>
      </c>
      <c r="E16" s="32">
        <v>0.22955767589544893</v>
      </c>
      <c r="F16" s="32">
        <v>0.12602037875407879</v>
      </c>
      <c r="G16" s="32">
        <v>0.13340119045560628</v>
      </c>
      <c r="H16" s="32">
        <v>0.10157318449360597</v>
      </c>
      <c r="I16" s="32">
        <v>5.3380546601976657E-2</v>
      </c>
      <c r="J16" s="32">
        <v>4.2116123600948914E-2</v>
      </c>
      <c r="K16" s="32">
        <v>1.7413442022104767E-2</v>
      </c>
      <c r="L16" s="32">
        <v>8.4612692928376657E-2</v>
      </c>
      <c r="M16" s="13"/>
      <c r="N16" s="13"/>
      <c r="O16" s="13"/>
      <c r="P16" s="13"/>
      <c r="Q16" s="13"/>
      <c r="R16" s="9"/>
    </row>
    <row r="17" spans="1:21" x14ac:dyDescent="0.35">
      <c r="A17" s="13" t="s">
        <v>148</v>
      </c>
      <c r="B17" s="33"/>
      <c r="C17" s="31" t="s">
        <v>149</v>
      </c>
      <c r="D17" s="32">
        <v>0.18510997542619514</v>
      </c>
      <c r="E17" s="32">
        <v>0.33915660430012129</v>
      </c>
      <c r="F17" s="32">
        <v>0.23763527433772247</v>
      </c>
      <c r="G17" s="32">
        <v>8.4342870477966986E-2</v>
      </c>
      <c r="H17" s="32">
        <v>5.0600660521840563E-2</v>
      </c>
      <c r="I17" s="32">
        <v>1.7542024737547502E-2</v>
      </c>
      <c r="J17" s="32">
        <v>4.6977514309588346E-2</v>
      </c>
      <c r="K17" s="32">
        <v>0</v>
      </c>
      <c r="L17" s="32">
        <v>3.8635075889017642E-2</v>
      </c>
      <c r="M17" s="13"/>
      <c r="N17" s="13"/>
      <c r="O17" s="13"/>
      <c r="P17" s="13"/>
      <c r="Q17" s="13"/>
      <c r="R17" s="9"/>
    </row>
    <row r="18" spans="1:21" x14ac:dyDescent="0.35">
      <c r="A18" s="13" t="s">
        <v>150</v>
      </c>
      <c r="B18" s="33"/>
      <c r="C18" s="31" t="s">
        <v>151</v>
      </c>
      <c r="D18" s="32">
        <f>AVERAGE(D3:D4,D5:D6)</f>
        <v>0.23198054510680211</v>
      </c>
      <c r="E18" s="32">
        <f>AVERAGE(E3:E4,E5:E6)</f>
        <v>0.12019482806973335</v>
      </c>
      <c r="F18" s="32">
        <f>AVERAGE(F3:F4,F5:F6)</f>
        <v>0.15209765070194303</v>
      </c>
      <c r="G18" s="32">
        <f>AVERAGE(G3:G4,G5:G6)</f>
        <v>4.4161033616932174E-2</v>
      </c>
      <c r="H18" s="32">
        <f>AVERAGE(H3:H4,H5:H6)</f>
        <v>0.14476626539257562</v>
      </c>
      <c r="I18" s="32">
        <f>AVERAGE(I3:I4,I5:I6)</f>
        <v>9.6567056273124563E-2</v>
      </c>
      <c r="J18" s="32">
        <f>AVERAGE(J3:J4,J5:J6)</f>
        <v>3.8425392547048805E-2</v>
      </c>
      <c r="K18" s="32">
        <f>AVERAGE(K3:K4,K5:K6)</f>
        <v>5.2240326066314298E-2</v>
      </c>
      <c r="L18" s="32">
        <f>AVERAGE(L3:L4,L5:L6)</f>
        <v>0.11956690222552603</v>
      </c>
      <c r="M18" s="13"/>
      <c r="N18" s="13"/>
      <c r="O18" s="13"/>
      <c r="P18" s="13"/>
      <c r="Q18" s="13"/>
      <c r="R18" s="9"/>
    </row>
    <row r="19" spans="1:21" x14ac:dyDescent="0.35">
      <c r="A19" s="13" t="s">
        <v>152</v>
      </c>
      <c r="B19" s="33"/>
      <c r="C19" s="31" t="s">
        <v>153</v>
      </c>
      <c r="D19" s="32">
        <f>AVERAGE(D7:D11)</f>
        <v>0.2144169551451979</v>
      </c>
      <c r="E19" s="32">
        <f t="shared" ref="E19:L19" si="0">AVERAGE(E7:E11)</f>
        <v>0.27259308704982266</v>
      </c>
      <c r="F19" s="32">
        <f t="shared" si="0"/>
        <v>0.11092087758863385</v>
      </c>
      <c r="G19" s="32">
        <f t="shared" si="0"/>
        <v>0.16122896920837224</v>
      </c>
      <c r="H19" s="32">
        <f t="shared" si="0"/>
        <v>0.11585588361159005</v>
      </c>
      <c r="I19" s="32">
        <f t="shared" si="0"/>
        <v>2.9801252189543916E-2</v>
      </c>
      <c r="J19" s="32">
        <f t="shared" si="0"/>
        <v>1.7122459745664457E-2</v>
      </c>
      <c r="K19" s="32">
        <f t="shared" si="0"/>
        <v>0</v>
      </c>
      <c r="L19" s="32">
        <f t="shared" si="0"/>
        <v>7.8060515461175067E-2</v>
      </c>
      <c r="M19" s="13"/>
      <c r="N19" s="13"/>
      <c r="O19" s="13"/>
      <c r="P19" s="13"/>
      <c r="Q19" s="13"/>
      <c r="R19" s="9"/>
    </row>
    <row r="22" spans="1:21" ht="15.5" x14ac:dyDescent="0.35">
      <c r="U22" s="34"/>
    </row>
  </sheetData>
  <phoneticPr fontId="6" type="noConversion"/>
  <conditionalFormatting sqref="D3:L15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{0DBD09EE-DF81-485E-AAC3-984D46CDB478}</x14:id>
        </ext>
      </extLst>
    </cfRule>
  </conditionalFormatting>
  <conditionalFormatting sqref="D3:L19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{AEFA85E7-8D45-47A4-ADD5-BD1BBCF83A4F}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DBD09EE-DF81-485E-AAC3-984D46CDB47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D3:L15</xm:sqref>
        </x14:conditionalFormatting>
        <x14:conditionalFormatting xmlns:xm="http://schemas.microsoft.com/office/excel/2006/main">
          <x14:cfRule type="dataBar" id="{AEFA85E7-8D45-47A4-ADD5-BD1BBCF83A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D3:L19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7939-232F-40C5-A117-62819588E50A}">
  <dimension ref="A1:E20"/>
  <sheetViews>
    <sheetView workbookViewId="0">
      <selection activeCell="C3" sqref="C3"/>
    </sheetView>
  </sheetViews>
  <sheetFormatPr defaultColWidth="8.6328125" defaultRowHeight="19" customHeight="1" x14ac:dyDescent="0.35"/>
  <cols>
    <col min="1" max="1" width="24.7265625" customWidth="1"/>
    <col min="2" max="2" width="11.26953125" style="23" customWidth="1"/>
    <col min="3" max="3" width="12.1796875" style="23" customWidth="1"/>
    <col min="4" max="5" width="11.26953125" style="23" customWidth="1"/>
  </cols>
  <sheetData>
    <row r="1" spans="1:5" ht="19" customHeight="1" x14ac:dyDescent="0.35">
      <c r="A1" s="21" t="s">
        <v>167</v>
      </c>
    </row>
    <row r="2" spans="1:5" ht="19" customHeight="1" x14ac:dyDescent="0.35">
      <c r="A2" s="14" t="s">
        <v>68</v>
      </c>
      <c r="B2" s="15" t="s">
        <v>86</v>
      </c>
      <c r="C2" s="15" t="s">
        <v>88</v>
      </c>
      <c r="D2" s="15" t="s">
        <v>87</v>
      </c>
      <c r="E2" s="16" t="s">
        <v>69</v>
      </c>
    </row>
    <row r="3" spans="1:5" ht="19" customHeight="1" x14ac:dyDescent="0.35">
      <c r="A3" s="20" t="s">
        <v>70</v>
      </c>
      <c r="B3" s="18"/>
      <c r="C3" s="18"/>
      <c r="D3" s="18"/>
      <c r="E3" s="19"/>
    </row>
    <row r="4" spans="1:5" ht="19" customHeight="1" x14ac:dyDescent="0.35">
      <c r="A4" s="17" t="s">
        <v>71</v>
      </c>
      <c r="B4" s="18">
        <v>65.2</v>
      </c>
      <c r="C4" s="18">
        <v>60.9</v>
      </c>
      <c r="D4" s="18">
        <v>60.6</v>
      </c>
      <c r="E4" s="19">
        <v>0.1507</v>
      </c>
    </row>
    <row r="5" spans="1:5" ht="19" customHeight="1" x14ac:dyDescent="0.35">
      <c r="A5" s="17" t="s">
        <v>72</v>
      </c>
      <c r="B5" s="18" t="s">
        <v>94</v>
      </c>
      <c r="C5" s="18" t="s">
        <v>95</v>
      </c>
      <c r="D5" s="18" t="s">
        <v>96</v>
      </c>
      <c r="E5" s="19"/>
    </row>
    <row r="6" spans="1:5" ht="19" customHeight="1" x14ac:dyDescent="0.35">
      <c r="A6" s="20" t="s">
        <v>79</v>
      </c>
      <c r="B6" s="18"/>
      <c r="C6" s="18"/>
      <c r="D6" s="18"/>
      <c r="E6" s="19"/>
    </row>
    <row r="7" spans="1:5" ht="19" customHeight="1" x14ac:dyDescent="0.35">
      <c r="A7" s="17" t="s">
        <v>80</v>
      </c>
      <c r="B7" s="18" t="s">
        <v>97</v>
      </c>
      <c r="C7" s="18" t="s">
        <v>101</v>
      </c>
      <c r="D7" s="18" t="s">
        <v>104</v>
      </c>
      <c r="E7" s="19">
        <v>0.75680000000000003</v>
      </c>
    </row>
    <row r="8" spans="1:5" ht="19" customHeight="1" x14ac:dyDescent="0.35">
      <c r="A8" s="17" t="s">
        <v>81</v>
      </c>
      <c r="B8" s="18" t="s">
        <v>98</v>
      </c>
      <c r="C8" s="18" t="s">
        <v>102</v>
      </c>
      <c r="D8" s="18" t="s">
        <v>105</v>
      </c>
      <c r="E8" s="19"/>
    </row>
    <row r="9" spans="1:5" ht="19" customHeight="1" x14ac:dyDescent="0.35">
      <c r="A9" s="17" t="s">
        <v>82</v>
      </c>
      <c r="B9" s="18" t="s">
        <v>100</v>
      </c>
      <c r="C9" s="18" t="s">
        <v>103</v>
      </c>
      <c r="D9" s="18" t="s">
        <v>106</v>
      </c>
      <c r="E9" s="19"/>
    </row>
    <row r="10" spans="1:5" ht="19" customHeight="1" x14ac:dyDescent="0.35">
      <c r="A10" s="17" t="s">
        <v>77</v>
      </c>
      <c r="B10" s="18">
        <v>0</v>
      </c>
      <c r="C10" s="18">
        <v>1</v>
      </c>
      <c r="D10" s="18">
        <v>0</v>
      </c>
      <c r="E10" s="19"/>
    </row>
    <row r="11" spans="1:5" ht="19" customHeight="1" x14ac:dyDescent="0.35">
      <c r="A11" s="20" t="s">
        <v>73</v>
      </c>
      <c r="B11" s="24"/>
      <c r="C11" s="18"/>
      <c r="D11" s="24"/>
      <c r="E11" s="25"/>
    </row>
    <row r="12" spans="1:5" ht="19" customHeight="1" x14ac:dyDescent="0.35">
      <c r="A12" s="17" t="s">
        <v>75</v>
      </c>
      <c r="B12" s="18" t="s">
        <v>107</v>
      </c>
      <c r="C12" s="18" t="s">
        <v>109</v>
      </c>
      <c r="D12" s="18" t="s">
        <v>111</v>
      </c>
      <c r="E12" s="26">
        <v>0.46250000000000002</v>
      </c>
    </row>
    <row r="13" spans="1:5" ht="19" customHeight="1" x14ac:dyDescent="0.35">
      <c r="A13" s="17" t="s">
        <v>76</v>
      </c>
      <c r="B13" s="18" t="s">
        <v>108</v>
      </c>
      <c r="C13" s="18" t="s">
        <v>110</v>
      </c>
      <c r="D13" s="18" t="s">
        <v>112</v>
      </c>
      <c r="E13" s="19"/>
    </row>
    <row r="14" spans="1:5" ht="19" customHeight="1" x14ac:dyDescent="0.35">
      <c r="A14" s="17" t="s">
        <v>74</v>
      </c>
      <c r="B14" s="18">
        <v>0</v>
      </c>
      <c r="C14" s="18" t="s">
        <v>78</v>
      </c>
      <c r="D14" s="18">
        <v>0</v>
      </c>
      <c r="E14" s="19"/>
    </row>
    <row r="15" spans="1:5" ht="19" customHeight="1" x14ac:dyDescent="0.35">
      <c r="A15" s="20" t="s">
        <v>83</v>
      </c>
      <c r="B15" s="18"/>
      <c r="C15" s="18"/>
      <c r="D15" s="18"/>
      <c r="E15" s="19"/>
    </row>
    <row r="16" spans="1:5" ht="19" customHeight="1" x14ac:dyDescent="0.35">
      <c r="A16" s="17" t="s">
        <v>84</v>
      </c>
      <c r="B16" s="24" t="s">
        <v>99</v>
      </c>
      <c r="C16" s="18" t="s">
        <v>101</v>
      </c>
      <c r="D16" s="18" t="s">
        <v>117</v>
      </c>
      <c r="E16" s="25">
        <v>0.55679999999999996</v>
      </c>
    </row>
    <row r="17" spans="1:5" ht="19" customHeight="1" x14ac:dyDescent="0.35">
      <c r="A17" s="17" t="s">
        <v>85</v>
      </c>
      <c r="B17" s="24" t="s">
        <v>113</v>
      </c>
      <c r="C17" s="18" t="s">
        <v>115</v>
      </c>
      <c r="D17" s="24" t="s">
        <v>118</v>
      </c>
      <c r="E17" s="19"/>
    </row>
    <row r="18" spans="1:5" ht="19" customHeight="1" x14ac:dyDescent="0.35">
      <c r="A18" s="17" t="s">
        <v>77</v>
      </c>
      <c r="B18" s="24" t="s">
        <v>114</v>
      </c>
      <c r="C18" s="18" t="s">
        <v>116</v>
      </c>
      <c r="D18" s="24" t="s">
        <v>119</v>
      </c>
      <c r="E18" s="19"/>
    </row>
    <row r="20" spans="1:5" ht="19" customHeight="1" x14ac:dyDescent="0.35">
      <c r="A20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F708-C02B-4988-9944-228196B401E0}">
  <dimension ref="A1:U184"/>
  <sheetViews>
    <sheetView workbookViewId="0">
      <selection activeCell="H36" sqref="H36"/>
    </sheetView>
  </sheetViews>
  <sheetFormatPr defaultColWidth="7.26953125" defaultRowHeight="14.5" x14ac:dyDescent="0.35"/>
  <cols>
    <col min="1" max="6" width="18" style="7" customWidth="1"/>
    <col min="7" max="21" width="12.08984375" style="7" customWidth="1"/>
    <col min="22" max="16384" width="7.26953125" style="7"/>
  </cols>
  <sheetData>
    <row r="1" spans="1:21" x14ac:dyDescent="0.35">
      <c r="A1" s="6" t="s">
        <v>169</v>
      </c>
    </row>
    <row r="2" spans="1:21" ht="193.5" customHeight="1" x14ac:dyDescent="0.35">
      <c r="A2" s="8" t="s">
        <v>0</v>
      </c>
      <c r="B2" s="8" t="s">
        <v>59</v>
      </c>
      <c r="C2" s="8" t="s">
        <v>21</v>
      </c>
      <c r="D2" s="8" t="s">
        <v>19</v>
      </c>
      <c r="E2" s="8" t="s">
        <v>66</v>
      </c>
      <c r="F2" s="8" t="s">
        <v>67</v>
      </c>
      <c r="G2" s="8" t="s">
        <v>1</v>
      </c>
      <c r="H2" s="8" t="s">
        <v>2</v>
      </c>
      <c r="I2" s="8" t="s">
        <v>3</v>
      </c>
      <c r="J2" s="8" t="s">
        <v>4</v>
      </c>
      <c r="K2" s="8" t="s">
        <v>5</v>
      </c>
      <c r="L2" s="8" t="s">
        <v>6</v>
      </c>
      <c r="M2" s="8" t="s">
        <v>7</v>
      </c>
      <c r="N2" s="8" t="s">
        <v>8</v>
      </c>
      <c r="O2" s="8" t="s">
        <v>9</v>
      </c>
      <c r="P2" s="8" t="s">
        <v>10</v>
      </c>
      <c r="Q2" s="8" t="s">
        <v>11</v>
      </c>
      <c r="R2" s="8" t="s">
        <v>12</v>
      </c>
      <c r="S2" s="8" t="s">
        <v>13</v>
      </c>
      <c r="T2" s="8" t="s">
        <v>14</v>
      </c>
      <c r="U2" s="8" t="s">
        <v>15</v>
      </c>
    </row>
    <row r="3" spans="1:21" x14ac:dyDescent="0.35">
      <c r="A3" s="9">
        <v>13249320</v>
      </c>
      <c r="B3" s="9">
        <v>9.9198900000000005</v>
      </c>
      <c r="C3" s="9" t="s">
        <v>50</v>
      </c>
      <c r="D3" s="9" t="s">
        <v>17</v>
      </c>
      <c r="E3" s="9" t="s">
        <v>64</v>
      </c>
      <c r="F3" s="9" t="s">
        <v>63</v>
      </c>
      <c r="G3" s="10">
        <v>0.29112100000000002</v>
      </c>
      <c r="H3" s="10">
        <v>0</v>
      </c>
      <c r="I3" s="10">
        <v>0</v>
      </c>
      <c r="J3" s="10">
        <v>0.58224200000000004</v>
      </c>
      <c r="K3" s="10">
        <v>1.310044</v>
      </c>
      <c r="L3" s="10">
        <v>0</v>
      </c>
      <c r="M3" s="10">
        <v>0</v>
      </c>
      <c r="N3" s="10">
        <v>0</v>
      </c>
      <c r="O3" s="10">
        <v>0</v>
      </c>
      <c r="P3" s="10">
        <v>0.53475899999999998</v>
      </c>
      <c r="Q3" s="10">
        <v>0.4</v>
      </c>
      <c r="R3" s="10">
        <v>0</v>
      </c>
      <c r="S3" s="10">
        <v>0</v>
      </c>
      <c r="T3" s="10">
        <v>0.8</v>
      </c>
      <c r="U3" s="10">
        <v>1.6</v>
      </c>
    </row>
    <row r="4" spans="1:21" x14ac:dyDescent="0.35">
      <c r="A4" s="9">
        <v>13249320</v>
      </c>
      <c r="B4" s="9">
        <v>9.9198900000000005</v>
      </c>
      <c r="C4" s="9" t="s">
        <v>50</v>
      </c>
      <c r="D4" s="9" t="s">
        <v>17</v>
      </c>
      <c r="E4" s="9" t="s">
        <v>64</v>
      </c>
      <c r="F4" s="9" t="s">
        <v>63</v>
      </c>
      <c r="G4" s="10">
        <v>1.2563979999999999</v>
      </c>
      <c r="H4" s="10">
        <v>0.74453199999999997</v>
      </c>
      <c r="I4" s="10">
        <v>0</v>
      </c>
      <c r="J4" s="10">
        <v>1.535598</v>
      </c>
      <c r="K4" s="10">
        <v>4.9325270000000003</v>
      </c>
      <c r="L4" s="10">
        <v>1.193317</v>
      </c>
      <c r="M4" s="10">
        <v>0</v>
      </c>
      <c r="N4" s="10">
        <v>0</v>
      </c>
      <c r="O4" s="10">
        <v>0</v>
      </c>
      <c r="P4" s="10">
        <v>0.23866299999999999</v>
      </c>
      <c r="Q4" s="10">
        <v>1.271676</v>
      </c>
      <c r="R4" s="10">
        <v>0.92485499999999998</v>
      </c>
      <c r="S4" s="10">
        <v>0</v>
      </c>
      <c r="T4" s="10">
        <v>1.9075139999999999</v>
      </c>
      <c r="U4" s="10">
        <v>6.0693640000000002</v>
      </c>
    </row>
    <row r="5" spans="1:21" x14ac:dyDescent="0.35">
      <c r="A5" s="9">
        <v>13249320</v>
      </c>
      <c r="B5" s="9">
        <v>9.9198900000000005</v>
      </c>
      <c r="C5" s="9" t="s">
        <v>50</v>
      </c>
      <c r="D5" s="9" t="s">
        <v>17</v>
      </c>
      <c r="E5" s="9" t="s">
        <v>64</v>
      </c>
      <c r="F5" s="9" t="s">
        <v>63</v>
      </c>
      <c r="G5" s="10">
        <v>4.5207999999999998E-2</v>
      </c>
      <c r="H5" s="10">
        <v>2.2603999999999999E-2</v>
      </c>
      <c r="I5" s="10">
        <v>0</v>
      </c>
      <c r="J5" s="10">
        <v>0</v>
      </c>
      <c r="K5" s="10">
        <v>5.7640140000000004</v>
      </c>
      <c r="L5" s="10">
        <v>0</v>
      </c>
      <c r="M5" s="10">
        <v>0</v>
      </c>
      <c r="N5" s="10">
        <v>0</v>
      </c>
      <c r="O5" s="10">
        <v>0</v>
      </c>
      <c r="P5" s="10">
        <v>6.4027539999999998</v>
      </c>
      <c r="Q5" s="10">
        <v>0.13166600000000001</v>
      </c>
      <c r="R5" s="10">
        <v>6.5833000000000003E-2</v>
      </c>
      <c r="S5" s="10">
        <v>0</v>
      </c>
      <c r="T5" s="10">
        <v>0</v>
      </c>
      <c r="U5" s="10">
        <v>4.5424620000000004</v>
      </c>
    </row>
    <row r="6" spans="1:21" x14ac:dyDescent="0.35">
      <c r="A6" s="9">
        <v>12003376</v>
      </c>
      <c r="B6" s="9">
        <v>11.790699999999999</v>
      </c>
      <c r="C6" s="9" t="s">
        <v>46</v>
      </c>
      <c r="D6" s="9" t="s">
        <v>16</v>
      </c>
      <c r="E6" s="9" t="s">
        <v>64</v>
      </c>
      <c r="F6" s="9" t="s">
        <v>60</v>
      </c>
      <c r="G6" s="10">
        <v>4.0905480000000001</v>
      </c>
      <c r="H6" s="10">
        <v>0.119142</v>
      </c>
      <c r="I6" s="10">
        <v>0.31771199999999999</v>
      </c>
      <c r="J6" s="10">
        <v>3.9713999999999999E-2</v>
      </c>
      <c r="K6" s="10">
        <v>21.048449999999999</v>
      </c>
      <c r="L6" s="10">
        <v>0</v>
      </c>
      <c r="M6" s="10">
        <v>0</v>
      </c>
      <c r="N6" s="10">
        <v>0</v>
      </c>
      <c r="O6" s="10">
        <v>0</v>
      </c>
      <c r="P6" s="10">
        <v>54.234527999999997</v>
      </c>
      <c r="Q6" s="10">
        <v>5.4096640000000003</v>
      </c>
      <c r="R6" s="10">
        <v>0.15756300000000001</v>
      </c>
      <c r="S6" s="10">
        <v>0.42016799999999999</v>
      </c>
      <c r="T6" s="10">
        <v>5.2520999999999998E-2</v>
      </c>
      <c r="U6" s="10">
        <v>10.346639</v>
      </c>
    </row>
    <row r="7" spans="1:21" x14ac:dyDescent="0.35">
      <c r="A7" s="9">
        <v>13009315</v>
      </c>
      <c r="B7" s="9">
        <v>16.16</v>
      </c>
      <c r="C7" s="9" t="s">
        <v>46</v>
      </c>
      <c r="D7" s="9" t="s">
        <v>16</v>
      </c>
      <c r="E7" s="9" t="s">
        <v>64</v>
      </c>
      <c r="F7" s="9" t="s">
        <v>20</v>
      </c>
      <c r="G7" s="10">
        <v>8.5040490000000002</v>
      </c>
      <c r="H7" s="10">
        <v>0.85755099999999995</v>
      </c>
      <c r="I7" s="10">
        <v>2.3820999999999998E-2</v>
      </c>
      <c r="J7" s="10">
        <v>2.1676989999999998</v>
      </c>
      <c r="K7" s="10">
        <v>10.45736</v>
      </c>
      <c r="L7" s="10">
        <v>0.52253400000000005</v>
      </c>
      <c r="M7" s="10">
        <v>0</v>
      </c>
      <c r="N7" s="10">
        <v>0</v>
      </c>
      <c r="O7" s="10">
        <v>0</v>
      </c>
      <c r="P7" s="10">
        <v>1.502286</v>
      </c>
      <c r="Q7" s="10">
        <v>13.085864000000001</v>
      </c>
      <c r="R7" s="10">
        <v>1.349831</v>
      </c>
      <c r="S7" s="10">
        <v>3.7495000000000001E-2</v>
      </c>
      <c r="T7" s="10">
        <v>3.4120729999999999</v>
      </c>
      <c r="U7" s="10">
        <v>15.598050000000001</v>
      </c>
    </row>
    <row r="8" spans="1:21" x14ac:dyDescent="0.35">
      <c r="A8" s="9">
        <v>13009315</v>
      </c>
      <c r="B8" s="9">
        <v>16.16</v>
      </c>
      <c r="C8" s="9" t="s">
        <v>46</v>
      </c>
      <c r="D8" s="9" t="s">
        <v>16</v>
      </c>
      <c r="E8" s="9" t="s">
        <v>64</v>
      </c>
      <c r="F8" s="9" t="s">
        <v>20</v>
      </c>
      <c r="G8" s="10">
        <v>0.65805499999999995</v>
      </c>
      <c r="H8" s="10">
        <v>0.19497900000000001</v>
      </c>
      <c r="I8" s="10">
        <v>0</v>
      </c>
      <c r="J8" s="10">
        <v>0.146234</v>
      </c>
      <c r="K8" s="10">
        <v>4.7526200000000003</v>
      </c>
      <c r="L8" s="10">
        <v>6.3552999999999998E-2</v>
      </c>
      <c r="M8" s="10">
        <v>3.1775999999999999E-2</v>
      </c>
      <c r="N8" s="10">
        <v>0</v>
      </c>
      <c r="O8" s="10">
        <v>0</v>
      </c>
      <c r="P8" s="10">
        <v>2.0019070000000001</v>
      </c>
      <c r="Q8" s="10">
        <v>2.6150630000000001</v>
      </c>
      <c r="R8" s="10">
        <v>0.73221800000000004</v>
      </c>
      <c r="S8" s="10">
        <v>0</v>
      </c>
      <c r="T8" s="10">
        <v>0.62761500000000003</v>
      </c>
      <c r="U8" s="10">
        <v>13.807531000000001</v>
      </c>
    </row>
    <row r="9" spans="1:21" x14ac:dyDescent="0.35">
      <c r="A9" s="9">
        <v>13009315</v>
      </c>
      <c r="B9" s="9">
        <v>16.16</v>
      </c>
      <c r="C9" s="9" t="s">
        <v>46</v>
      </c>
      <c r="D9" s="9" t="s">
        <v>16</v>
      </c>
      <c r="E9" s="9" t="s">
        <v>64</v>
      </c>
      <c r="F9" s="9" t="s">
        <v>20</v>
      </c>
      <c r="G9" s="10">
        <v>0.48105799999999999</v>
      </c>
      <c r="H9" s="10">
        <v>0.99218300000000004</v>
      </c>
      <c r="I9" s="10">
        <v>6.0131999999999998E-2</v>
      </c>
      <c r="J9" s="10">
        <v>3.247144</v>
      </c>
      <c r="K9" s="10">
        <v>10.583283</v>
      </c>
      <c r="L9" s="10">
        <v>7.5528999999999999E-2</v>
      </c>
      <c r="M9" s="10">
        <v>7.5528999999999999E-2</v>
      </c>
      <c r="N9" s="10">
        <v>7.5528999999999999E-2</v>
      </c>
      <c r="O9" s="10">
        <v>0.67975799999999997</v>
      </c>
      <c r="P9" s="10">
        <v>5.3625379999999998</v>
      </c>
      <c r="Q9" s="10">
        <v>0.749251</v>
      </c>
      <c r="R9" s="10">
        <v>1.5984020000000001</v>
      </c>
      <c r="S9" s="10">
        <v>4.9950000000000001E-2</v>
      </c>
      <c r="T9" s="10">
        <v>4.945055</v>
      </c>
      <c r="U9" s="10">
        <v>14.035964</v>
      </c>
    </row>
    <row r="10" spans="1:21" x14ac:dyDescent="0.35">
      <c r="A10" s="9">
        <v>13015786</v>
      </c>
      <c r="B10" s="9">
        <v>19.530000999999999</v>
      </c>
      <c r="C10" s="9" t="s">
        <v>47</v>
      </c>
      <c r="D10" s="9" t="s">
        <v>16</v>
      </c>
      <c r="E10" s="9" t="s">
        <v>64</v>
      </c>
      <c r="F10" s="9" t="s">
        <v>60</v>
      </c>
      <c r="G10" s="10">
        <v>0</v>
      </c>
      <c r="H10" s="10">
        <v>4.9875000000000003E-2</v>
      </c>
      <c r="I10" s="10">
        <v>4.9875000000000003E-2</v>
      </c>
      <c r="J10" s="10">
        <v>0</v>
      </c>
      <c r="K10" s="10">
        <v>2.3441399999999999</v>
      </c>
      <c r="L10" s="10">
        <v>0</v>
      </c>
      <c r="M10" s="10">
        <v>0</v>
      </c>
      <c r="N10" s="10">
        <v>0</v>
      </c>
      <c r="O10" s="10">
        <v>0</v>
      </c>
      <c r="P10" s="10">
        <v>1.0517799999999999</v>
      </c>
      <c r="Q10" s="10">
        <v>0</v>
      </c>
      <c r="R10" s="10">
        <v>0.13003899999999999</v>
      </c>
      <c r="S10" s="10">
        <v>0.13003899999999999</v>
      </c>
      <c r="T10" s="10">
        <v>0</v>
      </c>
      <c r="U10" s="10">
        <v>4.4213259999999996</v>
      </c>
    </row>
    <row r="11" spans="1:21" x14ac:dyDescent="0.35">
      <c r="A11" s="9">
        <v>13060002</v>
      </c>
      <c r="B11" s="9">
        <v>19.8504</v>
      </c>
      <c r="C11" s="9" t="s">
        <v>47</v>
      </c>
      <c r="D11" s="9" t="s">
        <v>17</v>
      </c>
      <c r="E11" s="9" t="s">
        <v>64</v>
      </c>
      <c r="F11" s="9" t="s">
        <v>60</v>
      </c>
      <c r="G11" s="10">
        <v>0</v>
      </c>
      <c r="H11" s="10">
        <v>0</v>
      </c>
      <c r="I11" s="10">
        <v>0</v>
      </c>
      <c r="J11" s="10">
        <v>0</v>
      </c>
      <c r="K11" s="10">
        <v>7.2604000000000002E-2</v>
      </c>
      <c r="L11" s="10">
        <v>0</v>
      </c>
      <c r="M11" s="10">
        <v>0</v>
      </c>
      <c r="N11" s="10">
        <v>0</v>
      </c>
      <c r="O11" s="10">
        <v>0</v>
      </c>
      <c r="P11" s="10">
        <v>9.9238999999999994E-2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</row>
    <row r="12" spans="1:21" x14ac:dyDescent="0.35">
      <c r="A12" s="9">
        <v>13079335</v>
      </c>
      <c r="B12" s="9">
        <v>14.6074</v>
      </c>
      <c r="C12" s="9" t="s">
        <v>46</v>
      </c>
      <c r="D12" s="9" t="s">
        <v>16</v>
      </c>
      <c r="E12" s="9" t="s">
        <v>65</v>
      </c>
      <c r="F12" s="9" t="s">
        <v>60</v>
      </c>
      <c r="G12" s="10">
        <v>2.9900329999999999</v>
      </c>
      <c r="H12" s="10">
        <v>4.3853819999999999</v>
      </c>
      <c r="I12" s="10">
        <v>0.11074199999999999</v>
      </c>
      <c r="J12" s="10">
        <v>4.6511630000000004</v>
      </c>
      <c r="K12" s="10">
        <v>20.376522000000001</v>
      </c>
      <c r="L12" s="10">
        <v>0</v>
      </c>
      <c r="M12" s="10">
        <v>0</v>
      </c>
      <c r="N12" s="10">
        <v>0</v>
      </c>
      <c r="O12" s="10">
        <v>0</v>
      </c>
      <c r="P12" s="10">
        <v>1.2820510000000001</v>
      </c>
      <c r="Q12" s="10">
        <v>3.9439090000000001</v>
      </c>
      <c r="R12" s="10">
        <v>5.7843999999999998</v>
      </c>
      <c r="S12" s="10">
        <v>0.14607100000000001</v>
      </c>
      <c r="T12" s="10">
        <v>6.1349689999999999</v>
      </c>
      <c r="U12" s="10">
        <v>26.46801</v>
      </c>
    </row>
    <row r="13" spans="1:21" x14ac:dyDescent="0.35">
      <c r="A13" s="9">
        <v>12049206</v>
      </c>
      <c r="B13" s="9">
        <v>17.322099999999999</v>
      </c>
      <c r="C13" s="9" t="s">
        <v>46</v>
      </c>
      <c r="D13" s="9" t="s">
        <v>17</v>
      </c>
      <c r="E13" s="9" t="s">
        <v>65</v>
      </c>
      <c r="F13" s="9" t="s">
        <v>60</v>
      </c>
      <c r="G13" s="10">
        <v>0</v>
      </c>
      <c r="H13" s="10">
        <v>0.36052299999999998</v>
      </c>
      <c r="I13" s="10">
        <v>4.5065000000000001E-2</v>
      </c>
      <c r="J13" s="10">
        <v>0</v>
      </c>
      <c r="K13" s="10">
        <v>0.58584899999999995</v>
      </c>
      <c r="L13" s="10">
        <v>0</v>
      </c>
      <c r="M13" s="10">
        <v>0</v>
      </c>
      <c r="N13" s="10">
        <v>0</v>
      </c>
      <c r="O13" s="10">
        <v>0</v>
      </c>
      <c r="P13" s="10">
        <v>0.12254900000000001</v>
      </c>
      <c r="Q13" s="10">
        <v>0</v>
      </c>
      <c r="R13" s="10">
        <v>1.362862</v>
      </c>
      <c r="S13" s="10">
        <v>0.17035800000000001</v>
      </c>
      <c r="T13" s="10">
        <v>0</v>
      </c>
      <c r="U13" s="10">
        <v>1.8739349999999999</v>
      </c>
    </row>
    <row r="14" spans="1:21" x14ac:dyDescent="0.35">
      <c r="A14" s="9">
        <v>13075933</v>
      </c>
      <c r="B14" s="9">
        <v>21.132100000000001</v>
      </c>
      <c r="C14" s="9" t="s">
        <v>47</v>
      </c>
      <c r="D14" s="9" t="s">
        <v>16</v>
      </c>
      <c r="E14" s="9" t="s">
        <v>65</v>
      </c>
      <c r="F14" s="9" t="s">
        <v>60</v>
      </c>
      <c r="G14" s="10">
        <v>0.37634400000000001</v>
      </c>
      <c r="H14" s="10">
        <v>0</v>
      </c>
      <c r="I14" s="10">
        <v>0.32258100000000001</v>
      </c>
      <c r="J14" s="10">
        <v>0</v>
      </c>
      <c r="K14" s="10">
        <v>2.1505380000000001</v>
      </c>
      <c r="L14" s="10">
        <v>0</v>
      </c>
      <c r="M14" s="10">
        <v>0</v>
      </c>
      <c r="N14" s="10">
        <v>0</v>
      </c>
      <c r="O14" s="10">
        <v>0</v>
      </c>
      <c r="P14" s="10">
        <v>1.093356</v>
      </c>
      <c r="Q14" s="10">
        <v>1.0432189999999999</v>
      </c>
      <c r="R14" s="10">
        <v>0</v>
      </c>
      <c r="S14" s="10">
        <v>0.89418799999999998</v>
      </c>
      <c r="T14" s="10">
        <v>0</v>
      </c>
      <c r="U14" s="10">
        <v>4.0238449999999997</v>
      </c>
    </row>
    <row r="15" spans="1:21" x14ac:dyDescent="0.35">
      <c r="A15" s="9">
        <v>13075933</v>
      </c>
      <c r="B15" s="9">
        <v>21.132100000000001</v>
      </c>
      <c r="C15" s="9" t="s">
        <v>47</v>
      </c>
      <c r="D15" s="9" t="s">
        <v>16</v>
      </c>
      <c r="E15" s="9" t="s">
        <v>65</v>
      </c>
      <c r="F15" s="9" t="s">
        <v>60</v>
      </c>
      <c r="G15" s="10">
        <v>0.37862899999999999</v>
      </c>
      <c r="H15" s="10">
        <v>0.21034900000000001</v>
      </c>
      <c r="I15" s="10">
        <v>4.2070000000000003E-2</v>
      </c>
      <c r="J15" s="10">
        <v>0</v>
      </c>
      <c r="K15" s="10">
        <v>26.209506999999999</v>
      </c>
      <c r="L15" s="10">
        <v>0</v>
      </c>
      <c r="M15" s="10">
        <v>0</v>
      </c>
      <c r="N15" s="10">
        <v>0</v>
      </c>
      <c r="O15" s="10">
        <v>0</v>
      </c>
      <c r="P15" s="10">
        <v>35.117908</v>
      </c>
      <c r="Q15" s="10">
        <v>1.113861</v>
      </c>
      <c r="R15" s="10">
        <v>0.61881200000000003</v>
      </c>
      <c r="S15" s="10">
        <v>0.123762</v>
      </c>
      <c r="T15" s="10">
        <v>0</v>
      </c>
      <c r="U15" s="10">
        <v>8.9108920000000005</v>
      </c>
    </row>
    <row r="16" spans="1:21" x14ac:dyDescent="0.35">
      <c r="A16" s="9">
        <v>13011802</v>
      </c>
      <c r="B16" s="9">
        <v>0.01</v>
      </c>
      <c r="C16" s="9" t="s">
        <v>48</v>
      </c>
      <c r="D16" s="9" t="s">
        <v>16</v>
      </c>
      <c r="E16" s="9" t="s">
        <v>61</v>
      </c>
      <c r="F16" s="9" t="s">
        <v>60</v>
      </c>
      <c r="G16" s="10">
        <v>5.0505000000000001E-2</v>
      </c>
      <c r="H16" s="10">
        <v>5.0505000000000001E-2</v>
      </c>
      <c r="I16" s="10">
        <v>0</v>
      </c>
      <c r="J16" s="10">
        <v>0</v>
      </c>
      <c r="K16" s="10">
        <v>0.45454499999999998</v>
      </c>
      <c r="L16" s="10">
        <v>0</v>
      </c>
      <c r="M16" s="10">
        <v>0</v>
      </c>
      <c r="N16" s="10">
        <v>0</v>
      </c>
      <c r="O16" s="10">
        <v>0</v>
      </c>
      <c r="P16" s="10">
        <v>6.4767000000000005E-2</v>
      </c>
      <c r="Q16" s="10">
        <v>0.22935800000000001</v>
      </c>
      <c r="R16" s="10">
        <v>0.22935800000000001</v>
      </c>
      <c r="S16" s="10">
        <v>0</v>
      </c>
      <c r="T16" s="10">
        <v>0</v>
      </c>
      <c r="U16" s="10">
        <v>1.834862</v>
      </c>
    </row>
    <row r="17" spans="1:21" x14ac:dyDescent="0.35">
      <c r="A17" s="9">
        <v>13011802</v>
      </c>
      <c r="B17" s="9">
        <v>0.01</v>
      </c>
      <c r="C17" s="9" t="s">
        <v>48</v>
      </c>
      <c r="D17" s="9" t="s">
        <v>16</v>
      </c>
      <c r="E17" s="9" t="s">
        <v>61</v>
      </c>
      <c r="F17" s="9" t="s">
        <v>60</v>
      </c>
      <c r="G17" s="10">
        <v>3.6055999999999998E-2</v>
      </c>
      <c r="H17" s="10">
        <v>1.8027999999999999E-2</v>
      </c>
      <c r="I17" s="10">
        <v>0.72111099999999995</v>
      </c>
      <c r="J17" s="10">
        <v>0</v>
      </c>
      <c r="K17" s="10">
        <v>0.34252700000000003</v>
      </c>
      <c r="L17" s="10">
        <v>0</v>
      </c>
      <c r="M17" s="10">
        <v>0</v>
      </c>
      <c r="N17" s="10">
        <v>0.121753</v>
      </c>
      <c r="O17" s="10">
        <v>0</v>
      </c>
      <c r="P17" s="10">
        <v>0.28409099999999998</v>
      </c>
      <c r="Q17" s="10">
        <v>0.323102</v>
      </c>
      <c r="R17" s="10">
        <v>0.161551</v>
      </c>
      <c r="S17" s="10">
        <v>5.4927299999999999</v>
      </c>
      <c r="T17" s="10">
        <v>0</v>
      </c>
      <c r="U17" s="10">
        <v>0.80775399999999997</v>
      </c>
    </row>
    <row r="18" spans="1:21" x14ac:dyDescent="0.35">
      <c r="A18" s="9">
        <v>12009059</v>
      </c>
      <c r="B18" s="9">
        <v>0.10949</v>
      </c>
      <c r="C18" s="9" t="s">
        <v>48</v>
      </c>
      <c r="D18" s="9" t="s">
        <v>16</v>
      </c>
      <c r="E18" s="9" t="s">
        <v>61</v>
      </c>
      <c r="F18" s="9" t="s">
        <v>60</v>
      </c>
      <c r="G18" s="10">
        <v>0.75121499999999997</v>
      </c>
      <c r="H18" s="10">
        <v>8.8377999999999998E-2</v>
      </c>
      <c r="I18" s="10">
        <v>0</v>
      </c>
      <c r="J18" s="10">
        <v>4.4188999999999999E-2</v>
      </c>
      <c r="K18" s="10">
        <v>8.3959349999999997</v>
      </c>
      <c r="L18" s="10">
        <v>0.179372</v>
      </c>
      <c r="M18" s="10">
        <v>0</v>
      </c>
      <c r="N18" s="10">
        <v>0</v>
      </c>
      <c r="O18" s="10">
        <v>0</v>
      </c>
      <c r="P18" s="10">
        <v>11.300447999999999</v>
      </c>
      <c r="Q18" s="10">
        <v>1.3066199999999999</v>
      </c>
      <c r="R18" s="10">
        <v>0.17421600000000001</v>
      </c>
      <c r="S18" s="10">
        <v>0</v>
      </c>
      <c r="T18" s="10">
        <v>8.7108000000000005E-2</v>
      </c>
      <c r="U18" s="10">
        <v>5.5749129999999996</v>
      </c>
    </row>
    <row r="19" spans="1:21" x14ac:dyDescent="0.35">
      <c r="A19" s="9">
        <v>12009059</v>
      </c>
      <c r="B19" s="9">
        <v>0.10949</v>
      </c>
      <c r="C19" s="9" t="s">
        <v>48</v>
      </c>
      <c r="D19" s="9" t="s">
        <v>16</v>
      </c>
      <c r="E19" s="9" t="s">
        <v>61</v>
      </c>
      <c r="F19" s="9" t="s">
        <v>60</v>
      </c>
      <c r="G19" s="10">
        <v>0.71785299999999996</v>
      </c>
      <c r="H19" s="10">
        <v>0</v>
      </c>
      <c r="I19" s="10">
        <v>9.3632999999999994E-2</v>
      </c>
      <c r="J19" s="10">
        <v>0</v>
      </c>
      <c r="K19" s="10">
        <v>1.154806</v>
      </c>
      <c r="L19" s="10">
        <v>0.32802199999999998</v>
      </c>
      <c r="M19" s="10">
        <v>0</v>
      </c>
      <c r="N19" s="10">
        <v>0</v>
      </c>
      <c r="O19" s="10">
        <v>0</v>
      </c>
      <c r="P19" s="10">
        <v>0.187441</v>
      </c>
      <c r="Q19" s="10">
        <v>1.4953270000000001</v>
      </c>
      <c r="R19" s="10">
        <v>0</v>
      </c>
      <c r="S19" s="10">
        <v>0.28037400000000001</v>
      </c>
      <c r="T19" s="10">
        <v>0</v>
      </c>
      <c r="U19" s="10">
        <v>3.0841120000000002</v>
      </c>
    </row>
    <row r="20" spans="1:21" x14ac:dyDescent="0.35">
      <c r="A20" s="9">
        <v>12038974</v>
      </c>
      <c r="B20" s="9">
        <v>0.29975099999999999</v>
      </c>
      <c r="C20" s="9" t="s">
        <v>48</v>
      </c>
      <c r="D20" s="9" t="s">
        <v>16</v>
      </c>
      <c r="E20" s="9" t="s">
        <v>61</v>
      </c>
      <c r="F20" s="9" t="s">
        <v>60</v>
      </c>
      <c r="G20" s="10">
        <v>0</v>
      </c>
      <c r="H20" s="10">
        <v>0</v>
      </c>
      <c r="I20" s="10">
        <v>0</v>
      </c>
      <c r="J20" s="10">
        <v>0</v>
      </c>
      <c r="K20" s="10">
        <v>0.48929699999999998</v>
      </c>
      <c r="L20" s="10">
        <v>0</v>
      </c>
      <c r="M20" s="10">
        <v>0</v>
      </c>
      <c r="N20" s="10">
        <v>0</v>
      </c>
      <c r="O20" s="10">
        <v>0</v>
      </c>
      <c r="P20" s="10">
        <v>0.57471300000000003</v>
      </c>
      <c r="Q20" s="10">
        <v>0</v>
      </c>
      <c r="R20" s="10">
        <v>0</v>
      </c>
      <c r="S20" s="10">
        <v>0</v>
      </c>
      <c r="T20" s="10">
        <v>0</v>
      </c>
      <c r="U20" s="10">
        <v>0.48449599999999998</v>
      </c>
    </row>
    <row r="21" spans="1:21" x14ac:dyDescent="0.35">
      <c r="A21" s="9">
        <v>13053550</v>
      </c>
      <c r="B21" s="9">
        <v>0.32619500000000001</v>
      </c>
      <c r="C21" s="9" t="s">
        <v>48</v>
      </c>
      <c r="D21" s="9" t="s">
        <v>16</v>
      </c>
      <c r="E21" s="9" t="s">
        <v>61</v>
      </c>
      <c r="F21" s="9" t="s">
        <v>60</v>
      </c>
      <c r="G21" s="10">
        <v>0.44570500000000002</v>
      </c>
      <c r="H21" s="10">
        <v>0</v>
      </c>
      <c r="I21" s="10">
        <v>0</v>
      </c>
      <c r="J21" s="10">
        <v>0</v>
      </c>
      <c r="K21" s="10">
        <v>2.7957860000000001</v>
      </c>
      <c r="L21" s="10">
        <v>0</v>
      </c>
      <c r="M21" s="10">
        <v>0</v>
      </c>
      <c r="N21" s="10">
        <v>0</v>
      </c>
      <c r="O21" s="10">
        <v>0</v>
      </c>
      <c r="P21" s="10">
        <v>1.5082960000000001</v>
      </c>
      <c r="Q21" s="10">
        <v>0.60941800000000002</v>
      </c>
      <c r="R21" s="10">
        <v>0</v>
      </c>
      <c r="S21" s="10">
        <v>0</v>
      </c>
      <c r="T21" s="10">
        <v>0</v>
      </c>
      <c r="U21" s="10">
        <v>3.2686980000000001</v>
      </c>
    </row>
    <row r="22" spans="1:21" x14ac:dyDescent="0.35">
      <c r="A22" s="9">
        <v>13053550</v>
      </c>
      <c r="B22" s="9">
        <v>0.32619500000000001</v>
      </c>
      <c r="C22" s="9" t="s">
        <v>48</v>
      </c>
      <c r="D22" s="9" t="s">
        <v>16</v>
      </c>
      <c r="E22" s="9" t="s">
        <v>61</v>
      </c>
      <c r="F22" s="9" t="s">
        <v>60</v>
      </c>
      <c r="G22" s="10">
        <v>0.11645999999999999</v>
      </c>
      <c r="H22" s="10">
        <v>0.15528</v>
      </c>
      <c r="I22" s="10">
        <v>2.0962730000000001</v>
      </c>
      <c r="J22" s="10">
        <v>0.15528</v>
      </c>
      <c r="K22" s="10">
        <v>3.1055899999999999</v>
      </c>
      <c r="L22" s="10">
        <v>0</v>
      </c>
      <c r="M22" s="10">
        <v>0</v>
      </c>
      <c r="N22" s="10">
        <v>8.5470000000000004E-2</v>
      </c>
      <c r="O22" s="10">
        <v>0</v>
      </c>
      <c r="P22" s="10">
        <v>0.17094000000000001</v>
      </c>
      <c r="Q22" s="10">
        <v>0.21337100000000001</v>
      </c>
      <c r="R22" s="10">
        <v>0.284495</v>
      </c>
      <c r="S22" s="10">
        <v>3.7695590000000001</v>
      </c>
      <c r="T22" s="10">
        <v>0.284495</v>
      </c>
      <c r="U22" s="10">
        <v>5.5476530000000004</v>
      </c>
    </row>
    <row r="23" spans="1:21" x14ac:dyDescent="0.35">
      <c r="A23" s="9">
        <v>12009388</v>
      </c>
      <c r="B23" s="9">
        <v>0.35719800000000002</v>
      </c>
      <c r="C23" s="9" t="s">
        <v>48</v>
      </c>
      <c r="D23" s="9" t="s">
        <v>16</v>
      </c>
      <c r="E23" s="9" t="s">
        <v>61</v>
      </c>
      <c r="F23" s="9" t="s">
        <v>60</v>
      </c>
      <c r="G23" s="10">
        <v>6.9816000000000003E-2</v>
      </c>
      <c r="H23" s="10">
        <v>0</v>
      </c>
      <c r="I23" s="10">
        <v>0</v>
      </c>
      <c r="J23" s="10">
        <v>2.3272000000000001E-2</v>
      </c>
      <c r="K23" s="10">
        <v>0.395625</v>
      </c>
      <c r="L23" s="10">
        <v>2.6412999999999999E-2</v>
      </c>
      <c r="M23" s="10">
        <v>0</v>
      </c>
      <c r="N23" s="10">
        <v>0</v>
      </c>
      <c r="O23" s="10">
        <v>0</v>
      </c>
      <c r="P23" s="10">
        <v>0.184892</v>
      </c>
      <c r="Q23" s="10">
        <v>0.39138899999999999</v>
      </c>
      <c r="R23" s="10">
        <v>0</v>
      </c>
      <c r="S23" s="10">
        <v>0</v>
      </c>
      <c r="T23" s="10">
        <v>0.19569500000000001</v>
      </c>
      <c r="U23" s="10">
        <v>1.956947</v>
      </c>
    </row>
    <row r="24" spans="1:21" x14ac:dyDescent="0.35">
      <c r="A24" s="9">
        <v>12009388</v>
      </c>
      <c r="B24" s="9">
        <v>0.35719800000000002</v>
      </c>
      <c r="C24" s="9" t="s">
        <v>48</v>
      </c>
      <c r="D24" s="9" t="s">
        <v>16</v>
      </c>
      <c r="E24" s="9" t="s">
        <v>61</v>
      </c>
      <c r="F24" s="9" t="s">
        <v>60</v>
      </c>
      <c r="G24" s="10">
        <v>0.56301400000000001</v>
      </c>
      <c r="H24" s="10">
        <v>1.5374620000000001</v>
      </c>
      <c r="I24" s="10">
        <v>0</v>
      </c>
      <c r="J24" s="10">
        <v>0.84452099999999997</v>
      </c>
      <c r="K24" s="10">
        <v>7.4491120000000004</v>
      </c>
      <c r="L24" s="10">
        <v>3.1696000000000002E-2</v>
      </c>
      <c r="M24" s="10">
        <v>6.3391000000000003E-2</v>
      </c>
      <c r="N24" s="10">
        <v>0</v>
      </c>
      <c r="O24" s="10">
        <v>6.3391000000000003E-2</v>
      </c>
      <c r="P24" s="10">
        <v>2.0919180000000002</v>
      </c>
      <c r="Q24" s="10">
        <v>1.708817</v>
      </c>
      <c r="R24" s="10">
        <v>4.7163360000000001</v>
      </c>
      <c r="S24" s="10">
        <v>0</v>
      </c>
      <c r="T24" s="10">
        <v>2.5290499999999998</v>
      </c>
      <c r="U24" s="10">
        <v>19.002050000000001</v>
      </c>
    </row>
    <row r="25" spans="1:21" x14ac:dyDescent="0.35">
      <c r="A25" s="9">
        <v>13049077</v>
      </c>
      <c r="B25" s="9">
        <v>0.38833200000000001</v>
      </c>
      <c r="C25" s="9" t="s">
        <v>48</v>
      </c>
      <c r="D25" s="9" t="s">
        <v>16</v>
      </c>
      <c r="E25" s="9" t="s">
        <v>61</v>
      </c>
      <c r="F25" s="9" t="s">
        <v>60</v>
      </c>
      <c r="G25" s="10">
        <v>7.1633000000000002E-2</v>
      </c>
      <c r="H25" s="10">
        <v>0</v>
      </c>
      <c r="I25" s="10">
        <v>0</v>
      </c>
      <c r="J25" s="10">
        <v>0</v>
      </c>
      <c r="K25" s="10">
        <v>3.9398279999999999</v>
      </c>
      <c r="L25" s="10">
        <v>7.5700000000000003E-2</v>
      </c>
      <c r="M25" s="10">
        <v>0</v>
      </c>
      <c r="N25" s="10">
        <v>0</v>
      </c>
      <c r="O25" s="10">
        <v>0</v>
      </c>
      <c r="P25" s="10">
        <v>5.9803179999999996</v>
      </c>
      <c r="Q25" s="10">
        <v>6.7981E-2</v>
      </c>
      <c r="R25" s="10">
        <v>0</v>
      </c>
      <c r="S25" s="10">
        <v>0</v>
      </c>
      <c r="T25" s="10">
        <v>0</v>
      </c>
      <c r="U25" s="10">
        <v>2.1074099999999998</v>
      </c>
    </row>
    <row r="26" spans="1:21" x14ac:dyDescent="0.35">
      <c r="A26" s="9">
        <v>13049077</v>
      </c>
      <c r="B26" s="9">
        <v>0.38833200000000001</v>
      </c>
      <c r="C26" s="9" t="s">
        <v>48</v>
      </c>
      <c r="D26" s="9" t="s">
        <v>16</v>
      </c>
      <c r="E26" s="9" t="s">
        <v>61</v>
      </c>
      <c r="F26" s="9" t="s">
        <v>60</v>
      </c>
      <c r="G26" s="10">
        <v>0</v>
      </c>
      <c r="H26" s="10">
        <v>0</v>
      </c>
      <c r="I26" s="10">
        <v>0</v>
      </c>
      <c r="J26" s="10">
        <v>0</v>
      </c>
      <c r="K26" s="10">
        <v>0.173511</v>
      </c>
      <c r="L26" s="10">
        <v>0</v>
      </c>
      <c r="M26" s="10">
        <v>0</v>
      </c>
      <c r="N26" s="10">
        <v>0</v>
      </c>
      <c r="O26" s="10">
        <v>0</v>
      </c>
      <c r="P26" s="10">
        <v>5.5494000000000002E-2</v>
      </c>
      <c r="Q26" s="10">
        <v>0</v>
      </c>
      <c r="R26" s="10">
        <v>0</v>
      </c>
      <c r="S26" s="10">
        <v>0</v>
      </c>
      <c r="T26" s="10">
        <v>0</v>
      </c>
      <c r="U26" s="10">
        <v>0.30193199999999998</v>
      </c>
    </row>
    <row r="27" spans="1:21" x14ac:dyDescent="0.35">
      <c r="A27" s="9">
        <v>13086797</v>
      </c>
      <c r="B27" s="9">
        <v>0.41819499999999998</v>
      </c>
      <c r="C27" s="9" t="s">
        <v>48</v>
      </c>
      <c r="D27" s="9" t="s">
        <v>16</v>
      </c>
      <c r="E27" s="9" t="s">
        <v>61</v>
      </c>
      <c r="F27" s="9" t="s">
        <v>60</v>
      </c>
      <c r="G27" s="10">
        <v>6.2620430000000002</v>
      </c>
      <c r="H27" s="10">
        <v>1.4772000000000001</v>
      </c>
      <c r="I27" s="10">
        <v>0</v>
      </c>
      <c r="J27" s="10">
        <v>6.1335899999999999</v>
      </c>
      <c r="K27" s="10">
        <v>7.6750160000000003</v>
      </c>
      <c r="L27" s="10">
        <v>0.74487899999999996</v>
      </c>
      <c r="M27" s="10">
        <v>0</v>
      </c>
      <c r="N27" s="10">
        <v>0</v>
      </c>
      <c r="O27" s="10">
        <v>2.0484170000000002</v>
      </c>
      <c r="P27" s="10">
        <v>3.3519549999999998</v>
      </c>
      <c r="Q27" s="10">
        <v>7.4117189999999997</v>
      </c>
      <c r="R27" s="10">
        <v>1.785021</v>
      </c>
      <c r="S27" s="10">
        <v>0</v>
      </c>
      <c r="T27" s="10">
        <v>6.9848660000000002</v>
      </c>
      <c r="U27" s="10">
        <v>8.5758639999999993</v>
      </c>
    </row>
    <row r="28" spans="1:21" x14ac:dyDescent="0.35">
      <c r="A28" s="9">
        <v>13052114</v>
      </c>
      <c r="B28" s="9">
        <v>0.51385099999999995</v>
      </c>
      <c r="C28" s="9" t="s">
        <v>48</v>
      </c>
      <c r="D28" s="9" t="s">
        <v>16</v>
      </c>
      <c r="E28" s="9" t="s">
        <v>61</v>
      </c>
      <c r="F28" s="9" t="s">
        <v>60</v>
      </c>
      <c r="G28" s="10">
        <v>1.1441650000000001</v>
      </c>
      <c r="H28" s="10">
        <v>0</v>
      </c>
      <c r="I28" s="10">
        <v>0.20802999999999999</v>
      </c>
      <c r="J28" s="10">
        <v>1.0817559999999999</v>
      </c>
      <c r="K28" s="10">
        <v>4.5766590000000003</v>
      </c>
      <c r="L28" s="10">
        <v>0.14171</v>
      </c>
      <c r="M28" s="10">
        <v>0</v>
      </c>
      <c r="N28" s="10">
        <v>0</v>
      </c>
      <c r="O28" s="10">
        <v>4.7237000000000001E-2</v>
      </c>
      <c r="P28" s="10">
        <v>0.70855000000000001</v>
      </c>
      <c r="Q28" s="10">
        <v>1.9330860000000001</v>
      </c>
      <c r="R28" s="10">
        <v>0</v>
      </c>
      <c r="S28" s="10">
        <v>0.37174699999999999</v>
      </c>
      <c r="T28" s="10">
        <v>1.8959109999999999</v>
      </c>
      <c r="U28" s="10">
        <v>7.6208179999999999</v>
      </c>
    </row>
    <row r="29" spans="1:21" x14ac:dyDescent="0.35">
      <c r="A29" s="9">
        <v>13102129</v>
      </c>
      <c r="B29" s="9">
        <v>0.76063999999999998</v>
      </c>
      <c r="C29" s="9" t="s">
        <v>48</v>
      </c>
      <c r="D29" s="9" t="s">
        <v>16</v>
      </c>
      <c r="E29" s="9" t="s">
        <v>61</v>
      </c>
      <c r="F29" s="9" t="s">
        <v>60</v>
      </c>
      <c r="G29" s="10">
        <v>2.5590549999999999</v>
      </c>
      <c r="H29" s="10">
        <v>1.8560179999999999</v>
      </c>
      <c r="I29" s="10">
        <v>8.4363999999999995E-2</v>
      </c>
      <c r="J29" s="10">
        <v>1.2654669999999999</v>
      </c>
      <c r="K29" s="10">
        <v>5.6524190000000001</v>
      </c>
      <c r="L29" s="10">
        <v>8.1366999999999995E-2</v>
      </c>
      <c r="M29" s="10">
        <v>0</v>
      </c>
      <c r="N29" s="10">
        <v>0</v>
      </c>
      <c r="O29" s="10">
        <v>0</v>
      </c>
      <c r="P29" s="10">
        <v>0.24410100000000001</v>
      </c>
      <c r="Q29" s="10">
        <v>3.8676409999999999</v>
      </c>
      <c r="R29" s="10">
        <v>2.8362699999999998</v>
      </c>
      <c r="S29" s="10">
        <v>0.12892100000000001</v>
      </c>
      <c r="T29" s="10">
        <v>1.9338200000000001</v>
      </c>
      <c r="U29" s="10">
        <v>8.5088100000000004</v>
      </c>
    </row>
    <row r="30" spans="1:21" x14ac:dyDescent="0.35">
      <c r="A30" s="9">
        <v>13019102</v>
      </c>
      <c r="B30" s="9">
        <v>0.85311099999999995</v>
      </c>
      <c r="C30" s="9" t="s">
        <v>48</v>
      </c>
      <c r="D30" s="9" t="s">
        <v>16</v>
      </c>
      <c r="E30" s="9" t="s">
        <v>61</v>
      </c>
      <c r="F30" s="9" t="s">
        <v>60</v>
      </c>
      <c r="G30" s="10">
        <v>0.54509399999999997</v>
      </c>
      <c r="H30" s="10">
        <v>1.437066</v>
      </c>
      <c r="I30" s="10">
        <v>0.49553999999999998</v>
      </c>
      <c r="J30" s="10">
        <v>1.0901879999999999</v>
      </c>
      <c r="K30" s="10">
        <v>1.932607</v>
      </c>
      <c r="L30" s="10">
        <v>8.6133000000000001E-2</v>
      </c>
      <c r="M30" s="10">
        <v>0</v>
      </c>
      <c r="N30" s="10">
        <v>0</v>
      </c>
      <c r="O30" s="10">
        <v>0</v>
      </c>
      <c r="P30" s="10">
        <v>0</v>
      </c>
      <c r="Q30" s="10">
        <v>1.1668609999999999</v>
      </c>
      <c r="R30" s="10">
        <v>3.3838970000000002</v>
      </c>
      <c r="S30" s="10">
        <v>1.1668609999999999</v>
      </c>
      <c r="T30" s="10">
        <v>2.5670950000000001</v>
      </c>
      <c r="U30" s="10">
        <v>4.5507580000000001</v>
      </c>
    </row>
    <row r="31" spans="1:21" x14ac:dyDescent="0.35">
      <c r="A31" s="9">
        <v>13019102</v>
      </c>
      <c r="B31" s="9">
        <v>0.85311099999999995</v>
      </c>
      <c r="C31" s="9" t="s">
        <v>48</v>
      </c>
      <c r="D31" s="9" t="s">
        <v>16</v>
      </c>
      <c r="E31" s="9" t="s">
        <v>61</v>
      </c>
      <c r="F31" s="9" t="s">
        <v>60</v>
      </c>
      <c r="G31" s="10">
        <v>0</v>
      </c>
      <c r="H31" s="10">
        <v>0</v>
      </c>
      <c r="I31" s="10">
        <v>0.18320600000000001</v>
      </c>
      <c r="J31" s="10">
        <v>0</v>
      </c>
      <c r="K31" s="10">
        <v>0.27480900000000003</v>
      </c>
      <c r="L31" s="10">
        <v>0</v>
      </c>
      <c r="M31" s="10">
        <v>0</v>
      </c>
      <c r="N31" s="10">
        <v>3.7821E-2</v>
      </c>
      <c r="O31" s="10">
        <v>0</v>
      </c>
      <c r="P31" s="10">
        <v>3.7821E-2</v>
      </c>
      <c r="Q31" s="10">
        <v>0</v>
      </c>
      <c r="R31" s="10">
        <v>0</v>
      </c>
      <c r="S31" s="10">
        <v>0.79239300000000001</v>
      </c>
      <c r="T31" s="10">
        <v>0</v>
      </c>
      <c r="U31" s="10">
        <v>1.2678290000000001</v>
      </c>
    </row>
    <row r="32" spans="1:21" x14ac:dyDescent="0.35">
      <c r="A32" s="9">
        <v>13228917</v>
      </c>
      <c r="B32" s="9">
        <v>1.12731</v>
      </c>
      <c r="C32" s="9" t="s">
        <v>48</v>
      </c>
      <c r="D32" s="9" t="s">
        <v>16</v>
      </c>
      <c r="E32" s="9" t="s">
        <v>61</v>
      </c>
      <c r="F32" s="9" t="s">
        <v>60</v>
      </c>
      <c r="G32" s="10">
        <v>0.227273</v>
      </c>
      <c r="H32" s="10">
        <v>0</v>
      </c>
      <c r="I32" s="10">
        <v>0.25568200000000002</v>
      </c>
      <c r="J32" s="10">
        <v>0</v>
      </c>
      <c r="K32" s="10">
        <v>6.5340910000000001</v>
      </c>
      <c r="L32" s="10">
        <v>3.6549999999999999E-2</v>
      </c>
      <c r="M32" s="10">
        <v>0</v>
      </c>
      <c r="N32" s="10">
        <v>0.146199</v>
      </c>
      <c r="O32" s="10">
        <v>0</v>
      </c>
      <c r="P32" s="10">
        <v>3.8011699999999999</v>
      </c>
      <c r="Q32" s="10">
        <v>0.89285700000000001</v>
      </c>
      <c r="R32" s="10">
        <v>0</v>
      </c>
      <c r="S32" s="10">
        <v>0.63775499999999996</v>
      </c>
      <c r="T32" s="10">
        <v>0</v>
      </c>
      <c r="U32" s="10">
        <v>16.071428000000001</v>
      </c>
    </row>
    <row r="33" spans="1:21" x14ac:dyDescent="0.35">
      <c r="A33" s="9">
        <v>13059589</v>
      </c>
      <c r="B33" s="9">
        <v>1.4755</v>
      </c>
      <c r="C33" s="9" t="s">
        <v>48</v>
      </c>
      <c r="D33" s="9" t="s">
        <v>16</v>
      </c>
      <c r="E33" s="9" t="s">
        <v>61</v>
      </c>
      <c r="F33" s="9" t="s">
        <v>60</v>
      </c>
      <c r="G33" s="10">
        <v>5.3967000000000001E-2</v>
      </c>
      <c r="H33" s="10">
        <v>0</v>
      </c>
      <c r="I33" s="10">
        <v>0</v>
      </c>
      <c r="J33" s="10">
        <v>0</v>
      </c>
      <c r="K33" s="10">
        <v>1.349164</v>
      </c>
      <c r="L33" s="10">
        <v>0</v>
      </c>
      <c r="M33" s="10">
        <v>0</v>
      </c>
      <c r="N33" s="10">
        <v>0</v>
      </c>
      <c r="O33" s="10">
        <v>0</v>
      </c>
      <c r="P33" s="10">
        <v>0.31612200000000001</v>
      </c>
      <c r="Q33" s="10">
        <v>0.110619</v>
      </c>
      <c r="R33" s="10">
        <v>0</v>
      </c>
      <c r="S33" s="10">
        <v>0</v>
      </c>
      <c r="T33" s="10">
        <v>0</v>
      </c>
      <c r="U33" s="10">
        <v>2.4336280000000001</v>
      </c>
    </row>
    <row r="34" spans="1:21" x14ac:dyDescent="0.35">
      <c r="A34" s="9">
        <v>13059589</v>
      </c>
      <c r="B34" s="9">
        <v>1.4755</v>
      </c>
      <c r="C34" s="9" t="s">
        <v>48</v>
      </c>
      <c r="D34" s="9" t="s">
        <v>16</v>
      </c>
      <c r="E34" s="9" t="s">
        <v>61</v>
      </c>
      <c r="F34" s="9" t="s">
        <v>60</v>
      </c>
      <c r="G34" s="10">
        <v>0</v>
      </c>
      <c r="H34" s="10">
        <v>0</v>
      </c>
      <c r="I34" s="10">
        <v>3.6859999999999997E-2</v>
      </c>
      <c r="J34" s="10">
        <v>0</v>
      </c>
      <c r="K34" s="10">
        <v>0.294877</v>
      </c>
      <c r="L34" s="10">
        <v>0</v>
      </c>
      <c r="M34" s="10">
        <v>0</v>
      </c>
      <c r="N34" s="10">
        <v>0</v>
      </c>
      <c r="O34" s="10">
        <v>0</v>
      </c>
      <c r="P34" s="10">
        <v>0.27855200000000002</v>
      </c>
      <c r="Q34" s="10">
        <v>0</v>
      </c>
      <c r="R34" s="10">
        <v>0</v>
      </c>
      <c r="S34" s="10">
        <v>4.2480999999999998E-2</v>
      </c>
      <c r="T34" s="10">
        <v>0</v>
      </c>
      <c r="U34" s="10">
        <v>0.29736600000000002</v>
      </c>
    </row>
    <row r="35" spans="1:21" x14ac:dyDescent="0.35">
      <c r="A35" s="9">
        <v>12048498</v>
      </c>
      <c r="B35" s="9">
        <v>1.7803500000000001</v>
      </c>
      <c r="C35" s="9" t="s">
        <v>48</v>
      </c>
      <c r="D35" s="9" t="s">
        <v>16</v>
      </c>
      <c r="E35" s="9" t="s">
        <v>61</v>
      </c>
      <c r="F35" s="9" t="s">
        <v>60</v>
      </c>
      <c r="G35" s="10">
        <v>0.22509799999999999</v>
      </c>
      <c r="H35" s="10">
        <v>0</v>
      </c>
      <c r="I35" s="10">
        <v>0</v>
      </c>
      <c r="J35" s="10">
        <v>0.39392199999999999</v>
      </c>
      <c r="K35" s="10">
        <v>3.882949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0.392542</v>
      </c>
      <c r="R35" s="10">
        <v>0</v>
      </c>
      <c r="S35" s="10">
        <v>0</v>
      </c>
      <c r="T35" s="10">
        <v>0.686948</v>
      </c>
      <c r="U35" s="10">
        <v>6.7713450000000002</v>
      </c>
    </row>
    <row r="36" spans="1:21" x14ac:dyDescent="0.35">
      <c r="A36" s="9">
        <v>13242550</v>
      </c>
      <c r="B36" s="9">
        <v>1.8095300000000001</v>
      </c>
      <c r="C36" s="9" t="s">
        <v>48</v>
      </c>
      <c r="D36" s="9" t="s">
        <v>16</v>
      </c>
      <c r="E36" s="9" t="s">
        <v>61</v>
      </c>
      <c r="F36" s="9" t="s">
        <v>60</v>
      </c>
      <c r="G36" s="10">
        <v>0</v>
      </c>
      <c r="H36" s="10">
        <v>0</v>
      </c>
      <c r="I36" s="10">
        <v>0</v>
      </c>
      <c r="J36" s="10">
        <v>3.8300000000000001E-2</v>
      </c>
      <c r="K36" s="10">
        <v>1.7234780000000001</v>
      </c>
      <c r="L36" s="10">
        <v>0</v>
      </c>
      <c r="M36" s="10">
        <v>0</v>
      </c>
      <c r="N36" s="10">
        <v>0</v>
      </c>
      <c r="O36" s="10">
        <v>0</v>
      </c>
      <c r="P36" s="10">
        <v>0.96021999999999996</v>
      </c>
      <c r="Q36" s="10">
        <v>0</v>
      </c>
      <c r="R36" s="10">
        <v>0</v>
      </c>
      <c r="S36" s="10">
        <v>0</v>
      </c>
      <c r="T36" s="10">
        <v>5.3135000000000002E-2</v>
      </c>
      <c r="U36" s="10">
        <v>2.019129</v>
      </c>
    </row>
    <row r="37" spans="1:21" x14ac:dyDescent="0.35">
      <c r="A37" s="9">
        <v>13242550</v>
      </c>
      <c r="B37" s="9">
        <v>1.8095300000000001</v>
      </c>
      <c r="C37" s="9" t="s">
        <v>48</v>
      </c>
      <c r="D37" s="9" t="s">
        <v>16</v>
      </c>
      <c r="E37" s="9" t="s">
        <v>61</v>
      </c>
      <c r="F37" s="9" t="s">
        <v>60</v>
      </c>
      <c r="G37" s="10">
        <v>0.112549</v>
      </c>
      <c r="H37" s="10">
        <v>0</v>
      </c>
      <c r="I37" s="10">
        <v>0</v>
      </c>
      <c r="J37" s="10">
        <v>0.112549</v>
      </c>
      <c r="K37" s="10">
        <v>0.59088300000000005</v>
      </c>
      <c r="L37" s="10">
        <v>0</v>
      </c>
      <c r="M37" s="10">
        <v>0</v>
      </c>
      <c r="N37" s="10">
        <v>0</v>
      </c>
      <c r="O37" s="10">
        <v>0</v>
      </c>
      <c r="P37" s="10">
        <v>0.12048200000000001</v>
      </c>
      <c r="Q37" s="10">
        <v>0.37594</v>
      </c>
      <c r="R37" s="10">
        <v>0</v>
      </c>
      <c r="S37" s="10">
        <v>0</v>
      </c>
      <c r="T37" s="10">
        <v>0.37594</v>
      </c>
      <c r="U37" s="10">
        <v>1.691729</v>
      </c>
    </row>
    <row r="38" spans="1:21" x14ac:dyDescent="0.35">
      <c r="A38" s="9">
        <v>13045759</v>
      </c>
      <c r="B38" s="9">
        <v>2.0417800000000002</v>
      </c>
      <c r="C38" s="9" t="s">
        <v>48</v>
      </c>
      <c r="D38" s="9" t="s">
        <v>16</v>
      </c>
      <c r="E38" s="9" t="s">
        <v>61</v>
      </c>
      <c r="F38" s="9" t="s">
        <v>60</v>
      </c>
      <c r="G38" s="10">
        <v>7.083888</v>
      </c>
      <c r="H38" s="10">
        <v>2.8495339999999998</v>
      </c>
      <c r="I38" s="10">
        <v>2.7430089999999998</v>
      </c>
      <c r="J38" s="10">
        <v>7.4300930000000003</v>
      </c>
      <c r="K38" s="10">
        <v>11.398135999999999</v>
      </c>
      <c r="L38" s="10">
        <v>7.3474999999999999E-2</v>
      </c>
      <c r="M38" s="10">
        <v>0.146951</v>
      </c>
      <c r="N38" s="10">
        <v>0</v>
      </c>
      <c r="O38" s="10">
        <v>7.3474999999999999E-2</v>
      </c>
      <c r="P38" s="10">
        <v>2.4981629999999999</v>
      </c>
      <c r="Q38" s="10">
        <v>11.06934</v>
      </c>
      <c r="R38" s="10">
        <v>4.3859649999999997</v>
      </c>
      <c r="S38" s="10">
        <v>4.3024230000000001</v>
      </c>
      <c r="T38" s="10">
        <v>11.612363999999999</v>
      </c>
      <c r="U38" s="10">
        <v>16.457811</v>
      </c>
    </row>
    <row r="39" spans="1:21" x14ac:dyDescent="0.35">
      <c r="A39" s="9">
        <v>13045759</v>
      </c>
      <c r="B39" s="9">
        <v>2.0417800000000002</v>
      </c>
      <c r="C39" s="9" t="s">
        <v>48</v>
      </c>
      <c r="D39" s="9" t="s">
        <v>16</v>
      </c>
      <c r="E39" s="9" t="s">
        <v>61</v>
      </c>
      <c r="F39" s="9" t="s">
        <v>60</v>
      </c>
      <c r="G39" s="10">
        <v>20.228543999999999</v>
      </c>
      <c r="H39" s="10">
        <v>4.3034280000000003</v>
      </c>
      <c r="I39" s="10">
        <v>0.21881800000000001</v>
      </c>
      <c r="J39" s="10">
        <v>2.4799419999999999</v>
      </c>
      <c r="K39" s="10">
        <v>48.577679000000003</v>
      </c>
      <c r="L39" s="10">
        <v>0.14641299999999999</v>
      </c>
      <c r="M39" s="10">
        <v>0</v>
      </c>
      <c r="N39" s="10">
        <v>0</v>
      </c>
      <c r="O39" s="10">
        <v>0</v>
      </c>
      <c r="P39" s="10">
        <v>68.374816999999993</v>
      </c>
      <c r="Q39" s="10">
        <v>24.227405999999998</v>
      </c>
      <c r="R39" s="10">
        <v>5.1603500000000002</v>
      </c>
      <c r="S39" s="10">
        <v>0.26239099999999999</v>
      </c>
      <c r="T39" s="10">
        <v>2.9737610000000001</v>
      </c>
      <c r="U39" s="10">
        <v>44.635567000000002</v>
      </c>
    </row>
    <row r="40" spans="1:21" x14ac:dyDescent="0.35">
      <c r="A40" s="9">
        <v>20000187</v>
      </c>
      <c r="B40" s="9">
        <v>2.3681800000000002</v>
      </c>
      <c r="C40" s="9" t="s">
        <v>48</v>
      </c>
      <c r="D40" s="9" t="s">
        <v>16</v>
      </c>
      <c r="E40" s="9" t="s">
        <v>61</v>
      </c>
      <c r="F40" s="9" t="s">
        <v>60</v>
      </c>
      <c r="G40" s="10">
        <v>0.29985000000000001</v>
      </c>
      <c r="H40" s="10">
        <v>0</v>
      </c>
      <c r="I40" s="10">
        <v>0</v>
      </c>
      <c r="J40" s="10">
        <v>0</v>
      </c>
      <c r="K40" s="10">
        <v>0.48725600000000002</v>
      </c>
      <c r="L40" s="10">
        <v>9.0333999999999998E-2</v>
      </c>
      <c r="M40" s="10">
        <v>0</v>
      </c>
      <c r="N40" s="10">
        <v>0</v>
      </c>
      <c r="O40" s="10">
        <v>0</v>
      </c>
      <c r="P40" s="10">
        <v>0</v>
      </c>
      <c r="Q40" s="10">
        <v>0.44843</v>
      </c>
      <c r="R40" s="10">
        <v>0</v>
      </c>
      <c r="S40" s="10">
        <v>0</v>
      </c>
      <c r="T40" s="10">
        <v>0</v>
      </c>
      <c r="U40" s="10">
        <v>0.83279899999999996</v>
      </c>
    </row>
    <row r="41" spans="1:21" x14ac:dyDescent="0.35">
      <c r="A41" s="9">
        <v>12029316</v>
      </c>
      <c r="B41" s="9">
        <v>2.4364499999999998</v>
      </c>
      <c r="C41" s="9" t="s">
        <v>48</v>
      </c>
      <c r="D41" s="9" t="s">
        <v>16</v>
      </c>
      <c r="E41" s="9" t="s">
        <v>61</v>
      </c>
      <c r="F41" s="9" t="s">
        <v>60</v>
      </c>
      <c r="G41" s="10">
        <v>0</v>
      </c>
      <c r="H41" s="10">
        <v>0</v>
      </c>
      <c r="I41" s="10">
        <v>0</v>
      </c>
      <c r="J41" s="10">
        <v>0</v>
      </c>
      <c r="K41" s="10">
        <v>2.9877999999999998E-2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7.8186000000000005E-2</v>
      </c>
    </row>
    <row r="42" spans="1:21" x14ac:dyDescent="0.35">
      <c r="A42" s="9">
        <v>13073596</v>
      </c>
      <c r="B42" s="9">
        <v>2.4753799999999999</v>
      </c>
      <c r="C42" s="9" t="s">
        <v>48</v>
      </c>
      <c r="D42" s="9" t="s">
        <v>16</v>
      </c>
      <c r="E42" s="9" t="s">
        <v>61</v>
      </c>
      <c r="F42" s="9" t="s">
        <v>20</v>
      </c>
      <c r="G42" s="10">
        <v>8.6805999999999994E-2</v>
      </c>
      <c r="H42" s="10">
        <v>0</v>
      </c>
      <c r="I42" s="10">
        <v>0</v>
      </c>
      <c r="J42" s="10">
        <v>0</v>
      </c>
      <c r="K42" s="10">
        <v>0.82465299999999997</v>
      </c>
      <c r="L42" s="10">
        <v>0</v>
      </c>
      <c r="M42" s="10">
        <v>0</v>
      </c>
      <c r="N42" s="10">
        <v>0</v>
      </c>
      <c r="O42" s="10">
        <v>0</v>
      </c>
      <c r="P42" s="10">
        <v>0.23081399999999999</v>
      </c>
      <c r="Q42" s="10">
        <v>0.35026299999999999</v>
      </c>
      <c r="R42" s="10">
        <v>0</v>
      </c>
      <c r="S42" s="10">
        <v>0</v>
      </c>
      <c r="T42" s="10">
        <v>0</v>
      </c>
      <c r="U42" s="10">
        <v>2.62697</v>
      </c>
    </row>
    <row r="43" spans="1:21" x14ac:dyDescent="0.35">
      <c r="A43" s="9">
        <v>13080223</v>
      </c>
      <c r="B43" s="9">
        <v>2.5546099999999998</v>
      </c>
      <c r="C43" s="9" t="s">
        <v>48</v>
      </c>
      <c r="D43" s="9" t="s">
        <v>16</v>
      </c>
      <c r="E43" s="9" t="s">
        <v>61</v>
      </c>
      <c r="F43" s="9" t="s">
        <v>60</v>
      </c>
      <c r="G43" s="10">
        <v>0.72744900000000001</v>
      </c>
      <c r="H43" s="10">
        <v>2.4247999999999999E-2</v>
      </c>
      <c r="I43" s="10">
        <v>0</v>
      </c>
      <c r="J43" s="10">
        <v>0</v>
      </c>
      <c r="K43" s="10">
        <v>1.72163</v>
      </c>
      <c r="L43" s="10">
        <v>0.37262899999999999</v>
      </c>
      <c r="M43" s="10">
        <v>0</v>
      </c>
      <c r="N43" s="10">
        <v>0</v>
      </c>
      <c r="O43" s="10">
        <v>0</v>
      </c>
      <c r="P43" s="10">
        <v>0.47425499999999998</v>
      </c>
      <c r="Q43" s="10">
        <v>1.6211599999999999</v>
      </c>
      <c r="R43" s="10">
        <v>8.5323999999999997E-2</v>
      </c>
      <c r="S43" s="10">
        <v>0</v>
      </c>
      <c r="T43" s="10">
        <v>0</v>
      </c>
      <c r="U43" s="10">
        <v>4.8634810000000002</v>
      </c>
    </row>
    <row r="44" spans="1:21" x14ac:dyDescent="0.35">
      <c r="A44" s="9">
        <v>13027536</v>
      </c>
      <c r="B44" s="9">
        <v>2.7205499999999998</v>
      </c>
      <c r="C44" s="9" t="s">
        <v>48</v>
      </c>
      <c r="D44" s="9" t="s">
        <v>17</v>
      </c>
      <c r="E44" s="9" t="s">
        <v>61</v>
      </c>
      <c r="F44" s="9" t="s">
        <v>63</v>
      </c>
      <c r="G44" s="10">
        <v>5.2329000000000001E-2</v>
      </c>
      <c r="H44" s="10">
        <v>0.26164300000000001</v>
      </c>
      <c r="I44" s="10">
        <v>0</v>
      </c>
      <c r="J44" s="10">
        <v>0</v>
      </c>
      <c r="K44" s="10">
        <v>0.36630000000000001</v>
      </c>
      <c r="L44" s="10">
        <v>8.3751999999999993E-2</v>
      </c>
      <c r="M44" s="10">
        <v>0.25125599999999998</v>
      </c>
      <c r="N44" s="10">
        <v>0</v>
      </c>
      <c r="O44" s="10">
        <v>0</v>
      </c>
      <c r="P44" s="10">
        <v>0.16750399999999999</v>
      </c>
      <c r="Q44" s="10">
        <v>0</v>
      </c>
      <c r="R44" s="10">
        <v>0.27894000000000002</v>
      </c>
      <c r="S44" s="10">
        <v>0</v>
      </c>
      <c r="T44" s="10">
        <v>0</v>
      </c>
      <c r="U44" s="10">
        <v>0.69735000000000003</v>
      </c>
    </row>
    <row r="45" spans="1:21" x14ac:dyDescent="0.35">
      <c r="A45" s="9">
        <v>12021159</v>
      </c>
      <c r="B45" s="9">
        <v>2.8117399999999999</v>
      </c>
      <c r="C45" s="9" t="s">
        <v>48</v>
      </c>
      <c r="D45" s="9" t="s">
        <v>16</v>
      </c>
      <c r="E45" s="9" t="s">
        <v>61</v>
      </c>
      <c r="F45" s="9" t="s">
        <v>60</v>
      </c>
      <c r="G45" s="10">
        <v>0.142789</v>
      </c>
      <c r="H45" s="10">
        <v>4.7595999999999999E-2</v>
      </c>
      <c r="I45" s="10">
        <v>0</v>
      </c>
      <c r="J45" s="10">
        <v>0</v>
      </c>
      <c r="K45" s="10">
        <v>0.59495500000000001</v>
      </c>
      <c r="L45" s="10">
        <v>9.1158000000000003E-2</v>
      </c>
      <c r="M45" s="10">
        <v>0</v>
      </c>
      <c r="N45" s="10">
        <v>0</v>
      </c>
      <c r="O45" s="10">
        <v>0</v>
      </c>
      <c r="P45" s="10">
        <v>0.243087</v>
      </c>
      <c r="Q45" s="10">
        <v>0.32930799999999999</v>
      </c>
      <c r="R45" s="10">
        <v>0.21953900000000001</v>
      </c>
      <c r="S45" s="10">
        <v>0</v>
      </c>
      <c r="T45" s="10">
        <v>0</v>
      </c>
      <c r="U45" s="10">
        <v>1.8660810000000001</v>
      </c>
    </row>
    <row r="46" spans="1:21" x14ac:dyDescent="0.35">
      <c r="A46" s="9">
        <v>12021159</v>
      </c>
      <c r="B46" s="9">
        <v>2.8117399999999999</v>
      </c>
      <c r="C46" s="9" t="s">
        <v>48</v>
      </c>
      <c r="D46" s="9" t="s">
        <v>16</v>
      </c>
      <c r="E46" s="9" t="s">
        <v>61</v>
      </c>
      <c r="F46" s="9" t="s">
        <v>60</v>
      </c>
      <c r="G46" s="10">
        <v>0.88053300000000001</v>
      </c>
      <c r="H46" s="10">
        <v>9.5193E-2</v>
      </c>
      <c r="I46" s="10">
        <v>0.38077100000000003</v>
      </c>
      <c r="J46" s="10">
        <v>4.7595999999999999E-2</v>
      </c>
      <c r="K46" s="10">
        <v>1.6896720000000001</v>
      </c>
      <c r="L46" s="10">
        <v>0.12870000000000001</v>
      </c>
      <c r="M46" s="10">
        <v>3.2175000000000002E-2</v>
      </c>
      <c r="N46" s="10">
        <v>0</v>
      </c>
      <c r="O46" s="10">
        <v>0</v>
      </c>
      <c r="P46" s="10">
        <v>0.74002599999999996</v>
      </c>
      <c r="Q46" s="10">
        <v>3.0164529999999998</v>
      </c>
      <c r="R46" s="10">
        <v>0.27422299999999999</v>
      </c>
      <c r="S46" s="10">
        <v>1.462523</v>
      </c>
      <c r="T46" s="10">
        <v>0.18281500000000001</v>
      </c>
      <c r="U46" s="10">
        <v>4.3875679999999999</v>
      </c>
    </row>
    <row r="47" spans="1:21" x14ac:dyDescent="0.35">
      <c r="A47" s="9">
        <v>13096231</v>
      </c>
      <c r="B47" s="9">
        <v>2.9769700000000001</v>
      </c>
      <c r="C47" s="9" t="s">
        <v>48</v>
      </c>
      <c r="D47" s="9" t="s">
        <v>16</v>
      </c>
      <c r="E47" s="9" t="s">
        <v>61</v>
      </c>
      <c r="F47" s="9" t="s">
        <v>60</v>
      </c>
      <c r="G47" s="10">
        <v>0.13136300000000001</v>
      </c>
      <c r="H47" s="10">
        <v>0</v>
      </c>
      <c r="I47" s="10">
        <v>3.2841000000000002E-2</v>
      </c>
      <c r="J47" s="10">
        <v>0.328407</v>
      </c>
      <c r="K47" s="10">
        <v>2.3645320000000001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0.13262599999999999</v>
      </c>
      <c r="R47" s="10">
        <v>0</v>
      </c>
      <c r="S47" s="10">
        <v>3.3155999999999998E-2</v>
      </c>
      <c r="T47" s="10">
        <v>0.331565</v>
      </c>
      <c r="U47" s="10">
        <v>2.3872680000000002</v>
      </c>
    </row>
    <row r="48" spans="1:21" x14ac:dyDescent="0.35">
      <c r="A48" s="9">
        <v>13096231</v>
      </c>
      <c r="B48" s="9">
        <v>2.9769700000000001</v>
      </c>
      <c r="C48" s="9" t="s">
        <v>48</v>
      </c>
      <c r="D48" s="9" t="s">
        <v>16</v>
      </c>
      <c r="E48" s="9" t="s">
        <v>61</v>
      </c>
      <c r="F48" s="9" t="s">
        <v>60</v>
      </c>
      <c r="G48" s="10">
        <v>0</v>
      </c>
      <c r="H48" s="10">
        <v>2.8201E-2</v>
      </c>
      <c r="I48" s="10">
        <v>5.6402000000000001E-2</v>
      </c>
      <c r="J48" s="10">
        <v>2.8201E-2</v>
      </c>
      <c r="K48" s="10">
        <v>1.381839</v>
      </c>
      <c r="L48" s="10">
        <v>0</v>
      </c>
      <c r="M48" s="10">
        <v>0</v>
      </c>
      <c r="N48" s="10">
        <v>0</v>
      </c>
      <c r="O48" s="10">
        <v>0</v>
      </c>
      <c r="P48" s="10">
        <v>0.70270299999999997</v>
      </c>
      <c r="Q48" s="10">
        <v>0</v>
      </c>
      <c r="R48" s="10">
        <v>5.8962000000000001E-2</v>
      </c>
      <c r="S48" s="10">
        <v>0.117925</v>
      </c>
      <c r="T48" s="10">
        <v>5.8962000000000001E-2</v>
      </c>
      <c r="U48" s="10">
        <v>2.1226419999999999</v>
      </c>
    </row>
    <row r="49" spans="1:21" x14ac:dyDescent="0.35">
      <c r="A49" s="9">
        <v>13095684</v>
      </c>
      <c r="B49" s="9">
        <v>3.0324</v>
      </c>
      <c r="C49" s="9" t="s">
        <v>48</v>
      </c>
      <c r="D49" s="9" t="s">
        <v>16</v>
      </c>
      <c r="E49" s="9" t="s">
        <v>61</v>
      </c>
      <c r="F49" s="9" t="s">
        <v>60</v>
      </c>
      <c r="G49" s="10">
        <v>4.4783000000000003E-2</v>
      </c>
      <c r="H49" s="10">
        <v>8.9566000000000007E-2</v>
      </c>
      <c r="I49" s="10">
        <v>0</v>
      </c>
      <c r="J49" s="10">
        <v>0</v>
      </c>
      <c r="K49" s="10">
        <v>1.209136</v>
      </c>
      <c r="L49" s="10">
        <v>0</v>
      </c>
      <c r="M49" s="10">
        <v>0</v>
      </c>
      <c r="N49" s="10">
        <v>0</v>
      </c>
      <c r="O49" s="10">
        <v>0</v>
      </c>
      <c r="P49" s="10">
        <v>0.44444400000000001</v>
      </c>
      <c r="Q49" s="10">
        <v>6.4185000000000006E-2</v>
      </c>
      <c r="R49" s="10">
        <v>0.12837000000000001</v>
      </c>
      <c r="S49" s="10">
        <v>0</v>
      </c>
      <c r="T49" s="10">
        <v>0</v>
      </c>
      <c r="U49" s="10">
        <v>1.5404370000000001</v>
      </c>
    </row>
    <row r="50" spans="1:21" x14ac:dyDescent="0.35">
      <c r="A50" s="9">
        <v>13095684</v>
      </c>
      <c r="B50" s="9">
        <v>3.0324</v>
      </c>
      <c r="C50" s="9" t="s">
        <v>48</v>
      </c>
      <c r="D50" s="9" t="s">
        <v>16</v>
      </c>
      <c r="E50" s="9" t="s">
        <v>61</v>
      </c>
      <c r="F50" s="9" t="s">
        <v>60</v>
      </c>
      <c r="G50" s="10">
        <v>0.54535</v>
      </c>
      <c r="H50" s="10">
        <v>5.7404999999999998E-2</v>
      </c>
      <c r="I50" s="10">
        <v>2.8702999999999999E-2</v>
      </c>
      <c r="J50" s="10">
        <v>2.8702999999999999E-2</v>
      </c>
      <c r="K50" s="10">
        <v>10.763491</v>
      </c>
      <c r="L50" s="10">
        <v>6.9638000000000005E-2</v>
      </c>
      <c r="M50" s="10">
        <v>6.9638000000000005E-2</v>
      </c>
      <c r="N50" s="10">
        <v>0</v>
      </c>
      <c r="O50" s="10">
        <v>0</v>
      </c>
      <c r="P50" s="10">
        <v>16.364902000000001</v>
      </c>
      <c r="Q50" s="10">
        <v>0.87890599999999997</v>
      </c>
      <c r="R50" s="10">
        <v>4.8828000000000003E-2</v>
      </c>
      <c r="S50" s="10">
        <v>4.8828000000000003E-2</v>
      </c>
      <c r="T50" s="10">
        <v>4.8828000000000003E-2</v>
      </c>
      <c r="U50" s="10">
        <v>6.8359379999999996</v>
      </c>
    </row>
    <row r="51" spans="1:21" x14ac:dyDescent="0.35">
      <c r="A51" s="9">
        <v>13262449</v>
      </c>
      <c r="B51" s="9">
        <v>3.19876</v>
      </c>
      <c r="C51" s="9" t="s">
        <v>48</v>
      </c>
      <c r="D51" s="9" t="s">
        <v>16</v>
      </c>
      <c r="E51" s="9" t="s">
        <v>61</v>
      </c>
      <c r="F51" s="9" t="s">
        <v>60</v>
      </c>
      <c r="G51" s="10">
        <v>0</v>
      </c>
      <c r="H51" s="10">
        <v>0</v>
      </c>
      <c r="I51" s="10">
        <v>0</v>
      </c>
      <c r="J51" s="10">
        <v>0</v>
      </c>
      <c r="K51" s="10">
        <v>1.422688</v>
      </c>
      <c r="L51" s="10">
        <v>0</v>
      </c>
      <c r="M51" s="10">
        <v>0</v>
      </c>
      <c r="N51" s="10">
        <v>0</v>
      </c>
      <c r="O51" s="10">
        <v>0</v>
      </c>
      <c r="P51" s="10">
        <v>2.900763</v>
      </c>
      <c r="Q51" s="10">
        <v>0</v>
      </c>
      <c r="R51" s="10">
        <v>0</v>
      </c>
      <c r="S51" s="10">
        <v>0</v>
      </c>
      <c r="T51" s="10">
        <v>0</v>
      </c>
      <c r="U51" s="10">
        <v>0.94245999999999996</v>
      </c>
    </row>
    <row r="52" spans="1:21" x14ac:dyDescent="0.35">
      <c r="A52" s="9">
        <v>13028172</v>
      </c>
      <c r="B52" s="9">
        <v>3.39486</v>
      </c>
      <c r="C52" s="9" t="s">
        <v>48</v>
      </c>
      <c r="D52" s="9" t="s">
        <v>16</v>
      </c>
      <c r="E52" s="9" t="s">
        <v>61</v>
      </c>
      <c r="F52" s="9" t="s">
        <v>20</v>
      </c>
      <c r="G52" s="10">
        <v>0</v>
      </c>
      <c r="H52" s="10">
        <v>0</v>
      </c>
      <c r="I52" s="10">
        <v>0</v>
      </c>
      <c r="J52" s="10">
        <v>0</v>
      </c>
      <c r="K52" s="10">
        <v>0.22611600000000001</v>
      </c>
      <c r="L52" s="10">
        <v>0</v>
      </c>
      <c r="M52" s="10">
        <v>0</v>
      </c>
      <c r="N52" s="10">
        <v>0</v>
      </c>
      <c r="O52" s="10">
        <v>0</v>
      </c>
      <c r="P52" s="10">
        <v>0.163934</v>
      </c>
      <c r="Q52" s="10">
        <v>0</v>
      </c>
      <c r="R52" s="10">
        <v>0</v>
      </c>
      <c r="S52" s="10">
        <v>0</v>
      </c>
      <c r="T52" s="10">
        <v>0</v>
      </c>
      <c r="U52" s="10">
        <v>0.36429899999999998</v>
      </c>
    </row>
    <row r="53" spans="1:21" x14ac:dyDescent="0.35">
      <c r="A53" s="9">
        <v>13028172</v>
      </c>
      <c r="B53" s="9">
        <v>3.39486</v>
      </c>
      <c r="C53" s="9" t="s">
        <v>48</v>
      </c>
      <c r="D53" s="9" t="s">
        <v>16</v>
      </c>
      <c r="E53" s="9" t="s">
        <v>61</v>
      </c>
      <c r="F53" s="9" t="s">
        <v>20</v>
      </c>
      <c r="G53" s="10">
        <v>0</v>
      </c>
      <c r="H53" s="10">
        <v>0</v>
      </c>
      <c r="I53" s="10">
        <v>0</v>
      </c>
      <c r="J53" s="10">
        <v>0</v>
      </c>
      <c r="K53" s="10">
        <v>0.74949600000000005</v>
      </c>
      <c r="L53" s="10">
        <v>0</v>
      </c>
      <c r="M53" s="10">
        <v>0</v>
      </c>
      <c r="N53" s="10">
        <v>0</v>
      </c>
      <c r="O53" s="10">
        <v>0</v>
      </c>
      <c r="P53" s="10">
        <v>0.14541899999999999</v>
      </c>
      <c r="Q53" s="10">
        <v>0</v>
      </c>
      <c r="R53" s="10">
        <v>0</v>
      </c>
      <c r="S53" s="10">
        <v>0</v>
      </c>
      <c r="T53" s="10">
        <v>0</v>
      </c>
      <c r="U53" s="10">
        <v>1.6358459999999999</v>
      </c>
    </row>
    <row r="54" spans="1:21" x14ac:dyDescent="0.35">
      <c r="A54" s="9">
        <v>13266657</v>
      </c>
      <c r="B54" s="9">
        <v>3.6644199999999998</v>
      </c>
      <c r="C54" s="9" t="s">
        <v>48</v>
      </c>
      <c r="D54" s="9" t="s">
        <v>16</v>
      </c>
      <c r="E54" s="9" t="s">
        <v>61</v>
      </c>
      <c r="F54" s="9" t="s">
        <v>60</v>
      </c>
      <c r="G54" s="10">
        <v>0.102354</v>
      </c>
      <c r="H54" s="10">
        <v>0</v>
      </c>
      <c r="I54" s="10">
        <v>0</v>
      </c>
      <c r="J54" s="10">
        <v>0</v>
      </c>
      <c r="K54" s="10">
        <v>2.9000339999999998</v>
      </c>
      <c r="L54" s="10">
        <v>0</v>
      </c>
      <c r="M54" s="10">
        <v>0</v>
      </c>
      <c r="N54" s="10">
        <v>0</v>
      </c>
      <c r="O54" s="10">
        <v>0</v>
      </c>
      <c r="P54" s="10">
        <v>3.0487799999999998</v>
      </c>
      <c r="Q54" s="10">
        <v>0.154083</v>
      </c>
      <c r="R54" s="10">
        <v>0</v>
      </c>
      <c r="S54" s="10">
        <v>0</v>
      </c>
      <c r="T54" s="10">
        <v>0</v>
      </c>
      <c r="U54" s="10">
        <v>2.824859</v>
      </c>
    </row>
    <row r="55" spans="1:21" x14ac:dyDescent="0.35">
      <c r="A55" s="9">
        <v>13266657</v>
      </c>
      <c r="B55" s="9">
        <v>3.6644199999999998</v>
      </c>
      <c r="C55" s="9" t="s">
        <v>48</v>
      </c>
      <c r="D55" s="9" t="s">
        <v>16</v>
      </c>
      <c r="E55" s="9" t="s">
        <v>61</v>
      </c>
      <c r="F55" s="9" t="s">
        <v>60</v>
      </c>
      <c r="G55" s="10">
        <v>5.9915999999999997E-2</v>
      </c>
      <c r="H55" s="10">
        <v>0</v>
      </c>
      <c r="I55" s="10">
        <v>0</v>
      </c>
      <c r="J55" s="10">
        <v>2.9957999999999999E-2</v>
      </c>
      <c r="K55" s="10">
        <v>0.389455</v>
      </c>
      <c r="L55" s="10">
        <v>0</v>
      </c>
      <c r="M55" s="10">
        <v>0</v>
      </c>
      <c r="N55" s="10">
        <v>0</v>
      </c>
      <c r="O55" s="10">
        <v>3.5841999999999999E-2</v>
      </c>
      <c r="P55" s="10">
        <v>0.28673799999999999</v>
      </c>
      <c r="Q55" s="10">
        <v>0.36496400000000001</v>
      </c>
      <c r="R55" s="10">
        <v>0</v>
      </c>
      <c r="S55" s="10">
        <v>0</v>
      </c>
      <c r="T55" s="10">
        <v>0</v>
      </c>
      <c r="U55" s="10">
        <v>0.91240900000000003</v>
      </c>
    </row>
    <row r="56" spans="1:21" x14ac:dyDescent="0.35">
      <c r="A56" s="9">
        <v>12003410</v>
      </c>
      <c r="B56" s="9">
        <v>3.8033700000000001</v>
      </c>
      <c r="C56" s="9" t="s">
        <v>48</v>
      </c>
      <c r="D56" s="9" t="s">
        <v>17</v>
      </c>
      <c r="E56" s="9" t="s">
        <v>61</v>
      </c>
      <c r="F56" s="9" t="s">
        <v>60</v>
      </c>
      <c r="G56" s="10">
        <v>0.79531200000000002</v>
      </c>
      <c r="H56" s="10">
        <v>0.37672699999999998</v>
      </c>
      <c r="I56" s="10">
        <v>0.25115100000000001</v>
      </c>
      <c r="J56" s="10">
        <v>0</v>
      </c>
      <c r="K56" s="10">
        <v>1.6743410000000001</v>
      </c>
      <c r="L56" s="10">
        <v>0.12919900000000001</v>
      </c>
      <c r="M56" s="10">
        <v>0</v>
      </c>
      <c r="N56" s="10">
        <v>0</v>
      </c>
      <c r="O56" s="10">
        <v>0</v>
      </c>
      <c r="P56" s="10">
        <v>0.51679600000000003</v>
      </c>
      <c r="Q56" s="10">
        <v>1.1145510000000001</v>
      </c>
      <c r="R56" s="10">
        <v>0.55727599999999999</v>
      </c>
      <c r="S56" s="10">
        <v>0.37151699999999999</v>
      </c>
      <c r="T56" s="10">
        <v>0</v>
      </c>
      <c r="U56" s="10">
        <v>2.2291020000000001</v>
      </c>
    </row>
    <row r="57" spans="1:21" x14ac:dyDescent="0.35">
      <c r="A57" s="9">
        <v>13086788</v>
      </c>
      <c r="B57" s="9">
        <v>3.81257</v>
      </c>
      <c r="C57" s="9" t="s">
        <v>48</v>
      </c>
      <c r="D57" s="9" t="s">
        <v>16</v>
      </c>
      <c r="E57" s="9" t="s">
        <v>61</v>
      </c>
      <c r="F57" s="9" t="s">
        <v>60</v>
      </c>
      <c r="G57" s="10">
        <v>4.0273999999999997E-2</v>
      </c>
      <c r="H57" s="10">
        <v>0</v>
      </c>
      <c r="I57" s="10">
        <v>8.0547999999999995E-2</v>
      </c>
      <c r="J57" s="10">
        <v>0</v>
      </c>
      <c r="K57" s="10">
        <v>10.269835</v>
      </c>
      <c r="L57" s="10">
        <v>0</v>
      </c>
      <c r="M57" s="10">
        <v>0</v>
      </c>
      <c r="N57" s="10">
        <v>0</v>
      </c>
      <c r="O57" s="10">
        <v>0</v>
      </c>
      <c r="P57" s="10">
        <v>11.633787999999999</v>
      </c>
      <c r="Q57" s="10">
        <v>0.197628</v>
      </c>
      <c r="R57" s="10">
        <v>0</v>
      </c>
      <c r="S57" s="10">
        <v>0.39525700000000002</v>
      </c>
      <c r="T57" s="10">
        <v>0</v>
      </c>
      <c r="U57" s="10">
        <v>4.9407110000000003</v>
      </c>
    </row>
    <row r="58" spans="1:21" x14ac:dyDescent="0.35">
      <c r="A58" s="9">
        <v>13086788</v>
      </c>
      <c r="B58" s="9">
        <v>3.81257</v>
      </c>
      <c r="C58" s="9" t="s">
        <v>48</v>
      </c>
      <c r="D58" s="9" t="s">
        <v>16</v>
      </c>
      <c r="E58" s="9" t="s">
        <v>61</v>
      </c>
      <c r="F58" s="9" t="s">
        <v>60</v>
      </c>
      <c r="G58" s="10">
        <v>0</v>
      </c>
      <c r="H58" s="10">
        <v>0</v>
      </c>
      <c r="I58" s="10">
        <v>0</v>
      </c>
      <c r="J58" s="10">
        <v>0</v>
      </c>
      <c r="K58" s="10">
        <v>3.5039000000000001E-2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0.31347999999999998</v>
      </c>
    </row>
    <row r="59" spans="1:21" x14ac:dyDescent="0.35">
      <c r="A59" s="9">
        <v>13009074</v>
      </c>
      <c r="B59" s="9">
        <v>4.0242599999999999</v>
      </c>
      <c r="C59" s="9" t="s">
        <v>48</v>
      </c>
      <c r="D59" s="9" t="s">
        <v>16</v>
      </c>
      <c r="E59" s="9" t="s">
        <v>61</v>
      </c>
      <c r="F59" s="9" t="s">
        <v>60</v>
      </c>
      <c r="G59" s="10">
        <v>3.9538709999999999</v>
      </c>
      <c r="H59" s="10">
        <v>2.7456999999999999E-2</v>
      </c>
      <c r="I59" s="10">
        <v>8.2372000000000001E-2</v>
      </c>
      <c r="J59" s="10">
        <v>8.2372000000000001E-2</v>
      </c>
      <c r="K59" s="10">
        <v>4.3382759999999996</v>
      </c>
      <c r="L59" s="10">
        <v>0.65425299999999997</v>
      </c>
      <c r="M59" s="10">
        <v>0</v>
      </c>
      <c r="N59" s="10">
        <v>0</v>
      </c>
      <c r="O59" s="10">
        <v>0</v>
      </c>
      <c r="P59" s="10">
        <v>0.60392599999999996</v>
      </c>
      <c r="Q59" s="10">
        <v>7.9154080000000002</v>
      </c>
      <c r="R59" s="10">
        <v>6.0422999999999998E-2</v>
      </c>
      <c r="S59" s="10">
        <v>0.18126900000000001</v>
      </c>
      <c r="T59" s="10">
        <v>0.18126900000000001</v>
      </c>
      <c r="U59" s="10">
        <v>8.8217529999999993</v>
      </c>
    </row>
    <row r="60" spans="1:21" x14ac:dyDescent="0.35">
      <c r="A60" s="9">
        <v>13234009</v>
      </c>
      <c r="B60" s="9">
        <v>4.5322300000000002</v>
      </c>
      <c r="C60" s="9" t="s">
        <v>50</v>
      </c>
      <c r="D60" s="9" t="s">
        <v>16</v>
      </c>
      <c r="E60" s="9" t="s">
        <v>61</v>
      </c>
      <c r="F60" s="9" t="s">
        <v>60</v>
      </c>
      <c r="G60" s="10">
        <v>0.53763399999999995</v>
      </c>
      <c r="H60" s="10">
        <v>0</v>
      </c>
      <c r="I60" s="10">
        <v>0</v>
      </c>
      <c r="J60" s="10">
        <v>5.3762999999999998E-2</v>
      </c>
      <c r="K60" s="10">
        <v>1.129032</v>
      </c>
      <c r="L60" s="10">
        <v>0.15898300000000001</v>
      </c>
      <c r="M60" s="10">
        <v>0</v>
      </c>
      <c r="N60" s="10">
        <v>0</v>
      </c>
      <c r="O60" s="10">
        <v>0</v>
      </c>
      <c r="P60" s="10">
        <v>0.15898300000000001</v>
      </c>
      <c r="Q60" s="10">
        <v>1.3289040000000001</v>
      </c>
      <c r="R60" s="10">
        <v>0</v>
      </c>
      <c r="S60" s="10">
        <v>0</v>
      </c>
      <c r="T60" s="10">
        <v>0.16611300000000001</v>
      </c>
      <c r="U60" s="10">
        <v>3.1561460000000001</v>
      </c>
    </row>
    <row r="61" spans="1:21" x14ac:dyDescent="0.35">
      <c r="A61" s="9">
        <v>13088449</v>
      </c>
      <c r="B61" s="9">
        <v>4.5704099999999999</v>
      </c>
      <c r="C61" s="9" t="s">
        <v>50</v>
      </c>
      <c r="D61" s="9" t="s">
        <v>16</v>
      </c>
      <c r="E61" s="9" t="s">
        <v>61</v>
      </c>
      <c r="F61" s="9" t="s">
        <v>60</v>
      </c>
      <c r="G61" s="10">
        <v>0.13029299999999999</v>
      </c>
      <c r="H61" s="10">
        <v>0</v>
      </c>
      <c r="I61" s="10">
        <v>6.5146999999999997E-2</v>
      </c>
      <c r="J61" s="10">
        <v>0.19544</v>
      </c>
      <c r="K61" s="10">
        <v>4.7557</v>
      </c>
      <c r="L61" s="10">
        <v>0</v>
      </c>
      <c r="M61" s="10">
        <v>0</v>
      </c>
      <c r="N61" s="10">
        <v>0</v>
      </c>
      <c r="O61" s="10">
        <v>0</v>
      </c>
      <c r="P61" s="10">
        <v>0.87336199999999997</v>
      </c>
      <c r="Q61" s="10">
        <v>0.235849</v>
      </c>
      <c r="R61" s="10">
        <v>0</v>
      </c>
      <c r="S61" s="10">
        <v>0.117925</v>
      </c>
      <c r="T61" s="10">
        <v>0.35377399999999998</v>
      </c>
      <c r="U61" s="10">
        <v>7.9009429999999998</v>
      </c>
    </row>
    <row r="62" spans="1:21" x14ac:dyDescent="0.35">
      <c r="A62" s="9">
        <v>13088449</v>
      </c>
      <c r="B62" s="9">
        <v>4.5704099999999999</v>
      </c>
      <c r="C62" s="9" t="s">
        <v>50</v>
      </c>
      <c r="D62" s="9" t="s">
        <v>16</v>
      </c>
      <c r="E62" s="9" t="s">
        <v>61</v>
      </c>
      <c r="F62" s="9" t="s">
        <v>60</v>
      </c>
      <c r="G62" s="10">
        <v>0</v>
      </c>
      <c r="H62" s="10">
        <v>0</v>
      </c>
      <c r="I62" s="10">
        <v>0</v>
      </c>
      <c r="J62" s="10">
        <v>0.18115899999999999</v>
      </c>
      <c r="K62" s="10">
        <v>1.3405800000000001</v>
      </c>
      <c r="L62" s="10">
        <v>0</v>
      </c>
      <c r="M62" s="10">
        <v>0</v>
      </c>
      <c r="N62" s="10">
        <v>0</v>
      </c>
      <c r="O62" s="10">
        <v>0</v>
      </c>
      <c r="P62" s="10">
        <v>0.52686999999999995</v>
      </c>
      <c r="Q62" s="10">
        <v>0</v>
      </c>
      <c r="R62" s="10">
        <v>0</v>
      </c>
      <c r="S62" s="10">
        <v>0</v>
      </c>
      <c r="T62" s="10">
        <v>0.58004599999999995</v>
      </c>
      <c r="U62" s="10">
        <v>3.1322510000000001</v>
      </c>
    </row>
    <row r="63" spans="1:21" x14ac:dyDescent="0.35">
      <c r="A63" s="9">
        <v>13069875</v>
      </c>
      <c r="B63" s="9">
        <v>5.1556100000000002</v>
      </c>
      <c r="C63" s="9" t="s">
        <v>50</v>
      </c>
      <c r="D63" s="9" t="s">
        <v>16</v>
      </c>
      <c r="E63" s="9" t="s">
        <v>61</v>
      </c>
      <c r="F63" s="9" t="s">
        <v>60</v>
      </c>
      <c r="G63" s="10">
        <v>0.20436000000000001</v>
      </c>
      <c r="H63" s="10">
        <v>0</v>
      </c>
      <c r="I63" s="10">
        <v>0.22706599999999999</v>
      </c>
      <c r="J63" s="10">
        <v>0</v>
      </c>
      <c r="K63" s="10">
        <v>0.74931899999999996</v>
      </c>
      <c r="L63" s="10">
        <v>0.107325</v>
      </c>
      <c r="M63" s="10">
        <v>0</v>
      </c>
      <c r="N63" s="10">
        <v>0</v>
      </c>
      <c r="O63" s="10">
        <v>0</v>
      </c>
      <c r="P63" s="10">
        <v>0.134156</v>
      </c>
      <c r="Q63" s="10">
        <v>0.73855199999999999</v>
      </c>
      <c r="R63" s="10">
        <v>0</v>
      </c>
      <c r="S63" s="10">
        <v>1.4771049999999999</v>
      </c>
      <c r="T63" s="10">
        <v>0</v>
      </c>
      <c r="U63" s="10">
        <v>4.1358940000000004</v>
      </c>
    </row>
    <row r="64" spans="1:21" x14ac:dyDescent="0.35">
      <c r="A64" s="9">
        <v>13069875</v>
      </c>
      <c r="B64" s="9">
        <v>5.1556100000000002</v>
      </c>
      <c r="C64" s="9" t="s">
        <v>50</v>
      </c>
      <c r="D64" s="9" t="s">
        <v>16</v>
      </c>
      <c r="E64" s="9" t="s">
        <v>61</v>
      </c>
      <c r="F64" s="9" t="s">
        <v>60</v>
      </c>
      <c r="G64" s="10">
        <v>8.0288999999999999E-2</v>
      </c>
      <c r="H64" s="10">
        <v>0</v>
      </c>
      <c r="I64" s="10">
        <v>0</v>
      </c>
      <c r="J64" s="10">
        <v>0</v>
      </c>
      <c r="K64" s="10">
        <v>1.6459250000000001</v>
      </c>
      <c r="L64" s="10">
        <v>2.8686E-2</v>
      </c>
      <c r="M64" s="10">
        <v>0</v>
      </c>
      <c r="N64" s="10">
        <v>0</v>
      </c>
      <c r="O64" s="10">
        <v>0</v>
      </c>
      <c r="P64" s="10">
        <v>1.520367</v>
      </c>
      <c r="Q64" s="10">
        <v>0.20053499999999999</v>
      </c>
      <c r="R64" s="10">
        <v>0</v>
      </c>
      <c r="S64" s="10">
        <v>0</v>
      </c>
      <c r="T64" s="10">
        <v>0</v>
      </c>
      <c r="U64" s="10">
        <v>1.9385030000000001</v>
      </c>
    </row>
    <row r="65" spans="1:21" x14ac:dyDescent="0.35">
      <c r="A65" s="9">
        <v>12036805</v>
      </c>
      <c r="B65" s="9">
        <v>5.4079899999999999</v>
      </c>
      <c r="C65" s="9" t="s">
        <v>50</v>
      </c>
      <c r="D65" s="9" t="s">
        <v>16</v>
      </c>
      <c r="E65" s="9" t="s">
        <v>61</v>
      </c>
      <c r="F65" s="9" t="s">
        <v>60</v>
      </c>
      <c r="G65" s="10">
        <v>0</v>
      </c>
      <c r="H65" s="10">
        <v>2.0362000000000002E-2</v>
      </c>
      <c r="I65" s="10">
        <v>2.0362000000000002E-2</v>
      </c>
      <c r="J65" s="10">
        <v>0</v>
      </c>
      <c r="K65" s="10">
        <v>2.484219</v>
      </c>
      <c r="L65" s="10">
        <v>0</v>
      </c>
      <c r="M65" s="10">
        <v>0</v>
      </c>
      <c r="N65" s="10">
        <v>0</v>
      </c>
      <c r="O65" s="10">
        <v>0</v>
      </c>
      <c r="P65" s="10">
        <v>1.834862</v>
      </c>
      <c r="Q65" s="10">
        <v>0</v>
      </c>
      <c r="R65" s="10">
        <v>0.44642900000000002</v>
      </c>
      <c r="S65" s="10">
        <v>0.44642900000000002</v>
      </c>
      <c r="T65" s="10">
        <v>0</v>
      </c>
      <c r="U65" s="10">
        <v>16.071428000000001</v>
      </c>
    </row>
    <row r="66" spans="1:21" x14ac:dyDescent="0.35">
      <c r="A66" s="9">
        <v>12036805</v>
      </c>
      <c r="B66" s="9">
        <v>5.4079899999999999</v>
      </c>
      <c r="C66" s="9" t="s">
        <v>50</v>
      </c>
      <c r="D66" s="9" t="s">
        <v>16</v>
      </c>
      <c r="E66" s="9" t="s">
        <v>61</v>
      </c>
      <c r="F66" s="9" t="s">
        <v>60</v>
      </c>
      <c r="G66" s="10">
        <v>9.7599000000000005E-2</v>
      </c>
      <c r="H66" s="10">
        <v>0</v>
      </c>
      <c r="I66" s="10">
        <v>0.13663900000000001</v>
      </c>
      <c r="J66" s="10">
        <v>0</v>
      </c>
      <c r="K66" s="10">
        <v>1.288308</v>
      </c>
      <c r="L66" s="10">
        <v>0</v>
      </c>
      <c r="M66" s="10">
        <v>0</v>
      </c>
      <c r="N66" s="10">
        <v>7.2428999999999993E-2</v>
      </c>
      <c r="O66" s="10">
        <v>0</v>
      </c>
      <c r="P66" s="10">
        <v>0.57943</v>
      </c>
      <c r="Q66" s="10">
        <v>0.50968400000000003</v>
      </c>
      <c r="R66" s="10">
        <v>0</v>
      </c>
      <c r="S66" s="10">
        <v>0.40774700000000003</v>
      </c>
      <c r="T66" s="10">
        <v>0</v>
      </c>
      <c r="U66" s="10">
        <v>4.281345</v>
      </c>
    </row>
    <row r="67" spans="1:21" x14ac:dyDescent="0.35">
      <c r="A67" s="9">
        <v>13064614</v>
      </c>
      <c r="B67" s="9">
        <v>5.58</v>
      </c>
      <c r="C67" s="9" t="s">
        <v>50</v>
      </c>
      <c r="D67" s="9" t="s">
        <v>16</v>
      </c>
      <c r="E67" s="9" t="s">
        <v>61</v>
      </c>
      <c r="F67" s="9" t="s">
        <v>60</v>
      </c>
      <c r="G67" s="10">
        <v>0</v>
      </c>
      <c r="H67" s="10">
        <v>0</v>
      </c>
      <c r="I67" s="10">
        <v>0</v>
      </c>
      <c r="J67" s="10">
        <v>0</v>
      </c>
      <c r="K67" s="10">
        <v>0.470219</v>
      </c>
      <c r="L67" s="10">
        <v>0</v>
      </c>
      <c r="M67" s="10">
        <v>0</v>
      </c>
      <c r="N67" s="10">
        <v>0</v>
      </c>
      <c r="O67" s="10">
        <v>0</v>
      </c>
      <c r="P67" s="10">
        <v>0.456204</v>
      </c>
      <c r="Q67" s="10">
        <v>0</v>
      </c>
      <c r="R67" s="10">
        <v>0</v>
      </c>
      <c r="S67" s="10">
        <v>0</v>
      </c>
      <c r="T67" s="10">
        <v>0</v>
      </c>
      <c r="U67" s="10">
        <v>0.48899799999999999</v>
      </c>
    </row>
    <row r="68" spans="1:21" x14ac:dyDescent="0.35">
      <c r="A68" s="9">
        <v>13008762</v>
      </c>
      <c r="B68" s="9">
        <v>6.1058599999999998</v>
      </c>
      <c r="C68" s="9" t="s">
        <v>50</v>
      </c>
      <c r="D68" s="9" t="s">
        <v>16</v>
      </c>
      <c r="E68" s="9" t="s">
        <v>61</v>
      </c>
      <c r="F68" s="9" t="s">
        <v>60</v>
      </c>
      <c r="G68" s="10">
        <v>0.61548400000000003</v>
      </c>
      <c r="H68" s="10">
        <v>3.2393999999999999E-2</v>
      </c>
      <c r="I68" s="10">
        <v>0.25915100000000002</v>
      </c>
      <c r="J68" s="10">
        <v>0.16197</v>
      </c>
      <c r="K68" s="10">
        <v>1.619696</v>
      </c>
      <c r="L68" s="10">
        <v>8.4317000000000003E-2</v>
      </c>
      <c r="M68" s="10">
        <v>0</v>
      </c>
      <c r="N68" s="10">
        <v>0</v>
      </c>
      <c r="O68" s="10">
        <v>8.4317000000000003E-2</v>
      </c>
      <c r="P68" s="10">
        <v>0.16863400000000001</v>
      </c>
      <c r="Q68" s="10">
        <v>0.94686999999999999</v>
      </c>
      <c r="R68" s="10">
        <v>5.2603999999999998E-2</v>
      </c>
      <c r="S68" s="10">
        <v>0.42083100000000001</v>
      </c>
      <c r="T68" s="10">
        <v>0.21041599999999999</v>
      </c>
      <c r="U68" s="10">
        <v>2.5249869999999999</v>
      </c>
    </row>
    <row r="69" spans="1:21" x14ac:dyDescent="0.35">
      <c r="A69" s="9">
        <v>13261052</v>
      </c>
      <c r="B69" s="9">
        <v>6.7742399999999998</v>
      </c>
      <c r="C69" s="9" t="s">
        <v>50</v>
      </c>
      <c r="D69" s="9" t="s">
        <v>17</v>
      </c>
      <c r="E69" s="9" t="s">
        <v>61</v>
      </c>
      <c r="F69" s="9" t="s">
        <v>60</v>
      </c>
      <c r="G69" s="10">
        <v>6.6268999999999995E-2</v>
      </c>
      <c r="H69" s="10">
        <v>0</v>
      </c>
      <c r="I69" s="10">
        <v>0</v>
      </c>
      <c r="J69" s="10">
        <v>9.9404000000000006E-2</v>
      </c>
      <c r="K69" s="10">
        <v>28.164346999999999</v>
      </c>
      <c r="L69" s="10">
        <v>5.5648000000000003E-2</v>
      </c>
      <c r="M69" s="10">
        <v>0</v>
      </c>
      <c r="N69" s="10">
        <v>0</v>
      </c>
      <c r="O69" s="10">
        <v>0</v>
      </c>
      <c r="P69" s="10">
        <v>43.962158000000002</v>
      </c>
      <c r="Q69" s="10">
        <v>8.1900000000000001E-2</v>
      </c>
      <c r="R69" s="10">
        <v>0</v>
      </c>
      <c r="S69" s="10">
        <v>0</v>
      </c>
      <c r="T69" s="10">
        <v>0.2457</v>
      </c>
      <c r="U69" s="10">
        <v>4.9140050000000004</v>
      </c>
    </row>
    <row r="70" spans="1:21" x14ac:dyDescent="0.35">
      <c r="A70" s="9">
        <v>13019225</v>
      </c>
      <c r="B70" s="9">
        <v>6.8525799999999997</v>
      </c>
      <c r="C70" s="9" t="s">
        <v>50</v>
      </c>
      <c r="D70" s="9" t="s">
        <v>16</v>
      </c>
      <c r="E70" s="9" t="s">
        <v>61</v>
      </c>
      <c r="F70" s="9" t="s">
        <v>60</v>
      </c>
      <c r="G70" s="10">
        <v>0.46865800000000002</v>
      </c>
      <c r="H70" s="10">
        <v>0.29291200000000001</v>
      </c>
      <c r="I70" s="10">
        <v>5.8582000000000002E-2</v>
      </c>
      <c r="J70" s="10">
        <v>0.23432900000000001</v>
      </c>
      <c r="K70" s="10">
        <v>0.99589899999999998</v>
      </c>
      <c r="L70" s="10">
        <v>0</v>
      </c>
      <c r="M70" s="10">
        <v>0</v>
      </c>
      <c r="N70" s="10">
        <v>0</v>
      </c>
      <c r="O70" s="10">
        <v>0</v>
      </c>
      <c r="P70" s="10">
        <v>0.102881</v>
      </c>
      <c r="Q70" s="10">
        <v>1.088435</v>
      </c>
      <c r="R70" s="10">
        <v>0.68027199999999999</v>
      </c>
      <c r="S70" s="10">
        <v>0.13605400000000001</v>
      </c>
      <c r="T70" s="10">
        <v>0.54421799999999998</v>
      </c>
      <c r="U70" s="10">
        <v>2.1768709999999998</v>
      </c>
    </row>
    <row r="71" spans="1:21" x14ac:dyDescent="0.35">
      <c r="A71" s="9">
        <v>13019225</v>
      </c>
      <c r="B71" s="9">
        <v>6.8525799999999997</v>
      </c>
      <c r="C71" s="9" t="s">
        <v>50</v>
      </c>
      <c r="D71" s="9" t="s">
        <v>16</v>
      </c>
      <c r="E71" s="9" t="s">
        <v>61</v>
      </c>
      <c r="F71" s="9" t="s">
        <v>60</v>
      </c>
      <c r="G71" s="10">
        <v>9.5374E-2</v>
      </c>
      <c r="H71" s="10">
        <v>4.7687E-2</v>
      </c>
      <c r="I71" s="10">
        <v>9.5374E-2</v>
      </c>
      <c r="J71" s="10">
        <v>0</v>
      </c>
      <c r="K71" s="10">
        <v>8.059132</v>
      </c>
      <c r="L71" s="10">
        <v>0</v>
      </c>
      <c r="M71" s="10">
        <v>0</v>
      </c>
      <c r="N71" s="10">
        <v>0</v>
      </c>
      <c r="O71" s="10">
        <v>0</v>
      </c>
      <c r="P71" s="10">
        <v>11.25731</v>
      </c>
      <c r="Q71" s="10">
        <v>0.27434799999999998</v>
      </c>
      <c r="R71" s="10">
        <v>0.13717399999999999</v>
      </c>
      <c r="S71" s="10">
        <v>0.27434799999999998</v>
      </c>
      <c r="T71" s="10">
        <v>0</v>
      </c>
      <c r="U71" s="10">
        <v>2.0576129999999999</v>
      </c>
    </row>
    <row r="72" spans="1:21" x14ac:dyDescent="0.35">
      <c r="A72" s="9">
        <v>13065766</v>
      </c>
      <c r="B72" s="9">
        <v>8.0231300000000001</v>
      </c>
      <c r="C72" s="9" t="s">
        <v>50</v>
      </c>
      <c r="D72" s="9" t="s">
        <v>16</v>
      </c>
      <c r="E72" s="9" t="s">
        <v>61</v>
      </c>
      <c r="F72" s="9" t="s">
        <v>60</v>
      </c>
      <c r="G72" s="10">
        <v>3.0207920000000001</v>
      </c>
      <c r="H72" s="10">
        <v>1.804629</v>
      </c>
      <c r="I72" s="10">
        <v>0</v>
      </c>
      <c r="J72" s="10">
        <v>0.31384899999999999</v>
      </c>
      <c r="K72" s="10">
        <v>19.262454999999999</v>
      </c>
      <c r="L72" s="10">
        <v>1.048035</v>
      </c>
      <c r="M72" s="10">
        <v>0.61135399999999995</v>
      </c>
      <c r="N72" s="10">
        <v>0</v>
      </c>
      <c r="O72" s="10">
        <v>0</v>
      </c>
      <c r="P72" s="10">
        <v>12.489083000000001</v>
      </c>
      <c r="Q72" s="10">
        <v>4.6296299999999997</v>
      </c>
      <c r="R72" s="10">
        <v>2.7777780000000001</v>
      </c>
      <c r="S72" s="10">
        <v>0</v>
      </c>
      <c r="T72" s="10">
        <v>0.569801</v>
      </c>
      <c r="U72" s="10">
        <v>24.786325000000001</v>
      </c>
    </row>
    <row r="73" spans="1:21" x14ac:dyDescent="0.35">
      <c r="A73" s="9">
        <v>13065766</v>
      </c>
      <c r="B73" s="9">
        <v>8.0231300000000001</v>
      </c>
      <c r="C73" s="9" t="s">
        <v>50</v>
      </c>
      <c r="D73" s="9" t="s">
        <v>16</v>
      </c>
      <c r="E73" s="9" t="s">
        <v>61</v>
      </c>
      <c r="F73" s="9" t="s">
        <v>60</v>
      </c>
      <c r="G73" s="10">
        <v>2.088222</v>
      </c>
      <c r="H73" s="10">
        <v>0.14077899999999999</v>
      </c>
      <c r="I73" s="10">
        <v>0.21116799999999999</v>
      </c>
      <c r="J73" s="10">
        <v>0.23463200000000001</v>
      </c>
      <c r="K73" s="10">
        <v>5.9831070000000004</v>
      </c>
      <c r="L73" s="10">
        <v>0.52029099999999995</v>
      </c>
      <c r="M73" s="10">
        <v>0.104058</v>
      </c>
      <c r="N73" s="10">
        <v>0</v>
      </c>
      <c r="O73" s="10">
        <v>0.104058</v>
      </c>
      <c r="P73" s="10">
        <v>1.5608740000000001</v>
      </c>
      <c r="Q73" s="10">
        <v>2.544683</v>
      </c>
      <c r="R73" s="10">
        <v>0.15146899999999999</v>
      </c>
      <c r="S73" s="10">
        <v>0.27264500000000003</v>
      </c>
      <c r="T73" s="10">
        <v>0.27264500000000003</v>
      </c>
      <c r="U73" s="10">
        <v>7.270524</v>
      </c>
    </row>
    <row r="74" spans="1:21" x14ac:dyDescent="0.35">
      <c r="A74" s="9">
        <v>13081535</v>
      </c>
      <c r="B74" s="9">
        <v>8.7466500000000007</v>
      </c>
      <c r="C74" s="9" t="s">
        <v>50</v>
      </c>
      <c r="D74" s="9" t="s">
        <v>17</v>
      </c>
      <c r="E74" s="9" t="s">
        <v>61</v>
      </c>
      <c r="F74" s="9" t="s">
        <v>60</v>
      </c>
      <c r="G74" s="10">
        <v>0.58823499999999995</v>
      </c>
      <c r="H74" s="10">
        <v>0.90909099999999998</v>
      </c>
      <c r="I74" s="10">
        <v>0</v>
      </c>
      <c r="J74" s="10">
        <v>0</v>
      </c>
      <c r="K74" s="10">
        <v>1.871658</v>
      </c>
      <c r="L74" s="10">
        <v>0.158529</v>
      </c>
      <c r="M74" s="10">
        <v>0.22194</v>
      </c>
      <c r="N74" s="10">
        <v>0</v>
      </c>
      <c r="O74" s="10">
        <v>0</v>
      </c>
      <c r="P74" s="10">
        <v>0.34876299999999999</v>
      </c>
      <c r="Q74" s="10">
        <v>2.901024</v>
      </c>
      <c r="R74" s="10">
        <v>4.6075090000000003</v>
      </c>
      <c r="S74" s="10">
        <v>0</v>
      </c>
      <c r="T74" s="10">
        <v>0</v>
      </c>
      <c r="U74" s="10">
        <v>10.068258999999999</v>
      </c>
    </row>
    <row r="75" spans="1:21" x14ac:dyDescent="0.35">
      <c r="A75" s="9">
        <v>13255662</v>
      </c>
      <c r="B75" s="9">
        <v>8.7563600000000008</v>
      </c>
      <c r="C75" s="9" t="s">
        <v>50</v>
      </c>
      <c r="D75" s="9" t="s">
        <v>16</v>
      </c>
      <c r="E75" s="9" t="s">
        <v>61</v>
      </c>
      <c r="F75" s="9" t="s">
        <v>60</v>
      </c>
      <c r="G75" s="10">
        <v>0</v>
      </c>
      <c r="H75" s="10">
        <v>0</v>
      </c>
      <c r="I75" s="10">
        <v>2.6773999999999999E-2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4.9676999999999999E-2</v>
      </c>
      <c r="T75" s="10">
        <v>0</v>
      </c>
      <c r="U75" s="10">
        <v>0</v>
      </c>
    </row>
    <row r="76" spans="1:21" x14ac:dyDescent="0.35">
      <c r="A76" s="9">
        <v>13255662</v>
      </c>
      <c r="B76" s="9">
        <v>8.7563600000000008</v>
      </c>
      <c r="C76" s="9" t="s">
        <v>50</v>
      </c>
      <c r="D76" s="9" t="s">
        <v>16</v>
      </c>
      <c r="E76" s="9" t="s">
        <v>61</v>
      </c>
      <c r="F76" s="9" t="s">
        <v>60</v>
      </c>
      <c r="G76" s="10">
        <v>0</v>
      </c>
      <c r="H76" s="10">
        <v>0</v>
      </c>
      <c r="I76" s="10">
        <v>0</v>
      </c>
      <c r="J76" s="10">
        <v>0</v>
      </c>
      <c r="K76" s="10">
        <v>0.15748000000000001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0.16944400000000001</v>
      </c>
    </row>
    <row r="77" spans="1:21" x14ac:dyDescent="0.35">
      <c r="A77" s="9">
        <v>13263794</v>
      </c>
      <c r="B77" s="9">
        <v>9.41737</v>
      </c>
      <c r="C77" s="9" t="s">
        <v>50</v>
      </c>
      <c r="D77" s="9" t="s">
        <v>17</v>
      </c>
      <c r="E77" s="9" t="s">
        <v>61</v>
      </c>
      <c r="F77" s="9" t="s">
        <v>63</v>
      </c>
      <c r="G77" s="10">
        <v>9.0171000000000001E-2</v>
      </c>
      <c r="H77" s="10">
        <v>0</v>
      </c>
      <c r="I77" s="10">
        <v>0</v>
      </c>
      <c r="J77" s="10">
        <v>0</v>
      </c>
      <c r="K77" s="10">
        <v>0.49594199999999999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0.20222399999999999</v>
      </c>
      <c r="R77" s="10">
        <v>0</v>
      </c>
      <c r="S77" s="10">
        <v>0</v>
      </c>
      <c r="T77" s="10">
        <v>0</v>
      </c>
      <c r="U77" s="10">
        <v>1.1122350000000001</v>
      </c>
    </row>
    <row r="78" spans="1:21" x14ac:dyDescent="0.35">
      <c r="A78" s="9">
        <v>13263794</v>
      </c>
      <c r="B78" s="9">
        <v>9.41737</v>
      </c>
      <c r="C78" s="9" t="s">
        <v>50</v>
      </c>
      <c r="D78" s="9" t="s">
        <v>17</v>
      </c>
      <c r="E78" s="9" t="s">
        <v>61</v>
      </c>
      <c r="F78" s="9" t="s">
        <v>63</v>
      </c>
      <c r="G78" s="10">
        <v>16.890079</v>
      </c>
      <c r="H78" s="10">
        <v>1.422974</v>
      </c>
      <c r="I78" s="10">
        <v>0</v>
      </c>
      <c r="J78" s="10">
        <v>2.2891319999999999</v>
      </c>
      <c r="K78" s="10">
        <v>41.988036999999998</v>
      </c>
      <c r="L78" s="10">
        <v>0.73349600000000004</v>
      </c>
      <c r="M78" s="10">
        <v>0</v>
      </c>
      <c r="N78" s="10">
        <v>0</v>
      </c>
      <c r="O78" s="10">
        <v>0.24449899999999999</v>
      </c>
      <c r="P78" s="10">
        <v>2.2004890000000001</v>
      </c>
      <c r="Q78" s="10">
        <v>18.378378000000001</v>
      </c>
      <c r="R78" s="10">
        <v>1.554054</v>
      </c>
      <c r="S78" s="10">
        <v>0</v>
      </c>
      <c r="T78" s="10">
        <v>2.4774780000000001</v>
      </c>
      <c r="U78" s="10">
        <v>45.653151999999999</v>
      </c>
    </row>
    <row r="79" spans="1:21" x14ac:dyDescent="0.35">
      <c r="A79" s="9">
        <v>12020226</v>
      </c>
      <c r="B79" s="9">
        <v>9.86</v>
      </c>
      <c r="C79" s="9" t="s">
        <v>50</v>
      </c>
      <c r="D79" s="9" t="s">
        <v>16</v>
      </c>
      <c r="E79" s="9" t="s">
        <v>61</v>
      </c>
      <c r="F79" s="9" t="s">
        <v>60</v>
      </c>
      <c r="G79" s="10">
        <v>0.110803</v>
      </c>
      <c r="H79" s="10">
        <v>0</v>
      </c>
      <c r="I79" s="10">
        <v>0</v>
      </c>
      <c r="J79" s="10">
        <v>0</v>
      </c>
      <c r="K79" s="10">
        <v>43.471836000000003</v>
      </c>
      <c r="L79" s="10">
        <v>2.4355000000000002E-2</v>
      </c>
      <c r="M79" s="10">
        <v>0</v>
      </c>
      <c r="N79" s="10">
        <v>0</v>
      </c>
      <c r="O79" s="10">
        <v>0</v>
      </c>
      <c r="P79" s="10">
        <v>52.849487000000003</v>
      </c>
      <c r="Q79" s="10">
        <v>0.381971</v>
      </c>
      <c r="R79" s="10">
        <v>0</v>
      </c>
      <c r="S79" s="10">
        <v>0</v>
      </c>
      <c r="T79" s="10">
        <v>0</v>
      </c>
      <c r="U79" s="10">
        <v>14.056532000000001</v>
      </c>
    </row>
    <row r="80" spans="1:21" x14ac:dyDescent="0.35">
      <c r="A80" s="9">
        <v>12020226</v>
      </c>
      <c r="B80" s="9">
        <v>9.86</v>
      </c>
      <c r="C80" s="9" t="s">
        <v>50</v>
      </c>
      <c r="D80" s="9" t="s">
        <v>16</v>
      </c>
      <c r="E80" s="9" t="s">
        <v>61</v>
      </c>
      <c r="F80" s="9" t="s">
        <v>60</v>
      </c>
      <c r="G80" s="10">
        <v>1.8464000000000001E-2</v>
      </c>
      <c r="H80" s="10">
        <v>3.6928000000000002E-2</v>
      </c>
      <c r="I80" s="10">
        <v>1.8464000000000001E-2</v>
      </c>
      <c r="J80" s="10">
        <v>0</v>
      </c>
      <c r="K80" s="10">
        <v>0.14771000000000001</v>
      </c>
      <c r="L80" s="10">
        <v>0</v>
      </c>
      <c r="M80" s="10">
        <v>2.0024E-2</v>
      </c>
      <c r="N80" s="10">
        <v>0</v>
      </c>
      <c r="O80" s="10">
        <v>0</v>
      </c>
      <c r="P80" s="10">
        <v>8.0096000000000001E-2</v>
      </c>
      <c r="Q80" s="10">
        <v>0.23696700000000001</v>
      </c>
      <c r="R80" s="10">
        <v>0.23696700000000001</v>
      </c>
      <c r="S80" s="10">
        <v>0.23696700000000001</v>
      </c>
      <c r="T80" s="10">
        <v>0</v>
      </c>
      <c r="U80" s="10">
        <v>0.94786700000000002</v>
      </c>
    </row>
    <row r="81" spans="1:21" x14ac:dyDescent="0.35">
      <c r="A81" s="9">
        <v>13023712</v>
      </c>
      <c r="B81" s="9">
        <v>9.9157499999999992</v>
      </c>
      <c r="C81" s="9" t="s">
        <v>50</v>
      </c>
      <c r="D81" s="9" t="s">
        <v>16</v>
      </c>
      <c r="E81" s="9" t="s">
        <v>61</v>
      </c>
      <c r="F81" s="9" t="s">
        <v>20</v>
      </c>
      <c r="G81" s="10">
        <v>0</v>
      </c>
      <c r="H81" s="10">
        <v>0</v>
      </c>
      <c r="I81" s="10">
        <v>0</v>
      </c>
      <c r="J81" s="10">
        <v>0</v>
      </c>
      <c r="K81" s="10">
        <v>0.28716599999999998</v>
      </c>
      <c r="L81" s="10">
        <v>0</v>
      </c>
      <c r="M81" s="10">
        <v>0</v>
      </c>
      <c r="N81" s="10">
        <v>0</v>
      </c>
      <c r="O81" s="10">
        <v>0</v>
      </c>
      <c r="P81" s="10">
        <v>0.141925</v>
      </c>
      <c r="Q81" s="10">
        <v>0</v>
      </c>
      <c r="R81" s="10">
        <v>0</v>
      </c>
      <c r="S81" s="10">
        <v>0</v>
      </c>
      <c r="T81" s="10">
        <v>0</v>
      </c>
      <c r="U81" s="10">
        <v>0.79681299999999999</v>
      </c>
    </row>
    <row r="82" spans="1:21" x14ac:dyDescent="0.35">
      <c r="A82" s="9">
        <v>12041511</v>
      </c>
      <c r="B82" s="9">
        <v>10.107100000000001</v>
      </c>
      <c r="C82" s="9" t="s">
        <v>50</v>
      </c>
      <c r="D82" s="9" t="s">
        <v>16</v>
      </c>
      <c r="E82" s="9" t="s">
        <v>61</v>
      </c>
      <c r="F82" s="9" t="s">
        <v>20</v>
      </c>
      <c r="G82" s="10">
        <v>5.0326999999999997E-2</v>
      </c>
      <c r="H82" s="10">
        <v>0</v>
      </c>
      <c r="I82" s="10">
        <v>0</v>
      </c>
      <c r="J82" s="10">
        <v>0.50327100000000002</v>
      </c>
      <c r="K82" s="10">
        <v>3.8751890000000002</v>
      </c>
      <c r="L82" s="10">
        <v>0</v>
      </c>
      <c r="M82" s="10">
        <v>0</v>
      </c>
      <c r="N82" s="10">
        <v>0</v>
      </c>
      <c r="O82" s="10">
        <v>0</v>
      </c>
      <c r="P82" s="10">
        <v>8.203125</v>
      </c>
      <c r="Q82" s="10">
        <v>5.7770000000000002E-2</v>
      </c>
      <c r="R82" s="10">
        <v>0</v>
      </c>
      <c r="S82" s="10">
        <v>0</v>
      </c>
      <c r="T82" s="10">
        <v>0.57770100000000002</v>
      </c>
      <c r="U82" s="10">
        <v>3.2351239999999999</v>
      </c>
    </row>
    <row r="83" spans="1:21" x14ac:dyDescent="0.35">
      <c r="A83" s="9">
        <v>12050429</v>
      </c>
      <c r="B83" s="9">
        <v>10.186500000000001</v>
      </c>
      <c r="C83" s="9" t="s">
        <v>50</v>
      </c>
      <c r="D83" s="9" t="s">
        <v>16</v>
      </c>
      <c r="E83" s="9" t="s">
        <v>61</v>
      </c>
      <c r="F83" s="9" t="s">
        <v>63</v>
      </c>
      <c r="G83" s="10">
        <v>1.2636419999999999</v>
      </c>
      <c r="H83" s="10">
        <v>0</v>
      </c>
      <c r="I83" s="10">
        <v>0.11487700000000001</v>
      </c>
      <c r="J83" s="10">
        <v>0</v>
      </c>
      <c r="K83" s="10">
        <v>3.3314189999999999</v>
      </c>
      <c r="L83" s="10">
        <v>0.455063</v>
      </c>
      <c r="M83" s="10">
        <v>0</v>
      </c>
      <c r="N83" s="10">
        <v>0.11376600000000001</v>
      </c>
      <c r="O83" s="10">
        <v>0</v>
      </c>
      <c r="P83" s="10">
        <v>1.706485</v>
      </c>
      <c r="Q83" s="10">
        <v>2.0881669999999999</v>
      </c>
      <c r="R83" s="10">
        <v>0</v>
      </c>
      <c r="S83" s="10">
        <v>0.116009</v>
      </c>
      <c r="T83" s="10">
        <v>0</v>
      </c>
      <c r="U83" s="10">
        <v>4.9883990000000002</v>
      </c>
    </row>
    <row r="84" spans="1:21" x14ac:dyDescent="0.35">
      <c r="A84" s="9">
        <v>12050429</v>
      </c>
      <c r="B84" s="9">
        <v>10.186500000000001</v>
      </c>
      <c r="C84" s="9" t="s">
        <v>50</v>
      </c>
      <c r="D84" s="9" t="s">
        <v>16</v>
      </c>
      <c r="E84" s="9" t="s">
        <v>61</v>
      </c>
      <c r="F84" s="9" t="s">
        <v>63</v>
      </c>
      <c r="G84" s="10">
        <v>0.30581000000000003</v>
      </c>
      <c r="H84" s="10">
        <v>0</v>
      </c>
      <c r="I84" s="10">
        <v>0</v>
      </c>
      <c r="J84" s="10">
        <v>0</v>
      </c>
      <c r="K84" s="10">
        <v>1.865443</v>
      </c>
      <c r="L84" s="10">
        <v>0.34482800000000002</v>
      </c>
      <c r="M84" s="10">
        <v>0</v>
      </c>
      <c r="N84" s="10">
        <v>0</v>
      </c>
      <c r="O84" s="10">
        <v>0</v>
      </c>
      <c r="P84" s="10">
        <v>1.6748769999999999</v>
      </c>
      <c r="Q84" s="10">
        <v>0.24193500000000001</v>
      </c>
      <c r="R84" s="10">
        <v>0</v>
      </c>
      <c r="S84" s="10">
        <v>0</v>
      </c>
      <c r="T84" s="10">
        <v>0</v>
      </c>
      <c r="U84" s="10">
        <v>2.177419</v>
      </c>
    </row>
    <row r="85" spans="1:21" x14ac:dyDescent="0.35">
      <c r="A85" s="9">
        <v>13260899</v>
      </c>
      <c r="B85" s="9">
        <v>12.082100000000001</v>
      </c>
      <c r="C85" s="9" t="s">
        <v>46</v>
      </c>
      <c r="D85" s="9" t="s">
        <v>17</v>
      </c>
      <c r="E85" s="9" t="s">
        <v>61</v>
      </c>
      <c r="F85" s="9" t="s">
        <v>60</v>
      </c>
      <c r="G85" s="10">
        <v>0.35101399999999999</v>
      </c>
      <c r="H85" s="10">
        <v>0</v>
      </c>
      <c r="I85" s="10">
        <v>0</v>
      </c>
      <c r="J85" s="10">
        <v>0</v>
      </c>
      <c r="K85" s="10">
        <v>1.404056</v>
      </c>
      <c r="L85" s="10">
        <v>5.7339000000000001E-2</v>
      </c>
      <c r="M85" s="10">
        <v>0</v>
      </c>
      <c r="N85" s="10">
        <v>0</v>
      </c>
      <c r="O85" s="10">
        <v>0</v>
      </c>
      <c r="P85" s="10">
        <v>1.0321100000000001</v>
      </c>
      <c r="Q85" s="10">
        <v>0.97560999999999998</v>
      </c>
      <c r="R85" s="10">
        <v>0</v>
      </c>
      <c r="S85" s="10">
        <v>0</v>
      </c>
      <c r="T85" s="10">
        <v>0</v>
      </c>
      <c r="U85" s="10">
        <v>2.195122</v>
      </c>
    </row>
    <row r="86" spans="1:21" x14ac:dyDescent="0.35">
      <c r="A86" s="9">
        <v>13007296</v>
      </c>
      <c r="B86" s="9">
        <v>12.1092</v>
      </c>
      <c r="C86" s="9" t="s">
        <v>46</v>
      </c>
      <c r="D86" s="9" t="s">
        <v>16</v>
      </c>
      <c r="E86" s="9" t="s">
        <v>61</v>
      </c>
      <c r="F86" s="9" t="s">
        <v>60</v>
      </c>
      <c r="G86" s="10">
        <v>1.9270830000000001</v>
      </c>
      <c r="H86" s="10">
        <v>0</v>
      </c>
      <c r="I86" s="10">
        <v>0.15625</v>
      </c>
      <c r="J86" s="10">
        <v>0</v>
      </c>
      <c r="K86" s="10">
        <v>4.1145829999999997</v>
      </c>
      <c r="L86" s="10">
        <v>0.50556100000000004</v>
      </c>
      <c r="M86" s="10">
        <v>0</v>
      </c>
      <c r="N86" s="10">
        <v>0</v>
      </c>
      <c r="O86" s="10">
        <v>0</v>
      </c>
      <c r="P86" s="10">
        <v>0.70778600000000003</v>
      </c>
      <c r="Q86" s="10">
        <v>3.4371640000000001</v>
      </c>
      <c r="R86" s="10">
        <v>0</v>
      </c>
      <c r="S86" s="10">
        <v>0.32223400000000002</v>
      </c>
      <c r="T86" s="10">
        <v>0</v>
      </c>
      <c r="U86" s="10">
        <v>7.7336200000000002</v>
      </c>
    </row>
    <row r="87" spans="1:21" x14ac:dyDescent="0.35">
      <c r="A87" s="9">
        <v>13007296</v>
      </c>
      <c r="B87" s="9">
        <v>12.1092</v>
      </c>
      <c r="C87" s="9" t="s">
        <v>46</v>
      </c>
      <c r="D87" s="9" t="s">
        <v>16</v>
      </c>
      <c r="E87" s="9" t="s">
        <v>61</v>
      </c>
      <c r="F87" s="9" t="s">
        <v>60</v>
      </c>
      <c r="G87" s="10">
        <v>0.28606500000000001</v>
      </c>
      <c r="H87" s="10">
        <v>0</v>
      </c>
      <c r="I87" s="10">
        <v>0</v>
      </c>
      <c r="J87" s="10">
        <v>0</v>
      </c>
      <c r="K87" s="10">
        <v>26.726603999999998</v>
      </c>
      <c r="L87" s="10">
        <v>0.15847900000000001</v>
      </c>
      <c r="M87" s="10">
        <v>0</v>
      </c>
      <c r="N87" s="10">
        <v>0</v>
      </c>
      <c r="O87" s="10">
        <v>0</v>
      </c>
      <c r="P87" s="10">
        <v>43.264659999999999</v>
      </c>
      <c r="Q87" s="10">
        <v>0.42194100000000001</v>
      </c>
      <c r="R87" s="10">
        <v>0</v>
      </c>
      <c r="S87" s="10">
        <v>0</v>
      </c>
      <c r="T87" s="10">
        <v>0</v>
      </c>
      <c r="U87" s="10">
        <v>9.1139240000000008</v>
      </c>
    </row>
    <row r="88" spans="1:21" x14ac:dyDescent="0.35">
      <c r="A88" s="9">
        <v>12051111</v>
      </c>
      <c r="B88" s="9">
        <v>12.3005</v>
      </c>
      <c r="C88" s="9" t="s">
        <v>46</v>
      </c>
      <c r="D88" s="9" t="s">
        <v>16</v>
      </c>
      <c r="E88" s="9" t="s">
        <v>61</v>
      </c>
      <c r="F88" s="9" t="s">
        <v>60</v>
      </c>
      <c r="G88" s="10">
        <v>0.29086699999999999</v>
      </c>
      <c r="H88" s="10">
        <v>0</v>
      </c>
      <c r="I88" s="10">
        <v>0</v>
      </c>
      <c r="J88" s="10">
        <v>0.34904000000000002</v>
      </c>
      <c r="K88" s="10">
        <v>5.4682959999999996</v>
      </c>
      <c r="L88" s="10">
        <v>0</v>
      </c>
      <c r="M88" s="10">
        <v>0</v>
      </c>
      <c r="N88" s="10">
        <v>0</v>
      </c>
      <c r="O88" s="10">
        <v>0</v>
      </c>
      <c r="P88" s="10">
        <v>5.7665259999999998</v>
      </c>
      <c r="Q88" s="10">
        <v>0.49603199999999997</v>
      </c>
      <c r="R88" s="10">
        <v>0</v>
      </c>
      <c r="S88" s="10">
        <v>0</v>
      </c>
      <c r="T88" s="10">
        <v>0.59523800000000004</v>
      </c>
      <c r="U88" s="10">
        <v>5.2579359999999999</v>
      </c>
    </row>
    <row r="89" spans="1:21" x14ac:dyDescent="0.35">
      <c r="A89" s="9">
        <v>12041779</v>
      </c>
      <c r="B89" s="9">
        <v>12.337</v>
      </c>
      <c r="C89" s="9" t="s">
        <v>46</v>
      </c>
      <c r="D89" s="9" t="s">
        <v>16</v>
      </c>
      <c r="E89" s="9" t="s">
        <v>61</v>
      </c>
      <c r="F89" s="9" t="s">
        <v>60</v>
      </c>
      <c r="G89" s="10">
        <v>0.288184</v>
      </c>
      <c r="H89" s="10">
        <v>0.144092</v>
      </c>
      <c r="I89" s="10">
        <v>7.2045999999999999E-2</v>
      </c>
      <c r="J89" s="10">
        <v>1.152738</v>
      </c>
      <c r="K89" s="10">
        <v>2.5936599999999999</v>
      </c>
      <c r="L89" s="10">
        <v>0</v>
      </c>
      <c r="M89" s="10">
        <v>0</v>
      </c>
      <c r="N89" s="10">
        <v>0</v>
      </c>
      <c r="O89" s="10">
        <v>0</v>
      </c>
      <c r="P89" s="10">
        <v>1.081081</v>
      </c>
      <c r="Q89" s="10">
        <v>0.33250200000000002</v>
      </c>
      <c r="R89" s="10">
        <v>0.16625100000000001</v>
      </c>
      <c r="S89" s="10">
        <v>8.3126000000000005E-2</v>
      </c>
      <c r="T89" s="10">
        <v>1.3300080000000001</v>
      </c>
      <c r="U89" s="10">
        <v>2.8262679999999998</v>
      </c>
    </row>
    <row r="90" spans="1:21" x14ac:dyDescent="0.35">
      <c r="A90" s="9">
        <v>12041779</v>
      </c>
      <c r="B90" s="9">
        <v>12.337</v>
      </c>
      <c r="C90" s="9" t="s">
        <v>46</v>
      </c>
      <c r="D90" s="9" t="s">
        <v>16</v>
      </c>
      <c r="E90" s="9" t="s">
        <v>61</v>
      </c>
      <c r="F90" s="9" t="s">
        <v>60</v>
      </c>
      <c r="G90" s="10">
        <v>0.26495099999999999</v>
      </c>
      <c r="H90" s="10">
        <v>7.5700000000000003E-2</v>
      </c>
      <c r="I90" s="10">
        <v>0</v>
      </c>
      <c r="J90" s="10">
        <v>7.5700000000000003E-2</v>
      </c>
      <c r="K90" s="10">
        <v>7.3807720000000003</v>
      </c>
      <c r="L90" s="10">
        <v>0</v>
      </c>
      <c r="M90" s="10">
        <v>0</v>
      </c>
      <c r="N90" s="10">
        <v>0</v>
      </c>
      <c r="O90" s="10">
        <v>0</v>
      </c>
      <c r="P90" s="10">
        <v>17.055655000000002</v>
      </c>
      <c r="Q90" s="10">
        <v>0.335731</v>
      </c>
      <c r="R90" s="10">
        <v>9.5922999999999994E-2</v>
      </c>
      <c r="S90" s="10">
        <v>0</v>
      </c>
      <c r="T90" s="10">
        <v>9.5922999999999994E-2</v>
      </c>
      <c r="U90" s="10">
        <v>4.796163</v>
      </c>
    </row>
    <row r="91" spans="1:21" x14ac:dyDescent="0.35">
      <c r="A91" s="9">
        <v>13071020</v>
      </c>
      <c r="B91" s="9">
        <v>12.649100000000001</v>
      </c>
      <c r="C91" s="9" t="s">
        <v>46</v>
      </c>
      <c r="D91" s="9" t="s">
        <v>16</v>
      </c>
      <c r="E91" s="9" t="s">
        <v>61</v>
      </c>
      <c r="F91" s="9" t="s">
        <v>60</v>
      </c>
      <c r="G91" s="10">
        <v>1.6784779999999999</v>
      </c>
      <c r="H91" s="10">
        <v>0.78329000000000004</v>
      </c>
      <c r="I91" s="10">
        <v>0.41029500000000002</v>
      </c>
      <c r="J91" s="10">
        <v>0.111899</v>
      </c>
      <c r="K91" s="10">
        <v>9.5859760000000005</v>
      </c>
      <c r="L91" s="10">
        <v>0</v>
      </c>
      <c r="M91" s="10">
        <v>0.20632700000000001</v>
      </c>
      <c r="N91" s="10">
        <v>0</v>
      </c>
      <c r="O91" s="10">
        <v>6.8776000000000004E-2</v>
      </c>
      <c r="P91" s="10">
        <v>9.6973870000000009</v>
      </c>
      <c r="Q91" s="10">
        <v>3.6674820000000001</v>
      </c>
      <c r="R91" s="10">
        <v>1.466993</v>
      </c>
      <c r="S91" s="10">
        <v>0.89649599999999996</v>
      </c>
      <c r="T91" s="10">
        <v>0.162999</v>
      </c>
      <c r="U91" s="10">
        <v>9.4539530000000003</v>
      </c>
    </row>
    <row r="92" spans="1:21" x14ac:dyDescent="0.35">
      <c r="A92" s="9">
        <v>13071020</v>
      </c>
      <c r="B92" s="9">
        <v>12.649100000000001</v>
      </c>
      <c r="C92" s="9" t="s">
        <v>46</v>
      </c>
      <c r="D92" s="9" t="s">
        <v>16</v>
      </c>
      <c r="E92" s="9" t="s">
        <v>61</v>
      </c>
      <c r="F92" s="9" t="s">
        <v>60</v>
      </c>
      <c r="G92" s="10">
        <v>2.092177</v>
      </c>
      <c r="H92" s="10">
        <v>0.15160699999999999</v>
      </c>
      <c r="I92" s="10">
        <v>0.36385699999999999</v>
      </c>
      <c r="J92" s="10">
        <v>6.0643000000000002E-2</v>
      </c>
      <c r="K92" s="10">
        <v>1.9405699999999999</v>
      </c>
      <c r="L92" s="10">
        <v>0.296736</v>
      </c>
      <c r="M92" s="10">
        <v>0.11869399999999999</v>
      </c>
      <c r="N92" s="10">
        <v>0</v>
      </c>
      <c r="O92" s="10">
        <v>0</v>
      </c>
      <c r="P92" s="10">
        <v>0.296736</v>
      </c>
      <c r="Q92" s="10">
        <v>3.967762</v>
      </c>
      <c r="R92" s="10">
        <v>0.18598899999999999</v>
      </c>
      <c r="S92" s="10">
        <v>0.74395500000000003</v>
      </c>
      <c r="T92" s="10">
        <v>0.12399300000000001</v>
      </c>
      <c r="U92" s="10">
        <v>3.6577809999999999</v>
      </c>
    </row>
    <row r="93" spans="1:21" x14ac:dyDescent="0.35">
      <c r="A93" s="9">
        <v>12008757</v>
      </c>
      <c r="B93" s="9">
        <v>12.898400000000001</v>
      </c>
      <c r="C93" s="9" t="s">
        <v>46</v>
      </c>
      <c r="D93" s="9" t="s">
        <v>16</v>
      </c>
      <c r="E93" s="9" t="s">
        <v>61</v>
      </c>
      <c r="F93" s="9" t="s">
        <v>60</v>
      </c>
      <c r="G93" s="10">
        <v>2.8764310000000002</v>
      </c>
      <c r="H93" s="10">
        <v>3.9037280000000001</v>
      </c>
      <c r="I93" s="10">
        <v>0.23481099999999999</v>
      </c>
      <c r="J93" s="10">
        <v>1.584972</v>
      </c>
      <c r="K93" s="10">
        <v>12.004695999999999</v>
      </c>
      <c r="L93" s="10">
        <v>0</v>
      </c>
      <c r="M93" s="10">
        <v>0</v>
      </c>
      <c r="N93" s="10">
        <v>0</v>
      </c>
      <c r="O93" s="10">
        <v>0</v>
      </c>
      <c r="P93" s="10">
        <v>2.8761060000000001</v>
      </c>
      <c r="Q93" s="10">
        <v>3.3164129999999998</v>
      </c>
      <c r="R93" s="10">
        <v>4.5008460000000001</v>
      </c>
      <c r="S93" s="10">
        <v>0.27072800000000002</v>
      </c>
      <c r="T93" s="10">
        <v>1.8274109999999999</v>
      </c>
      <c r="U93" s="10">
        <v>13.401014999999999</v>
      </c>
    </row>
    <row r="94" spans="1:21" x14ac:dyDescent="0.35">
      <c r="A94" s="9">
        <v>12008757</v>
      </c>
      <c r="B94" s="9">
        <v>12.898400000000001</v>
      </c>
      <c r="C94" s="9" t="s">
        <v>46</v>
      </c>
      <c r="D94" s="9" t="s">
        <v>16</v>
      </c>
      <c r="E94" s="9" t="s">
        <v>61</v>
      </c>
      <c r="F94" s="9" t="s">
        <v>60</v>
      </c>
      <c r="G94" s="10">
        <v>1.8338730000000001</v>
      </c>
      <c r="H94" s="10">
        <v>0.16181200000000001</v>
      </c>
      <c r="I94" s="10">
        <v>0</v>
      </c>
      <c r="J94" s="10">
        <v>0.701187</v>
      </c>
      <c r="K94" s="10">
        <v>31.607336</v>
      </c>
      <c r="L94" s="10">
        <v>0</v>
      </c>
      <c r="M94" s="10">
        <v>0</v>
      </c>
      <c r="N94" s="10">
        <v>0</v>
      </c>
      <c r="O94" s="10">
        <v>0</v>
      </c>
      <c r="P94" s="10">
        <v>18.798449999999999</v>
      </c>
      <c r="Q94" s="10">
        <v>2.1303260000000002</v>
      </c>
      <c r="R94" s="10">
        <v>0.18797</v>
      </c>
      <c r="S94" s="10">
        <v>0</v>
      </c>
      <c r="T94" s="10">
        <v>0.81453600000000004</v>
      </c>
      <c r="U94" s="10">
        <v>33.677943999999997</v>
      </c>
    </row>
    <row r="95" spans="1:21" x14ac:dyDescent="0.35">
      <c r="A95" s="9">
        <v>13067116</v>
      </c>
      <c r="B95" s="9">
        <v>12.901400000000001</v>
      </c>
      <c r="C95" s="9" t="s">
        <v>46</v>
      </c>
      <c r="D95" s="9" t="s">
        <v>16</v>
      </c>
      <c r="E95" s="9" t="s">
        <v>61</v>
      </c>
      <c r="F95" s="9" t="s">
        <v>60</v>
      </c>
      <c r="G95" s="10">
        <v>2.7056E-2</v>
      </c>
      <c r="H95" s="10">
        <v>0</v>
      </c>
      <c r="I95" s="10">
        <v>0</v>
      </c>
      <c r="J95" s="10">
        <v>0</v>
      </c>
      <c r="K95" s="10">
        <v>1.2716449999999999</v>
      </c>
      <c r="L95" s="10">
        <v>0</v>
      </c>
      <c r="M95" s="10">
        <v>0</v>
      </c>
      <c r="N95" s="10">
        <v>0</v>
      </c>
      <c r="O95" s="10">
        <v>0</v>
      </c>
      <c r="P95" s="10">
        <v>0.292933</v>
      </c>
      <c r="Q95" s="10">
        <v>0.103627</v>
      </c>
      <c r="R95" s="10">
        <v>0</v>
      </c>
      <c r="S95" s="10">
        <v>0</v>
      </c>
      <c r="T95" s="10">
        <v>0</v>
      </c>
      <c r="U95" s="10">
        <v>4.0414510000000003</v>
      </c>
    </row>
    <row r="96" spans="1:21" x14ac:dyDescent="0.35">
      <c r="A96" s="9">
        <v>12007084</v>
      </c>
      <c r="B96" s="9">
        <v>13.373900000000001</v>
      </c>
      <c r="C96" s="9" t="s">
        <v>46</v>
      </c>
      <c r="D96" s="9" t="s">
        <v>16</v>
      </c>
      <c r="E96" s="9" t="s">
        <v>61</v>
      </c>
      <c r="F96" s="9" t="s">
        <v>60</v>
      </c>
      <c r="G96" s="10">
        <v>0</v>
      </c>
      <c r="H96" s="10">
        <v>6.8166000000000004E-2</v>
      </c>
      <c r="I96" s="10">
        <v>0.27266499999999999</v>
      </c>
      <c r="J96" s="10">
        <v>0</v>
      </c>
      <c r="K96" s="10">
        <v>0.61349699999999996</v>
      </c>
      <c r="L96" s="10">
        <v>0</v>
      </c>
      <c r="M96" s="10">
        <v>8.1465999999999997E-2</v>
      </c>
      <c r="N96" s="10">
        <v>0.20366600000000001</v>
      </c>
      <c r="O96" s="10">
        <v>0</v>
      </c>
      <c r="P96" s="10">
        <v>0.44806499999999999</v>
      </c>
      <c r="Q96" s="10">
        <v>0</v>
      </c>
      <c r="R96" s="10">
        <v>0</v>
      </c>
      <c r="S96" s="10">
        <v>0.626305</v>
      </c>
      <c r="T96" s="10">
        <v>0</v>
      </c>
      <c r="U96" s="10">
        <v>1.4613780000000001</v>
      </c>
    </row>
    <row r="97" spans="1:21" x14ac:dyDescent="0.35">
      <c r="A97" s="9">
        <v>13255517</v>
      </c>
      <c r="B97" s="9">
        <v>13.951499999999999</v>
      </c>
      <c r="C97" s="9" t="s">
        <v>46</v>
      </c>
      <c r="D97" s="9" t="s">
        <v>16</v>
      </c>
      <c r="E97" s="9" t="s">
        <v>61</v>
      </c>
      <c r="F97" s="9" t="s">
        <v>60</v>
      </c>
      <c r="G97" s="10">
        <v>0.23185700000000001</v>
      </c>
      <c r="H97" s="10">
        <v>0</v>
      </c>
      <c r="I97" s="10">
        <v>0</v>
      </c>
      <c r="J97" s="10">
        <v>0</v>
      </c>
      <c r="K97" s="10">
        <v>0.440529</v>
      </c>
      <c r="L97" s="10">
        <v>6.1501E-2</v>
      </c>
      <c r="M97" s="10">
        <v>0</v>
      </c>
      <c r="N97" s="10">
        <v>0</v>
      </c>
      <c r="O97" s="10">
        <v>0</v>
      </c>
      <c r="P97" s="10">
        <v>9.2251E-2</v>
      </c>
      <c r="Q97" s="10">
        <v>0.75400599999999995</v>
      </c>
      <c r="R97" s="10">
        <v>0</v>
      </c>
      <c r="S97" s="10">
        <v>0</v>
      </c>
      <c r="T97" s="10">
        <v>0</v>
      </c>
      <c r="U97" s="10">
        <v>1.508011</v>
      </c>
    </row>
    <row r="98" spans="1:21" x14ac:dyDescent="0.35">
      <c r="A98" s="9">
        <v>13255517</v>
      </c>
      <c r="B98" s="9">
        <v>13.951499999999999</v>
      </c>
      <c r="C98" s="9" t="s">
        <v>46</v>
      </c>
      <c r="D98" s="9" t="s">
        <v>16</v>
      </c>
      <c r="E98" s="9" t="s">
        <v>61</v>
      </c>
      <c r="F98" s="9" t="s">
        <v>60</v>
      </c>
      <c r="G98" s="10">
        <v>0.97023199999999998</v>
      </c>
      <c r="H98" s="10">
        <v>8.8203000000000004E-2</v>
      </c>
      <c r="I98" s="10">
        <v>0</v>
      </c>
      <c r="J98" s="10">
        <v>0.15435499999999999</v>
      </c>
      <c r="K98" s="10">
        <v>9.7905180000000005</v>
      </c>
      <c r="L98" s="10">
        <v>3.4494999999999998E-2</v>
      </c>
      <c r="M98" s="10">
        <v>0</v>
      </c>
      <c r="N98" s="10">
        <v>0</v>
      </c>
      <c r="O98" s="10">
        <v>0</v>
      </c>
      <c r="P98" s="10">
        <v>1.793722</v>
      </c>
      <c r="Q98" s="10">
        <v>2.6283620000000001</v>
      </c>
      <c r="R98" s="10">
        <v>0.24449899999999999</v>
      </c>
      <c r="S98" s="10">
        <v>0</v>
      </c>
      <c r="T98" s="10">
        <v>0.427873</v>
      </c>
      <c r="U98" s="10">
        <v>23.96088</v>
      </c>
    </row>
    <row r="99" spans="1:21" x14ac:dyDescent="0.35">
      <c r="A99" s="9">
        <v>13044964</v>
      </c>
      <c r="B99" s="9">
        <v>13.9823</v>
      </c>
      <c r="C99" s="9" t="s">
        <v>46</v>
      </c>
      <c r="D99" s="9" t="s">
        <v>17</v>
      </c>
      <c r="E99" s="9" t="s">
        <v>61</v>
      </c>
      <c r="F99" s="9" t="s">
        <v>60</v>
      </c>
      <c r="G99" s="10">
        <v>8.4709999999999994E-2</v>
      </c>
      <c r="H99" s="10">
        <v>1.1859379999999999</v>
      </c>
      <c r="I99" s="10">
        <v>0</v>
      </c>
      <c r="J99" s="10">
        <v>0</v>
      </c>
      <c r="K99" s="10">
        <v>2.054214</v>
      </c>
      <c r="L99" s="10">
        <v>0</v>
      </c>
      <c r="M99" s="10">
        <v>7.2816000000000006E-2</v>
      </c>
      <c r="N99" s="10">
        <v>0</v>
      </c>
      <c r="O99" s="10">
        <v>0</v>
      </c>
      <c r="P99" s="10">
        <v>0.53398100000000004</v>
      </c>
      <c r="Q99" s="10">
        <v>0.66445200000000004</v>
      </c>
      <c r="R99" s="10">
        <v>8.8039869999999993</v>
      </c>
      <c r="S99" s="10">
        <v>0</v>
      </c>
      <c r="T99" s="10">
        <v>0</v>
      </c>
      <c r="U99" s="10">
        <v>12.458470999999999</v>
      </c>
    </row>
    <row r="100" spans="1:21" x14ac:dyDescent="0.35">
      <c r="A100" s="9">
        <v>13249744</v>
      </c>
      <c r="B100" s="9">
        <v>14.028600000000001</v>
      </c>
      <c r="C100" s="9" t="s">
        <v>46</v>
      </c>
      <c r="D100" s="9" t="s">
        <v>16</v>
      </c>
      <c r="E100" s="9" t="s">
        <v>61</v>
      </c>
      <c r="F100" s="9" t="s">
        <v>60</v>
      </c>
      <c r="G100" s="10">
        <v>2.5527190000000002</v>
      </c>
      <c r="H100" s="10">
        <v>3.1076579999999998</v>
      </c>
      <c r="I100" s="10">
        <v>0.55493899999999996</v>
      </c>
      <c r="J100" s="10">
        <v>0.66592700000000005</v>
      </c>
      <c r="K100" s="10">
        <v>4.8834629999999999</v>
      </c>
      <c r="L100" s="10">
        <v>0.26212299999999999</v>
      </c>
      <c r="M100" s="10">
        <v>0</v>
      </c>
      <c r="N100" s="10">
        <v>0</v>
      </c>
      <c r="O100" s="10">
        <v>0</v>
      </c>
      <c r="P100" s="10">
        <v>0</v>
      </c>
      <c r="Q100" s="10">
        <v>4.2348410000000003</v>
      </c>
      <c r="R100" s="10">
        <v>5.3897979999999999</v>
      </c>
      <c r="S100" s="10">
        <v>0.96246399999999999</v>
      </c>
      <c r="T100" s="10">
        <v>1.154957</v>
      </c>
      <c r="U100" s="10">
        <v>8.4696829999999999</v>
      </c>
    </row>
    <row r="101" spans="1:21" x14ac:dyDescent="0.35">
      <c r="A101" s="9">
        <v>13106132</v>
      </c>
      <c r="B101" s="9">
        <v>14.5693</v>
      </c>
      <c r="C101" s="9" t="s">
        <v>46</v>
      </c>
      <c r="D101" s="9" t="s">
        <v>16</v>
      </c>
      <c r="E101" s="9" t="s">
        <v>61</v>
      </c>
      <c r="F101" s="9" t="s">
        <v>60</v>
      </c>
      <c r="G101" s="10">
        <v>0.41948999999999997</v>
      </c>
      <c r="H101" s="10">
        <v>0</v>
      </c>
      <c r="I101" s="10">
        <v>0</v>
      </c>
      <c r="J101" s="10">
        <v>0</v>
      </c>
      <c r="K101" s="10">
        <v>1.90384</v>
      </c>
      <c r="L101" s="10">
        <v>0.29300999999999999</v>
      </c>
      <c r="M101" s="10">
        <v>0</v>
      </c>
      <c r="N101" s="10">
        <v>0</v>
      </c>
      <c r="O101" s="10">
        <v>0</v>
      </c>
      <c r="P101" s="10">
        <v>1.716199</v>
      </c>
      <c r="Q101" s="10">
        <v>0.84506999999999999</v>
      </c>
      <c r="R101" s="10">
        <v>0</v>
      </c>
      <c r="S101" s="10">
        <v>0</v>
      </c>
      <c r="T101" s="10">
        <v>0</v>
      </c>
      <c r="U101" s="10">
        <v>2.5352109999999999</v>
      </c>
    </row>
    <row r="102" spans="1:21" x14ac:dyDescent="0.35">
      <c r="A102" s="9">
        <v>13106132</v>
      </c>
      <c r="B102" s="9">
        <v>14.5693</v>
      </c>
      <c r="C102" s="9" t="s">
        <v>46</v>
      </c>
      <c r="D102" s="9" t="s">
        <v>16</v>
      </c>
      <c r="E102" s="9" t="s">
        <v>61</v>
      </c>
      <c r="F102" s="9" t="s">
        <v>60</v>
      </c>
      <c r="G102" s="10">
        <v>0.159439</v>
      </c>
      <c r="H102" s="10">
        <v>3.1888E-2</v>
      </c>
      <c r="I102" s="10">
        <v>0</v>
      </c>
      <c r="J102" s="10">
        <v>0</v>
      </c>
      <c r="K102" s="10">
        <v>4.3048469999999996</v>
      </c>
      <c r="L102" s="10">
        <v>7.1327000000000002E-2</v>
      </c>
      <c r="M102" s="10">
        <v>7.1327000000000002E-2</v>
      </c>
      <c r="N102" s="10">
        <v>0</v>
      </c>
      <c r="O102" s="10">
        <v>0</v>
      </c>
      <c r="P102" s="10">
        <v>3.708987</v>
      </c>
      <c r="Q102" s="10">
        <v>0.230681</v>
      </c>
      <c r="R102" s="10">
        <v>0</v>
      </c>
      <c r="S102" s="10">
        <v>0</v>
      </c>
      <c r="T102" s="10">
        <v>0</v>
      </c>
      <c r="U102" s="10">
        <v>4.7866210000000002</v>
      </c>
    </row>
    <row r="103" spans="1:21" x14ac:dyDescent="0.35">
      <c r="A103" s="9">
        <v>13011328</v>
      </c>
      <c r="B103" s="9">
        <v>15.34</v>
      </c>
      <c r="C103" s="9" t="s">
        <v>46</v>
      </c>
      <c r="D103" s="9" t="s">
        <v>16</v>
      </c>
      <c r="E103" s="9" t="s">
        <v>61</v>
      </c>
      <c r="F103" s="9" t="s">
        <v>63</v>
      </c>
      <c r="G103" s="10">
        <v>0</v>
      </c>
      <c r="H103" s="10">
        <v>7.1327000000000002E-2</v>
      </c>
      <c r="I103" s="10">
        <v>0</v>
      </c>
      <c r="J103" s="10">
        <v>0.21398</v>
      </c>
      <c r="K103" s="10">
        <v>1.5691870000000001</v>
      </c>
      <c r="L103" s="10">
        <v>0</v>
      </c>
      <c r="M103" s="10">
        <v>0.14577300000000001</v>
      </c>
      <c r="N103" s="10">
        <v>0</v>
      </c>
      <c r="O103" s="10">
        <v>0</v>
      </c>
      <c r="P103" s="10">
        <v>1.4577260000000001</v>
      </c>
      <c r="Q103" s="10">
        <v>0</v>
      </c>
      <c r="R103" s="10">
        <v>0</v>
      </c>
      <c r="S103" s="10">
        <v>0</v>
      </c>
      <c r="T103" s="10">
        <v>0.41899399999999998</v>
      </c>
      <c r="U103" s="10">
        <v>1.675978</v>
      </c>
    </row>
    <row r="104" spans="1:21" x14ac:dyDescent="0.35">
      <c r="A104" s="9">
        <v>12052203</v>
      </c>
      <c r="B104" s="9">
        <v>15.3873</v>
      </c>
      <c r="C104" s="9" t="s">
        <v>46</v>
      </c>
      <c r="D104" s="9" t="s">
        <v>16</v>
      </c>
      <c r="E104" s="9" t="s">
        <v>61</v>
      </c>
      <c r="F104" s="9" t="s">
        <v>20</v>
      </c>
      <c r="G104" s="10">
        <v>0</v>
      </c>
      <c r="H104" s="10">
        <v>0</v>
      </c>
      <c r="I104" s="10">
        <v>1.0790569999999999</v>
      </c>
      <c r="J104" s="10">
        <v>0</v>
      </c>
      <c r="K104" s="10">
        <v>0.220216</v>
      </c>
      <c r="L104" s="10">
        <v>0</v>
      </c>
      <c r="M104" s="10">
        <v>0</v>
      </c>
      <c r="N104" s="10">
        <v>3.9462999999999998E-2</v>
      </c>
      <c r="O104" s="10">
        <v>0</v>
      </c>
      <c r="P104" s="10">
        <v>0</v>
      </c>
      <c r="Q104" s="10">
        <v>0</v>
      </c>
      <c r="R104" s="10">
        <v>0</v>
      </c>
      <c r="S104" s="10">
        <v>2.391629</v>
      </c>
      <c r="T104" s="10">
        <v>0</v>
      </c>
      <c r="U104" s="10">
        <v>0.49825599999999998</v>
      </c>
    </row>
    <row r="105" spans="1:21" x14ac:dyDescent="0.35">
      <c r="A105" s="9">
        <v>13055738</v>
      </c>
      <c r="B105" s="9">
        <v>15.467700000000001</v>
      </c>
      <c r="C105" s="9" t="s">
        <v>46</v>
      </c>
      <c r="D105" s="9" t="s">
        <v>16</v>
      </c>
      <c r="E105" s="9" t="s">
        <v>61</v>
      </c>
      <c r="F105" s="9" t="s">
        <v>63</v>
      </c>
      <c r="G105" s="10">
        <v>0.401808</v>
      </c>
      <c r="H105" s="10">
        <v>0.45203399999999999</v>
      </c>
      <c r="I105" s="10">
        <v>0</v>
      </c>
      <c r="J105" s="10">
        <v>0.100452</v>
      </c>
      <c r="K105" s="10">
        <v>2.7624309999999999</v>
      </c>
      <c r="L105" s="10">
        <v>0</v>
      </c>
      <c r="M105" s="10">
        <v>0</v>
      </c>
      <c r="N105" s="10">
        <v>0</v>
      </c>
      <c r="O105" s="10">
        <v>0</v>
      </c>
      <c r="P105" s="10">
        <v>0.85227299999999995</v>
      </c>
      <c r="Q105" s="10">
        <v>0.62160099999999996</v>
      </c>
      <c r="R105" s="10">
        <v>0.69930099999999995</v>
      </c>
      <c r="S105" s="10">
        <v>0</v>
      </c>
      <c r="T105" s="10">
        <v>0.15540000000000001</v>
      </c>
      <c r="U105" s="10">
        <v>3.8073039999999998</v>
      </c>
    </row>
    <row r="106" spans="1:21" x14ac:dyDescent="0.35">
      <c r="A106" s="9">
        <v>13055738</v>
      </c>
      <c r="B106" s="9">
        <v>15.467700000000001</v>
      </c>
      <c r="C106" s="9" t="s">
        <v>46</v>
      </c>
      <c r="D106" s="9" t="s">
        <v>16</v>
      </c>
      <c r="E106" s="9" t="s">
        <v>61</v>
      </c>
      <c r="F106" s="9" t="s">
        <v>63</v>
      </c>
      <c r="G106" s="10">
        <v>0.17426700000000001</v>
      </c>
      <c r="H106" s="10">
        <v>2.9044E-2</v>
      </c>
      <c r="I106" s="10">
        <v>0</v>
      </c>
      <c r="J106" s="10">
        <v>0</v>
      </c>
      <c r="K106" s="10">
        <v>0.52280000000000004</v>
      </c>
      <c r="L106" s="10">
        <v>9.2251E-2</v>
      </c>
      <c r="M106" s="10">
        <v>9.2251E-2</v>
      </c>
      <c r="N106" s="10">
        <v>0</v>
      </c>
      <c r="O106" s="10">
        <v>0</v>
      </c>
      <c r="P106" s="10">
        <v>0.27675300000000003</v>
      </c>
      <c r="Q106" s="10">
        <v>0.211954</v>
      </c>
      <c r="R106" s="10">
        <v>0</v>
      </c>
      <c r="S106" s="10">
        <v>0</v>
      </c>
      <c r="T106" s="10">
        <v>0</v>
      </c>
      <c r="U106" s="10">
        <v>0.63586299999999996</v>
      </c>
    </row>
    <row r="107" spans="1:21" x14ac:dyDescent="0.35">
      <c r="A107" s="9">
        <v>13098837</v>
      </c>
      <c r="B107" s="9">
        <v>16.082000000000001</v>
      </c>
      <c r="C107" s="9" t="s">
        <v>46</v>
      </c>
      <c r="D107" s="9" t="s">
        <v>16</v>
      </c>
      <c r="E107" s="9" t="s">
        <v>61</v>
      </c>
      <c r="F107" s="9" t="s">
        <v>60</v>
      </c>
      <c r="G107" s="10">
        <v>3.3432390000000001</v>
      </c>
      <c r="H107" s="10">
        <v>0.33432400000000001</v>
      </c>
      <c r="I107" s="10">
        <v>0.26002999999999998</v>
      </c>
      <c r="J107" s="10">
        <v>8.8038640000000008</v>
      </c>
      <c r="K107" s="10">
        <v>21.879642</v>
      </c>
      <c r="L107" s="10">
        <v>0</v>
      </c>
      <c r="M107" s="10">
        <v>0</v>
      </c>
      <c r="N107" s="10">
        <v>0</v>
      </c>
      <c r="O107" s="10">
        <v>0.25575399999999998</v>
      </c>
      <c r="P107" s="10">
        <v>9.2071609999999993</v>
      </c>
      <c r="Q107" s="10">
        <v>3.911343</v>
      </c>
      <c r="R107" s="10">
        <v>0.39113399999999998</v>
      </c>
      <c r="S107" s="10">
        <v>0.30421599999999999</v>
      </c>
      <c r="T107" s="10">
        <v>10.256411</v>
      </c>
      <c r="U107" s="10">
        <v>24.03303</v>
      </c>
    </row>
    <row r="108" spans="1:21" x14ac:dyDescent="0.35">
      <c r="A108" s="9">
        <v>13004857</v>
      </c>
      <c r="B108" s="9">
        <v>16.640899999999998</v>
      </c>
      <c r="C108" s="9" t="s">
        <v>46</v>
      </c>
      <c r="D108" s="9" t="s">
        <v>16</v>
      </c>
      <c r="E108" s="9" t="s">
        <v>61</v>
      </c>
      <c r="F108" s="9" t="s">
        <v>60</v>
      </c>
      <c r="G108" s="10">
        <v>6.1112900000000003</v>
      </c>
      <c r="H108" s="10">
        <v>0.99710500000000002</v>
      </c>
      <c r="I108" s="10">
        <v>0</v>
      </c>
      <c r="J108" s="10">
        <v>5.660984</v>
      </c>
      <c r="K108" s="10">
        <v>12.994532</v>
      </c>
      <c r="L108" s="10">
        <v>1.1792450000000001</v>
      </c>
      <c r="M108" s="10">
        <v>7.8616000000000005E-2</v>
      </c>
      <c r="N108" s="10">
        <v>0</v>
      </c>
      <c r="O108" s="10">
        <v>1.493711</v>
      </c>
      <c r="P108" s="10">
        <v>5.3459120000000002</v>
      </c>
      <c r="Q108" s="10">
        <v>9.5264019999999991</v>
      </c>
      <c r="R108" s="10">
        <v>1.633097</v>
      </c>
      <c r="S108" s="10">
        <v>0</v>
      </c>
      <c r="T108" s="10">
        <v>8.5465429999999998</v>
      </c>
      <c r="U108" s="10">
        <v>18.290690999999999</v>
      </c>
    </row>
    <row r="109" spans="1:21" x14ac:dyDescent="0.35">
      <c r="A109" s="9">
        <v>13225994</v>
      </c>
      <c r="B109" s="9">
        <v>17.069600000000001</v>
      </c>
      <c r="C109" s="9" t="s">
        <v>46</v>
      </c>
      <c r="D109" s="9" t="s">
        <v>16</v>
      </c>
      <c r="E109" s="9" t="s">
        <v>61</v>
      </c>
      <c r="F109" s="9" t="s">
        <v>60</v>
      </c>
      <c r="G109" s="10">
        <v>1.458523</v>
      </c>
      <c r="H109" s="10">
        <v>9.1158000000000003E-2</v>
      </c>
      <c r="I109" s="10">
        <v>4.5579000000000001E-2</v>
      </c>
      <c r="J109" s="10">
        <v>1.048314</v>
      </c>
      <c r="K109" s="10">
        <v>1.6408389999999999</v>
      </c>
      <c r="L109" s="10">
        <v>1.388889</v>
      </c>
      <c r="M109" s="10">
        <v>0</v>
      </c>
      <c r="N109" s="10">
        <v>0</v>
      </c>
      <c r="O109" s="10">
        <v>0.17361099999999999</v>
      </c>
      <c r="P109" s="10">
        <v>0.52083299999999999</v>
      </c>
      <c r="Q109" s="10">
        <v>1.4833130000000001</v>
      </c>
      <c r="R109" s="10">
        <v>0.123609</v>
      </c>
      <c r="S109" s="10">
        <v>6.1804999999999999E-2</v>
      </c>
      <c r="T109" s="10">
        <v>1.3597030000000001</v>
      </c>
      <c r="U109" s="10">
        <v>2.039555</v>
      </c>
    </row>
    <row r="110" spans="1:21" x14ac:dyDescent="0.35">
      <c r="A110" s="9">
        <v>12025156</v>
      </c>
      <c r="B110" s="9">
        <v>17.0809</v>
      </c>
      <c r="C110" s="9" t="s">
        <v>46</v>
      </c>
      <c r="D110" s="9" t="s">
        <v>16</v>
      </c>
      <c r="E110" s="9" t="s">
        <v>61</v>
      </c>
      <c r="F110" s="9" t="s">
        <v>60</v>
      </c>
      <c r="G110" s="10">
        <v>0.39313799999999999</v>
      </c>
      <c r="H110" s="10">
        <v>0</v>
      </c>
      <c r="I110" s="10">
        <v>0.28591899999999998</v>
      </c>
      <c r="J110" s="10">
        <v>0.28591899999999998</v>
      </c>
      <c r="K110" s="10">
        <v>1.393853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0.45814199999999999</v>
      </c>
      <c r="R110" s="10">
        <v>0</v>
      </c>
      <c r="S110" s="10">
        <v>0.33319399999999999</v>
      </c>
      <c r="T110" s="10">
        <v>0.33319399999999999</v>
      </c>
      <c r="U110" s="10">
        <v>1.624323</v>
      </c>
    </row>
    <row r="111" spans="1:21" x14ac:dyDescent="0.35">
      <c r="A111" s="9">
        <v>13261468</v>
      </c>
      <c r="B111" s="9">
        <v>17.2943</v>
      </c>
      <c r="C111" s="9" t="s">
        <v>46</v>
      </c>
      <c r="D111" s="9" t="s">
        <v>16</v>
      </c>
      <c r="E111" s="9" t="s">
        <v>61</v>
      </c>
      <c r="F111" s="9" t="s">
        <v>60</v>
      </c>
      <c r="G111" s="10">
        <v>0.82682599999999995</v>
      </c>
      <c r="H111" s="10">
        <v>0</v>
      </c>
      <c r="I111" s="10">
        <v>0</v>
      </c>
      <c r="J111" s="10">
        <v>0.18373900000000001</v>
      </c>
      <c r="K111" s="10">
        <v>12.586126999999999</v>
      </c>
      <c r="L111" s="10">
        <v>0.121951</v>
      </c>
      <c r="M111" s="10">
        <v>0</v>
      </c>
      <c r="N111" s="10">
        <v>0</v>
      </c>
      <c r="O111" s="10">
        <v>0</v>
      </c>
      <c r="P111" s="10">
        <v>25.121952</v>
      </c>
      <c r="Q111" s="10">
        <v>1.2527630000000001</v>
      </c>
      <c r="R111" s="10">
        <v>0</v>
      </c>
      <c r="S111" s="10">
        <v>0</v>
      </c>
      <c r="T111" s="10">
        <v>0.29476799999999997</v>
      </c>
      <c r="U111" s="10">
        <v>5.0110539999999997</v>
      </c>
    </row>
    <row r="112" spans="1:21" x14ac:dyDescent="0.35">
      <c r="A112" s="9">
        <v>13071433</v>
      </c>
      <c r="B112" s="9">
        <v>17.685300000000002</v>
      </c>
      <c r="C112" s="9" t="s">
        <v>46</v>
      </c>
      <c r="D112" s="9" t="s">
        <v>16</v>
      </c>
      <c r="E112" s="9" t="s">
        <v>61</v>
      </c>
      <c r="F112" s="9" t="s">
        <v>63</v>
      </c>
      <c r="G112" s="10">
        <v>0.39020199999999999</v>
      </c>
      <c r="H112" s="10">
        <v>0</v>
      </c>
      <c r="I112" s="10">
        <v>0</v>
      </c>
      <c r="J112" s="10">
        <v>2.1677999999999999E-2</v>
      </c>
      <c r="K112" s="10">
        <v>7.5005420000000003</v>
      </c>
      <c r="L112" s="10">
        <v>0</v>
      </c>
      <c r="M112" s="10">
        <v>0</v>
      </c>
      <c r="N112" s="10">
        <v>0</v>
      </c>
      <c r="O112" s="10">
        <v>0</v>
      </c>
      <c r="P112" s="10">
        <v>9.0710379999999997</v>
      </c>
      <c r="Q112" s="10">
        <v>0.48675000000000002</v>
      </c>
      <c r="R112" s="10">
        <v>0</v>
      </c>
      <c r="S112" s="10">
        <v>0</v>
      </c>
      <c r="T112" s="10">
        <v>2.7042E-2</v>
      </c>
      <c r="U112" s="10">
        <v>7.1119519999999996</v>
      </c>
    </row>
    <row r="113" spans="1:21" x14ac:dyDescent="0.35">
      <c r="A113" s="9">
        <v>13271475</v>
      </c>
      <c r="B113" s="9">
        <v>17.747</v>
      </c>
      <c r="C113" s="9" t="s">
        <v>46</v>
      </c>
      <c r="D113" s="9" t="s">
        <v>16</v>
      </c>
      <c r="E113" s="9" t="s">
        <v>61</v>
      </c>
      <c r="F113" s="9" t="s">
        <v>60</v>
      </c>
      <c r="G113" s="10">
        <v>2.3451070000000001</v>
      </c>
      <c r="H113" s="10">
        <v>8.51187</v>
      </c>
      <c r="I113" s="10">
        <v>0.23161599999999999</v>
      </c>
      <c r="J113" s="10">
        <v>2.6635789999999999</v>
      </c>
      <c r="K113" s="10">
        <v>12.246670999999999</v>
      </c>
      <c r="L113" s="10">
        <v>0</v>
      </c>
      <c r="M113" s="10">
        <v>0</v>
      </c>
      <c r="N113" s="10">
        <v>0</v>
      </c>
      <c r="O113" s="10">
        <v>0</v>
      </c>
      <c r="P113" s="10">
        <v>0.99378900000000003</v>
      </c>
      <c r="Q113" s="10">
        <v>3.0577580000000002</v>
      </c>
      <c r="R113" s="10">
        <v>11.098528</v>
      </c>
      <c r="S113" s="10">
        <v>0.30200100000000002</v>
      </c>
      <c r="T113" s="10">
        <v>3.4730089999999998</v>
      </c>
      <c r="U113" s="10">
        <v>15.666289000000001</v>
      </c>
    </row>
    <row r="114" spans="1:21" x14ac:dyDescent="0.35">
      <c r="A114" s="9">
        <v>13255439</v>
      </c>
      <c r="B114" s="9">
        <v>17.75</v>
      </c>
      <c r="C114" s="9" t="s">
        <v>46</v>
      </c>
      <c r="D114" s="9" t="s">
        <v>17</v>
      </c>
      <c r="E114" s="9" t="s">
        <v>61</v>
      </c>
      <c r="F114" s="9" t="s">
        <v>60</v>
      </c>
      <c r="G114" s="10">
        <v>0</v>
      </c>
      <c r="H114" s="10">
        <v>0</v>
      </c>
      <c r="I114" s="10">
        <v>0</v>
      </c>
      <c r="J114" s="10">
        <v>2.1925E-2</v>
      </c>
      <c r="K114" s="10">
        <v>0.83315099999999997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8.2101999999999994E-2</v>
      </c>
      <c r="U114" s="10">
        <v>3.119869</v>
      </c>
    </row>
    <row r="115" spans="1:21" x14ac:dyDescent="0.35">
      <c r="A115" s="9">
        <v>13083939</v>
      </c>
      <c r="B115" s="9">
        <v>17.987200000000001</v>
      </c>
      <c r="C115" s="9" t="s">
        <v>50</v>
      </c>
      <c r="D115" s="9" t="s">
        <v>17</v>
      </c>
      <c r="E115" s="9" t="s">
        <v>61</v>
      </c>
      <c r="F115" s="9" t="s">
        <v>60</v>
      </c>
      <c r="G115" s="10">
        <v>0.19553100000000001</v>
      </c>
      <c r="H115" s="10">
        <v>1.03352</v>
      </c>
      <c r="I115" s="10">
        <v>5.5865999999999999E-2</v>
      </c>
      <c r="J115" s="10">
        <v>5.5865999999999999E-2</v>
      </c>
      <c r="K115" s="10">
        <v>1.536313</v>
      </c>
      <c r="L115" s="10">
        <v>0.13032099999999999</v>
      </c>
      <c r="M115" s="10">
        <v>0.26064300000000001</v>
      </c>
      <c r="N115" s="10">
        <v>0</v>
      </c>
      <c r="O115" s="10">
        <v>0</v>
      </c>
      <c r="P115" s="10">
        <v>0.347524</v>
      </c>
      <c r="Q115" s="10">
        <v>0.31298900000000002</v>
      </c>
      <c r="R115" s="10">
        <v>2.425665</v>
      </c>
      <c r="S115" s="10">
        <v>0.156495</v>
      </c>
      <c r="T115" s="10">
        <v>0.156495</v>
      </c>
      <c r="U115" s="10">
        <v>3.6776209999999998</v>
      </c>
    </row>
    <row r="116" spans="1:21" x14ac:dyDescent="0.35">
      <c r="A116" s="9">
        <v>13099280</v>
      </c>
      <c r="B116" s="9">
        <v>18.8901</v>
      </c>
      <c r="C116" s="9" t="s">
        <v>47</v>
      </c>
      <c r="D116" s="9" t="s">
        <v>16</v>
      </c>
      <c r="E116" s="9" t="s">
        <v>61</v>
      </c>
      <c r="F116" s="9" t="s">
        <v>60</v>
      </c>
      <c r="G116" s="10">
        <v>0</v>
      </c>
      <c r="H116" s="10">
        <v>0.4158</v>
      </c>
      <c r="I116" s="10">
        <v>6.93E-2</v>
      </c>
      <c r="J116" s="10">
        <v>0</v>
      </c>
      <c r="K116" s="10">
        <v>0.93555100000000002</v>
      </c>
      <c r="L116" s="10">
        <v>0</v>
      </c>
      <c r="M116" s="10">
        <v>0.15698599999999999</v>
      </c>
      <c r="N116" s="10">
        <v>0</v>
      </c>
      <c r="O116" s="10">
        <v>0</v>
      </c>
      <c r="P116" s="10">
        <v>0.23547899999999999</v>
      </c>
      <c r="Q116" s="10">
        <v>0</v>
      </c>
      <c r="R116" s="10">
        <v>0.62034699999999998</v>
      </c>
      <c r="S116" s="10">
        <v>0.124069</v>
      </c>
      <c r="T116" s="10">
        <v>0</v>
      </c>
      <c r="U116" s="10">
        <v>1.488834</v>
      </c>
    </row>
    <row r="117" spans="1:21" x14ac:dyDescent="0.35">
      <c r="A117" s="9">
        <v>12011241</v>
      </c>
      <c r="B117" s="9">
        <v>19.140001000000002</v>
      </c>
      <c r="C117" s="9" t="s">
        <v>47</v>
      </c>
      <c r="D117" s="9" t="s">
        <v>17</v>
      </c>
      <c r="E117" s="9" t="s">
        <v>61</v>
      </c>
      <c r="F117" s="9" t="s">
        <v>60</v>
      </c>
      <c r="G117" s="10">
        <v>2.8220360000000002</v>
      </c>
      <c r="H117" s="10">
        <v>0.51309700000000003</v>
      </c>
      <c r="I117" s="10">
        <v>0</v>
      </c>
      <c r="J117" s="10">
        <v>14.083176</v>
      </c>
      <c r="K117" s="10">
        <v>40.291656000000003</v>
      </c>
      <c r="L117" s="10">
        <v>0</v>
      </c>
      <c r="M117" s="10">
        <v>0</v>
      </c>
      <c r="N117" s="10">
        <v>0</v>
      </c>
      <c r="O117" s="10">
        <v>50</v>
      </c>
      <c r="P117" s="10">
        <v>0</v>
      </c>
      <c r="Q117" s="10">
        <v>2.8227980000000001</v>
      </c>
      <c r="R117" s="10">
        <v>0.51323600000000003</v>
      </c>
      <c r="S117" s="10">
        <v>0</v>
      </c>
      <c r="T117" s="10">
        <v>14.073473999999999</v>
      </c>
      <c r="U117" s="10">
        <v>40.30254</v>
      </c>
    </row>
    <row r="118" spans="1:21" x14ac:dyDescent="0.35">
      <c r="A118" s="9">
        <v>13025520</v>
      </c>
      <c r="B118" s="9">
        <v>19.310001</v>
      </c>
      <c r="C118" s="9" t="s">
        <v>47</v>
      </c>
      <c r="D118" s="9" t="s">
        <v>16</v>
      </c>
      <c r="E118" s="9" t="s">
        <v>61</v>
      </c>
      <c r="F118" s="9" t="s">
        <v>60</v>
      </c>
      <c r="G118" s="10">
        <v>0.35587200000000002</v>
      </c>
      <c r="H118" s="10">
        <v>6.4703999999999998E-2</v>
      </c>
      <c r="I118" s="10">
        <v>0</v>
      </c>
      <c r="J118" s="10">
        <v>0</v>
      </c>
      <c r="K118" s="10">
        <v>5.3704299999999998</v>
      </c>
      <c r="L118" s="10">
        <v>0</v>
      </c>
      <c r="M118" s="10">
        <v>0</v>
      </c>
      <c r="N118" s="10">
        <v>0</v>
      </c>
      <c r="O118" s="10">
        <v>0</v>
      </c>
      <c r="P118" s="10">
        <v>3.1645569999999998</v>
      </c>
      <c r="Q118" s="10">
        <v>0.60207999999999995</v>
      </c>
      <c r="R118" s="10">
        <v>0.109469</v>
      </c>
      <c r="S118" s="10">
        <v>0</v>
      </c>
      <c r="T118" s="10">
        <v>0</v>
      </c>
      <c r="U118" s="10">
        <v>6.8965519999999998</v>
      </c>
    </row>
    <row r="119" spans="1:21" x14ac:dyDescent="0.35">
      <c r="A119" s="9">
        <v>13025520</v>
      </c>
      <c r="B119" s="9">
        <v>19.310001</v>
      </c>
      <c r="C119" s="9" t="s">
        <v>47</v>
      </c>
      <c r="D119" s="9" t="s">
        <v>16</v>
      </c>
      <c r="E119" s="9" t="s">
        <v>61</v>
      </c>
      <c r="F119" s="9" t="s">
        <v>60</v>
      </c>
      <c r="G119" s="10">
        <v>0.57733199999999996</v>
      </c>
      <c r="H119" s="10">
        <v>0.182315</v>
      </c>
      <c r="I119" s="10">
        <v>0</v>
      </c>
      <c r="J119" s="10">
        <v>0</v>
      </c>
      <c r="K119" s="10">
        <v>2.2181709999999999</v>
      </c>
      <c r="L119" s="10">
        <v>0.14430000000000001</v>
      </c>
      <c r="M119" s="10">
        <v>0</v>
      </c>
      <c r="N119" s="10">
        <v>0</v>
      </c>
      <c r="O119" s="10">
        <v>0</v>
      </c>
      <c r="P119" s="10">
        <v>0.91390099999999996</v>
      </c>
      <c r="Q119" s="10">
        <v>1.3201320000000001</v>
      </c>
      <c r="R119" s="10">
        <v>0.49504999999999999</v>
      </c>
      <c r="S119" s="10">
        <v>0</v>
      </c>
      <c r="T119" s="10">
        <v>0</v>
      </c>
      <c r="U119" s="10">
        <v>4.4554460000000002</v>
      </c>
    </row>
    <row r="120" spans="1:21" x14ac:dyDescent="0.35">
      <c r="A120" s="9">
        <v>12042522</v>
      </c>
      <c r="B120" s="9">
        <v>19.403700000000001</v>
      </c>
      <c r="C120" s="9" t="s">
        <v>47</v>
      </c>
      <c r="D120" s="9" t="s">
        <v>16</v>
      </c>
      <c r="E120" s="9" t="s">
        <v>61</v>
      </c>
      <c r="F120" s="9" t="s">
        <v>60</v>
      </c>
      <c r="G120" s="10">
        <v>0.32894699999999999</v>
      </c>
      <c r="H120" s="10">
        <v>0.25584800000000002</v>
      </c>
      <c r="I120" s="10">
        <v>0</v>
      </c>
      <c r="J120" s="10">
        <v>0.21929799999999999</v>
      </c>
      <c r="K120" s="10">
        <v>6.4692980000000002</v>
      </c>
      <c r="L120" s="10">
        <v>0</v>
      </c>
      <c r="M120" s="10">
        <v>0</v>
      </c>
      <c r="N120" s="10">
        <v>0</v>
      </c>
      <c r="O120" s="10">
        <v>0</v>
      </c>
      <c r="P120" s="10">
        <v>1.474011</v>
      </c>
      <c r="Q120" s="10">
        <v>0.62197599999999997</v>
      </c>
      <c r="R120" s="10">
        <v>0.48375899999999999</v>
      </c>
      <c r="S120" s="10">
        <v>0</v>
      </c>
      <c r="T120" s="10">
        <v>0.41465099999999999</v>
      </c>
      <c r="U120" s="10">
        <v>10.919143</v>
      </c>
    </row>
    <row r="121" spans="1:21" x14ac:dyDescent="0.35">
      <c r="A121" s="9">
        <v>12042522</v>
      </c>
      <c r="B121" s="9">
        <v>19.403700000000001</v>
      </c>
      <c r="C121" s="9" t="s">
        <v>47</v>
      </c>
      <c r="D121" s="9" t="s">
        <v>16</v>
      </c>
      <c r="E121" s="9" t="s">
        <v>61</v>
      </c>
      <c r="F121" s="9" t="s">
        <v>60</v>
      </c>
      <c r="G121" s="10">
        <v>0</v>
      </c>
      <c r="H121" s="10">
        <v>0</v>
      </c>
      <c r="I121" s="10">
        <v>3.4105999999999997E-2</v>
      </c>
      <c r="J121" s="10">
        <v>3.4105999999999997E-2</v>
      </c>
      <c r="K121" s="10">
        <v>0.44338300000000003</v>
      </c>
      <c r="L121" s="10">
        <v>0</v>
      </c>
      <c r="M121" s="10">
        <v>0</v>
      </c>
      <c r="N121" s="10">
        <v>0</v>
      </c>
      <c r="O121" s="10">
        <v>0</v>
      </c>
      <c r="P121" s="10">
        <v>0.34042600000000001</v>
      </c>
      <c r="Q121" s="10">
        <v>0</v>
      </c>
      <c r="R121" s="10">
        <v>0</v>
      </c>
      <c r="S121" s="10">
        <v>0.171821</v>
      </c>
      <c r="T121" s="10">
        <v>0.171821</v>
      </c>
      <c r="U121" s="10">
        <v>0.85910699999999995</v>
      </c>
    </row>
    <row r="122" spans="1:21" x14ac:dyDescent="0.35">
      <c r="A122" s="9">
        <v>13066863</v>
      </c>
      <c r="B122" s="9">
        <v>19.549999</v>
      </c>
      <c r="C122" s="9" t="s">
        <v>47</v>
      </c>
      <c r="D122" s="9" t="s">
        <v>16</v>
      </c>
      <c r="E122" s="9" t="s">
        <v>61</v>
      </c>
      <c r="F122" s="9" t="s">
        <v>60</v>
      </c>
      <c r="G122" s="10">
        <v>0.49164200000000002</v>
      </c>
      <c r="H122" s="10">
        <v>9.8327999999999999E-2</v>
      </c>
      <c r="I122" s="10">
        <v>0</v>
      </c>
      <c r="J122" s="10">
        <v>0</v>
      </c>
      <c r="K122" s="10">
        <v>2.0648970000000002</v>
      </c>
      <c r="L122" s="10">
        <v>0.108932</v>
      </c>
      <c r="M122" s="10">
        <v>0</v>
      </c>
      <c r="N122" s="10">
        <v>0</v>
      </c>
      <c r="O122" s="10">
        <v>0</v>
      </c>
      <c r="P122" s="10">
        <v>0.217865</v>
      </c>
      <c r="Q122" s="10">
        <v>0.65635299999999996</v>
      </c>
      <c r="R122" s="10">
        <v>0.14064699999999999</v>
      </c>
      <c r="S122" s="10">
        <v>0</v>
      </c>
      <c r="T122" s="10">
        <v>0</v>
      </c>
      <c r="U122" s="10">
        <v>2.8598219999999999</v>
      </c>
    </row>
    <row r="123" spans="1:21" x14ac:dyDescent="0.35">
      <c r="A123" s="9">
        <v>13066863</v>
      </c>
      <c r="B123" s="9">
        <v>19.549999</v>
      </c>
      <c r="C123" s="9" t="s">
        <v>47</v>
      </c>
      <c r="D123" s="9" t="s">
        <v>16</v>
      </c>
      <c r="E123" s="9" t="s">
        <v>61</v>
      </c>
      <c r="F123" s="9" t="s">
        <v>60</v>
      </c>
      <c r="G123" s="10">
        <v>1.232666</v>
      </c>
      <c r="H123" s="10">
        <v>2.8890600000000002</v>
      </c>
      <c r="I123" s="10">
        <v>0.46224999999999999</v>
      </c>
      <c r="J123" s="10">
        <v>1.348228</v>
      </c>
      <c r="K123" s="10">
        <v>10.246532999999999</v>
      </c>
      <c r="L123" s="10">
        <v>0</v>
      </c>
      <c r="M123" s="10">
        <v>0</v>
      </c>
      <c r="N123" s="10">
        <v>0.13369</v>
      </c>
      <c r="O123" s="10">
        <v>0</v>
      </c>
      <c r="P123" s="10">
        <v>15.775401</v>
      </c>
      <c r="Q123" s="10">
        <v>1.7316020000000001</v>
      </c>
      <c r="R123" s="10">
        <v>4.0584420000000003</v>
      </c>
      <c r="S123" s="10">
        <v>0.59523800000000004</v>
      </c>
      <c r="T123" s="10">
        <v>1.893939</v>
      </c>
      <c r="U123" s="10">
        <v>8.0086580000000005</v>
      </c>
    </row>
    <row r="124" spans="1:21" x14ac:dyDescent="0.35">
      <c r="A124" s="9">
        <v>13001650</v>
      </c>
      <c r="B124" s="9">
        <v>20.014199999999999</v>
      </c>
      <c r="C124" s="9" t="s">
        <v>47</v>
      </c>
      <c r="D124" s="9" t="s">
        <v>16</v>
      </c>
      <c r="E124" s="9" t="s">
        <v>61</v>
      </c>
      <c r="F124" s="9" t="s">
        <v>60</v>
      </c>
      <c r="G124" s="10">
        <v>0.31816699999999998</v>
      </c>
      <c r="H124" s="10">
        <v>3.1816999999999998E-2</v>
      </c>
      <c r="I124" s="10">
        <v>0.31816699999999998</v>
      </c>
      <c r="J124" s="10">
        <v>0.12726699999999999</v>
      </c>
      <c r="K124" s="10">
        <v>0.82723500000000005</v>
      </c>
      <c r="L124" s="10">
        <v>0</v>
      </c>
      <c r="M124" s="10">
        <v>0</v>
      </c>
      <c r="N124" s="10">
        <v>0</v>
      </c>
      <c r="O124" s="10">
        <v>0</v>
      </c>
      <c r="P124" s="10">
        <v>0.15361</v>
      </c>
      <c r="Q124" s="10">
        <v>0.54318299999999997</v>
      </c>
      <c r="R124" s="10">
        <v>5.4317999999999998E-2</v>
      </c>
      <c r="S124" s="10">
        <v>0.54318299999999997</v>
      </c>
      <c r="T124" s="10">
        <v>0.21727299999999999</v>
      </c>
      <c r="U124" s="10">
        <v>1.303639</v>
      </c>
    </row>
    <row r="125" spans="1:21" x14ac:dyDescent="0.35">
      <c r="A125" s="9">
        <v>13105839</v>
      </c>
      <c r="B125" s="9">
        <v>20.347100000000001</v>
      </c>
      <c r="C125" s="9" t="s">
        <v>47</v>
      </c>
      <c r="D125" s="9" t="s">
        <v>16</v>
      </c>
      <c r="E125" s="9" t="s">
        <v>61</v>
      </c>
      <c r="F125" s="9" t="s">
        <v>60</v>
      </c>
      <c r="G125" s="10">
        <v>0.130804</v>
      </c>
      <c r="H125" s="10">
        <v>0</v>
      </c>
      <c r="I125" s="10">
        <v>0</v>
      </c>
      <c r="J125" s="10">
        <v>0</v>
      </c>
      <c r="K125" s="10">
        <v>0.78482700000000005</v>
      </c>
      <c r="L125" s="10">
        <v>0.146199</v>
      </c>
      <c r="M125" s="10">
        <v>0</v>
      </c>
      <c r="N125" s="10">
        <v>0</v>
      </c>
      <c r="O125" s="10">
        <v>0</v>
      </c>
      <c r="P125" s="10">
        <v>0.43859599999999999</v>
      </c>
      <c r="Q125" s="10">
        <v>0.118343</v>
      </c>
      <c r="R125" s="10">
        <v>0</v>
      </c>
      <c r="S125" s="10">
        <v>0</v>
      </c>
      <c r="T125" s="10">
        <v>0</v>
      </c>
      <c r="U125" s="10">
        <v>1.065089</v>
      </c>
    </row>
    <row r="126" spans="1:21" x14ac:dyDescent="0.35">
      <c r="A126" s="9">
        <v>13105839</v>
      </c>
      <c r="B126" s="9">
        <v>20.347100000000001</v>
      </c>
      <c r="C126" s="9" t="s">
        <v>47</v>
      </c>
      <c r="D126" s="9" t="s">
        <v>16</v>
      </c>
      <c r="E126" s="9" t="s">
        <v>61</v>
      </c>
      <c r="F126" s="9" t="s">
        <v>60</v>
      </c>
      <c r="G126" s="10">
        <v>0.19980000000000001</v>
      </c>
      <c r="H126" s="10">
        <v>0</v>
      </c>
      <c r="I126" s="10">
        <v>0</v>
      </c>
      <c r="J126" s="10">
        <v>0</v>
      </c>
      <c r="K126" s="10">
        <v>0.69930099999999995</v>
      </c>
      <c r="L126" s="10">
        <v>7.6687000000000005E-2</v>
      </c>
      <c r="M126" s="10">
        <v>0</v>
      </c>
      <c r="N126" s="10">
        <v>0</v>
      </c>
      <c r="O126" s="10">
        <v>0</v>
      </c>
      <c r="P126" s="10">
        <v>0.383436</v>
      </c>
      <c r="Q126" s="10">
        <v>0.42979899999999999</v>
      </c>
      <c r="R126" s="10">
        <v>0</v>
      </c>
      <c r="S126" s="10">
        <v>0</v>
      </c>
      <c r="T126" s="10">
        <v>0</v>
      </c>
      <c r="U126" s="10">
        <v>1.289398</v>
      </c>
    </row>
    <row r="127" spans="1:21" x14ac:dyDescent="0.35">
      <c r="A127" s="9">
        <v>13273349</v>
      </c>
      <c r="B127" s="9">
        <v>20.354600000000001</v>
      </c>
      <c r="C127" s="9" t="s">
        <v>47</v>
      </c>
      <c r="D127" s="9" t="s">
        <v>16</v>
      </c>
      <c r="E127" s="9" t="s">
        <v>61</v>
      </c>
      <c r="F127" s="9" t="s">
        <v>60</v>
      </c>
      <c r="G127" s="10">
        <v>0.13020799999999999</v>
      </c>
      <c r="H127" s="10">
        <v>0</v>
      </c>
      <c r="I127" s="10">
        <v>4.3402999999999997E-2</v>
      </c>
      <c r="J127" s="10">
        <v>0</v>
      </c>
      <c r="K127" s="10">
        <v>1.779514</v>
      </c>
      <c r="L127" s="10">
        <v>0</v>
      </c>
      <c r="M127" s="10">
        <v>0</v>
      </c>
      <c r="N127" s="10">
        <v>0</v>
      </c>
      <c r="O127" s="10">
        <v>0</v>
      </c>
      <c r="P127" s="10">
        <v>2.0922749999999999</v>
      </c>
      <c r="Q127" s="10">
        <v>0.68181800000000004</v>
      </c>
      <c r="R127" s="10">
        <v>0</v>
      </c>
      <c r="S127" s="10">
        <v>0.227273</v>
      </c>
      <c r="T127" s="10">
        <v>0</v>
      </c>
      <c r="U127" s="10">
        <v>0.45454499999999998</v>
      </c>
    </row>
    <row r="128" spans="1:21" x14ac:dyDescent="0.35">
      <c r="A128" s="9">
        <v>13273349</v>
      </c>
      <c r="B128" s="9">
        <v>20.354600000000001</v>
      </c>
      <c r="C128" s="9" t="s">
        <v>47</v>
      </c>
      <c r="D128" s="9" t="s">
        <v>16</v>
      </c>
      <c r="E128" s="9" t="s">
        <v>61</v>
      </c>
      <c r="F128" s="9" t="s">
        <v>60</v>
      </c>
      <c r="G128" s="10">
        <v>0.32883899999999999</v>
      </c>
      <c r="H128" s="10">
        <v>0</v>
      </c>
      <c r="I128" s="10">
        <v>0</v>
      </c>
      <c r="J128" s="10">
        <v>0</v>
      </c>
      <c r="K128" s="10">
        <v>1.2167049999999999</v>
      </c>
      <c r="L128" s="10">
        <v>0.21682599999999999</v>
      </c>
      <c r="M128" s="10">
        <v>0</v>
      </c>
      <c r="N128" s="10">
        <v>0</v>
      </c>
      <c r="O128" s="10">
        <v>0</v>
      </c>
      <c r="P128" s="10">
        <v>0.21682599999999999</v>
      </c>
      <c r="Q128" s="10">
        <v>0.68027199999999999</v>
      </c>
      <c r="R128" s="10">
        <v>0</v>
      </c>
      <c r="S128" s="10">
        <v>0</v>
      </c>
      <c r="T128" s="10">
        <v>0</v>
      </c>
      <c r="U128" s="10">
        <v>4.3537419999999996</v>
      </c>
    </row>
    <row r="129" spans="1:21" x14ac:dyDescent="0.35">
      <c r="A129" s="9">
        <v>12047012</v>
      </c>
      <c r="B129" s="9">
        <v>20.662199999999999</v>
      </c>
      <c r="C129" s="9" t="s">
        <v>47</v>
      </c>
      <c r="D129" s="9" t="s">
        <v>16</v>
      </c>
      <c r="E129" s="9" t="s">
        <v>61</v>
      </c>
      <c r="F129" s="9" t="s">
        <v>20</v>
      </c>
      <c r="G129" s="10">
        <v>0</v>
      </c>
      <c r="H129" s="10">
        <v>0</v>
      </c>
      <c r="I129" s="10">
        <v>0.22251899999999999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0.30998100000000001</v>
      </c>
      <c r="T129" s="10">
        <v>0</v>
      </c>
      <c r="U129" s="10">
        <v>0</v>
      </c>
    </row>
    <row r="130" spans="1:21" x14ac:dyDescent="0.35">
      <c r="A130" s="9">
        <v>13263961</v>
      </c>
      <c r="B130" s="9">
        <v>20.67</v>
      </c>
      <c r="C130" s="9" t="s">
        <v>47</v>
      </c>
      <c r="D130" s="9" t="s">
        <v>17</v>
      </c>
      <c r="E130" s="9" t="s">
        <v>61</v>
      </c>
      <c r="F130" s="9" t="s">
        <v>60</v>
      </c>
      <c r="G130" s="10">
        <v>0.60329600000000005</v>
      </c>
      <c r="H130" s="10">
        <v>0</v>
      </c>
      <c r="I130" s="10">
        <v>0</v>
      </c>
      <c r="J130" s="10">
        <v>2.1336080000000002</v>
      </c>
      <c r="K130" s="10">
        <v>8.519717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0.60356200000000004</v>
      </c>
      <c r="R130" s="10">
        <v>0</v>
      </c>
      <c r="S130" s="10">
        <v>0</v>
      </c>
      <c r="T130" s="10">
        <v>2.1345499999999999</v>
      </c>
      <c r="U130" s="10">
        <v>8.5234799999999993</v>
      </c>
    </row>
    <row r="131" spans="1:21" x14ac:dyDescent="0.35">
      <c r="A131" s="9">
        <v>13263961</v>
      </c>
      <c r="B131" s="9">
        <v>20.67</v>
      </c>
      <c r="C131" s="9" t="s">
        <v>47</v>
      </c>
      <c r="D131" s="9" t="s">
        <v>17</v>
      </c>
      <c r="E131" s="9" t="s">
        <v>61</v>
      </c>
      <c r="F131" s="9" t="s">
        <v>60</v>
      </c>
      <c r="G131" s="10">
        <v>4.9848530000000002</v>
      </c>
      <c r="H131" s="10">
        <v>1.239328</v>
      </c>
      <c r="I131" s="10">
        <v>0.19278400000000001</v>
      </c>
      <c r="J131" s="10">
        <v>0.110162</v>
      </c>
      <c r="K131" s="10">
        <v>5.8110710000000001</v>
      </c>
      <c r="L131" s="10">
        <v>2.9272490000000002</v>
      </c>
      <c r="M131" s="10">
        <v>0.25828699999999999</v>
      </c>
      <c r="N131" s="10">
        <v>0</v>
      </c>
      <c r="O131" s="10">
        <v>0</v>
      </c>
      <c r="P131" s="10">
        <v>3.7451569999999998</v>
      </c>
      <c r="Q131" s="10">
        <v>8.6391439999999999</v>
      </c>
      <c r="R131" s="10">
        <v>2.9816509999999998</v>
      </c>
      <c r="S131" s="10">
        <v>0.53516799999999998</v>
      </c>
      <c r="T131" s="10">
        <v>0.30581000000000003</v>
      </c>
      <c r="U131" s="10">
        <v>9.4801230000000007</v>
      </c>
    </row>
    <row r="132" spans="1:21" x14ac:dyDescent="0.35">
      <c r="A132" s="9">
        <v>13071361</v>
      </c>
      <c r="B132" s="9">
        <v>20.7316</v>
      </c>
      <c r="C132" s="9" t="s">
        <v>47</v>
      </c>
      <c r="D132" s="9" t="s">
        <v>16</v>
      </c>
      <c r="E132" s="9" t="s">
        <v>61</v>
      </c>
      <c r="F132" s="9" t="s">
        <v>60</v>
      </c>
      <c r="G132" s="10">
        <v>0</v>
      </c>
      <c r="H132" s="10">
        <v>0</v>
      </c>
      <c r="I132" s="10">
        <v>2.7941000000000001E-2</v>
      </c>
      <c r="J132" s="10">
        <v>0</v>
      </c>
      <c r="K132" s="10">
        <v>1.1455709999999999</v>
      </c>
      <c r="L132" s="10">
        <v>0</v>
      </c>
      <c r="M132" s="10">
        <v>0</v>
      </c>
      <c r="N132" s="10">
        <v>0</v>
      </c>
      <c r="O132" s="10">
        <v>0</v>
      </c>
      <c r="P132" s="10">
        <v>0.408719</v>
      </c>
      <c r="Q132" s="10">
        <v>0</v>
      </c>
      <c r="R132" s="10">
        <v>0</v>
      </c>
      <c r="S132" s="10">
        <v>7.2622000000000006E-2</v>
      </c>
      <c r="T132" s="10">
        <v>0</v>
      </c>
      <c r="U132" s="10">
        <v>2.323893</v>
      </c>
    </row>
    <row r="133" spans="1:21" x14ac:dyDescent="0.35">
      <c r="A133" s="9">
        <v>13233957</v>
      </c>
      <c r="B133" s="9">
        <v>20.932300000000001</v>
      </c>
      <c r="C133" s="9" t="s">
        <v>47</v>
      </c>
      <c r="D133" s="9" t="s">
        <v>16</v>
      </c>
      <c r="E133" s="9" t="s">
        <v>61</v>
      </c>
      <c r="F133" s="9" t="s">
        <v>60</v>
      </c>
      <c r="G133" s="10">
        <v>0</v>
      </c>
      <c r="H133" s="10">
        <v>0</v>
      </c>
      <c r="I133" s="10">
        <v>0</v>
      </c>
      <c r="J133" s="10">
        <v>0</v>
      </c>
      <c r="K133" s="10">
        <v>7.2622000000000006E-2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0.196078</v>
      </c>
    </row>
    <row r="134" spans="1:21" x14ac:dyDescent="0.35">
      <c r="A134" s="9">
        <v>13233957</v>
      </c>
      <c r="B134" s="9">
        <v>20.932300000000001</v>
      </c>
      <c r="C134" s="9" t="s">
        <v>47</v>
      </c>
      <c r="D134" s="9" t="s">
        <v>16</v>
      </c>
      <c r="E134" s="9" t="s">
        <v>61</v>
      </c>
      <c r="F134" s="9" t="s">
        <v>60</v>
      </c>
      <c r="G134" s="10">
        <v>0.669014</v>
      </c>
      <c r="H134" s="10">
        <v>0</v>
      </c>
      <c r="I134" s="10">
        <v>0.17605599999999999</v>
      </c>
      <c r="J134" s="10">
        <v>7.0422999999999999E-2</v>
      </c>
      <c r="K134" s="10">
        <v>3.4859149999999999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0.81023500000000004</v>
      </c>
      <c r="R134" s="10">
        <v>0</v>
      </c>
      <c r="S134" s="10">
        <v>0.21321999999999999</v>
      </c>
      <c r="T134" s="10">
        <v>8.5288000000000003E-2</v>
      </c>
      <c r="U134" s="10">
        <v>4.2217479999999998</v>
      </c>
    </row>
    <row r="135" spans="1:21" x14ac:dyDescent="0.35">
      <c r="A135" s="9">
        <v>13233957</v>
      </c>
      <c r="B135" s="9">
        <v>20.932300000000001</v>
      </c>
      <c r="C135" s="9" t="s">
        <v>47</v>
      </c>
      <c r="D135" s="9" t="s">
        <v>16</v>
      </c>
      <c r="E135" s="9" t="s">
        <v>61</v>
      </c>
      <c r="F135" s="9" t="s">
        <v>60</v>
      </c>
      <c r="G135" s="10">
        <v>3.6575999999999997E-2</v>
      </c>
      <c r="H135" s="10">
        <v>3.6575999999999997E-2</v>
      </c>
      <c r="I135" s="10">
        <v>0</v>
      </c>
      <c r="J135" s="10">
        <v>0</v>
      </c>
      <c r="K135" s="10">
        <v>0.69495200000000001</v>
      </c>
      <c r="L135" s="10">
        <v>0</v>
      </c>
      <c r="M135" s="10">
        <v>0</v>
      </c>
      <c r="N135" s="10">
        <v>0</v>
      </c>
      <c r="O135" s="10">
        <v>0</v>
      </c>
      <c r="P135" s="10">
        <v>0.479489</v>
      </c>
      <c r="Q135" s="10">
        <v>0.116686</v>
      </c>
      <c r="R135" s="10">
        <v>0.116686</v>
      </c>
      <c r="S135" s="10">
        <v>0</v>
      </c>
      <c r="T135" s="10">
        <v>0</v>
      </c>
      <c r="U135" s="10">
        <v>1.1668609999999999</v>
      </c>
    </row>
    <row r="136" spans="1:21" x14ac:dyDescent="0.35">
      <c r="A136" s="9">
        <v>13004226</v>
      </c>
      <c r="B136" s="9">
        <v>20.990300000000001</v>
      </c>
      <c r="C136" s="9" t="s">
        <v>47</v>
      </c>
      <c r="D136" s="9" t="s">
        <v>16</v>
      </c>
      <c r="E136" s="9" t="s">
        <v>61</v>
      </c>
      <c r="F136" s="9" t="s">
        <v>20</v>
      </c>
      <c r="G136" s="10">
        <v>0</v>
      </c>
      <c r="H136" s="10">
        <v>0</v>
      </c>
      <c r="I136" s="10">
        <v>0</v>
      </c>
      <c r="J136" s="10">
        <v>0</v>
      </c>
      <c r="K136" s="10">
        <v>2.4087019999999999</v>
      </c>
      <c r="L136" s="10">
        <v>0</v>
      </c>
      <c r="M136" s="10">
        <v>0</v>
      </c>
      <c r="N136" s="10">
        <v>0</v>
      </c>
      <c r="O136" s="10">
        <v>0</v>
      </c>
      <c r="P136" s="10">
        <v>0.90702899999999997</v>
      </c>
      <c r="Q136" s="10">
        <v>0</v>
      </c>
      <c r="R136" s="10">
        <v>0</v>
      </c>
      <c r="S136" s="10">
        <v>0</v>
      </c>
      <c r="T136" s="10">
        <v>0</v>
      </c>
      <c r="U136" s="10">
        <v>3.1914889999999998</v>
      </c>
    </row>
    <row r="137" spans="1:21" x14ac:dyDescent="0.35">
      <c r="A137" s="9">
        <v>12005675</v>
      </c>
      <c r="B137" s="9">
        <v>21.941400000000002</v>
      </c>
      <c r="C137" s="9" t="s">
        <v>47</v>
      </c>
      <c r="D137" s="9" t="s">
        <v>17</v>
      </c>
      <c r="E137" s="9" t="s">
        <v>61</v>
      </c>
      <c r="F137" s="9" t="s">
        <v>60</v>
      </c>
      <c r="G137" s="10">
        <v>3.4108529999999999</v>
      </c>
      <c r="H137" s="10">
        <v>0</v>
      </c>
      <c r="I137" s="10">
        <v>0</v>
      </c>
      <c r="J137" s="10">
        <v>1.8863049999999999</v>
      </c>
      <c r="K137" s="10">
        <v>21.291989999999998</v>
      </c>
      <c r="L137" s="10">
        <v>0.24509800000000001</v>
      </c>
      <c r="M137" s="10">
        <v>0</v>
      </c>
      <c r="N137" s="10">
        <v>0</v>
      </c>
      <c r="O137" s="10">
        <v>0</v>
      </c>
      <c r="P137" s="10">
        <v>1.143791</v>
      </c>
      <c r="Q137" s="10">
        <v>4.8752829999999996</v>
      </c>
      <c r="R137" s="10">
        <v>0</v>
      </c>
      <c r="S137" s="10">
        <v>0</v>
      </c>
      <c r="T137" s="10">
        <v>2.7588810000000001</v>
      </c>
      <c r="U137" s="10">
        <v>30.612245999999999</v>
      </c>
    </row>
    <row r="138" spans="1:21" x14ac:dyDescent="0.35">
      <c r="A138" s="9">
        <v>12042111</v>
      </c>
      <c r="B138" s="9">
        <v>22</v>
      </c>
      <c r="C138" s="9" t="s">
        <v>47</v>
      </c>
      <c r="D138" s="9" t="s">
        <v>16</v>
      </c>
      <c r="E138" s="9" t="s">
        <v>61</v>
      </c>
      <c r="F138" s="9" t="s">
        <v>60</v>
      </c>
      <c r="G138" s="10">
        <v>9.4354019999999998</v>
      </c>
      <c r="H138" s="10">
        <v>11.088505</v>
      </c>
      <c r="I138" s="10">
        <v>0</v>
      </c>
      <c r="J138" s="10">
        <v>1.5768059999999999</v>
      </c>
      <c r="K138" s="10">
        <v>8.2146489999999996</v>
      </c>
      <c r="L138" s="10">
        <v>1.6330450000000001</v>
      </c>
      <c r="M138" s="10">
        <v>0.76849199999999995</v>
      </c>
      <c r="N138" s="10">
        <v>0</v>
      </c>
      <c r="O138" s="10">
        <v>0.67242999999999997</v>
      </c>
      <c r="P138" s="10">
        <v>0.86455300000000002</v>
      </c>
      <c r="Q138" s="10">
        <v>12.244897999999999</v>
      </c>
      <c r="R138" s="10">
        <v>14.804565</v>
      </c>
      <c r="S138" s="10">
        <v>0</v>
      </c>
      <c r="T138" s="10">
        <v>1.9024559999999999</v>
      </c>
      <c r="U138" s="10">
        <v>10.861293999999999</v>
      </c>
    </row>
    <row r="139" spans="1:21" x14ac:dyDescent="0.35">
      <c r="A139" s="9">
        <v>13226124</v>
      </c>
      <c r="B139" s="9">
        <v>22.226299999999998</v>
      </c>
      <c r="C139" s="9" t="s">
        <v>47</v>
      </c>
      <c r="D139" s="9" t="s">
        <v>16</v>
      </c>
      <c r="E139" s="9" t="s">
        <v>61</v>
      </c>
      <c r="F139" s="9" t="s">
        <v>60</v>
      </c>
      <c r="G139" s="10">
        <v>5.0175999999999998E-2</v>
      </c>
      <c r="H139" s="10">
        <v>5.0175999999999998E-2</v>
      </c>
      <c r="I139" s="10">
        <v>0.15052699999999999</v>
      </c>
      <c r="J139" s="10">
        <v>0.25087799999999999</v>
      </c>
      <c r="K139" s="10">
        <v>0.55193199999999998</v>
      </c>
      <c r="L139" s="10">
        <v>0</v>
      </c>
      <c r="M139" s="10">
        <v>0</v>
      </c>
      <c r="N139" s="10">
        <v>0</v>
      </c>
      <c r="O139" s="10">
        <v>0.12886600000000001</v>
      </c>
      <c r="P139" s="10">
        <v>0</v>
      </c>
      <c r="Q139" s="10">
        <v>8.2169000000000006E-2</v>
      </c>
      <c r="R139" s="10">
        <v>8.2169000000000006E-2</v>
      </c>
      <c r="S139" s="10">
        <v>0.246508</v>
      </c>
      <c r="T139" s="10">
        <v>0.328677</v>
      </c>
      <c r="U139" s="10">
        <v>0.90386200000000005</v>
      </c>
    </row>
    <row r="140" spans="1:21" x14ac:dyDescent="0.35">
      <c r="A140" s="9">
        <v>13058576</v>
      </c>
      <c r="B140" s="9">
        <v>22.229800000000001</v>
      </c>
      <c r="C140" s="9" t="s">
        <v>47</v>
      </c>
      <c r="D140" s="9" t="s">
        <v>17</v>
      </c>
      <c r="E140" s="9" t="s">
        <v>61</v>
      </c>
      <c r="F140" s="9" t="s">
        <v>20</v>
      </c>
      <c r="G140" s="10">
        <v>0.11839</v>
      </c>
      <c r="H140" s="10">
        <v>0.31570599999999999</v>
      </c>
      <c r="I140" s="10">
        <v>0</v>
      </c>
      <c r="J140" s="10">
        <v>0</v>
      </c>
      <c r="K140" s="10">
        <v>0.631413</v>
      </c>
      <c r="L140" s="10">
        <v>9.3413999999999997E-2</v>
      </c>
      <c r="M140" s="10">
        <v>0.186829</v>
      </c>
      <c r="N140" s="10">
        <v>0</v>
      </c>
      <c r="O140" s="10">
        <v>0</v>
      </c>
      <c r="P140" s="10">
        <v>0.32695000000000002</v>
      </c>
      <c r="Q140" s="10">
        <v>0.25445299999999998</v>
      </c>
      <c r="R140" s="10">
        <v>1.0178119999999999</v>
      </c>
      <c r="S140" s="10">
        <v>0</v>
      </c>
      <c r="T140" s="10">
        <v>0</v>
      </c>
      <c r="U140" s="10">
        <v>2.290076</v>
      </c>
    </row>
    <row r="141" spans="1:21" x14ac:dyDescent="0.35">
      <c r="A141" s="9">
        <v>13069591</v>
      </c>
      <c r="B141" s="9">
        <v>23.610001</v>
      </c>
      <c r="C141" s="9" t="s">
        <v>47</v>
      </c>
      <c r="D141" s="9" t="s">
        <v>16</v>
      </c>
      <c r="E141" s="9" t="s">
        <v>61</v>
      </c>
      <c r="F141" s="9" t="s">
        <v>60</v>
      </c>
      <c r="G141" s="10">
        <v>0</v>
      </c>
      <c r="H141" s="10">
        <v>0</v>
      </c>
      <c r="I141" s="10">
        <v>0</v>
      </c>
      <c r="J141" s="10">
        <v>0</v>
      </c>
      <c r="K141" s="10">
        <v>0.55888199999999999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0.67600199999999999</v>
      </c>
    </row>
    <row r="142" spans="1:21" x14ac:dyDescent="0.35">
      <c r="A142" s="9">
        <v>13027627</v>
      </c>
      <c r="B142" s="9">
        <v>23.924099999999999</v>
      </c>
      <c r="C142" s="9" t="s">
        <v>47</v>
      </c>
      <c r="D142" s="9" t="s">
        <v>16</v>
      </c>
      <c r="E142" s="9" t="s">
        <v>61</v>
      </c>
      <c r="F142" s="9" t="s">
        <v>63</v>
      </c>
      <c r="G142" s="10">
        <v>0</v>
      </c>
      <c r="H142" s="10">
        <v>0</v>
      </c>
      <c r="I142" s="10">
        <v>0</v>
      </c>
      <c r="J142" s="10">
        <v>0</v>
      </c>
      <c r="K142" s="10">
        <v>0.37387300000000001</v>
      </c>
      <c r="L142" s="10">
        <v>0</v>
      </c>
      <c r="M142" s="10">
        <v>0</v>
      </c>
      <c r="N142" s="10">
        <v>0</v>
      </c>
      <c r="O142" s="10">
        <v>0</v>
      </c>
      <c r="P142" s="10">
        <v>0.261438</v>
      </c>
      <c r="Q142" s="10">
        <v>0</v>
      </c>
      <c r="R142" s="10">
        <v>0</v>
      </c>
      <c r="S142" s="10">
        <v>0</v>
      </c>
      <c r="T142" s="10">
        <v>0</v>
      </c>
      <c r="U142" s="10">
        <v>0.60524500000000003</v>
      </c>
    </row>
    <row r="143" spans="1:21" x14ac:dyDescent="0.35">
      <c r="A143" s="9">
        <v>13027627</v>
      </c>
      <c r="B143" s="9">
        <v>23.924099999999999</v>
      </c>
      <c r="C143" s="9" t="s">
        <v>47</v>
      </c>
      <c r="D143" s="9" t="s">
        <v>16</v>
      </c>
      <c r="E143" s="9" t="s">
        <v>61</v>
      </c>
      <c r="F143" s="9" t="s">
        <v>63</v>
      </c>
      <c r="G143" s="10">
        <v>4.3772999999999999E-2</v>
      </c>
      <c r="H143" s="10">
        <v>0</v>
      </c>
      <c r="I143" s="10">
        <v>0</v>
      </c>
      <c r="J143" s="10">
        <v>2.1887E-2</v>
      </c>
      <c r="K143" s="10">
        <v>7.9448460000000001</v>
      </c>
      <c r="L143" s="10">
        <v>3.0589999999999999E-2</v>
      </c>
      <c r="M143" s="10">
        <v>0</v>
      </c>
      <c r="N143" s="10">
        <v>0</v>
      </c>
      <c r="O143" s="10">
        <v>0</v>
      </c>
      <c r="P143" s="10">
        <v>10.278373</v>
      </c>
      <c r="Q143" s="10">
        <v>7.6923000000000005E-2</v>
      </c>
      <c r="R143" s="10">
        <v>0</v>
      </c>
      <c r="S143" s="10">
        <v>0</v>
      </c>
      <c r="T143" s="10">
        <v>7.6923000000000005E-2</v>
      </c>
      <c r="U143" s="10">
        <v>2.0769229999999999</v>
      </c>
    </row>
    <row r="144" spans="1:21" x14ac:dyDescent="0.35">
      <c r="A144" s="9">
        <v>13036600</v>
      </c>
      <c r="B144" s="9">
        <v>24.42</v>
      </c>
      <c r="C144" s="9" t="s">
        <v>47</v>
      </c>
      <c r="D144" s="9" t="s">
        <v>16</v>
      </c>
      <c r="E144" s="9" t="s">
        <v>61</v>
      </c>
      <c r="F144" s="9" t="s">
        <v>20</v>
      </c>
      <c r="G144" s="10">
        <v>1.751026</v>
      </c>
      <c r="H144" s="10">
        <v>0.19151799999999999</v>
      </c>
      <c r="I144" s="10">
        <v>0</v>
      </c>
      <c r="J144" s="10">
        <v>0.24623800000000001</v>
      </c>
      <c r="K144" s="10">
        <v>16.279070000000001</v>
      </c>
      <c r="L144" s="10">
        <v>0.223214</v>
      </c>
      <c r="M144" s="10">
        <v>0</v>
      </c>
      <c r="N144" s="10">
        <v>0</v>
      </c>
      <c r="O144" s="10">
        <v>0</v>
      </c>
      <c r="P144" s="10">
        <v>11.458333</v>
      </c>
      <c r="Q144" s="10">
        <v>2.6395499999999998</v>
      </c>
      <c r="R144" s="10">
        <v>0.30289899999999997</v>
      </c>
      <c r="S144" s="10">
        <v>0</v>
      </c>
      <c r="T144" s="10">
        <v>0.38944200000000001</v>
      </c>
      <c r="U144" s="10">
        <v>19.082647000000001</v>
      </c>
    </row>
    <row r="145" spans="1:21" x14ac:dyDescent="0.35">
      <c r="A145" s="9">
        <v>13036600</v>
      </c>
      <c r="B145" s="9">
        <v>24.42</v>
      </c>
      <c r="C145" s="9" t="s">
        <v>47</v>
      </c>
      <c r="D145" s="9" t="s">
        <v>16</v>
      </c>
      <c r="E145" s="9" t="s">
        <v>61</v>
      </c>
      <c r="F145" s="9" t="s">
        <v>20</v>
      </c>
      <c r="G145" s="10">
        <v>0.13808300000000001</v>
      </c>
      <c r="H145" s="10">
        <v>0</v>
      </c>
      <c r="I145" s="10">
        <v>0</v>
      </c>
      <c r="J145" s="10">
        <v>0</v>
      </c>
      <c r="K145" s="10">
        <v>1.491301</v>
      </c>
      <c r="L145" s="10">
        <v>0.100301</v>
      </c>
      <c r="M145" s="10">
        <v>0</v>
      </c>
      <c r="N145" s="10">
        <v>0</v>
      </c>
      <c r="O145" s="10">
        <v>0</v>
      </c>
      <c r="P145" s="10">
        <v>0.100301</v>
      </c>
      <c r="Q145" s="10">
        <v>0.15243899999999999</v>
      </c>
      <c r="R145" s="10">
        <v>0</v>
      </c>
      <c r="S145" s="10">
        <v>0</v>
      </c>
      <c r="T145" s="10">
        <v>0</v>
      </c>
      <c r="U145" s="10">
        <v>2.0198170000000002</v>
      </c>
    </row>
    <row r="146" spans="1:21" x14ac:dyDescent="0.35">
      <c r="A146" s="9">
        <v>13097120</v>
      </c>
      <c r="B146" s="9">
        <v>24.679400000000001</v>
      </c>
      <c r="C146" s="9" t="s">
        <v>47</v>
      </c>
      <c r="D146" s="9" t="s">
        <v>16</v>
      </c>
      <c r="E146" s="9" t="s">
        <v>61</v>
      </c>
      <c r="F146" s="9" t="s">
        <v>63</v>
      </c>
      <c r="G146" s="10">
        <v>0.36607699999999999</v>
      </c>
      <c r="H146" s="10">
        <v>0</v>
      </c>
      <c r="I146" s="10">
        <v>0</v>
      </c>
      <c r="J146" s="10">
        <v>0</v>
      </c>
      <c r="K146" s="10">
        <v>1.3117749999999999</v>
      </c>
      <c r="L146" s="10">
        <v>0.24557999999999999</v>
      </c>
      <c r="M146" s="10">
        <v>0</v>
      </c>
      <c r="N146" s="10">
        <v>0</v>
      </c>
      <c r="O146" s="10">
        <v>0</v>
      </c>
      <c r="P146" s="10">
        <v>0.68762299999999998</v>
      </c>
      <c r="Q146" s="10">
        <v>0.56360699999999997</v>
      </c>
      <c r="R146" s="10">
        <v>0</v>
      </c>
      <c r="S146" s="10">
        <v>0</v>
      </c>
      <c r="T146" s="10">
        <v>0</v>
      </c>
      <c r="U146" s="10">
        <v>2.3349440000000001</v>
      </c>
    </row>
    <row r="147" spans="1:21" x14ac:dyDescent="0.35">
      <c r="A147" s="9">
        <v>13247998</v>
      </c>
      <c r="B147" s="9">
        <v>24.718699999999998</v>
      </c>
      <c r="C147" s="9" t="s">
        <v>47</v>
      </c>
      <c r="D147" s="9" t="s">
        <v>16</v>
      </c>
      <c r="E147" s="9" t="s">
        <v>61</v>
      </c>
      <c r="F147" s="9" t="s">
        <v>20</v>
      </c>
      <c r="G147" s="10">
        <v>0.26899800000000001</v>
      </c>
      <c r="H147" s="10">
        <v>6.7249000000000003E-2</v>
      </c>
      <c r="I147" s="10">
        <v>0</v>
      </c>
      <c r="J147" s="10">
        <v>6.7249000000000003E-2</v>
      </c>
      <c r="K147" s="10">
        <v>1.1096170000000001</v>
      </c>
      <c r="L147" s="10">
        <v>0</v>
      </c>
      <c r="M147" s="10">
        <v>0</v>
      </c>
      <c r="N147" s="10">
        <v>0</v>
      </c>
      <c r="O147" s="10">
        <v>0</v>
      </c>
      <c r="P147" s="10">
        <v>6.4893000000000006E-2</v>
      </c>
      <c r="Q147" s="10">
        <v>0.55826900000000002</v>
      </c>
      <c r="R147" s="10">
        <v>0.139567</v>
      </c>
      <c r="S147" s="10">
        <v>0</v>
      </c>
      <c r="T147" s="10">
        <v>0.139567</v>
      </c>
      <c r="U147" s="10">
        <v>2.2330779999999999</v>
      </c>
    </row>
    <row r="148" spans="1:21" x14ac:dyDescent="0.35">
      <c r="A148" s="9">
        <v>13092489</v>
      </c>
      <c r="B148" s="9">
        <v>25.4878</v>
      </c>
      <c r="C148" s="9" t="s">
        <v>49</v>
      </c>
      <c r="D148" s="9" t="s">
        <v>16</v>
      </c>
      <c r="E148" s="9" t="s">
        <v>61</v>
      </c>
      <c r="F148" s="9" t="s">
        <v>20</v>
      </c>
      <c r="G148" s="10">
        <v>0</v>
      </c>
      <c r="H148" s="10">
        <v>0</v>
      </c>
      <c r="I148" s="10">
        <v>0.13032099999999999</v>
      </c>
      <c r="J148" s="10">
        <v>0</v>
      </c>
      <c r="K148" s="10">
        <v>0.26064300000000001</v>
      </c>
      <c r="L148" s="10">
        <v>0</v>
      </c>
      <c r="M148" s="10">
        <v>0</v>
      </c>
      <c r="N148" s="10">
        <v>0.14662800000000001</v>
      </c>
      <c r="O148" s="10">
        <v>0</v>
      </c>
      <c r="P148" s="10">
        <v>0</v>
      </c>
      <c r="Q148" s="10">
        <v>0</v>
      </c>
      <c r="R148" s="10">
        <v>0</v>
      </c>
      <c r="S148" s="10">
        <v>0.10661</v>
      </c>
      <c r="T148" s="10">
        <v>0</v>
      </c>
      <c r="U148" s="10">
        <v>0.63965899999999998</v>
      </c>
    </row>
    <row r="149" spans="1:21" x14ac:dyDescent="0.35">
      <c r="A149" s="9">
        <v>13011887</v>
      </c>
      <c r="B149" s="9">
        <v>25.514199999999999</v>
      </c>
      <c r="C149" s="9" t="s">
        <v>49</v>
      </c>
      <c r="D149" s="9" t="s">
        <v>16</v>
      </c>
      <c r="E149" s="9" t="s">
        <v>61</v>
      </c>
      <c r="F149" s="9" t="s">
        <v>60</v>
      </c>
      <c r="G149" s="10">
        <v>9.7134999999999999E-2</v>
      </c>
      <c r="H149" s="10">
        <v>0</v>
      </c>
      <c r="I149" s="10">
        <v>0</v>
      </c>
      <c r="J149" s="10">
        <v>0</v>
      </c>
      <c r="K149" s="10">
        <v>6.7022820000000003</v>
      </c>
      <c r="L149" s="10">
        <v>0</v>
      </c>
      <c r="M149" s="10">
        <v>0</v>
      </c>
      <c r="N149" s="10">
        <v>0</v>
      </c>
      <c r="O149" s="10">
        <v>0</v>
      </c>
      <c r="P149" s="10">
        <v>7.5757580000000004</v>
      </c>
      <c r="Q149" s="10">
        <v>0.32948899999999998</v>
      </c>
      <c r="R149" s="10">
        <v>0</v>
      </c>
      <c r="S149" s="10">
        <v>0</v>
      </c>
      <c r="T149" s="10">
        <v>0</v>
      </c>
      <c r="U149" s="10">
        <v>4.6128499999999999</v>
      </c>
    </row>
    <row r="150" spans="1:21" x14ac:dyDescent="0.35">
      <c r="A150" s="9">
        <v>13011887</v>
      </c>
      <c r="B150" s="9">
        <v>25.514199999999999</v>
      </c>
      <c r="C150" s="9" t="s">
        <v>49</v>
      </c>
      <c r="D150" s="9" t="s">
        <v>16</v>
      </c>
      <c r="E150" s="9" t="s">
        <v>61</v>
      </c>
      <c r="F150" s="9" t="s">
        <v>60</v>
      </c>
      <c r="G150" s="10">
        <v>2.5189E-2</v>
      </c>
      <c r="H150" s="10">
        <v>0</v>
      </c>
      <c r="I150" s="10">
        <v>0.22670000000000001</v>
      </c>
      <c r="J150" s="10">
        <v>0</v>
      </c>
      <c r="K150" s="10">
        <v>0.125945</v>
      </c>
      <c r="L150" s="10">
        <v>0</v>
      </c>
      <c r="M150" s="10">
        <v>0</v>
      </c>
      <c r="N150" s="10">
        <v>0</v>
      </c>
      <c r="O150" s="10">
        <v>0</v>
      </c>
      <c r="P150" s="10">
        <v>3.5764999999999998E-2</v>
      </c>
      <c r="Q150" s="10">
        <v>8.5179000000000005E-2</v>
      </c>
      <c r="R150" s="10">
        <v>0</v>
      </c>
      <c r="S150" s="10">
        <v>0.76661000000000001</v>
      </c>
      <c r="T150" s="10">
        <v>0</v>
      </c>
      <c r="U150" s="10">
        <v>0.34071499999999999</v>
      </c>
    </row>
    <row r="151" spans="1:21" x14ac:dyDescent="0.35">
      <c r="A151" s="9">
        <v>12010766</v>
      </c>
      <c r="B151" s="9">
        <v>27.09</v>
      </c>
      <c r="C151" s="9" t="s">
        <v>49</v>
      </c>
      <c r="D151" s="9" t="s">
        <v>16</v>
      </c>
      <c r="E151" s="9" t="s">
        <v>61</v>
      </c>
      <c r="F151" s="9" t="s">
        <v>60</v>
      </c>
      <c r="G151" s="10">
        <v>0.22026399999999999</v>
      </c>
      <c r="H151" s="10">
        <v>4.4053000000000002E-2</v>
      </c>
      <c r="I151" s="10">
        <v>0</v>
      </c>
      <c r="J151" s="10">
        <v>0</v>
      </c>
      <c r="K151" s="10">
        <v>8.3259919999999994</v>
      </c>
      <c r="L151" s="10">
        <v>0</v>
      </c>
      <c r="M151" s="10">
        <v>0</v>
      </c>
      <c r="N151" s="10">
        <v>0</v>
      </c>
      <c r="O151" s="10">
        <v>0</v>
      </c>
      <c r="P151" s="10">
        <v>15.194682</v>
      </c>
      <c r="Q151" s="10">
        <v>0.41084599999999999</v>
      </c>
      <c r="R151" s="10">
        <v>8.2169000000000006E-2</v>
      </c>
      <c r="S151" s="10">
        <v>0</v>
      </c>
      <c r="T151" s="10">
        <v>0</v>
      </c>
      <c r="U151" s="10">
        <v>2.3829090000000002</v>
      </c>
    </row>
    <row r="152" spans="1:21" x14ac:dyDescent="0.35">
      <c r="A152" s="9">
        <v>13226353</v>
      </c>
      <c r="B152" s="9">
        <v>27.23</v>
      </c>
      <c r="C152" s="9" t="s">
        <v>49</v>
      </c>
      <c r="D152" s="9" t="s">
        <v>16</v>
      </c>
      <c r="E152" s="9" t="s">
        <v>61</v>
      </c>
      <c r="F152" s="9" t="s">
        <v>20</v>
      </c>
      <c r="G152" s="10">
        <v>0</v>
      </c>
      <c r="H152" s="10">
        <v>0</v>
      </c>
      <c r="I152" s="10">
        <v>0</v>
      </c>
      <c r="J152" s="10">
        <v>0</v>
      </c>
      <c r="K152" s="10">
        <v>11.703056</v>
      </c>
      <c r="L152" s="10">
        <v>0</v>
      </c>
      <c r="M152" s="10">
        <v>0</v>
      </c>
      <c r="N152" s="10">
        <v>0</v>
      </c>
      <c r="O152" s="10">
        <v>0</v>
      </c>
      <c r="P152" s="10">
        <v>17.183098000000001</v>
      </c>
      <c r="Q152" s="10">
        <v>0</v>
      </c>
      <c r="R152" s="10">
        <v>0</v>
      </c>
      <c r="S152" s="10">
        <v>0</v>
      </c>
      <c r="T152" s="10">
        <v>0</v>
      </c>
      <c r="U152" s="10">
        <v>2.7586210000000002</v>
      </c>
    </row>
    <row r="153" spans="1:21" x14ac:dyDescent="0.35">
      <c r="A153" s="9">
        <v>13272466</v>
      </c>
      <c r="B153" s="9">
        <v>27.549999</v>
      </c>
      <c r="C153" s="9" t="s">
        <v>49</v>
      </c>
      <c r="D153" s="9" t="s">
        <v>16</v>
      </c>
      <c r="E153" s="9" t="s">
        <v>61</v>
      </c>
      <c r="F153" s="9" t="s">
        <v>60</v>
      </c>
      <c r="G153" s="10">
        <v>0</v>
      </c>
      <c r="H153" s="10">
        <v>0</v>
      </c>
      <c r="I153" s="10">
        <v>9.3676999999999996E-2</v>
      </c>
      <c r="J153" s="10">
        <v>0</v>
      </c>
      <c r="K153" s="10">
        <v>0.51522199999999996</v>
      </c>
      <c r="L153" s="10">
        <v>0</v>
      </c>
      <c r="M153" s="10">
        <v>0</v>
      </c>
      <c r="N153" s="10">
        <v>0</v>
      </c>
      <c r="O153" s="10">
        <v>0</v>
      </c>
      <c r="P153" s="10">
        <v>0.23006099999999999</v>
      </c>
      <c r="Q153" s="10">
        <v>0</v>
      </c>
      <c r="R153" s="10">
        <v>0</v>
      </c>
      <c r="S153" s="10">
        <v>0.240674</v>
      </c>
      <c r="T153" s="10">
        <v>0</v>
      </c>
      <c r="U153" s="10">
        <v>0.962696</v>
      </c>
    </row>
    <row r="154" spans="1:21" x14ac:dyDescent="0.35">
      <c r="A154" s="9">
        <v>13272466</v>
      </c>
      <c r="B154" s="9">
        <v>27.549999</v>
      </c>
      <c r="C154" s="9" t="s">
        <v>49</v>
      </c>
      <c r="D154" s="9" t="s">
        <v>16</v>
      </c>
      <c r="E154" s="9" t="s">
        <v>61</v>
      </c>
      <c r="F154" s="9" t="s">
        <v>60</v>
      </c>
      <c r="G154" s="10">
        <v>0.65269699999999997</v>
      </c>
      <c r="H154" s="10">
        <v>0</v>
      </c>
      <c r="I154" s="10">
        <v>6.8705000000000002E-2</v>
      </c>
      <c r="J154" s="10">
        <v>3.4352000000000001E-2</v>
      </c>
      <c r="K154" s="10">
        <v>2.23291</v>
      </c>
      <c r="L154" s="10">
        <v>6.7981E-2</v>
      </c>
      <c r="M154" s="10">
        <v>0</v>
      </c>
      <c r="N154" s="10">
        <v>0</v>
      </c>
      <c r="O154" s="10">
        <v>0</v>
      </c>
      <c r="P154" s="10">
        <v>0.271924</v>
      </c>
      <c r="Q154" s="10">
        <v>1.25</v>
      </c>
      <c r="R154" s="10">
        <v>0</v>
      </c>
      <c r="S154" s="10">
        <v>0.13888900000000001</v>
      </c>
      <c r="T154" s="10">
        <v>6.9444000000000006E-2</v>
      </c>
      <c r="U154" s="10">
        <v>4.2361110000000002</v>
      </c>
    </row>
    <row r="155" spans="1:21" x14ac:dyDescent="0.35">
      <c r="A155" s="9">
        <v>13001771</v>
      </c>
      <c r="B155" s="9">
        <v>27.601099999999999</v>
      </c>
      <c r="C155" s="9" t="s">
        <v>49</v>
      </c>
      <c r="D155" s="9" t="s">
        <v>17</v>
      </c>
      <c r="E155" s="9" t="s">
        <v>61</v>
      </c>
      <c r="F155" s="9" t="s">
        <v>63</v>
      </c>
      <c r="G155" s="10">
        <v>0</v>
      </c>
      <c r="H155" s="10">
        <v>0</v>
      </c>
      <c r="I155" s="10">
        <v>0</v>
      </c>
      <c r="J155" s="10">
        <v>2.7739E-2</v>
      </c>
      <c r="K155" s="10">
        <v>2.9958390000000001</v>
      </c>
      <c r="L155" s="10">
        <v>0</v>
      </c>
      <c r="M155" s="10">
        <v>0</v>
      </c>
      <c r="N155" s="10">
        <v>0</v>
      </c>
      <c r="O155" s="10">
        <v>0</v>
      </c>
      <c r="P155" s="10">
        <v>0.75329599999999997</v>
      </c>
      <c r="Q155" s="10">
        <v>0</v>
      </c>
      <c r="R155" s="10">
        <v>0</v>
      </c>
      <c r="S155" s="10">
        <v>0</v>
      </c>
      <c r="T155" s="10">
        <v>3.9323999999999998E-2</v>
      </c>
      <c r="U155" s="10">
        <v>3.9323630000000001</v>
      </c>
    </row>
    <row r="156" spans="1:21" x14ac:dyDescent="0.35">
      <c r="A156" s="9">
        <v>13001771</v>
      </c>
      <c r="B156" s="9">
        <v>27.601099999999999</v>
      </c>
      <c r="C156" s="9" t="s">
        <v>49</v>
      </c>
      <c r="D156" s="9" t="s">
        <v>17</v>
      </c>
      <c r="E156" s="9" t="s">
        <v>61</v>
      </c>
      <c r="F156" s="9" t="s">
        <v>63</v>
      </c>
      <c r="G156" s="10">
        <v>3.6062029999999998</v>
      </c>
      <c r="H156" s="10">
        <v>0.468806</v>
      </c>
      <c r="I156" s="10">
        <v>0.14424799999999999</v>
      </c>
      <c r="J156" s="10">
        <v>3.4980169999999999</v>
      </c>
      <c r="K156" s="10">
        <v>9.7006859999999993</v>
      </c>
      <c r="L156" s="10">
        <v>0.24906600000000001</v>
      </c>
      <c r="M156" s="10">
        <v>0</v>
      </c>
      <c r="N156" s="10">
        <v>0</v>
      </c>
      <c r="O156" s="10">
        <v>0</v>
      </c>
      <c r="P156" s="10">
        <v>5.2303860000000002</v>
      </c>
      <c r="Q156" s="10">
        <v>4.9746189999999997</v>
      </c>
      <c r="R156" s="10">
        <v>0.65989799999999998</v>
      </c>
      <c r="S156" s="10">
        <v>0.203046</v>
      </c>
      <c r="T156" s="10">
        <v>4.9238580000000001</v>
      </c>
      <c r="U156" s="10">
        <v>11.522842000000001</v>
      </c>
    </row>
    <row r="157" spans="1:21" x14ac:dyDescent="0.35">
      <c r="A157" s="9">
        <v>13008307</v>
      </c>
      <c r="B157" s="9">
        <v>28.59</v>
      </c>
      <c r="C157" s="9" t="s">
        <v>49</v>
      </c>
      <c r="D157" s="9" t="s">
        <v>16</v>
      </c>
      <c r="E157" s="9" t="s">
        <v>61</v>
      </c>
      <c r="F157" s="9" t="s">
        <v>60</v>
      </c>
      <c r="G157" s="10">
        <v>0</v>
      </c>
      <c r="H157" s="10">
        <v>0</v>
      </c>
      <c r="I157" s="10">
        <v>0</v>
      </c>
      <c r="J157" s="10">
        <v>2.4795000000000001E-2</v>
      </c>
      <c r="K157" s="10">
        <v>0.14877299999999999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0.11325</v>
      </c>
      <c r="U157" s="10">
        <v>0.67950200000000005</v>
      </c>
    </row>
    <row r="158" spans="1:21" x14ac:dyDescent="0.35">
      <c r="A158" s="9">
        <v>13008307</v>
      </c>
      <c r="B158" s="9">
        <v>28.59</v>
      </c>
      <c r="C158" s="9" t="s">
        <v>49</v>
      </c>
      <c r="D158" s="9" t="s">
        <v>16</v>
      </c>
      <c r="E158" s="9" t="s">
        <v>61</v>
      </c>
      <c r="F158" s="9" t="s">
        <v>60</v>
      </c>
      <c r="G158" s="10">
        <v>0</v>
      </c>
      <c r="H158" s="10">
        <v>2.2671E-2</v>
      </c>
      <c r="I158" s="10">
        <v>0</v>
      </c>
      <c r="J158" s="10">
        <v>2.2671E-2</v>
      </c>
      <c r="K158" s="10">
        <v>0.680118</v>
      </c>
      <c r="L158" s="10">
        <v>0</v>
      </c>
      <c r="M158" s="10">
        <v>2.5271999999999999E-2</v>
      </c>
      <c r="N158" s="10">
        <v>0</v>
      </c>
      <c r="O158" s="10">
        <v>0</v>
      </c>
      <c r="P158" s="10">
        <v>0.53070499999999998</v>
      </c>
      <c r="Q158" s="10">
        <v>0</v>
      </c>
      <c r="R158" s="10">
        <v>0</v>
      </c>
      <c r="S158" s="10">
        <v>0</v>
      </c>
      <c r="T158" s="10">
        <v>0.22026399999999999</v>
      </c>
      <c r="U158" s="10">
        <v>1.9823789999999999</v>
      </c>
    </row>
    <row r="159" spans="1:21" x14ac:dyDescent="0.35">
      <c r="A159" s="9">
        <v>12053724</v>
      </c>
      <c r="B159" s="9">
        <v>28.607299999999999</v>
      </c>
      <c r="C159" s="9" t="s">
        <v>49</v>
      </c>
      <c r="D159" s="9" t="s">
        <v>16</v>
      </c>
      <c r="E159" s="9" t="s">
        <v>61</v>
      </c>
      <c r="F159" s="9" t="s">
        <v>63</v>
      </c>
      <c r="G159" s="10">
        <v>0.24492700000000001</v>
      </c>
      <c r="H159" s="10">
        <v>0.20993700000000001</v>
      </c>
      <c r="I159" s="10">
        <v>0.10496900000000001</v>
      </c>
      <c r="J159" s="10">
        <v>0</v>
      </c>
      <c r="K159" s="10">
        <v>2.519244</v>
      </c>
      <c r="L159" s="10">
        <v>0.12492200000000001</v>
      </c>
      <c r="M159" s="10">
        <v>6.2461000000000003E-2</v>
      </c>
      <c r="N159" s="10">
        <v>6.2461000000000003E-2</v>
      </c>
      <c r="O159" s="10">
        <v>0</v>
      </c>
      <c r="P159" s="10">
        <v>1.499063</v>
      </c>
      <c r="Q159" s="10">
        <v>0.39777200000000001</v>
      </c>
      <c r="R159" s="10">
        <v>0.39777200000000001</v>
      </c>
      <c r="S159" s="10">
        <v>0.159109</v>
      </c>
      <c r="T159" s="10">
        <v>0</v>
      </c>
      <c r="U159" s="10">
        <v>3.818616</v>
      </c>
    </row>
    <row r="160" spans="1:21" x14ac:dyDescent="0.35">
      <c r="A160" s="9">
        <v>12053724</v>
      </c>
      <c r="B160" s="9">
        <v>28.607299999999999</v>
      </c>
      <c r="C160" s="9" t="s">
        <v>49</v>
      </c>
      <c r="D160" s="9" t="s">
        <v>16</v>
      </c>
      <c r="E160" s="9" t="s">
        <v>61</v>
      </c>
      <c r="F160" s="9" t="s">
        <v>63</v>
      </c>
      <c r="G160" s="10">
        <v>1.216545</v>
      </c>
      <c r="H160" s="10">
        <v>0.36496400000000001</v>
      </c>
      <c r="I160" s="10">
        <v>3.0414E-2</v>
      </c>
      <c r="J160" s="10">
        <v>0</v>
      </c>
      <c r="K160" s="10">
        <v>6.1435519999999997</v>
      </c>
      <c r="L160" s="10">
        <v>0.39872400000000002</v>
      </c>
      <c r="M160" s="10">
        <v>0.15948999999999999</v>
      </c>
      <c r="N160" s="10">
        <v>0</v>
      </c>
      <c r="O160" s="10">
        <v>0</v>
      </c>
      <c r="P160" s="10">
        <v>2.392344</v>
      </c>
      <c r="Q160" s="10">
        <v>1.720747</v>
      </c>
      <c r="R160" s="10">
        <v>0.49164200000000002</v>
      </c>
      <c r="S160" s="10">
        <v>4.9163999999999999E-2</v>
      </c>
      <c r="T160" s="10">
        <v>0</v>
      </c>
      <c r="U160" s="10">
        <v>8.4562439999999999</v>
      </c>
    </row>
    <row r="161" spans="1:21" x14ac:dyDescent="0.35">
      <c r="A161" s="9">
        <v>12049694</v>
      </c>
      <c r="B161" s="9">
        <v>32.460003</v>
      </c>
      <c r="C161" s="9" t="s">
        <v>49</v>
      </c>
      <c r="D161" s="9" t="s">
        <v>17</v>
      </c>
      <c r="E161" s="9" t="s">
        <v>61</v>
      </c>
      <c r="F161" s="9" t="s">
        <v>60</v>
      </c>
      <c r="G161" s="10">
        <v>0.19925999999999999</v>
      </c>
      <c r="H161" s="10">
        <v>2.8466000000000002E-2</v>
      </c>
      <c r="I161" s="10">
        <v>0</v>
      </c>
      <c r="J161" s="10">
        <v>2.8466000000000002E-2</v>
      </c>
      <c r="K161" s="10">
        <v>0.96783399999999997</v>
      </c>
      <c r="L161" s="10">
        <v>0.266565</v>
      </c>
      <c r="M161" s="10">
        <v>3.8080999999999997E-2</v>
      </c>
      <c r="N161" s="10">
        <v>0</v>
      </c>
      <c r="O161" s="10">
        <v>3.8080999999999997E-2</v>
      </c>
      <c r="P161" s="10">
        <v>1.06626</v>
      </c>
      <c r="Q161" s="10">
        <v>0</v>
      </c>
      <c r="R161" s="10">
        <v>0</v>
      </c>
      <c r="S161" s="10">
        <v>0</v>
      </c>
      <c r="T161" s="10">
        <v>0</v>
      </c>
      <c r="U161" s="10">
        <v>0.67643699999999995</v>
      </c>
    </row>
    <row r="162" spans="1:21" x14ac:dyDescent="0.35">
      <c r="A162" s="9">
        <v>13112886</v>
      </c>
      <c r="B162" s="9">
        <v>32.460003</v>
      </c>
      <c r="C162" s="9" t="s">
        <v>49</v>
      </c>
      <c r="D162" s="9" t="s">
        <v>16</v>
      </c>
      <c r="E162" s="9" t="s">
        <v>61</v>
      </c>
      <c r="F162" s="9" t="s">
        <v>63</v>
      </c>
      <c r="G162" s="10">
        <v>0.19436300000000001</v>
      </c>
      <c r="H162" s="10">
        <v>9.7182000000000004E-2</v>
      </c>
      <c r="I162" s="10">
        <v>0</v>
      </c>
      <c r="J162" s="10">
        <v>0</v>
      </c>
      <c r="K162" s="10">
        <v>5.5393590000000001</v>
      </c>
      <c r="L162" s="10">
        <v>8.7108000000000005E-2</v>
      </c>
      <c r="M162" s="10">
        <v>0</v>
      </c>
      <c r="N162" s="10">
        <v>0</v>
      </c>
      <c r="O162" s="10">
        <v>0</v>
      </c>
      <c r="P162" s="10">
        <v>7.1428570000000002</v>
      </c>
      <c r="Q162" s="10">
        <v>0.32967000000000002</v>
      </c>
      <c r="R162" s="10">
        <v>0.21978</v>
      </c>
      <c r="S162" s="10">
        <v>0</v>
      </c>
      <c r="T162" s="10">
        <v>0</v>
      </c>
      <c r="U162" s="10">
        <v>3.5164840000000002</v>
      </c>
    </row>
    <row r="163" spans="1:21" x14ac:dyDescent="0.35">
      <c r="A163" s="9">
        <v>13008483</v>
      </c>
      <c r="B163" s="9">
        <v>33.903799999999997</v>
      </c>
      <c r="C163" s="9" t="s">
        <v>49</v>
      </c>
      <c r="D163" s="9" t="s">
        <v>16</v>
      </c>
      <c r="E163" s="9" t="s">
        <v>61</v>
      </c>
      <c r="F163" s="9" t="s">
        <v>60</v>
      </c>
      <c r="G163" s="10">
        <v>1.363367</v>
      </c>
      <c r="H163" s="10">
        <v>0.94842899999999997</v>
      </c>
      <c r="I163" s="10">
        <v>1.481921</v>
      </c>
      <c r="J163" s="10">
        <v>0.23710700000000001</v>
      </c>
      <c r="K163" s="10">
        <v>4.1493779999999996</v>
      </c>
      <c r="L163" s="10">
        <v>0.12562799999999999</v>
      </c>
      <c r="M163" s="10">
        <v>0</v>
      </c>
      <c r="N163" s="10">
        <v>0.12562799999999999</v>
      </c>
      <c r="O163" s="10">
        <v>0</v>
      </c>
      <c r="P163" s="10">
        <v>0.12562799999999999</v>
      </c>
      <c r="Q163" s="10">
        <v>2.4691360000000002</v>
      </c>
      <c r="R163" s="10">
        <v>1.7957350000000001</v>
      </c>
      <c r="S163" s="10">
        <v>2.693603</v>
      </c>
      <c r="T163" s="10">
        <v>0.448934</v>
      </c>
      <c r="U163" s="10">
        <v>7.7441079999999998</v>
      </c>
    </row>
    <row r="164" spans="1:21" x14ac:dyDescent="0.35">
      <c r="A164" s="9">
        <v>13008483</v>
      </c>
      <c r="B164" s="9">
        <v>33.903799999999997</v>
      </c>
      <c r="C164" s="9" t="s">
        <v>49</v>
      </c>
      <c r="D164" s="9" t="s">
        <v>16</v>
      </c>
      <c r="E164" s="9" t="s">
        <v>61</v>
      </c>
      <c r="F164" s="9" t="s">
        <v>60</v>
      </c>
      <c r="G164" s="10">
        <v>0.68226100000000001</v>
      </c>
      <c r="H164" s="10">
        <v>0.29239799999999999</v>
      </c>
      <c r="I164" s="10">
        <v>0.22742000000000001</v>
      </c>
      <c r="J164" s="10">
        <v>0.64977300000000004</v>
      </c>
      <c r="K164" s="10">
        <v>6.8875890000000002</v>
      </c>
      <c r="L164" s="10">
        <v>0</v>
      </c>
      <c r="M164" s="10">
        <v>0</v>
      </c>
      <c r="N164" s="10">
        <v>0</v>
      </c>
      <c r="O164" s="10">
        <v>0</v>
      </c>
      <c r="P164" s="10">
        <v>3.9332539999999998</v>
      </c>
      <c r="Q164" s="10">
        <v>1.5</v>
      </c>
      <c r="R164" s="10">
        <v>0.64285700000000001</v>
      </c>
      <c r="S164" s="10">
        <v>0.5</v>
      </c>
      <c r="T164" s="10">
        <v>1.428571</v>
      </c>
      <c r="U164" s="10">
        <v>10.428572000000001</v>
      </c>
    </row>
    <row r="165" spans="1:21" x14ac:dyDescent="0.35">
      <c r="A165" s="9">
        <v>13264542</v>
      </c>
      <c r="B165" s="9">
        <v>37.079998000000003</v>
      </c>
      <c r="C165" s="9" t="s">
        <v>49</v>
      </c>
      <c r="D165" s="9" t="s">
        <v>16</v>
      </c>
      <c r="E165" s="9" t="s">
        <v>61</v>
      </c>
      <c r="F165" s="9" t="s">
        <v>60</v>
      </c>
      <c r="G165" s="10">
        <v>0.21607599999999999</v>
      </c>
      <c r="H165" s="10">
        <v>0</v>
      </c>
      <c r="I165" s="10">
        <v>0</v>
      </c>
      <c r="J165" s="10">
        <v>0</v>
      </c>
      <c r="K165" s="10">
        <v>23.681936</v>
      </c>
      <c r="L165" s="10">
        <v>0</v>
      </c>
      <c r="M165" s="10">
        <v>0</v>
      </c>
      <c r="N165" s="10">
        <v>0</v>
      </c>
      <c r="O165" s="10">
        <v>0</v>
      </c>
      <c r="P165" s="10">
        <v>39.085071999999997</v>
      </c>
      <c r="Q165" s="10">
        <v>0.468165</v>
      </c>
      <c r="R165" s="10">
        <v>0</v>
      </c>
      <c r="S165" s="10">
        <v>0</v>
      </c>
      <c r="T165" s="10">
        <v>0</v>
      </c>
      <c r="U165" s="10">
        <v>5.7116100000000003</v>
      </c>
    </row>
    <row r="166" spans="1:21" x14ac:dyDescent="0.35">
      <c r="A166" s="9">
        <v>13264542</v>
      </c>
      <c r="B166" s="9">
        <v>37.079998000000003</v>
      </c>
      <c r="C166" s="9" t="s">
        <v>49</v>
      </c>
      <c r="D166" s="9" t="s">
        <v>16</v>
      </c>
      <c r="E166" s="9" t="s">
        <v>61</v>
      </c>
      <c r="F166" s="9" t="s">
        <v>60</v>
      </c>
      <c r="G166" s="10">
        <v>0.216528</v>
      </c>
      <c r="H166" s="10">
        <v>0</v>
      </c>
      <c r="I166" s="10">
        <v>7.2176000000000004E-2</v>
      </c>
      <c r="J166" s="10">
        <v>0</v>
      </c>
      <c r="K166" s="10">
        <v>0.97437700000000005</v>
      </c>
      <c r="L166" s="10">
        <v>5.8173000000000002E-2</v>
      </c>
      <c r="M166" s="10">
        <v>0</v>
      </c>
      <c r="N166" s="10">
        <v>0</v>
      </c>
      <c r="O166" s="10">
        <v>0</v>
      </c>
      <c r="P166" s="10">
        <v>0.17452000000000001</v>
      </c>
      <c r="Q166" s="10">
        <v>0.47528500000000001</v>
      </c>
      <c r="R166" s="10">
        <v>0</v>
      </c>
      <c r="S166" s="10">
        <v>0.19011400000000001</v>
      </c>
      <c r="T166" s="10">
        <v>0</v>
      </c>
      <c r="U166" s="10">
        <v>2.2813690000000002</v>
      </c>
    </row>
    <row r="167" spans="1:21" x14ac:dyDescent="0.35">
      <c r="A167" s="9">
        <v>13264542</v>
      </c>
      <c r="B167" s="9">
        <v>37.079998000000003</v>
      </c>
      <c r="C167" s="9" t="s">
        <v>49</v>
      </c>
      <c r="D167" s="9" t="s">
        <v>16</v>
      </c>
      <c r="E167" s="9" t="s">
        <v>61</v>
      </c>
      <c r="F167" s="9" t="s">
        <v>60</v>
      </c>
      <c r="G167" s="10">
        <v>0.15797800000000001</v>
      </c>
      <c r="H167" s="10">
        <v>0</v>
      </c>
      <c r="I167" s="10">
        <v>0</v>
      </c>
      <c r="J167" s="10">
        <v>0</v>
      </c>
      <c r="K167" s="10">
        <v>1.232227</v>
      </c>
      <c r="L167" s="10">
        <v>0</v>
      </c>
      <c r="M167" s="10">
        <v>0</v>
      </c>
      <c r="N167" s="10">
        <v>0</v>
      </c>
      <c r="O167" s="10">
        <v>0</v>
      </c>
      <c r="P167" s="10">
        <v>1.27539</v>
      </c>
      <c r="Q167" s="10">
        <v>0.477099</v>
      </c>
      <c r="R167" s="10">
        <v>0</v>
      </c>
      <c r="S167" s="10">
        <v>0</v>
      </c>
      <c r="T167" s="10">
        <v>0</v>
      </c>
      <c r="U167" s="10">
        <v>1.145038</v>
      </c>
    </row>
    <row r="168" spans="1:21" x14ac:dyDescent="0.35">
      <c r="A168" s="9">
        <v>13085370</v>
      </c>
      <c r="B168" s="9">
        <v>49.459999000000003</v>
      </c>
      <c r="C168" s="9" t="s">
        <v>49</v>
      </c>
      <c r="D168" s="9" t="s">
        <v>16</v>
      </c>
      <c r="E168" s="9" t="s">
        <v>61</v>
      </c>
      <c r="F168" s="9" t="s">
        <v>60</v>
      </c>
      <c r="G168" s="10">
        <v>11.200666999999999</v>
      </c>
      <c r="H168" s="10">
        <v>2.1678709999999999</v>
      </c>
      <c r="I168" s="10">
        <v>0.250139</v>
      </c>
      <c r="J168" s="10">
        <v>0.30572500000000002</v>
      </c>
      <c r="K168" s="10">
        <v>11.339632999999999</v>
      </c>
      <c r="L168" s="10">
        <v>2.3102309999999999</v>
      </c>
      <c r="M168" s="10">
        <v>0.33003300000000002</v>
      </c>
      <c r="N168" s="10">
        <v>0</v>
      </c>
      <c r="O168" s="10">
        <v>0</v>
      </c>
      <c r="P168" s="10">
        <v>8.5808579999999992</v>
      </c>
      <c r="Q168" s="10">
        <v>13.001336999999999</v>
      </c>
      <c r="R168" s="10">
        <v>2.5401069999999999</v>
      </c>
      <c r="S168" s="10">
        <v>0.30080200000000001</v>
      </c>
      <c r="T168" s="10">
        <v>0.367647</v>
      </c>
      <c r="U168" s="10">
        <v>11.898396</v>
      </c>
    </row>
    <row r="169" spans="1:21" x14ac:dyDescent="0.35">
      <c r="A169" s="9">
        <v>13085370</v>
      </c>
      <c r="B169" s="9">
        <v>49.459999000000003</v>
      </c>
      <c r="C169" s="9" t="s">
        <v>49</v>
      </c>
      <c r="D169" s="9" t="s">
        <v>16</v>
      </c>
      <c r="E169" s="9" t="s">
        <v>61</v>
      </c>
      <c r="F169" s="9" t="s">
        <v>60</v>
      </c>
      <c r="G169" s="10">
        <v>12.041808</v>
      </c>
      <c r="H169" s="10">
        <v>1.0157510000000001</v>
      </c>
      <c r="I169" s="10">
        <v>0.16193099999999999</v>
      </c>
      <c r="J169" s="10">
        <v>5.7853669999999999</v>
      </c>
      <c r="K169" s="10">
        <v>15.515972</v>
      </c>
      <c r="L169" s="10">
        <v>0.69930099999999995</v>
      </c>
      <c r="M169" s="10">
        <v>0</v>
      </c>
      <c r="N169" s="10">
        <v>0</v>
      </c>
      <c r="O169" s="10">
        <v>0</v>
      </c>
      <c r="P169" s="10">
        <v>1.7482519999999999</v>
      </c>
      <c r="Q169" s="10">
        <v>13.68155</v>
      </c>
      <c r="R169" s="10">
        <v>1.162595</v>
      </c>
      <c r="S169" s="10">
        <v>0.18534100000000001</v>
      </c>
      <c r="T169" s="10">
        <v>6.6217360000000003</v>
      </c>
      <c r="U169" s="10">
        <v>17.506319000000001</v>
      </c>
    </row>
    <row r="170" spans="1:21" x14ac:dyDescent="0.35">
      <c r="A170" s="9">
        <v>12047770</v>
      </c>
      <c r="B170" s="9">
        <v>65.180000000000007</v>
      </c>
      <c r="C170" s="9" t="s">
        <v>49</v>
      </c>
      <c r="D170" s="9" t="s">
        <v>17</v>
      </c>
      <c r="E170" s="9" t="s">
        <v>61</v>
      </c>
      <c r="F170" s="9" t="s">
        <v>60</v>
      </c>
      <c r="G170" s="10">
        <v>0</v>
      </c>
      <c r="H170" s="10">
        <v>0</v>
      </c>
      <c r="I170" s="10">
        <v>0</v>
      </c>
      <c r="J170" s="10">
        <v>0</v>
      </c>
      <c r="K170" s="10">
        <v>0.127389</v>
      </c>
      <c r="L170" s="10">
        <v>0</v>
      </c>
      <c r="M170" s="10">
        <v>0</v>
      </c>
      <c r="N170" s="10">
        <v>0</v>
      </c>
      <c r="O170" s="10">
        <v>0</v>
      </c>
      <c r="P170" s="10">
        <v>7.6628000000000002E-2</v>
      </c>
      <c r="Q170" s="10">
        <v>0</v>
      </c>
      <c r="R170" s="10">
        <v>0</v>
      </c>
      <c r="S170" s="10">
        <v>0</v>
      </c>
      <c r="T170" s="10">
        <v>0</v>
      </c>
      <c r="U170" s="10">
        <v>0.37735800000000003</v>
      </c>
    </row>
    <row r="171" spans="1:21" x14ac:dyDescent="0.35">
      <c r="A171" s="9">
        <v>13003784</v>
      </c>
      <c r="B171" s="9">
        <v>20.694900000000001</v>
      </c>
      <c r="C171" s="9" t="s">
        <v>47</v>
      </c>
      <c r="D171" s="9" t="s">
        <v>18</v>
      </c>
      <c r="E171" s="9" t="s">
        <v>62</v>
      </c>
      <c r="F171" s="9" t="s">
        <v>60</v>
      </c>
      <c r="G171" s="10">
        <v>1.4202710000000001</v>
      </c>
      <c r="H171" s="10">
        <v>0.86077000000000004</v>
      </c>
      <c r="I171" s="10">
        <v>0</v>
      </c>
      <c r="J171" s="10">
        <v>6.4558000000000004E-2</v>
      </c>
      <c r="K171" s="10">
        <v>37.529591000000003</v>
      </c>
      <c r="L171" s="10">
        <v>0.121988</v>
      </c>
      <c r="M171" s="10">
        <v>0.487954</v>
      </c>
      <c r="N171" s="10">
        <v>0</v>
      </c>
      <c r="O171" s="10">
        <v>3.0497E-2</v>
      </c>
      <c r="P171" s="10">
        <v>35.437634000000003</v>
      </c>
      <c r="Q171" s="10">
        <v>4.5321639999999999</v>
      </c>
      <c r="R171" s="10">
        <v>1.754386</v>
      </c>
      <c r="S171" s="10">
        <v>0</v>
      </c>
      <c r="T171" s="10">
        <v>0.146199</v>
      </c>
      <c r="U171" s="10">
        <v>42.543861</v>
      </c>
    </row>
    <row r="172" spans="1:21" x14ac:dyDescent="0.35">
      <c r="A172" s="9">
        <v>13003784</v>
      </c>
      <c r="B172" s="9">
        <v>20.694900000000001</v>
      </c>
      <c r="C172" s="9" t="s">
        <v>47</v>
      </c>
      <c r="D172" s="9" t="s">
        <v>18</v>
      </c>
      <c r="E172" s="9" t="s">
        <v>62</v>
      </c>
      <c r="F172" s="9" t="s">
        <v>60</v>
      </c>
      <c r="G172" s="10">
        <v>16.188755</v>
      </c>
      <c r="H172" s="10">
        <v>4.2447499999999998</v>
      </c>
      <c r="I172" s="10">
        <v>0</v>
      </c>
      <c r="J172" s="10">
        <v>21.24633</v>
      </c>
      <c r="K172" s="10">
        <v>11.018288999999999</v>
      </c>
      <c r="L172" s="10">
        <v>3.577817</v>
      </c>
      <c r="M172" s="10">
        <v>0.17889099999999999</v>
      </c>
      <c r="N172" s="10">
        <v>0</v>
      </c>
      <c r="O172" s="10">
        <v>9.3023249999999997</v>
      </c>
      <c r="P172" s="10">
        <v>4.4722720000000002</v>
      </c>
      <c r="Q172" s="10">
        <v>18.010335999999999</v>
      </c>
      <c r="R172" s="10">
        <v>4.8320410000000003</v>
      </c>
      <c r="S172" s="10">
        <v>0</v>
      </c>
      <c r="T172" s="10">
        <v>22.971577</v>
      </c>
      <c r="U172" s="10">
        <v>11.963824000000001</v>
      </c>
    </row>
    <row r="173" spans="1:21" x14ac:dyDescent="0.35">
      <c r="A173" s="9">
        <v>13001119</v>
      </c>
      <c r="B173" s="9">
        <v>21.7835</v>
      </c>
      <c r="C173" s="9" t="s">
        <v>47</v>
      </c>
      <c r="D173" s="9" t="s">
        <v>16</v>
      </c>
      <c r="E173" s="9" t="s">
        <v>62</v>
      </c>
      <c r="F173" s="9" t="s">
        <v>60</v>
      </c>
      <c r="G173" s="10">
        <v>0</v>
      </c>
      <c r="H173" s="10">
        <v>0</v>
      </c>
      <c r="I173" s="10">
        <v>0</v>
      </c>
      <c r="J173" s="10">
        <v>4.7585000000000002E-2</v>
      </c>
      <c r="K173" s="10">
        <v>0.26171800000000001</v>
      </c>
      <c r="L173" s="10">
        <v>0</v>
      </c>
      <c r="M173" s="10">
        <v>0</v>
      </c>
      <c r="N173" s="10">
        <v>0</v>
      </c>
      <c r="O173" s="10">
        <v>0</v>
      </c>
      <c r="P173" s="10">
        <v>0.24968799999999999</v>
      </c>
      <c r="Q173" s="10">
        <v>0</v>
      </c>
      <c r="R173" s="10">
        <v>0</v>
      </c>
      <c r="S173" s="10">
        <v>0</v>
      </c>
      <c r="T173" s="10">
        <v>0.20019999999999999</v>
      </c>
      <c r="U173" s="10">
        <v>0.30030000000000001</v>
      </c>
    </row>
    <row r="174" spans="1:21" x14ac:dyDescent="0.35">
      <c r="A174" s="9">
        <v>13019734</v>
      </c>
      <c r="B174" s="9">
        <v>3.0667399999999998</v>
      </c>
      <c r="C174" s="9" t="s">
        <v>48</v>
      </c>
      <c r="D174" s="9" t="s">
        <v>16</v>
      </c>
      <c r="E174" s="9" t="s">
        <v>55</v>
      </c>
      <c r="F174" s="9" t="s">
        <v>60</v>
      </c>
      <c r="G174" s="10">
        <v>15.630658</v>
      </c>
      <c r="H174" s="10">
        <v>3.138201</v>
      </c>
      <c r="I174" s="10">
        <v>6.0350000000000001E-2</v>
      </c>
      <c r="J174" s="10">
        <v>1.629451</v>
      </c>
      <c r="K174" s="10">
        <v>27.398914000000001</v>
      </c>
      <c r="L174" s="10">
        <v>0</v>
      </c>
      <c r="M174" s="10">
        <v>0</v>
      </c>
      <c r="N174" s="10">
        <v>0</v>
      </c>
      <c r="O174" s="10">
        <v>0</v>
      </c>
      <c r="P174" s="10">
        <v>11.111110999999999</v>
      </c>
      <c r="Q174" s="10">
        <v>16.248432000000001</v>
      </c>
      <c r="R174" s="10">
        <v>3.2622330000000002</v>
      </c>
      <c r="S174" s="10">
        <v>6.2734999999999999E-2</v>
      </c>
      <c r="T174" s="10">
        <v>1.6938519999999999</v>
      </c>
      <c r="U174" s="10">
        <v>28.042660000000001</v>
      </c>
    </row>
    <row r="175" spans="1:21" x14ac:dyDescent="0.35">
      <c r="A175" s="9">
        <v>13006810</v>
      </c>
      <c r="B175" s="9">
        <v>5.3342200000000002</v>
      </c>
      <c r="C175" s="9" t="s">
        <v>50</v>
      </c>
      <c r="D175" s="9" t="s">
        <v>16</v>
      </c>
      <c r="E175" s="9" t="s">
        <v>55</v>
      </c>
      <c r="F175" s="9" t="s">
        <v>60</v>
      </c>
      <c r="G175" s="10">
        <v>0.21063699999999999</v>
      </c>
      <c r="H175" s="10">
        <v>0.13164799999999999</v>
      </c>
      <c r="I175" s="10">
        <v>0.39494499999999999</v>
      </c>
      <c r="J175" s="10">
        <v>0</v>
      </c>
      <c r="K175" s="10">
        <v>1.3954709999999999</v>
      </c>
      <c r="L175" s="10">
        <v>0</v>
      </c>
      <c r="M175" s="10">
        <v>0</v>
      </c>
      <c r="N175" s="10">
        <v>0</v>
      </c>
      <c r="O175" s="10">
        <v>0</v>
      </c>
      <c r="P175" s="10">
        <v>0.455063</v>
      </c>
      <c r="Q175" s="10">
        <v>0.39215699999999998</v>
      </c>
      <c r="R175" s="10">
        <v>0.24509800000000001</v>
      </c>
      <c r="S175" s="10">
        <v>0.735294</v>
      </c>
      <c r="T175" s="10">
        <v>0</v>
      </c>
      <c r="U175" s="10">
        <v>2.2058819999999999</v>
      </c>
    </row>
    <row r="176" spans="1:21" x14ac:dyDescent="0.35">
      <c r="A176" s="9">
        <v>13006810</v>
      </c>
      <c r="B176" s="9">
        <v>5.3342200000000002</v>
      </c>
      <c r="C176" s="9" t="s">
        <v>50</v>
      </c>
      <c r="D176" s="9" t="s">
        <v>16</v>
      </c>
      <c r="E176" s="9" t="s">
        <v>55</v>
      </c>
      <c r="F176" s="9" t="s">
        <v>60</v>
      </c>
      <c r="G176" s="10">
        <v>7.7590139999999996</v>
      </c>
      <c r="H176" s="10">
        <v>0.68461899999999998</v>
      </c>
      <c r="I176" s="10">
        <v>0.29666799999999999</v>
      </c>
      <c r="J176" s="10">
        <v>1.551803</v>
      </c>
      <c r="K176" s="10">
        <v>11.912369</v>
      </c>
      <c r="L176" s="10">
        <v>2.0581109999999998</v>
      </c>
      <c r="M176" s="10">
        <v>0</v>
      </c>
      <c r="N176" s="10">
        <v>0</v>
      </c>
      <c r="O176" s="10">
        <v>0.36319600000000002</v>
      </c>
      <c r="P176" s="10">
        <v>1.089588</v>
      </c>
      <c r="Q176" s="10">
        <v>9.08324</v>
      </c>
      <c r="R176" s="10">
        <v>0.84364499999999998</v>
      </c>
      <c r="S176" s="10">
        <v>0.36557899999999999</v>
      </c>
      <c r="T176" s="10">
        <v>1.827896</v>
      </c>
      <c r="U176" s="10">
        <v>14.426322000000001</v>
      </c>
    </row>
    <row r="177" spans="1:21" x14ac:dyDescent="0.35">
      <c r="A177" s="9">
        <v>12034523</v>
      </c>
      <c r="B177" s="9">
        <v>9.8054500000000004</v>
      </c>
      <c r="C177" s="9" t="s">
        <v>50</v>
      </c>
      <c r="D177" s="9" t="s">
        <v>16</v>
      </c>
      <c r="E177" s="9" t="s">
        <v>55</v>
      </c>
      <c r="F177" s="9" t="s">
        <v>60</v>
      </c>
      <c r="G177" s="10">
        <v>0</v>
      </c>
      <c r="H177" s="10">
        <v>0</v>
      </c>
      <c r="I177" s="10">
        <v>0</v>
      </c>
      <c r="J177" s="10">
        <v>0</v>
      </c>
      <c r="K177" s="10">
        <v>0.13369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0.13472500000000001</v>
      </c>
    </row>
    <row r="178" spans="1:21" x14ac:dyDescent="0.35">
      <c r="A178" s="9">
        <v>12034523</v>
      </c>
      <c r="B178" s="9">
        <v>9.8054500000000004</v>
      </c>
      <c r="C178" s="9" t="s">
        <v>50</v>
      </c>
      <c r="D178" s="9" t="s">
        <v>16</v>
      </c>
      <c r="E178" s="9" t="s">
        <v>55</v>
      </c>
      <c r="F178" s="9" t="s">
        <v>60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</row>
    <row r="179" spans="1:21" x14ac:dyDescent="0.35">
      <c r="A179" s="9">
        <v>13029199</v>
      </c>
      <c r="B179" s="9">
        <v>16.177</v>
      </c>
      <c r="C179" s="9" t="s">
        <v>46</v>
      </c>
      <c r="D179" s="9" t="s">
        <v>16</v>
      </c>
      <c r="E179" s="9" t="s">
        <v>55</v>
      </c>
      <c r="F179" s="9" t="s">
        <v>60</v>
      </c>
      <c r="G179" s="10">
        <v>0.160772</v>
      </c>
      <c r="H179" s="10">
        <v>0.80385899999999999</v>
      </c>
      <c r="I179" s="10">
        <v>0</v>
      </c>
      <c r="J179" s="10">
        <v>0.107181</v>
      </c>
      <c r="K179" s="10">
        <v>5.1714900000000004</v>
      </c>
      <c r="L179" s="10">
        <v>6.5445000000000003E-2</v>
      </c>
      <c r="M179" s="10">
        <v>0.589005</v>
      </c>
      <c r="N179" s="10">
        <v>0</v>
      </c>
      <c r="O179" s="10">
        <v>0</v>
      </c>
      <c r="P179" s="10">
        <v>3.992146</v>
      </c>
      <c r="Q179" s="10">
        <v>0.22686000000000001</v>
      </c>
      <c r="R179" s="10">
        <v>0.95281300000000002</v>
      </c>
      <c r="S179" s="10">
        <v>0</v>
      </c>
      <c r="T179" s="10">
        <v>0.18148800000000001</v>
      </c>
      <c r="U179" s="10">
        <v>5.9891100000000002</v>
      </c>
    </row>
    <row r="180" spans="1:21" x14ac:dyDescent="0.35">
      <c r="A180" s="9">
        <v>12055590</v>
      </c>
      <c r="B180" s="9">
        <v>19.336099999999998</v>
      </c>
      <c r="C180" s="9" t="s">
        <v>47</v>
      </c>
      <c r="D180" s="9" t="s">
        <v>16</v>
      </c>
      <c r="E180" s="9" t="s">
        <v>55</v>
      </c>
      <c r="F180" s="9" t="s">
        <v>60</v>
      </c>
      <c r="G180" s="10">
        <v>3.2163740000000001</v>
      </c>
      <c r="H180" s="10">
        <v>7.1075119999999998</v>
      </c>
      <c r="I180" s="10">
        <v>2.2492000000000002E-2</v>
      </c>
      <c r="J180" s="10">
        <v>0.58479499999999995</v>
      </c>
      <c r="K180" s="10">
        <v>25.348627</v>
      </c>
      <c r="L180" s="10">
        <v>0</v>
      </c>
      <c r="M180" s="10">
        <v>0</v>
      </c>
      <c r="N180" s="10">
        <v>0</v>
      </c>
      <c r="O180" s="10">
        <v>0</v>
      </c>
      <c r="P180" s="10">
        <v>3.7735850000000002</v>
      </c>
      <c r="Q180" s="10">
        <v>3.2949310000000001</v>
      </c>
      <c r="R180" s="10">
        <v>7.2811060000000003</v>
      </c>
      <c r="S180" s="10">
        <v>2.3040999999999999E-2</v>
      </c>
      <c r="T180" s="10">
        <v>0.599078</v>
      </c>
      <c r="U180" s="10">
        <v>25.875575999999999</v>
      </c>
    </row>
    <row r="181" spans="1:21" x14ac:dyDescent="0.35">
      <c r="A181" s="9">
        <v>12055590</v>
      </c>
      <c r="B181" s="9">
        <v>19.336099999999998</v>
      </c>
      <c r="C181" s="9" t="s">
        <v>47</v>
      </c>
      <c r="D181" s="9" t="s">
        <v>16</v>
      </c>
      <c r="E181" s="9" t="s">
        <v>55</v>
      </c>
      <c r="F181" s="9" t="s">
        <v>60</v>
      </c>
      <c r="G181" s="10">
        <v>2.732761</v>
      </c>
      <c r="H181" s="10">
        <v>0.42897999999999997</v>
      </c>
      <c r="I181" s="10">
        <v>0.14299300000000001</v>
      </c>
      <c r="J181" s="10">
        <v>0.34953899999999999</v>
      </c>
      <c r="K181" s="10">
        <v>4.3215760000000003</v>
      </c>
      <c r="L181" s="10">
        <v>0</v>
      </c>
      <c r="M181" s="10">
        <v>0</v>
      </c>
      <c r="N181" s="10">
        <v>0</v>
      </c>
      <c r="O181" s="10">
        <v>2.5926999999999999E-2</v>
      </c>
      <c r="P181" s="10">
        <v>0.31112299999999998</v>
      </c>
      <c r="Q181" s="10">
        <v>7.0578580000000004</v>
      </c>
      <c r="R181" s="10">
        <v>1.10792</v>
      </c>
      <c r="S181" s="10">
        <v>0.369307</v>
      </c>
      <c r="T181" s="10">
        <v>0.86171500000000001</v>
      </c>
      <c r="U181" s="10">
        <v>10.668855000000001</v>
      </c>
    </row>
    <row r="182" spans="1:21" x14ac:dyDescent="0.35">
      <c r="A182" s="9">
        <v>13010638</v>
      </c>
      <c r="B182" s="9">
        <v>33.433500000000002</v>
      </c>
      <c r="C182" s="9" t="s">
        <v>49</v>
      </c>
      <c r="D182" s="9" t="s">
        <v>16</v>
      </c>
      <c r="E182" s="9" t="s">
        <v>55</v>
      </c>
      <c r="F182" s="9" t="s">
        <v>20</v>
      </c>
      <c r="G182" s="10">
        <v>0.14932799999999999</v>
      </c>
      <c r="H182" s="10">
        <v>0</v>
      </c>
      <c r="I182" s="10">
        <v>0</v>
      </c>
      <c r="J182" s="10">
        <v>0</v>
      </c>
      <c r="K182" s="10">
        <v>4.8780489999999999</v>
      </c>
      <c r="L182" s="10">
        <v>0</v>
      </c>
      <c r="M182" s="10">
        <v>0</v>
      </c>
      <c r="N182" s="10">
        <v>0</v>
      </c>
      <c r="O182" s="10">
        <v>0</v>
      </c>
      <c r="P182" s="10">
        <v>2.4590160000000001</v>
      </c>
      <c r="Q182" s="10">
        <v>0.197239</v>
      </c>
      <c r="R182" s="10">
        <v>0</v>
      </c>
      <c r="S182" s="10">
        <v>0</v>
      </c>
      <c r="T182" s="10">
        <v>0</v>
      </c>
      <c r="U182" s="10">
        <v>5.6541750000000004</v>
      </c>
    </row>
    <row r="183" spans="1:21" x14ac:dyDescent="0.35">
      <c r="A183" s="9">
        <v>13036242</v>
      </c>
      <c r="B183" s="9">
        <v>38.338099999999997</v>
      </c>
      <c r="C183" s="9" t="s">
        <v>49</v>
      </c>
      <c r="D183" s="9" t="s">
        <v>16</v>
      </c>
      <c r="E183" s="9" t="s">
        <v>55</v>
      </c>
      <c r="F183" s="9" t="s">
        <v>60</v>
      </c>
      <c r="G183" s="10">
        <v>1.2137199999999999</v>
      </c>
      <c r="H183" s="10">
        <v>2.269129</v>
      </c>
      <c r="I183" s="10">
        <v>0.36939300000000003</v>
      </c>
      <c r="J183" s="10">
        <v>2.427441</v>
      </c>
      <c r="K183" s="10">
        <v>10.131926999999999</v>
      </c>
      <c r="L183" s="10">
        <v>0.41407899999999997</v>
      </c>
      <c r="M183" s="10">
        <v>0.82815700000000003</v>
      </c>
      <c r="N183" s="10">
        <v>0</v>
      </c>
      <c r="O183" s="10">
        <v>0.207039</v>
      </c>
      <c r="P183" s="10">
        <v>3.7267079999999999</v>
      </c>
      <c r="Q183" s="10">
        <v>1.487252</v>
      </c>
      <c r="R183" s="10">
        <v>2.7620399999999998</v>
      </c>
      <c r="S183" s="10">
        <v>0.495751</v>
      </c>
      <c r="T183" s="10">
        <v>3.1869689999999999</v>
      </c>
      <c r="U183" s="10">
        <v>12.322946999999999</v>
      </c>
    </row>
    <row r="184" spans="1:21" x14ac:dyDescent="0.35">
      <c r="A184" s="9">
        <v>13036242</v>
      </c>
      <c r="B184" s="9">
        <v>38.338099999999997</v>
      </c>
      <c r="C184" s="9" t="s">
        <v>49</v>
      </c>
      <c r="D184" s="9" t="s">
        <v>16</v>
      </c>
      <c r="E184" s="9" t="s">
        <v>55</v>
      </c>
      <c r="F184" s="9" t="s">
        <v>60</v>
      </c>
      <c r="G184" s="10">
        <v>7.652215</v>
      </c>
      <c r="H184" s="10">
        <v>4.0511730000000004</v>
      </c>
      <c r="I184" s="10">
        <v>1.279318</v>
      </c>
      <c r="J184" s="10">
        <v>12.485193000000001</v>
      </c>
      <c r="K184" s="10">
        <v>11.561241000000001</v>
      </c>
      <c r="L184" s="10">
        <v>0</v>
      </c>
      <c r="M184" s="10">
        <v>0</v>
      </c>
      <c r="N184" s="10">
        <v>0</v>
      </c>
      <c r="O184" s="10">
        <v>0.15822800000000001</v>
      </c>
      <c r="P184" s="10">
        <v>0.15822800000000001</v>
      </c>
      <c r="Q184" s="10">
        <v>8.9997220000000002</v>
      </c>
      <c r="R184" s="10">
        <v>4.7645580000000001</v>
      </c>
      <c r="S184" s="10">
        <v>1.504597</v>
      </c>
      <c r="T184" s="10">
        <v>14.655893000000001</v>
      </c>
      <c r="U184" s="10">
        <v>13.569240000000001</v>
      </c>
    </row>
  </sheetData>
  <autoFilter ref="A2:U184" xr:uid="{A124F708-C02B-4988-9944-228196B401E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B9065-0655-491D-86BB-7A66985028EE}">
  <dimension ref="A1:AD160"/>
  <sheetViews>
    <sheetView tabSelected="1" workbookViewId="0">
      <selection activeCell="G12" sqref="G12"/>
    </sheetView>
  </sheetViews>
  <sheetFormatPr defaultColWidth="9.54296875" defaultRowHeight="14.5" x14ac:dyDescent="0.35"/>
  <cols>
    <col min="1" max="6" width="18.7265625" style="12" customWidth="1"/>
    <col min="7" max="30" width="8.90625" style="12" customWidth="1"/>
    <col min="31" max="16384" width="9.54296875" style="12"/>
  </cols>
  <sheetData>
    <row r="1" spans="1:30" s="11" customFormat="1" x14ac:dyDescent="0.35">
      <c r="A1" s="11" t="s">
        <v>170</v>
      </c>
    </row>
    <row r="2" spans="1:30" ht="256.5" customHeight="1" x14ac:dyDescent="0.35">
      <c r="A2" s="8" t="s">
        <v>0</v>
      </c>
      <c r="B2" s="8" t="s">
        <v>59</v>
      </c>
      <c r="C2" s="8" t="s">
        <v>21</v>
      </c>
      <c r="D2" s="8" t="s">
        <v>19</v>
      </c>
      <c r="E2" s="8" t="s">
        <v>66</v>
      </c>
      <c r="F2" s="8" t="s">
        <v>67</v>
      </c>
      <c r="G2" s="8" t="s">
        <v>22</v>
      </c>
      <c r="H2" s="8" t="s">
        <v>23</v>
      </c>
      <c r="I2" s="8" t="s">
        <v>24</v>
      </c>
      <c r="J2" s="8" t="s">
        <v>25</v>
      </c>
      <c r="K2" s="8" t="s">
        <v>26</v>
      </c>
      <c r="L2" s="8" t="s">
        <v>27</v>
      </c>
      <c r="M2" s="8" t="s">
        <v>28</v>
      </c>
      <c r="N2" s="8" t="s">
        <v>29</v>
      </c>
      <c r="O2" s="8" t="s">
        <v>30</v>
      </c>
      <c r="P2" s="8" t="s">
        <v>31</v>
      </c>
      <c r="Q2" s="8" t="s">
        <v>32</v>
      </c>
      <c r="R2" s="8" t="s">
        <v>33</v>
      </c>
      <c r="S2" s="8" t="s">
        <v>34</v>
      </c>
      <c r="T2" s="8" t="s">
        <v>35</v>
      </c>
      <c r="U2" s="8" t="s">
        <v>36</v>
      </c>
      <c r="V2" s="8" t="s">
        <v>37</v>
      </c>
      <c r="W2" s="8" t="s">
        <v>38</v>
      </c>
      <c r="X2" s="8" t="s">
        <v>39</v>
      </c>
      <c r="Y2" s="8" t="s">
        <v>40</v>
      </c>
      <c r="Z2" s="8" t="s">
        <v>41</v>
      </c>
      <c r="AA2" s="8" t="s">
        <v>42</v>
      </c>
      <c r="AB2" s="8" t="s">
        <v>43</v>
      </c>
      <c r="AC2" s="8" t="s">
        <v>44</v>
      </c>
      <c r="AD2" s="8" t="s">
        <v>45</v>
      </c>
    </row>
    <row r="3" spans="1:30" x14ac:dyDescent="0.35">
      <c r="A3" s="9">
        <v>12003376</v>
      </c>
      <c r="B3" s="9">
        <v>11.790699999999999</v>
      </c>
      <c r="C3" s="9" t="s">
        <v>46</v>
      </c>
      <c r="D3" s="9" t="s">
        <v>16</v>
      </c>
      <c r="E3" s="9" t="s">
        <v>64</v>
      </c>
      <c r="F3" s="9" t="s">
        <v>60</v>
      </c>
      <c r="G3" s="10">
        <v>0</v>
      </c>
      <c r="H3" s="10">
        <v>0</v>
      </c>
      <c r="I3" s="10">
        <v>0</v>
      </c>
      <c r="J3" s="10">
        <v>8.9021000000000003E-2</v>
      </c>
      <c r="K3" s="10">
        <v>8.9021000000000003E-2</v>
      </c>
      <c r="L3" s="10">
        <v>0.20771500000000001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0.101678</v>
      </c>
      <c r="S3" s="10">
        <v>0.101678</v>
      </c>
      <c r="T3" s="10">
        <v>5.0839000000000002E-2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7.1276000000000006E-2</v>
      </c>
      <c r="AA3" s="10">
        <v>7.1276000000000006E-2</v>
      </c>
      <c r="AB3" s="10">
        <v>0.42765500000000001</v>
      </c>
      <c r="AC3" s="10">
        <v>0</v>
      </c>
      <c r="AD3" s="10">
        <v>0</v>
      </c>
    </row>
    <row r="4" spans="1:30" x14ac:dyDescent="0.35">
      <c r="A4" s="9">
        <v>13015786</v>
      </c>
      <c r="B4" s="9">
        <v>19.530000999999999</v>
      </c>
      <c r="C4" s="9" t="s">
        <v>47</v>
      </c>
      <c r="D4" s="9" t="s">
        <v>16</v>
      </c>
      <c r="E4" s="9" t="s">
        <v>64</v>
      </c>
      <c r="F4" s="9" t="s">
        <v>60</v>
      </c>
      <c r="G4" s="10">
        <v>0</v>
      </c>
      <c r="H4" s="10">
        <v>0</v>
      </c>
      <c r="I4" s="10">
        <v>0</v>
      </c>
      <c r="J4" s="10">
        <v>6.8212999999999996E-2</v>
      </c>
      <c r="K4" s="10">
        <v>6.8212999999999996E-2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0.32894699999999999</v>
      </c>
      <c r="AA4" s="10">
        <v>0.32894699999999999</v>
      </c>
      <c r="AB4" s="10">
        <v>0</v>
      </c>
      <c r="AC4" s="10">
        <v>0</v>
      </c>
      <c r="AD4" s="10">
        <v>0</v>
      </c>
    </row>
    <row r="5" spans="1:30" x14ac:dyDescent="0.35">
      <c r="A5" s="9">
        <v>13015786</v>
      </c>
      <c r="B5" s="9">
        <v>19.530000999999999</v>
      </c>
      <c r="C5" s="9" t="s">
        <v>47</v>
      </c>
      <c r="D5" s="9" t="s">
        <v>16</v>
      </c>
      <c r="E5" s="9" t="s">
        <v>64</v>
      </c>
      <c r="F5" s="9" t="s">
        <v>60</v>
      </c>
      <c r="G5" s="10">
        <v>0</v>
      </c>
      <c r="H5" s="10">
        <v>0</v>
      </c>
      <c r="I5" s="10">
        <v>0</v>
      </c>
      <c r="J5" s="10">
        <v>0.104293</v>
      </c>
      <c r="K5" s="10">
        <v>0.104293</v>
      </c>
      <c r="L5" s="10">
        <v>0</v>
      </c>
      <c r="M5" s="10">
        <v>0</v>
      </c>
      <c r="N5" s="10">
        <v>5.2146999999999999E-2</v>
      </c>
      <c r="O5" s="10">
        <v>0</v>
      </c>
      <c r="P5" s="10">
        <v>0</v>
      </c>
      <c r="Q5" s="10">
        <v>0</v>
      </c>
      <c r="R5" s="10">
        <v>9.3075000000000005E-2</v>
      </c>
      <c r="S5" s="10">
        <v>9.3075000000000005E-2</v>
      </c>
      <c r="T5" s="10">
        <v>0</v>
      </c>
      <c r="U5" s="10">
        <v>0</v>
      </c>
      <c r="V5" s="10">
        <v>5.5844999999999999E-2</v>
      </c>
      <c r="W5" s="10">
        <v>0</v>
      </c>
      <c r="X5" s="10">
        <v>0</v>
      </c>
      <c r="Y5" s="10">
        <v>0</v>
      </c>
      <c r="Z5" s="10">
        <v>0.26246700000000001</v>
      </c>
      <c r="AA5" s="10">
        <v>0.26246700000000001</v>
      </c>
      <c r="AB5" s="10">
        <v>0</v>
      </c>
      <c r="AC5" s="10">
        <v>0</v>
      </c>
      <c r="AD5" s="10">
        <v>0</v>
      </c>
    </row>
    <row r="6" spans="1:30" x14ac:dyDescent="0.35">
      <c r="A6" s="9">
        <v>13015786</v>
      </c>
      <c r="B6" s="9">
        <v>19.530000999999999</v>
      </c>
      <c r="C6" s="9" t="s">
        <v>47</v>
      </c>
      <c r="D6" s="9" t="s">
        <v>16</v>
      </c>
      <c r="E6" s="9" t="s">
        <v>64</v>
      </c>
      <c r="F6" s="9" t="s">
        <v>60</v>
      </c>
      <c r="G6" s="10">
        <v>0</v>
      </c>
      <c r="H6" s="10">
        <v>9.6712000000000006E-2</v>
      </c>
      <c r="I6" s="10">
        <v>0</v>
      </c>
      <c r="J6" s="10">
        <v>0.24177899999999999</v>
      </c>
      <c r="K6" s="10">
        <v>0.29013499999999998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5.9102000000000002E-2</v>
      </c>
      <c r="S6" s="10">
        <v>0.118203</v>
      </c>
      <c r="T6" s="10">
        <v>0</v>
      </c>
      <c r="U6" s="10">
        <v>0</v>
      </c>
      <c r="V6" s="10">
        <v>0</v>
      </c>
      <c r="W6" s="10">
        <v>0</v>
      </c>
      <c r="X6" s="10">
        <v>0.53191500000000003</v>
      </c>
      <c r="Y6" s="10">
        <v>0</v>
      </c>
      <c r="Z6" s="10">
        <v>1.0638300000000001</v>
      </c>
      <c r="AA6" s="10">
        <v>1.0638300000000001</v>
      </c>
      <c r="AB6" s="10">
        <v>0</v>
      </c>
      <c r="AC6" s="10">
        <v>0</v>
      </c>
      <c r="AD6" s="10">
        <v>0</v>
      </c>
    </row>
    <row r="7" spans="1:30" x14ac:dyDescent="0.35">
      <c r="A7" s="9">
        <v>13060002</v>
      </c>
      <c r="B7" s="9">
        <v>19.8504</v>
      </c>
      <c r="C7" s="9" t="s">
        <v>47</v>
      </c>
      <c r="D7" s="9" t="s">
        <v>17</v>
      </c>
      <c r="E7" s="9" t="s">
        <v>64</v>
      </c>
      <c r="F7" s="9" t="s">
        <v>60</v>
      </c>
      <c r="G7" s="10">
        <v>0</v>
      </c>
      <c r="H7" s="10">
        <v>9.5437999999999995E-2</v>
      </c>
      <c r="I7" s="10">
        <v>3.8175000000000001E-2</v>
      </c>
      <c r="J7" s="10">
        <v>1.3933960000000001</v>
      </c>
      <c r="K7" s="10">
        <v>2.0423749999999998</v>
      </c>
      <c r="L7" s="10">
        <v>1.9088000000000001E-2</v>
      </c>
      <c r="M7" s="10">
        <v>0.30540200000000001</v>
      </c>
      <c r="N7" s="10">
        <v>0.68715400000000004</v>
      </c>
      <c r="O7" s="10">
        <v>0</v>
      </c>
      <c r="P7" s="10">
        <v>0.109111</v>
      </c>
      <c r="Q7" s="10">
        <v>0</v>
      </c>
      <c r="R7" s="10">
        <v>0.81833100000000003</v>
      </c>
      <c r="S7" s="10">
        <v>1.7457720000000001</v>
      </c>
      <c r="T7" s="10">
        <v>0</v>
      </c>
      <c r="U7" s="10">
        <v>0.409165</v>
      </c>
      <c r="V7" s="10">
        <v>0.98199700000000001</v>
      </c>
      <c r="W7" s="10">
        <v>0</v>
      </c>
      <c r="X7" s="10">
        <v>6.3573000000000005E-2</v>
      </c>
      <c r="Y7" s="10">
        <v>0.12714600000000001</v>
      </c>
      <c r="Z7" s="10">
        <v>2.7336299999999998</v>
      </c>
      <c r="AA7" s="10">
        <v>2.7336299999999998</v>
      </c>
      <c r="AB7" s="10">
        <v>6.3573000000000005E-2</v>
      </c>
      <c r="AC7" s="10">
        <v>6.3573000000000005E-2</v>
      </c>
      <c r="AD7" s="10">
        <v>0</v>
      </c>
    </row>
    <row r="8" spans="1:30" x14ac:dyDescent="0.35">
      <c r="A8" s="9">
        <v>13072541</v>
      </c>
      <c r="B8" s="9">
        <v>19.182500000000001</v>
      </c>
      <c r="C8" s="9" t="s">
        <v>47</v>
      </c>
      <c r="D8" s="9" t="s">
        <v>17</v>
      </c>
      <c r="E8" s="9" t="s">
        <v>64</v>
      </c>
      <c r="F8" s="9" t="s">
        <v>60</v>
      </c>
      <c r="G8" s="10">
        <v>0</v>
      </c>
      <c r="H8" s="10">
        <v>0</v>
      </c>
      <c r="I8" s="10">
        <v>0</v>
      </c>
      <c r="J8" s="10">
        <v>3.1397000000000001E-2</v>
      </c>
      <c r="K8" s="10">
        <v>6.2794000000000003E-2</v>
      </c>
      <c r="L8" s="10">
        <v>0</v>
      </c>
      <c r="M8" s="10">
        <v>0</v>
      </c>
      <c r="N8" s="10">
        <v>6.2794000000000003E-2</v>
      </c>
      <c r="O8" s="10">
        <v>0</v>
      </c>
      <c r="P8" s="10">
        <v>0</v>
      </c>
      <c r="Q8" s="10">
        <v>0</v>
      </c>
      <c r="R8" s="10">
        <v>4.4722999999999999E-2</v>
      </c>
      <c r="S8" s="10">
        <v>8.9444999999999997E-2</v>
      </c>
      <c r="T8" s="10">
        <v>0</v>
      </c>
      <c r="U8" s="10">
        <v>0</v>
      </c>
      <c r="V8" s="10">
        <v>8.9444999999999997E-2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</row>
    <row r="9" spans="1:30" x14ac:dyDescent="0.35">
      <c r="A9" s="9">
        <v>12049206</v>
      </c>
      <c r="B9" s="9">
        <v>17.322099999999999</v>
      </c>
      <c r="C9" s="9" t="s">
        <v>46</v>
      </c>
      <c r="D9" s="9" t="s">
        <v>17</v>
      </c>
      <c r="E9" s="9" t="s">
        <v>65</v>
      </c>
      <c r="F9" s="9" t="s">
        <v>60</v>
      </c>
      <c r="G9" s="10">
        <v>0</v>
      </c>
      <c r="H9" s="10">
        <v>5.0884270000000003</v>
      </c>
      <c r="I9" s="10">
        <v>0</v>
      </c>
      <c r="J9" s="10">
        <v>3.7542659999999999</v>
      </c>
      <c r="K9" s="10">
        <v>24.107973000000001</v>
      </c>
      <c r="L9" s="10">
        <v>0</v>
      </c>
      <c r="M9" s="10">
        <v>0.99286399999999997</v>
      </c>
      <c r="N9" s="10">
        <v>0</v>
      </c>
      <c r="O9" s="10">
        <v>0</v>
      </c>
      <c r="P9" s="10">
        <v>1.046125</v>
      </c>
      <c r="Q9" s="10">
        <v>0</v>
      </c>
      <c r="R9" s="10">
        <v>1.236329</v>
      </c>
      <c r="S9" s="10">
        <v>31.716595000000002</v>
      </c>
      <c r="T9" s="10">
        <v>0</v>
      </c>
      <c r="U9" s="10">
        <v>1.4740850000000001</v>
      </c>
      <c r="V9" s="10" t="s">
        <v>51</v>
      </c>
      <c r="W9" s="10">
        <v>0</v>
      </c>
      <c r="X9" s="10">
        <v>12.678572000000001</v>
      </c>
      <c r="Y9" s="10">
        <v>0</v>
      </c>
      <c r="Z9" s="10">
        <v>8.4821419999999996</v>
      </c>
      <c r="AA9" s="10">
        <v>9.8214279999999992</v>
      </c>
      <c r="AB9" s="10">
        <v>0</v>
      </c>
      <c r="AC9" s="10">
        <v>8.9286000000000004E-2</v>
      </c>
      <c r="AD9" s="10">
        <v>0</v>
      </c>
    </row>
    <row r="10" spans="1:30" x14ac:dyDescent="0.35">
      <c r="A10" s="9">
        <v>13075933</v>
      </c>
      <c r="B10" s="9">
        <v>21.132100000000001</v>
      </c>
      <c r="C10" s="9" t="s">
        <v>47</v>
      </c>
      <c r="D10" s="9" t="s">
        <v>16</v>
      </c>
      <c r="E10" s="9" t="s">
        <v>65</v>
      </c>
      <c r="F10" s="9" t="s">
        <v>60</v>
      </c>
      <c r="G10" s="10">
        <v>0</v>
      </c>
      <c r="H10" s="10">
        <v>0</v>
      </c>
      <c r="I10" s="10">
        <v>0</v>
      </c>
      <c r="J10" s="10">
        <v>2.7473000000000001E-2</v>
      </c>
      <c r="K10" s="10">
        <v>5.4945000000000001E-2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3.0478999999999999E-2</v>
      </c>
      <c r="S10" s="10">
        <v>6.0956999999999997E-2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</row>
    <row r="11" spans="1:30" x14ac:dyDescent="0.35">
      <c r="A11" s="9">
        <v>13079335</v>
      </c>
      <c r="B11" s="9">
        <v>14.6074</v>
      </c>
      <c r="C11" s="9" t="s">
        <v>46</v>
      </c>
      <c r="D11" s="9" t="s">
        <v>16</v>
      </c>
      <c r="E11" s="9" t="s">
        <v>65</v>
      </c>
      <c r="F11" s="9" t="s">
        <v>60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</row>
    <row r="12" spans="1:30" x14ac:dyDescent="0.35">
      <c r="A12" s="9">
        <v>13079335</v>
      </c>
      <c r="B12" s="9">
        <v>14.6074</v>
      </c>
      <c r="C12" s="9" t="s">
        <v>46</v>
      </c>
      <c r="D12" s="9" t="s">
        <v>16</v>
      </c>
      <c r="E12" s="9" t="s">
        <v>65</v>
      </c>
      <c r="F12" s="9" t="s">
        <v>60</v>
      </c>
      <c r="G12" s="10">
        <v>0</v>
      </c>
      <c r="H12" s="10">
        <v>0</v>
      </c>
      <c r="I12" s="10">
        <v>0</v>
      </c>
      <c r="J12" s="10">
        <v>0</v>
      </c>
      <c r="K12" s="10">
        <v>3.7650999999999997E-2</v>
      </c>
      <c r="L12" s="10">
        <v>0</v>
      </c>
      <c r="M12" s="10">
        <v>0</v>
      </c>
      <c r="N12" s="10">
        <v>0.112952</v>
      </c>
      <c r="O12" s="10">
        <v>0</v>
      </c>
      <c r="P12" s="10">
        <v>0</v>
      </c>
      <c r="Q12" s="10">
        <v>0</v>
      </c>
      <c r="R12" s="10">
        <v>0</v>
      </c>
      <c r="S12" s="10">
        <v>0.15151500000000001</v>
      </c>
      <c r="T12" s="10">
        <v>0</v>
      </c>
      <c r="U12" s="10">
        <v>0</v>
      </c>
      <c r="V12" s="10">
        <v>0.45454499999999998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</row>
    <row r="13" spans="1:30" x14ac:dyDescent="0.35">
      <c r="A13" s="9">
        <v>12005675</v>
      </c>
      <c r="B13" s="9">
        <v>21.941400000000002</v>
      </c>
      <c r="C13" s="9" t="s">
        <v>47</v>
      </c>
      <c r="D13" s="9" t="s">
        <v>17</v>
      </c>
      <c r="E13" s="9" t="s">
        <v>61</v>
      </c>
      <c r="F13" s="9" t="s">
        <v>60</v>
      </c>
      <c r="G13" s="10">
        <v>0</v>
      </c>
      <c r="H13" s="10">
        <v>2.3952000000000001E-2</v>
      </c>
      <c r="I13" s="10">
        <v>0</v>
      </c>
      <c r="J13" s="10">
        <v>2.3952000000000001E-2</v>
      </c>
      <c r="K13" s="10">
        <v>2.3952000000000001E-2</v>
      </c>
      <c r="L13" s="10">
        <v>0</v>
      </c>
      <c r="M13" s="10">
        <v>0</v>
      </c>
      <c r="N13" s="10">
        <v>2.3952000000000001E-2</v>
      </c>
      <c r="O13" s="10">
        <v>0</v>
      </c>
      <c r="P13" s="10">
        <v>0.25445299999999998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0.25445299999999998</v>
      </c>
      <c r="W13" s="10">
        <v>0</v>
      </c>
      <c r="X13" s="10">
        <v>0</v>
      </c>
      <c r="Y13" s="10">
        <v>0</v>
      </c>
      <c r="Z13" s="10">
        <v>2.6440999999999999E-2</v>
      </c>
      <c r="AA13" s="10">
        <v>2.6440999999999999E-2</v>
      </c>
      <c r="AB13" s="10">
        <v>0</v>
      </c>
      <c r="AC13" s="10">
        <v>0</v>
      </c>
      <c r="AD13" s="10">
        <v>0</v>
      </c>
    </row>
    <row r="14" spans="1:30" x14ac:dyDescent="0.35">
      <c r="A14" s="9">
        <v>12007084</v>
      </c>
      <c r="B14" s="9">
        <v>13.373900000000001</v>
      </c>
      <c r="C14" s="9" t="s">
        <v>46</v>
      </c>
      <c r="D14" s="9" t="s">
        <v>16</v>
      </c>
      <c r="E14" s="9" t="s">
        <v>61</v>
      </c>
      <c r="F14" s="9" t="s">
        <v>60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</row>
    <row r="15" spans="1:30" x14ac:dyDescent="0.35">
      <c r="A15" s="9">
        <v>12007084</v>
      </c>
      <c r="B15" s="9">
        <v>13.373900000000001</v>
      </c>
      <c r="C15" s="9" t="s">
        <v>46</v>
      </c>
      <c r="D15" s="9" t="s">
        <v>16</v>
      </c>
      <c r="E15" s="9" t="s">
        <v>61</v>
      </c>
      <c r="F15" s="9" t="s">
        <v>60</v>
      </c>
      <c r="G15" s="10">
        <v>0.39682499999999998</v>
      </c>
      <c r="H15" s="10">
        <v>0.87301600000000001</v>
      </c>
      <c r="I15" s="10">
        <v>0</v>
      </c>
      <c r="J15" s="10">
        <v>0.47619</v>
      </c>
      <c r="K15" s="10">
        <v>0.47619</v>
      </c>
      <c r="L15" s="10">
        <v>0</v>
      </c>
      <c r="M15" s="10">
        <v>0.15873000000000001</v>
      </c>
      <c r="N15" s="10">
        <v>0</v>
      </c>
      <c r="O15" s="10">
        <v>1.1441650000000001</v>
      </c>
      <c r="P15" s="10">
        <v>1.8306640000000001</v>
      </c>
      <c r="Q15" s="10">
        <v>0</v>
      </c>
      <c r="R15" s="10">
        <v>0.91533200000000003</v>
      </c>
      <c r="S15" s="10">
        <v>0.91533200000000003</v>
      </c>
      <c r="T15" s="10">
        <v>0</v>
      </c>
      <c r="U15" s="10">
        <v>0</v>
      </c>
      <c r="V15" s="10">
        <v>0</v>
      </c>
      <c r="W15" s="10">
        <v>0</v>
      </c>
      <c r="X15" s="10">
        <v>0.36452000000000001</v>
      </c>
      <c r="Y15" s="10">
        <v>0</v>
      </c>
      <c r="Z15" s="10">
        <v>0.24301300000000001</v>
      </c>
      <c r="AA15" s="10">
        <v>0.24301300000000001</v>
      </c>
      <c r="AB15" s="10">
        <v>0</v>
      </c>
      <c r="AC15" s="10">
        <v>0.24301300000000001</v>
      </c>
      <c r="AD15" s="10">
        <v>0</v>
      </c>
    </row>
    <row r="16" spans="1:30" x14ac:dyDescent="0.35">
      <c r="A16" s="9">
        <v>12008757</v>
      </c>
      <c r="B16" s="9">
        <v>12.898400000000001</v>
      </c>
      <c r="C16" s="9" t="s">
        <v>46</v>
      </c>
      <c r="D16" s="9" t="s">
        <v>16</v>
      </c>
      <c r="E16" s="9" t="s">
        <v>61</v>
      </c>
      <c r="F16" s="9" t="s">
        <v>60</v>
      </c>
      <c r="G16" s="10">
        <v>0</v>
      </c>
      <c r="H16" s="10">
        <v>0</v>
      </c>
      <c r="I16" s="10">
        <v>0</v>
      </c>
      <c r="J16" s="10">
        <v>4.5464999999999998E-2</v>
      </c>
      <c r="K16" s="10">
        <v>4.5464999999999998E-2</v>
      </c>
      <c r="L16" s="10">
        <v>4.5464999999999998E-2</v>
      </c>
      <c r="M16" s="10">
        <v>0</v>
      </c>
      <c r="N16" s="10">
        <v>4.5464999999999998E-2</v>
      </c>
      <c r="O16" s="10">
        <v>0</v>
      </c>
      <c r="P16" s="10">
        <v>0</v>
      </c>
      <c r="Q16" s="10">
        <v>0</v>
      </c>
      <c r="R16" s="10">
        <v>4.4306999999999999E-2</v>
      </c>
      <c r="S16" s="10">
        <v>4.4306999999999999E-2</v>
      </c>
      <c r="T16" s="10">
        <v>0</v>
      </c>
      <c r="U16" s="10">
        <v>0</v>
      </c>
      <c r="V16" s="10">
        <v>8.8612999999999997E-2</v>
      </c>
      <c r="W16" s="10">
        <v>0</v>
      </c>
      <c r="X16" s="10">
        <v>0</v>
      </c>
      <c r="Y16" s="10">
        <v>0</v>
      </c>
      <c r="Z16" s="10">
        <v>4.6684999999999997E-2</v>
      </c>
      <c r="AA16" s="10">
        <v>4.6684999999999997E-2</v>
      </c>
      <c r="AB16" s="10">
        <v>9.3370999999999996E-2</v>
      </c>
      <c r="AC16" s="10">
        <v>0</v>
      </c>
      <c r="AD16" s="10">
        <v>0</v>
      </c>
    </row>
    <row r="17" spans="1:30" x14ac:dyDescent="0.35">
      <c r="A17" s="9">
        <v>12009059</v>
      </c>
      <c r="B17" s="9">
        <v>0.10949</v>
      </c>
      <c r="C17" s="9" t="s">
        <v>48</v>
      </c>
      <c r="D17" s="9" t="s">
        <v>16</v>
      </c>
      <c r="E17" s="9" t="s">
        <v>61</v>
      </c>
      <c r="F17" s="9" t="s">
        <v>60</v>
      </c>
      <c r="G17" s="10">
        <v>0</v>
      </c>
      <c r="H17" s="10">
        <v>0</v>
      </c>
      <c r="I17" s="10">
        <v>0</v>
      </c>
      <c r="J17" s="10">
        <v>3.1357999999999997E-2</v>
      </c>
      <c r="K17" s="10">
        <v>6.2715999999999994E-2</v>
      </c>
      <c r="L17" s="10">
        <v>0</v>
      </c>
      <c r="M17" s="10">
        <v>0</v>
      </c>
      <c r="N17" s="10">
        <v>6.2715999999999994E-2</v>
      </c>
      <c r="O17" s="10">
        <v>0</v>
      </c>
      <c r="P17" s="10">
        <v>0</v>
      </c>
      <c r="Q17" s="10">
        <v>0</v>
      </c>
      <c r="R17" s="10">
        <v>4.4524000000000001E-2</v>
      </c>
      <c r="S17" s="10">
        <v>8.9047000000000001E-2</v>
      </c>
      <c r="T17" s="10">
        <v>0</v>
      </c>
      <c r="U17" s="10">
        <v>0</v>
      </c>
      <c r="V17" s="10">
        <v>8.9047000000000001E-2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</row>
    <row r="18" spans="1:30" x14ac:dyDescent="0.35">
      <c r="A18" s="9">
        <v>12009388</v>
      </c>
      <c r="B18" s="9">
        <v>0.35719800000000002</v>
      </c>
      <c r="C18" s="9" t="s">
        <v>48</v>
      </c>
      <c r="D18" s="9" t="s">
        <v>16</v>
      </c>
      <c r="E18" s="9" t="s">
        <v>61</v>
      </c>
      <c r="F18" s="9" t="s">
        <v>60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</row>
    <row r="19" spans="1:30" x14ac:dyDescent="0.35">
      <c r="A19" s="9">
        <v>12009388</v>
      </c>
      <c r="B19" s="9">
        <v>0.35719800000000002</v>
      </c>
      <c r="C19" s="9" t="s">
        <v>48</v>
      </c>
      <c r="D19" s="9" t="s">
        <v>16</v>
      </c>
      <c r="E19" s="9" t="s">
        <v>61</v>
      </c>
      <c r="F19" s="9" t="s">
        <v>60</v>
      </c>
      <c r="G19" s="10">
        <v>0</v>
      </c>
      <c r="H19" s="10">
        <v>1.5373E-2</v>
      </c>
      <c r="I19" s="10">
        <v>0</v>
      </c>
      <c r="J19" s="10">
        <v>1.5373E-2</v>
      </c>
      <c r="K19" s="10">
        <v>4.6117999999999999E-2</v>
      </c>
      <c r="L19" s="10">
        <v>0</v>
      </c>
      <c r="M19" s="10">
        <v>0</v>
      </c>
      <c r="N19" s="10">
        <v>7.6864000000000002E-2</v>
      </c>
      <c r="O19" s="10">
        <v>0</v>
      </c>
      <c r="P19" s="10">
        <v>0</v>
      </c>
      <c r="Q19" s="10">
        <v>0</v>
      </c>
      <c r="R19" s="10">
        <v>1.9401999999999999E-2</v>
      </c>
      <c r="S19" s="10">
        <v>5.8207000000000002E-2</v>
      </c>
      <c r="T19" s="10">
        <v>0</v>
      </c>
      <c r="U19" s="10">
        <v>0</v>
      </c>
      <c r="V19" s="10">
        <v>9.7012000000000001E-2</v>
      </c>
      <c r="W19" s="10">
        <v>0</v>
      </c>
      <c r="X19" s="10">
        <v>7.4019000000000001E-2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</row>
    <row r="20" spans="1:30" x14ac:dyDescent="0.35">
      <c r="A20" s="9">
        <v>12010766</v>
      </c>
      <c r="B20" s="9">
        <v>27.09</v>
      </c>
      <c r="C20" s="9" t="s">
        <v>49</v>
      </c>
      <c r="D20" s="9" t="s">
        <v>16</v>
      </c>
      <c r="E20" s="9" t="s">
        <v>61</v>
      </c>
      <c r="F20" s="9" t="s">
        <v>60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6.4475000000000005E-2</v>
      </c>
      <c r="N20" s="10">
        <v>1.160542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0.10627</v>
      </c>
      <c r="V20" s="10">
        <v>1.9128590000000001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</row>
    <row r="21" spans="1:30" x14ac:dyDescent="0.35">
      <c r="A21" s="9">
        <v>12011241</v>
      </c>
      <c r="B21" s="9">
        <v>19.140001000000002</v>
      </c>
      <c r="C21" s="9" t="s">
        <v>47</v>
      </c>
      <c r="D21" s="9" t="s">
        <v>17</v>
      </c>
      <c r="E21" s="9" t="s">
        <v>61</v>
      </c>
      <c r="F21" s="9" t="s">
        <v>60</v>
      </c>
      <c r="G21" s="10">
        <v>0</v>
      </c>
      <c r="H21" s="10">
        <v>0</v>
      </c>
      <c r="I21" s="10">
        <v>0</v>
      </c>
      <c r="J21" s="10">
        <v>5.1975E-2</v>
      </c>
      <c r="K21" s="10">
        <v>7.7963000000000005E-2</v>
      </c>
      <c r="L21" s="10">
        <v>0.28586299999999998</v>
      </c>
      <c r="M21" s="10">
        <v>0</v>
      </c>
      <c r="N21" s="10">
        <v>0.467775</v>
      </c>
      <c r="O21" s="10">
        <v>0</v>
      </c>
      <c r="P21" s="10">
        <v>0</v>
      </c>
      <c r="Q21" s="10">
        <v>0</v>
      </c>
      <c r="R21" s="10">
        <v>7.4102000000000001E-2</v>
      </c>
      <c r="S21" s="10">
        <v>0.111152</v>
      </c>
      <c r="T21" s="10">
        <v>0.222305</v>
      </c>
      <c r="U21" s="10">
        <v>0</v>
      </c>
      <c r="V21" s="10">
        <v>0.66691400000000001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0.43516100000000002</v>
      </c>
      <c r="AC21" s="10">
        <v>0</v>
      </c>
      <c r="AD21" s="10">
        <v>0</v>
      </c>
    </row>
    <row r="22" spans="1:30" x14ac:dyDescent="0.35">
      <c r="A22" s="9">
        <v>12020226</v>
      </c>
      <c r="B22" s="9">
        <v>9.86</v>
      </c>
      <c r="C22" s="9" t="s">
        <v>50</v>
      </c>
      <c r="D22" s="9" t="s">
        <v>16</v>
      </c>
      <c r="E22" s="9" t="s">
        <v>61</v>
      </c>
      <c r="F22" s="9" t="s">
        <v>60</v>
      </c>
      <c r="G22" s="10">
        <v>0</v>
      </c>
      <c r="H22" s="10">
        <v>0</v>
      </c>
      <c r="I22" s="10">
        <v>0</v>
      </c>
      <c r="J22" s="10">
        <v>1.473E-2</v>
      </c>
      <c r="K22" s="10">
        <v>1.473E-2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1.5368E-2</v>
      </c>
      <c r="S22" s="10">
        <v>1.5368E-2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</row>
    <row r="23" spans="1:30" x14ac:dyDescent="0.35">
      <c r="A23" s="9">
        <v>12021159</v>
      </c>
      <c r="B23" s="9">
        <v>2.8117399999999999</v>
      </c>
      <c r="C23" s="9" t="s">
        <v>48</v>
      </c>
      <c r="D23" s="9" t="s">
        <v>16</v>
      </c>
      <c r="E23" s="9" t="s">
        <v>61</v>
      </c>
      <c r="F23" s="9" t="s">
        <v>60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</row>
    <row r="24" spans="1:30" x14ac:dyDescent="0.35">
      <c r="A24" s="9">
        <v>12021159</v>
      </c>
      <c r="B24" s="9">
        <v>2.8117399999999999</v>
      </c>
      <c r="C24" s="9" t="s">
        <v>48</v>
      </c>
      <c r="D24" s="9" t="s">
        <v>16</v>
      </c>
      <c r="E24" s="9" t="s">
        <v>61</v>
      </c>
      <c r="F24" s="9" t="s">
        <v>60</v>
      </c>
      <c r="G24" s="10">
        <v>0</v>
      </c>
      <c r="H24" s="10">
        <v>0</v>
      </c>
      <c r="I24" s="10">
        <v>0</v>
      </c>
      <c r="J24" s="10">
        <v>0.13383900000000001</v>
      </c>
      <c r="K24" s="10">
        <v>0.20075799999999999</v>
      </c>
      <c r="L24" s="10">
        <v>0</v>
      </c>
      <c r="M24" s="10">
        <v>0</v>
      </c>
      <c r="N24" s="10">
        <v>0.31229099999999999</v>
      </c>
      <c r="O24" s="10">
        <v>0</v>
      </c>
      <c r="P24" s="10">
        <v>0</v>
      </c>
      <c r="Q24" s="10">
        <v>0</v>
      </c>
      <c r="R24" s="10">
        <v>0.13196099999999999</v>
      </c>
      <c r="S24" s="10">
        <v>0.21113799999999999</v>
      </c>
      <c r="T24" s="10">
        <v>0</v>
      </c>
      <c r="U24" s="10">
        <v>0</v>
      </c>
      <c r="V24" s="10">
        <v>0.36949100000000001</v>
      </c>
      <c r="W24" s="10">
        <v>0</v>
      </c>
      <c r="X24" s="10">
        <v>0</v>
      </c>
      <c r="Y24" s="10">
        <v>0</v>
      </c>
      <c r="Z24" s="10">
        <v>0.144092</v>
      </c>
      <c r="AA24" s="10">
        <v>0.144092</v>
      </c>
      <c r="AB24" s="10">
        <v>0</v>
      </c>
      <c r="AC24" s="10">
        <v>0</v>
      </c>
      <c r="AD24" s="10">
        <v>0</v>
      </c>
    </row>
    <row r="25" spans="1:30" x14ac:dyDescent="0.35">
      <c r="A25" s="9">
        <v>12028113</v>
      </c>
      <c r="B25" s="9">
        <v>6.8139200000000004</v>
      </c>
      <c r="C25" s="9" t="s">
        <v>50</v>
      </c>
      <c r="D25" s="9" t="s">
        <v>17</v>
      </c>
      <c r="E25" s="9" t="s">
        <v>61</v>
      </c>
      <c r="F25" s="9" t="s">
        <v>60</v>
      </c>
      <c r="G25" s="10">
        <v>0</v>
      </c>
      <c r="H25" s="10">
        <v>0</v>
      </c>
      <c r="I25" s="10">
        <v>0</v>
      </c>
      <c r="J25" s="10">
        <v>4.4692999999999997E-2</v>
      </c>
      <c r="K25" s="10">
        <v>4.4692999999999997E-2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9.5602000000000006E-2</v>
      </c>
      <c r="AA25" s="10">
        <v>9.5602000000000006E-2</v>
      </c>
      <c r="AB25" s="10">
        <v>0</v>
      </c>
      <c r="AC25" s="10">
        <v>0</v>
      </c>
      <c r="AD25" s="10">
        <v>0</v>
      </c>
    </row>
    <row r="26" spans="1:30" x14ac:dyDescent="0.35">
      <c r="A26" s="9">
        <v>12029316</v>
      </c>
      <c r="B26" s="9">
        <v>2.4364499999999998</v>
      </c>
      <c r="C26" s="9" t="s">
        <v>48</v>
      </c>
      <c r="D26" s="9" t="s">
        <v>16</v>
      </c>
      <c r="E26" s="9" t="s">
        <v>61</v>
      </c>
      <c r="F26" s="9" t="s">
        <v>60</v>
      </c>
      <c r="G26" s="10">
        <v>0</v>
      </c>
      <c r="H26" s="10">
        <v>0</v>
      </c>
      <c r="I26" s="10">
        <v>0</v>
      </c>
      <c r="J26" s="10">
        <v>5.1020000000000003E-2</v>
      </c>
      <c r="K26" s="10">
        <v>5.1020000000000003E-2</v>
      </c>
      <c r="L26" s="10">
        <v>0</v>
      </c>
      <c r="M26" s="10">
        <v>0</v>
      </c>
      <c r="N26" s="10">
        <v>2.5510000000000001E-2</v>
      </c>
      <c r="O26" s="10">
        <v>0</v>
      </c>
      <c r="P26" s="10">
        <v>0</v>
      </c>
      <c r="Q26" s="10">
        <v>0</v>
      </c>
      <c r="R26" s="10">
        <v>3.7994E-2</v>
      </c>
      <c r="S26" s="10">
        <v>3.7994E-2</v>
      </c>
      <c r="T26" s="10">
        <v>0</v>
      </c>
      <c r="U26" s="10">
        <v>0</v>
      </c>
      <c r="V26" s="10">
        <v>3.7994E-2</v>
      </c>
      <c r="W26" s="10">
        <v>0</v>
      </c>
      <c r="X26" s="10">
        <v>0</v>
      </c>
      <c r="Y26" s="10">
        <v>0</v>
      </c>
      <c r="Z26" s="10">
        <v>7.7640000000000001E-2</v>
      </c>
      <c r="AA26" s="10">
        <v>7.7640000000000001E-2</v>
      </c>
      <c r="AB26" s="10">
        <v>0</v>
      </c>
      <c r="AC26" s="10">
        <v>0</v>
      </c>
      <c r="AD26" s="10">
        <v>0</v>
      </c>
    </row>
    <row r="27" spans="1:30" x14ac:dyDescent="0.35">
      <c r="A27" s="9">
        <v>12036805</v>
      </c>
      <c r="B27" s="9">
        <v>5.4079899999999999</v>
      </c>
      <c r="C27" s="9" t="s">
        <v>50</v>
      </c>
      <c r="D27" s="9" t="s">
        <v>16</v>
      </c>
      <c r="E27" s="9" t="s">
        <v>61</v>
      </c>
      <c r="F27" s="9" t="s">
        <v>60</v>
      </c>
      <c r="G27" s="10">
        <v>0</v>
      </c>
      <c r="H27" s="10">
        <v>4.4524000000000001E-2</v>
      </c>
      <c r="I27" s="10">
        <v>0</v>
      </c>
      <c r="J27" s="10">
        <v>4.4524000000000001E-2</v>
      </c>
      <c r="K27" s="10">
        <v>4.4524000000000001E-2</v>
      </c>
      <c r="L27" s="10">
        <v>0</v>
      </c>
      <c r="M27" s="10">
        <v>0</v>
      </c>
      <c r="N27" s="10">
        <v>0</v>
      </c>
      <c r="O27" s="10">
        <v>0</v>
      </c>
      <c r="P27" s="10">
        <v>5.4554999999999999E-2</v>
      </c>
      <c r="Q27" s="10">
        <v>0</v>
      </c>
      <c r="R27" s="10">
        <v>5.4554999999999999E-2</v>
      </c>
      <c r="S27" s="10">
        <v>5.4554999999999999E-2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</row>
    <row r="28" spans="1:30" x14ac:dyDescent="0.35">
      <c r="A28" s="9">
        <v>12037038</v>
      </c>
      <c r="B28" s="9">
        <v>13.1121</v>
      </c>
      <c r="C28" s="9" t="s">
        <v>46</v>
      </c>
      <c r="D28" s="9" t="s">
        <v>17</v>
      </c>
      <c r="E28" s="9" t="s">
        <v>61</v>
      </c>
      <c r="F28" s="9" t="s">
        <v>60</v>
      </c>
      <c r="G28" s="10">
        <v>0</v>
      </c>
      <c r="H28" s="10">
        <v>14.526524999999999</v>
      </c>
      <c r="I28" s="10">
        <v>0</v>
      </c>
      <c r="J28" s="10">
        <v>8.5523050000000005</v>
      </c>
      <c r="K28" s="10">
        <v>48.215172000000003</v>
      </c>
      <c r="L28" s="10">
        <v>0</v>
      </c>
      <c r="M28" s="10">
        <v>1.9831430000000001</v>
      </c>
      <c r="N28" s="10">
        <v>0</v>
      </c>
      <c r="O28" s="10">
        <v>0</v>
      </c>
      <c r="P28" s="10">
        <v>7.3723369999999999</v>
      </c>
      <c r="Q28" s="10">
        <v>0</v>
      </c>
      <c r="R28" s="10">
        <v>5.4447070000000002</v>
      </c>
      <c r="S28" s="10">
        <v>59.181601999999998</v>
      </c>
      <c r="T28" s="10">
        <v>0</v>
      </c>
      <c r="U28" s="10">
        <v>1.4541770000000001</v>
      </c>
      <c r="V28" s="10" t="s">
        <v>51</v>
      </c>
      <c r="W28" s="10">
        <v>0</v>
      </c>
      <c r="X28" s="10">
        <v>34.168987000000001</v>
      </c>
      <c r="Y28" s="10">
        <v>0</v>
      </c>
      <c r="Z28" s="10">
        <v>17.084493999999999</v>
      </c>
      <c r="AA28" s="10">
        <v>18.10585</v>
      </c>
      <c r="AB28" s="10">
        <v>0</v>
      </c>
      <c r="AC28" s="10">
        <v>3.4354689999999999</v>
      </c>
      <c r="AD28" s="10">
        <v>0</v>
      </c>
    </row>
    <row r="29" spans="1:30" x14ac:dyDescent="0.35">
      <c r="A29" s="9">
        <v>12041779</v>
      </c>
      <c r="B29" s="9">
        <v>12.337</v>
      </c>
      <c r="C29" s="9" t="s">
        <v>46</v>
      </c>
      <c r="D29" s="9" t="s">
        <v>16</v>
      </c>
      <c r="E29" s="9" t="s">
        <v>61</v>
      </c>
      <c r="F29" s="9" t="s">
        <v>60</v>
      </c>
      <c r="G29" s="10">
        <v>0</v>
      </c>
      <c r="H29" s="10">
        <v>0</v>
      </c>
      <c r="I29" s="10">
        <v>0</v>
      </c>
      <c r="J29" s="10">
        <v>0.137127</v>
      </c>
      <c r="K29" s="10">
        <v>0.137127</v>
      </c>
      <c r="L29" s="10">
        <v>6.8564E-2</v>
      </c>
      <c r="M29" s="10">
        <v>0</v>
      </c>
      <c r="N29" s="10">
        <v>0.137127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0.24906600000000001</v>
      </c>
      <c r="U29" s="10">
        <v>0</v>
      </c>
      <c r="V29" s="10">
        <v>0.49813200000000002</v>
      </c>
      <c r="W29" s="10">
        <v>0</v>
      </c>
      <c r="X29" s="10">
        <v>0</v>
      </c>
      <c r="Y29" s="10">
        <v>0</v>
      </c>
      <c r="Z29" s="10">
        <v>0.18921499999999999</v>
      </c>
      <c r="AA29" s="10">
        <v>0.18921499999999999</v>
      </c>
      <c r="AB29" s="10">
        <v>0</v>
      </c>
      <c r="AC29" s="10">
        <v>0</v>
      </c>
      <c r="AD29" s="10">
        <v>0</v>
      </c>
    </row>
    <row r="30" spans="1:30" x14ac:dyDescent="0.35">
      <c r="A30" s="9">
        <v>12042111</v>
      </c>
      <c r="B30" s="9">
        <v>22</v>
      </c>
      <c r="C30" s="9" t="s">
        <v>47</v>
      </c>
      <c r="D30" s="9" t="s">
        <v>16</v>
      </c>
      <c r="E30" s="9" t="s">
        <v>61</v>
      </c>
      <c r="F30" s="9" t="s">
        <v>60</v>
      </c>
      <c r="G30" s="10">
        <v>0</v>
      </c>
      <c r="H30" s="10">
        <v>0</v>
      </c>
      <c r="I30" s="10">
        <v>0</v>
      </c>
      <c r="J30" s="10">
        <v>4.6382E-2</v>
      </c>
      <c r="K30" s="10">
        <v>4.6382E-2</v>
      </c>
      <c r="L30" s="10">
        <v>0</v>
      </c>
      <c r="M30" s="10">
        <v>0</v>
      </c>
      <c r="N30" s="10">
        <v>2.3191E-2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 t="s">
        <v>51</v>
      </c>
      <c r="W30" s="10">
        <v>0</v>
      </c>
      <c r="X30" s="10">
        <v>0</v>
      </c>
      <c r="Y30" s="10">
        <v>0</v>
      </c>
      <c r="Z30" s="10">
        <v>6.1068999999999998E-2</v>
      </c>
      <c r="AA30" s="10">
        <v>6.1068999999999998E-2</v>
      </c>
      <c r="AB30" s="10">
        <v>0</v>
      </c>
      <c r="AC30" s="10">
        <v>0</v>
      </c>
      <c r="AD30" s="10">
        <v>0</v>
      </c>
    </row>
    <row r="31" spans="1:30" x14ac:dyDescent="0.35">
      <c r="A31" s="9">
        <v>12042522</v>
      </c>
      <c r="B31" s="9">
        <v>19.403700000000001</v>
      </c>
      <c r="C31" s="9" t="s">
        <v>47</v>
      </c>
      <c r="D31" s="9" t="s">
        <v>16</v>
      </c>
      <c r="E31" s="9" t="s">
        <v>61</v>
      </c>
      <c r="F31" s="9" t="s">
        <v>60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</row>
    <row r="32" spans="1:30" x14ac:dyDescent="0.35">
      <c r="A32" s="9">
        <v>12047770</v>
      </c>
      <c r="B32" s="9">
        <v>65.180000000000007</v>
      </c>
      <c r="C32" s="9" t="s">
        <v>49</v>
      </c>
      <c r="D32" s="9" t="s">
        <v>17</v>
      </c>
      <c r="E32" s="9" t="s">
        <v>61</v>
      </c>
      <c r="F32" s="9" t="s">
        <v>60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</row>
    <row r="33" spans="1:30" x14ac:dyDescent="0.35">
      <c r="A33" s="9">
        <v>12049694</v>
      </c>
      <c r="B33" s="9">
        <v>32.460003</v>
      </c>
      <c r="C33" s="9" t="s">
        <v>49</v>
      </c>
      <c r="D33" s="9" t="s">
        <v>17</v>
      </c>
      <c r="E33" s="9" t="s">
        <v>61</v>
      </c>
      <c r="F33" s="9" t="s">
        <v>60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</row>
    <row r="34" spans="1:30" x14ac:dyDescent="0.35">
      <c r="A34" s="9">
        <v>12049694</v>
      </c>
      <c r="B34" s="9">
        <v>32.460003</v>
      </c>
      <c r="C34" s="9" t="s">
        <v>49</v>
      </c>
      <c r="D34" s="9" t="s">
        <v>17</v>
      </c>
      <c r="E34" s="9" t="s">
        <v>61</v>
      </c>
      <c r="F34" s="9" t="s">
        <v>60</v>
      </c>
      <c r="G34" s="10">
        <v>0</v>
      </c>
      <c r="H34" s="10">
        <v>0</v>
      </c>
      <c r="I34" s="10">
        <v>0</v>
      </c>
      <c r="J34" s="10">
        <v>2.3848999999999999E-2</v>
      </c>
      <c r="K34" s="10">
        <v>2.3848999999999999E-2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6.3492000000000007E-2</v>
      </c>
      <c r="AA34" s="10">
        <v>6.3492000000000007E-2</v>
      </c>
      <c r="AB34" s="10">
        <v>0</v>
      </c>
      <c r="AC34" s="10">
        <v>0</v>
      </c>
      <c r="AD34" s="10">
        <v>0</v>
      </c>
    </row>
    <row r="35" spans="1:30" x14ac:dyDescent="0.35">
      <c r="A35" s="9">
        <v>12049694</v>
      </c>
      <c r="B35" s="9">
        <v>32.460003</v>
      </c>
      <c r="C35" s="9" t="s">
        <v>49</v>
      </c>
      <c r="D35" s="9" t="s">
        <v>17</v>
      </c>
      <c r="E35" s="9" t="s">
        <v>61</v>
      </c>
      <c r="F35" s="9" t="s">
        <v>60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0.46627299999999999</v>
      </c>
      <c r="M35" s="10">
        <v>0</v>
      </c>
      <c r="N35" s="10">
        <v>3.1085000000000002E-2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0.78492899999999999</v>
      </c>
      <c r="U35" s="10">
        <v>0</v>
      </c>
      <c r="V35" s="10">
        <v>7.8492999999999993E-2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0.25733400000000001</v>
      </c>
      <c r="AC35" s="10">
        <v>0</v>
      </c>
      <c r="AD35" s="10">
        <v>0</v>
      </c>
    </row>
    <row r="36" spans="1:30" x14ac:dyDescent="0.35">
      <c r="A36" s="9">
        <v>12051111</v>
      </c>
      <c r="B36" s="9">
        <v>12.3005</v>
      </c>
      <c r="C36" s="9" t="s">
        <v>46</v>
      </c>
      <c r="D36" s="9" t="s">
        <v>16</v>
      </c>
      <c r="E36" s="9" t="s">
        <v>61</v>
      </c>
      <c r="F36" s="9" t="s">
        <v>60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4.7058999999999997E-2</v>
      </c>
      <c r="N36" s="10">
        <v>0.42352899999999999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7.6219999999999996E-2</v>
      </c>
      <c r="V36" s="10">
        <v>0.68597600000000003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</row>
    <row r="37" spans="1:30" x14ac:dyDescent="0.35">
      <c r="A37" s="9">
        <v>13001650</v>
      </c>
      <c r="B37" s="9">
        <v>20.014199999999999</v>
      </c>
      <c r="C37" s="9" t="s">
        <v>47</v>
      </c>
      <c r="D37" s="9" t="s">
        <v>16</v>
      </c>
      <c r="E37" s="9" t="s">
        <v>61</v>
      </c>
      <c r="F37" s="9" t="s">
        <v>60</v>
      </c>
      <c r="G37" s="10">
        <v>0</v>
      </c>
      <c r="H37" s="10">
        <v>5.4914999999999999E-2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9.3022999999999995E-2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</row>
    <row r="38" spans="1:30" x14ac:dyDescent="0.35">
      <c r="A38" s="9">
        <v>13004857</v>
      </c>
      <c r="B38" s="9">
        <v>16.640899999999998</v>
      </c>
      <c r="C38" s="9" t="s">
        <v>46</v>
      </c>
      <c r="D38" s="9" t="s">
        <v>16</v>
      </c>
      <c r="E38" s="9" t="s">
        <v>61</v>
      </c>
      <c r="F38" s="9" t="s">
        <v>60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x14ac:dyDescent="0.35">
      <c r="A39" s="9">
        <v>13004857</v>
      </c>
      <c r="B39" s="9">
        <v>16.640899999999998</v>
      </c>
      <c r="C39" s="9" t="s">
        <v>46</v>
      </c>
      <c r="D39" s="9" t="s">
        <v>16</v>
      </c>
      <c r="E39" s="9" t="s">
        <v>61</v>
      </c>
      <c r="F39" s="9" t="s">
        <v>60</v>
      </c>
      <c r="G39" s="10">
        <v>0</v>
      </c>
      <c r="H39" s="10">
        <v>0</v>
      </c>
      <c r="I39" s="10">
        <v>0</v>
      </c>
      <c r="J39" s="10">
        <v>3.3568000000000001E-2</v>
      </c>
      <c r="K39" s="10">
        <v>3.3568000000000001E-2</v>
      </c>
      <c r="L39" s="10">
        <v>6.7137000000000002E-2</v>
      </c>
      <c r="M39" s="10">
        <v>0</v>
      </c>
      <c r="N39" s="10">
        <v>0.20141000000000001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6.812E-2</v>
      </c>
      <c r="U39" s="10">
        <v>0</v>
      </c>
      <c r="V39" s="10">
        <v>0.408719</v>
      </c>
      <c r="W39" s="10">
        <v>0</v>
      </c>
      <c r="X39" s="10">
        <v>0</v>
      </c>
      <c r="Y39" s="10">
        <v>0</v>
      </c>
      <c r="Z39" s="10">
        <v>6.6181000000000004E-2</v>
      </c>
      <c r="AA39" s="10">
        <v>6.6181000000000004E-2</v>
      </c>
      <c r="AB39" s="10">
        <v>6.6181000000000004E-2</v>
      </c>
      <c r="AC39" s="10">
        <v>0</v>
      </c>
      <c r="AD39" s="10">
        <v>0</v>
      </c>
    </row>
    <row r="40" spans="1:30" x14ac:dyDescent="0.35">
      <c r="A40" s="9">
        <v>13007296</v>
      </c>
      <c r="B40" s="9">
        <v>12.1092</v>
      </c>
      <c r="C40" s="9" t="s">
        <v>46</v>
      </c>
      <c r="D40" s="9" t="s">
        <v>16</v>
      </c>
      <c r="E40" s="9" t="s">
        <v>61</v>
      </c>
      <c r="F40" s="9" t="s">
        <v>60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2.651297</v>
      </c>
      <c r="M40" s="10">
        <v>0</v>
      </c>
      <c r="N40" s="10">
        <v>0.34582099999999999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4.6224959999999999</v>
      </c>
      <c r="U40" s="10">
        <v>0</v>
      </c>
      <c r="V40" s="10">
        <v>0.61633300000000002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0.13131999999999999</v>
      </c>
      <c r="AC40" s="10">
        <v>0</v>
      </c>
      <c r="AD40" s="10">
        <v>0</v>
      </c>
    </row>
    <row r="41" spans="1:30" x14ac:dyDescent="0.35">
      <c r="A41" s="9">
        <v>13008307</v>
      </c>
      <c r="B41" s="9">
        <v>28.59</v>
      </c>
      <c r="C41" s="9" t="s">
        <v>49</v>
      </c>
      <c r="D41" s="9" t="s">
        <v>16</v>
      </c>
      <c r="E41" s="9" t="s">
        <v>61</v>
      </c>
      <c r="F41" s="9" t="s">
        <v>60</v>
      </c>
      <c r="G41" s="10">
        <v>0</v>
      </c>
      <c r="H41" s="10">
        <v>0</v>
      </c>
      <c r="I41" s="10">
        <v>0</v>
      </c>
      <c r="J41" s="10">
        <v>0</v>
      </c>
      <c r="K41" s="10">
        <v>1.8793000000000001E-2</v>
      </c>
      <c r="L41" s="10">
        <v>0</v>
      </c>
      <c r="M41" s="10">
        <v>0</v>
      </c>
      <c r="N41" s="10">
        <v>1.8793000000000001E-2</v>
      </c>
      <c r="O41" s="10">
        <v>0</v>
      </c>
      <c r="P41" s="10">
        <v>0</v>
      </c>
      <c r="Q41" s="10">
        <v>0</v>
      </c>
      <c r="R41" s="10">
        <v>0</v>
      </c>
      <c r="S41" s="10">
        <v>2.0371E-2</v>
      </c>
      <c r="T41" s="10">
        <v>0</v>
      </c>
      <c r="U41" s="10">
        <v>0</v>
      </c>
      <c r="V41" s="10">
        <v>2.0371E-2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</row>
    <row r="42" spans="1:30" x14ac:dyDescent="0.35">
      <c r="A42" s="9">
        <v>13008483</v>
      </c>
      <c r="B42" s="9">
        <v>33.903799999999997</v>
      </c>
      <c r="C42" s="9" t="s">
        <v>49</v>
      </c>
      <c r="D42" s="9" t="s">
        <v>16</v>
      </c>
      <c r="E42" s="9" t="s">
        <v>61</v>
      </c>
      <c r="F42" s="9" t="s">
        <v>60</v>
      </c>
      <c r="G42" s="10">
        <v>0</v>
      </c>
      <c r="H42" s="10">
        <v>3.2383000000000002E-2</v>
      </c>
      <c r="I42" s="10">
        <v>0</v>
      </c>
      <c r="J42" s="10">
        <v>0.16191700000000001</v>
      </c>
      <c r="K42" s="10">
        <v>0.194301</v>
      </c>
      <c r="L42" s="10">
        <v>3.2383000000000002E-2</v>
      </c>
      <c r="M42" s="10">
        <v>0</v>
      </c>
      <c r="N42" s="10">
        <v>0</v>
      </c>
      <c r="O42" s="10">
        <v>0</v>
      </c>
      <c r="P42" s="10">
        <v>4.9627999999999999E-2</v>
      </c>
      <c r="Q42" s="10">
        <v>0</v>
      </c>
      <c r="R42" s="10">
        <v>0.248139</v>
      </c>
      <c r="S42" s="10">
        <v>0.297767</v>
      </c>
      <c r="T42" s="10">
        <v>4.9627999999999999E-2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</row>
    <row r="43" spans="1:30" x14ac:dyDescent="0.35">
      <c r="A43" s="9">
        <v>13008762</v>
      </c>
      <c r="B43" s="9">
        <v>6.1058599999999998</v>
      </c>
      <c r="C43" s="9" t="s">
        <v>50</v>
      </c>
      <c r="D43" s="9" t="s">
        <v>16</v>
      </c>
      <c r="E43" s="9" t="s">
        <v>61</v>
      </c>
      <c r="F43" s="9" t="s">
        <v>60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</row>
    <row r="44" spans="1:30" x14ac:dyDescent="0.35">
      <c r="A44" s="9">
        <v>13009074</v>
      </c>
      <c r="B44" s="9">
        <v>4.0242599999999999</v>
      </c>
      <c r="C44" s="9" t="s">
        <v>48</v>
      </c>
      <c r="D44" s="9" t="s">
        <v>16</v>
      </c>
      <c r="E44" s="9" t="s">
        <v>61</v>
      </c>
      <c r="F44" s="9" t="s">
        <v>60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</row>
    <row r="45" spans="1:30" x14ac:dyDescent="0.35">
      <c r="A45" s="9">
        <v>13011802</v>
      </c>
      <c r="B45" s="9">
        <v>0.01</v>
      </c>
      <c r="C45" s="9" t="s">
        <v>48</v>
      </c>
      <c r="D45" s="9" t="s">
        <v>16</v>
      </c>
      <c r="E45" s="9" t="s">
        <v>61</v>
      </c>
      <c r="F45" s="9" t="s">
        <v>60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</row>
    <row r="46" spans="1:30" x14ac:dyDescent="0.35">
      <c r="A46" s="9">
        <v>13011887</v>
      </c>
      <c r="B46" s="9">
        <v>25.514199999999999</v>
      </c>
      <c r="C46" s="9" t="s">
        <v>49</v>
      </c>
      <c r="D46" s="9" t="s">
        <v>16</v>
      </c>
      <c r="E46" s="9" t="s">
        <v>61</v>
      </c>
      <c r="F46" s="9" t="s">
        <v>60</v>
      </c>
      <c r="G46" s="10">
        <v>0</v>
      </c>
      <c r="H46" s="10">
        <v>1.8706E-2</v>
      </c>
      <c r="I46" s="10">
        <v>1.8706E-2</v>
      </c>
      <c r="J46" s="10">
        <v>3.7411E-2</v>
      </c>
      <c r="K46" s="10">
        <v>0.112233</v>
      </c>
      <c r="L46" s="10">
        <v>0</v>
      </c>
      <c r="M46" s="10">
        <v>3.7411E-2</v>
      </c>
      <c r="N46" s="10">
        <v>0.187056</v>
      </c>
      <c r="O46" s="10">
        <v>0</v>
      </c>
      <c r="P46" s="10">
        <v>2.0601999999999999E-2</v>
      </c>
      <c r="Q46" s="10">
        <v>2.0601999999999999E-2</v>
      </c>
      <c r="R46" s="10">
        <v>4.1202999999999997E-2</v>
      </c>
      <c r="S46" s="10">
        <v>0.123609</v>
      </c>
      <c r="T46" s="10">
        <v>0</v>
      </c>
      <c r="U46" s="10">
        <v>4.1202999999999997E-2</v>
      </c>
      <c r="V46" s="10">
        <v>0.206016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</row>
    <row r="47" spans="1:30" x14ac:dyDescent="0.35">
      <c r="A47" s="9">
        <v>13019102</v>
      </c>
      <c r="B47" s="9">
        <v>0.85311099999999995</v>
      </c>
      <c r="C47" s="9" t="s">
        <v>48</v>
      </c>
      <c r="D47" s="9" t="s">
        <v>16</v>
      </c>
      <c r="E47" s="9" t="s">
        <v>61</v>
      </c>
      <c r="F47" s="9" t="s">
        <v>60</v>
      </c>
      <c r="G47" s="10">
        <v>0</v>
      </c>
      <c r="H47" s="10">
        <v>0</v>
      </c>
      <c r="I47" s="10">
        <v>0</v>
      </c>
      <c r="J47" s="10">
        <v>8.4246000000000001E-2</v>
      </c>
      <c r="K47" s="10">
        <v>8.4246000000000001E-2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0.134409</v>
      </c>
      <c r="AA47" s="10">
        <v>0.134409</v>
      </c>
      <c r="AB47" s="10">
        <v>0</v>
      </c>
      <c r="AC47" s="10">
        <v>0</v>
      </c>
      <c r="AD47" s="10">
        <v>0</v>
      </c>
    </row>
    <row r="48" spans="1:30" x14ac:dyDescent="0.35">
      <c r="A48" s="9">
        <v>13019225</v>
      </c>
      <c r="B48" s="9">
        <v>6.8525799999999997</v>
      </c>
      <c r="C48" s="9" t="s">
        <v>50</v>
      </c>
      <c r="D48" s="9" t="s">
        <v>16</v>
      </c>
      <c r="E48" s="9" t="s">
        <v>61</v>
      </c>
      <c r="F48" s="9" t="s">
        <v>60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0.12024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5.2219000000000002E-2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0.34482800000000002</v>
      </c>
      <c r="AC48" s="10">
        <v>0</v>
      </c>
      <c r="AD48" s="10">
        <v>0</v>
      </c>
    </row>
    <row r="49" spans="1:30" x14ac:dyDescent="0.35">
      <c r="A49" s="9">
        <v>13025520</v>
      </c>
      <c r="B49" s="9">
        <v>19.310001</v>
      </c>
      <c r="C49" s="9" t="s">
        <v>47</v>
      </c>
      <c r="D49" s="9" t="s">
        <v>16</v>
      </c>
      <c r="E49" s="9" t="s">
        <v>61</v>
      </c>
      <c r="F49" s="9" t="s">
        <v>60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</row>
    <row r="50" spans="1:30" x14ac:dyDescent="0.35">
      <c r="A50" s="9">
        <v>13025520</v>
      </c>
      <c r="B50" s="9">
        <v>19.310001</v>
      </c>
      <c r="C50" s="9" t="s">
        <v>47</v>
      </c>
      <c r="D50" s="9" t="s">
        <v>16</v>
      </c>
      <c r="E50" s="9" t="s">
        <v>61</v>
      </c>
      <c r="F50" s="9" t="s">
        <v>60</v>
      </c>
      <c r="G50" s="10">
        <v>0</v>
      </c>
      <c r="H50" s="10">
        <v>0</v>
      </c>
      <c r="I50" s="10">
        <v>0</v>
      </c>
      <c r="J50" s="10">
        <v>2.445E-2</v>
      </c>
      <c r="K50" s="10">
        <v>2.445E-2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4.1442E-2</v>
      </c>
      <c r="AA50" s="10">
        <v>4.1442E-2</v>
      </c>
      <c r="AB50" s="10">
        <v>0</v>
      </c>
      <c r="AC50" s="10">
        <v>0</v>
      </c>
      <c r="AD50" s="10">
        <v>0</v>
      </c>
    </row>
    <row r="51" spans="1:30" x14ac:dyDescent="0.35">
      <c r="A51" s="9">
        <v>13044964</v>
      </c>
      <c r="B51" s="9">
        <v>13.9823</v>
      </c>
      <c r="C51" s="9" t="s">
        <v>46</v>
      </c>
      <c r="D51" s="9" t="s">
        <v>17</v>
      </c>
      <c r="E51" s="9" t="s">
        <v>61</v>
      </c>
      <c r="F51" s="9" t="s">
        <v>60</v>
      </c>
      <c r="G51" s="10">
        <v>0.192493</v>
      </c>
      <c r="H51" s="10">
        <v>0.67372500000000002</v>
      </c>
      <c r="I51" s="10">
        <v>0</v>
      </c>
      <c r="J51" s="10">
        <v>2.4061599999999999</v>
      </c>
      <c r="K51" s="10">
        <v>3.2338789999999999</v>
      </c>
      <c r="L51" s="10">
        <v>7.6996999999999996E-2</v>
      </c>
      <c r="M51" s="10">
        <v>0.750722</v>
      </c>
      <c r="N51" s="10">
        <v>2.521655</v>
      </c>
      <c r="O51" s="10">
        <v>0.12628900000000001</v>
      </c>
      <c r="P51" s="10">
        <v>0.420964</v>
      </c>
      <c r="Q51" s="10">
        <v>0</v>
      </c>
      <c r="R51" s="10">
        <v>1.2839400000000001</v>
      </c>
      <c r="S51" s="10">
        <v>2.1890130000000001</v>
      </c>
      <c r="T51" s="10">
        <v>2.1048000000000001E-2</v>
      </c>
      <c r="U51" s="10">
        <v>0.54725299999999999</v>
      </c>
      <c r="V51" s="10" t="s">
        <v>51</v>
      </c>
      <c r="W51" s="10">
        <v>0.90090099999999995</v>
      </c>
      <c r="X51" s="10">
        <v>3.3783780000000001</v>
      </c>
      <c r="Y51" s="10">
        <v>0</v>
      </c>
      <c r="Z51" s="10">
        <v>14.414414000000001</v>
      </c>
      <c r="AA51" s="10">
        <v>14.414414000000001</v>
      </c>
      <c r="AB51" s="10">
        <v>0.67567600000000005</v>
      </c>
      <c r="AC51" s="10">
        <v>2.9279280000000001</v>
      </c>
      <c r="AD51" s="10">
        <v>0</v>
      </c>
    </row>
    <row r="52" spans="1:30" x14ac:dyDescent="0.35">
      <c r="A52" s="9">
        <v>13045759</v>
      </c>
      <c r="B52" s="9">
        <v>2.0417800000000002</v>
      </c>
      <c r="C52" s="9" t="s">
        <v>48</v>
      </c>
      <c r="D52" s="9" t="s">
        <v>16</v>
      </c>
      <c r="E52" s="9" t="s">
        <v>61</v>
      </c>
      <c r="F52" s="9" t="s">
        <v>60</v>
      </c>
      <c r="G52" s="10">
        <v>0</v>
      </c>
      <c r="H52" s="10">
        <v>2.3969000000000001E-2</v>
      </c>
      <c r="I52" s="10">
        <v>0</v>
      </c>
      <c r="J52" s="10">
        <v>2.3969000000000001E-2</v>
      </c>
      <c r="K52" s="10">
        <v>2.3969000000000001E-2</v>
      </c>
      <c r="L52" s="10">
        <v>0</v>
      </c>
      <c r="M52" s="10">
        <v>0</v>
      </c>
      <c r="N52" s="10">
        <v>2.3969000000000001E-2</v>
      </c>
      <c r="O52" s="10">
        <v>0</v>
      </c>
      <c r="P52" s="10">
        <v>0.25839800000000002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0.25839800000000002</v>
      </c>
      <c r="W52" s="10">
        <v>0</v>
      </c>
      <c r="X52" s="10">
        <v>0</v>
      </c>
      <c r="Y52" s="10">
        <v>0</v>
      </c>
      <c r="Z52" s="10">
        <v>2.6419999999999999E-2</v>
      </c>
      <c r="AA52" s="10">
        <v>2.6419999999999999E-2</v>
      </c>
      <c r="AB52" s="10">
        <v>0</v>
      </c>
      <c r="AC52" s="10">
        <v>0</v>
      </c>
      <c r="AD52" s="10">
        <v>0</v>
      </c>
    </row>
    <row r="53" spans="1:30" x14ac:dyDescent="0.35">
      <c r="A53" s="9">
        <v>13049077</v>
      </c>
      <c r="B53" s="9">
        <v>0.38833200000000001</v>
      </c>
      <c r="C53" s="9" t="s">
        <v>48</v>
      </c>
      <c r="D53" s="9" t="s">
        <v>16</v>
      </c>
      <c r="E53" s="9" t="s">
        <v>61</v>
      </c>
      <c r="F53" s="9" t="s">
        <v>60</v>
      </c>
      <c r="G53" s="10">
        <v>0</v>
      </c>
      <c r="H53" s="10">
        <v>0</v>
      </c>
      <c r="I53" s="10">
        <v>0</v>
      </c>
      <c r="J53" s="10">
        <v>0.13224</v>
      </c>
      <c r="K53" s="10">
        <v>0.13224</v>
      </c>
      <c r="L53" s="10">
        <v>0</v>
      </c>
      <c r="M53" s="10">
        <v>0</v>
      </c>
      <c r="N53" s="10">
        <v>2.2480820000000001</v>
      </c>
      <c r="O53" s="10">
        <v>0</v>
      </c>
      <c r="P53" s="10">
        <v>0</v>
      </c>
      <c r="Q53" s="10">
        <v>0</v>
      </c>
      <c r="R53" s="10">
        <v>0.18382399999999999</v>
      </c>
      <c r="S53" s="10">
        <v>0.18382399999999999</v>
      </c>
      <c r="T53" s="10">
        <v>0</v>
      </c>
      <c r="U53" s="10">
        <v>0</v>
      </c>
      <c r="V53" s="10">
        <v>3.90625</v>
      </c>
      <c r="W53" s="10">
        <v>0</v>
      </c>
      <c r="X53" s="10">
        <v>0</v>
      </c>
      <c r="Y53" s="10">
        <v>0</v>
      </c>
      <c r="Z53" s="10">
        <v>6.2304999999999999E-2</v>
      </c>
      <c r="AA53" s="10">
        <v>6.2304999999999999E-2</v>
      </c>
      <c r="AB53" s="10">
        <v>0</v>
      </c>
      <c r="AC53" s="10">
        <v>0</v>
      </c>
      <c r="AD53" s="10">
        <v>0</v>
      </c>
    </row>
    <row r="54" spans="1:30" x14ac:dyDescent="0.35">
      <c r="A54" s="9">
        <v>13052114</v>
      </c>
      <c r="B54" s="9">
        <v>0.51385099999999995</v>
      </c>
      <c r="C54" s="9" t="s">
        <v>48</v>
      </c>
      <c r="D54" s="9" t="s">
        <v>16</v>
      </c>
      <c r="E54" s="9" t="s">
        <v>61</v>
      </c>
      <c r="F54" s="9" t="s">
        <v>60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</row>
    <row r="55" spans="1:30" x14ac:dyDescent="0.35">
      <c r="A55" s="9">
        <v>13053550</v>
      </c>
      <c r="B55" s="9">
        <v>0.32619500000000001</v>
      </c>
      <c r="C55" s="9" t="s">
        <v>48</v>
      </c>
      <c r="D55" s="9" t="s">
        <v>16</v>
      </c>
      <c r="E55" s="9" t="s">
        <v>61</v>
      </c>
      <c r="F55" s="9" t="s">
        <v>60</v>
      </c>
      <c r="G55" s="10">
        <v>0</v>
      </c>
      <c r="H55" s="10">
        <v>0</v>
      </c>
      <c r="I55" s="10">
        <v>0</v>
      </c>
      <c r="J55" s="10">
        <v>4.4733000000000002E-2</v>
      </c>
      <c r="K55" s="10">
        <v>4.4733000000000002E-2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9.5557000000000003E-2</v>
      </c>
      <c r="AA55" s="10">
        <v>9.5557000000000003E-2</v>
      </c>
      <c r="AB55" s="10">
        <v>0</v>
      </c>
      <c r="AC55" s="10">
        <v>0</v>
      </c>
      <c r="AD55" s="10">
        <v>0</v>
      </c>
    </row>
    <row r="56" spans="1:30" x14ac:dyDescent="0.35">
      <c r="A56" s="9">
        <v>13059589</v>
      </c>
      <c r="B56" s="9">
        <v>1.4755</v>
      </c>
      <c r="C56" s="9" t="s">
        <v>48</v>
      </c>
      <c r="D56" s="9" t="s">
        <v>16</v>
      </c>
      <c r="E56" s="9" t="s">
        <v>61</v>
      </c>
      <c r="F56" s="9" t="s">
        <v>60</v>
      </c>
      <c r="G56" s="10">
        <v>0</v>
      </c>
      <c r="H56" s="10">
        <v>0</v>
      </c>
      <c r="I56" s="10">
        <v>0</v>
      </c>
      <c r="J56" s="10">
        <v>2.7005000000000001E-2</v>
      </c>
      <c r="K56" s="10">
        <v>2.7005000000000001E-2</v>
      </c>
      <c r="L56" s="10">
        <v>8.1015000000000004E-2</v>
      </c>
      <c r="M56" s="10">
        <v>0</v>
      </c>
      <c r="N56" s="10">
        <v>2.7005000000000001E-2</v>
      </c>
      <c r="O56" s="10">
        <v>0</v>
      </c>
      <c r="P56" s="10">
        <v>0</v>
      </c>
      <c r="Q56" s="10">
        <v>0</v>
      </c>
      <c r="R56" s="10">
        <v>2.963E-2</v>
      </c>
      <c r="S56" s="10">
        <v>2.963E-2</v>
      </c>
      <c r="T56" s="10">
        <v>8.8888999999999996E-2</v>
      </c>
      <c r="U56" s="10">
        <v>0</v>
      </c>
      <c r="V56" s="10">
        <v>2.963E-2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</row>
    <row r="57" spans="1:30" x14ac:dyDescent="0.35">
      <c r="A57" s="9">
        <v>13064614</v>
      </c>
      <c r="B57" s="9">
        <v>5.58</v>
      </c>
      <c r="C57" s="9" t="s">
        <v>50</v>
      </c>
      <c r="D57" s="9" t="s">
        <v>16</v>
      </c>
      <c r="E57" s="9" t="s">
        <v>61</v>
      </c>
      <c r="F57" s="9" t="s">
        <v>60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</row>
    <row r="58" spans="1:30" x14ac:dyDescent="0.35">
      <c r="A58" s="9">
        <v>13065766</v>
      </c>
      <c r="B58" s="9">
        <v>8.0231300000000001</v>
      </c>
      <c r="C58" s="9" t="s">
        <v>50</v>
      </c>
      <c r="D58" s="9" t="s">
        <v>16</v>
      </c>
      <c r="E58" s="9" t="s">
        <v>61</v>
      </c>
      <c r="F58" s="9" t="s">
        <v>60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</row>
    <row r="59" spans="1:30" x14ac:dyDescent="0.35">
      <c r="A59" s="9">
        <v>13065766</v>
      </c>
      <c r="B59" s="9">
        <v>8.0231300000000001</v>
      </c>
      <c r="C59" s="9" t="s">
        <v>50</v>
      </c>
      <c r="D59" s="9" t="s">
        <v>16</v>
      </c>
      <c r="E59" s="9" t="s">
        <v>61</v>
      </c>
      <c r="F59" s="9" t="s">
        <v>60</v>
      </c>
      <c r="G59" s="10">
        <v>0</v>
      </c>
      <c r="H59" s="10">
        <v>0</v>
      </c>
      <c r="I59" s="10">
        <v>0</v>
      </c>
      <c r="J59" s="10">
        <v>0.16874800000000001</v>
      </c>
      <c r="K59" s="10">
        <v>0.26999699999999999</v>
      </c>
      <c r="L59" s="10">
        <v>6.7499000000000003E-2</v>
      </c>
      <c r="M59" s="10">
        <v>0</v>
      </c>
      <c r="N59" s="10">
        <v>0.16874800000000001</v>
      </c>
      <c r="O59" s="10">
        <v>0</v>
      </c>
      <c r="P59" s="10">
        <v>0</v>
      </c>
      <c r="Q59" s="10">
        <v>0</v>
      </c>
      <c r="R59" s="10">
        <v>0.18808800000000001</v>
      </c>
      <c r="S59" s="10">
        <v>0.37617600000000001</v>
      </c>
      <c r="T59" s="10">
        <v>6.2696000000000002E-2</v>
      </c>
      <c r="U59" s="10">
        <v>0</v>
      </c>
      <c r="V59" s="10">
        <v>0.31347999999999998</v>
      </c>
      <c r="W59" s="10">
        <v>0</v>
      </c>
      <c r="X59" s="10">
        <v>0</v>
      </c>
      <c r="Y59" s="10">
        <v>0</v>
      </c>
      <c r="Z59" s="10">
        <v>0.146199</v>
      </c>
      <c r="AA59" s="10">
        <v>0.146199</v>
      </c>
      <c r="AB59" s="10">
        <v>7.3098999999999997E-2</v>
      </c>
      <c r="AC59" s="10">
        <v>0</v>
      </c>
      <c r="AD59" s="10">
        <v>0</v>
      </c>
    </row>
    <row r="60" spans="1:30" x14ac:dyDescent="0.35">
      <c r="A60" s="9">
        <v>13066863</v>
      </c>
      <c r="B60" s="9">
        <v>19.549999</v>
      </c>
      <c r="C60" s="9" t="s">
        <v>47</v>
      </c>
      <c r="D60" s="9" t="s">
        <v>16</v>
      </c>
      <c r="E60" s="9" t="s">
        <v>61</v>
      </c>
      <c r="F60" s="9" t="s">
        <v>60</v>
      </c>
      <c r="G60" s="10">
        <v>0</v>
      </c>
      <c r="H60" s="10">
        <v>3.3047E-2</v>
      </c>
      <c r="I60" s="10">
        <v>0</v>
      </c>
      <c r="J60" s="10">
        <v>0.19828200000000001</v>
      </c>
      <c r="K60" s="10">
        <v>0.19828200000000001</v>
      </c>
      <c r="L60" s="10">
        <v>0</v>
      </c>
      <c r="M60" s="10">
        <v>0</v>
      </c>
      <c r="N60" s="10">
        <v>0</v>
      </c>
      <c r="O60" s="10">
        <v>0</v>
      </c>
      <c r="P60" s="10">
        <v>9.98E-2</v>
      </c>
      <c r="Q60" s="10">
        <v>0</v>
      </c>
      <c r="R60" s="10">
        <v>9.98E-2</v>
      </c>
      <c r="S60" s="10">
        <v>9.98E-2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0.24703600000000001</v>
      </c>
      <c r="AA60" s="10">
        <v>0.24703600000000001</v>
      </c>
      <c r="AB60" s="10">
        <v>0</v>
      </c>
      <c r="AC60" s="10">
        <v>0</v>
      </c>
      <c r="AD60" s="10">
        <v>0</v>
      </c>
    </row>
    <row r="61" spans="1:30" x14ac:dyDescent="0.35">
      <c r="A61" s="9">
        <v>13067116</v>
      </c>
      <c r="B61" s="9">
        <v>12.901400000000001</v>
      </c>
      <c r="C61" s="9" t="s">
        <v>46</v>
      </c>
      <c r="D61" s="9" t="s">
        <v>16</v>
      </c>
      <c r="E61" s="9" t="s">
        <v>61</v>
      </c>
      <c r="F61" s="9" t="s">
        <v>60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</row>
    <row r="62" spans="1:30" x14ac:dyDescent="0.35">
      <c r="A62" s="9">
        <v>13067116</v>
      </c>
      <c r="B62" s="9">
        <v>12.901400000000001</v>
      </c>
      <c r="C62" s="9" t="s">
        <v>46</v>
      </c>
      <c r="D62" s="9" t="s">
        <v>16</v>
      </c>
      <c r="E62" s="9" t="s">
        <v>61</v>
      </c>
      <c r="F62" s="9" t="s">
        <v>60</v>
      </c>
      <c r="G62" s="10">
        <v>0</v>
      </c>
      <c r="H62" s="10">
        <v>0</v>
      </c>
      <c r="I62" s="10">
        <v>0</v>
      </c>
      <c r="J62" s="10">
        <v>0.103157</v>
      </c>
      <c r="K62" s="10">
        <v>0.103157</v>
      </c>
      <c r="L62" s="10">
        <v>2.0631E-2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0.13431799999999999</v>
      </c>
      <c r="S62" s="10">
        <v>0.13431799999999999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5.3504999999999997E-2</v>
      </c>
      <c r="AA62" s="10">
        <v>5.3504999999999997E-2</v>
      </c>
      <c r="AB62" s="10">
        <v>5.3504999999999997E-2</v>
      </c>
      <c r="AC62" s="10">
        <v>0</v>
      </c>
      <c r="AD62" s="10">
        <v>0</v>
      </c>
    </row>
    <row r="63" spans="1:30" x14ac:dyDescent="0.35">
      <c r="A63" s="9">
        <v>13069875</v>
      </c>
      <c r="B63" s="9">
        <v>5.1556100000000002</v>
      </c>
      <c r="C63" s="9" t="s">
        <v>50</v>
      </c>
      <c r="D63" s="9" t="s">
        <v>16</v>
      </c>
      <c r="E63" s="9" t="s">
        <v>61</v>
      </c>
      <c r="F63" s="9" t="s">
        <v>60</v>
      </c>
      <c r="G63" s="10">
        <v>0</v>
      </c>
      <c r="H63" s="10">
        <v>0</v>
      </c>
      <c r="I63" s="10">
        <v>0</v>
      </c>
      <c r="J63" s="10">
        <v>0</v>
      </c>
      <c r="K63" s="10">
        <v>1.5077999999999999E-2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1.5191E-2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</row>
    <row r="64" spans="1:30" x14ac:dyDescent="0.35">
      <c r="A64" s="9">
        <v>13071020</v>
      </c>
      <c r="B64" s="9">
        <v>12.649100000000001</v>
      </c>
      <c r="C64" s="9" t="s">
        <v>46</v>
      </c>
      <c r="D64" s="9" t="s">
        <v>16</v>
      </c>
      <c r="E64" s="9" t="s">
        <v>61</v>
      </c>
      <c r="F64" s="9" t="s">
        <v>60</v>
      </c>
      <c r="G64" s="10">
        <v>0</v>
      </c>
      <c r="H64" s="10">
        <v>0</v>
      </c>
      <c r="I64" s="10">
        <v>0</v>
      </c>
      <c r="J64" s="10">
        <v>8.0321000000000004E-2</v>
      </c>
      <c r="K64" s="10">
        <v>8.0321000000000004E-2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0.19920299999999999</v>
      </c>
      <c r="AA64" s="10">
        <v>0.19920299999999999</v>
      </c>
      <c r="AB64" s="10">
        <v>0</v>
      </c>
      <c r="AC64" s="10">
        <v>0</v>
      </c>
      <c r="AD64" s="10">
        <v>0</v>
      </c>
    </row>
    <row r="65" spans="1:30" x14ac:dyDescent="0.35">
      <c r="A65" s="9">
        <v>13071020</v>
      </c>
      <c r="B65" s="9">
        <v>12.649100000000001</v>
      </c>
      <c r="C65" s="9" t="s">
        <v>46</v>
      </c>
      <c r="D65" s="9" t="s">
        <v>16</v>
      </c>
      <c r="E65" s="9" t="s">
        <v>61</v>
      </c>
      <c r="F65" s="9" t="s">
        <v>60</v>
      </c>
      <c r="G65" s="10">
        <v>6.8728999999999998E-2</v>
      </c>
      <c r="H65" s="10">
        <v>0</v>
      </c>
      <c r="I65" s="10">
        <v>3.4363999999999999E-2</v>
      </c>
      <c r="J65" s="10">
        <v>0.137457</v>
      </c>
      <c r="K65" s="10">
        <v>0.24055000000000001</v>
      </c>
      <c r="L65" s="10">
        <v>0</v>
      </c>
      <c r="M65" s="10">
        <v>0</v>
      </c>
      <c r="N65" s="10">
        <v>0.103093</v>
      </c>
      <c r="O65" s="10">
        <v>9.6712000000000006E-2</v>
      </c>
      <c r="P65" s="10">
        <v>0</v>
      </c>
      <c r="Q65" s="10">
        <v>4.8356000000000003E-2</v>
      </c>
      <c r="R65" s="10">
        <v>0.19342400000000001</v>
      </c>
      <c r="S65" s="10">
        <v>0.33849099999999999</v>
      </c>
      <c r="T65" s="10">
        <v>0</v>
      </c>
      <c r="U65" s="10">
        <v>0</v>
      </c>
      <c r="V65" s="10">
        <v>0.145068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</row>
    <row r="66" spans="1:30" x14ac:dyDescent="0.35">
      <c r="A66" s="9">
        <v>13071361</v>
      </c>
      <c r="B66" s="9">
        <v>20.7316</v>
      </c>
      <c r="C66" s="9" t="s">
        <v>47</v>
      </c>
      <c r="D66" s="9" t="s">
        <v>16</v>
      </c>
      <c r="E66" s="9" t="s">
        <v>61</v>
      </c>
      <c r="F66" s="9" t="s">
        <v>60</v>
      </c>
      <c r="G66" s="10">
        <v>0</v>
      </c>
      <c r="H66" s="10">
        <v>0</v>
      </c>
      <c r="I66" s="10">
        <v>0</v>
      </c>
      <c r="J66" s="10">
        <v>5.3247999999999997E-2</v>
      </c>
      <c r="K66" s="10">
        <v>5.3247999999999997E-2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7.9239000000000004E-2</v>
      </c>
      <c r="S66" s="10">
        <v>7.9239000000000004E-2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</row>
    <row r="67" spans="1:30" x14ac:dyDescent="0.35">
      <c r="A67" s="9">
        <v>13081535</v>
      </c>
      <c r="B67" s="9">
        <v>8.7466500000000007</v>
      </c>
      <c r="C67" s="9" t="s">
        <v>50</v>
      </c>
      <c r="D67" s="9" t="s">
        <v>17</v>
      </c>
      <c r="E67" s="9" t="s">
        <v>61</v>
      </c>
      <c r="F67" s="9" t="s">
        <v>60</v>
      </c>
      <c r="G67" s="10">
        <v>0</v>
      </c>
      <c r="H67" s="10">
        <v>0</v>
      </c>
      <c r="I67" s="10">
        <v>0</v>
      </c>
      <c r="J67" s="10">
        <v>9.8863000000000006E-2</v>
      </c>
      <c r="K67" s="10">
        <v>0.19772600000000001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0.13605400000000001</v>
      </c>
      <c r="T67" s="10">
        <v>0</v>
      </c>
      <c r="U67" s="10">
        <v>0</v>
      </c>
      <c r="V67" s="10" t="s">
        <v>51</v>
      </c>
      <c r="W67" s="10">
        <v>0</v>
      </c>
      <c r="X67" s="10">
        <v>0</v>
      </c>
      <c r="Y67" s="10">
        <v>0</v>
      </c>
      <c r="Z67" s="10">
        <v>0.36166399999999999</v>
      </c>
      <c r="AA67" s="10">
        <v>0.36166399999999999</v>
      </c>
      <c r="AB67" s="10">
        <v>0</v>
      </c>
      <c r="AC67" s="10">
        <v>0</v>
      </c>
      <c r="AD67" s="10">
        <v>0</v>
      </c>
    </row>
    <row r="68" spans="1:30" x14ac:dyDescent="0.35">
      <c r="A68" s="9">
        <v>13083939</v>
      </c>
      <c r="B68" s="9">
        <v>17.987200000000001</v>
      </c>
      <c r="C68" s="9" t="s">
        <v>46</v>
      </c>
      <c r="D68" s="9" t="s">
        <v>17</v>
      </c>
      <c r="E68" s="9" t="s">
        <v>61</v>
      </c>
      <c r="F68" s="9" t="s">
        <v>60</v>
      </c>
      <c r="G68" s="10">
        <v>0</v>
      </c>
      <c r="H68" s="10">
        <v>7.0043999999999995E-2</v>
      </c>
      <c r="I68" s="10">
        <v>0</v>
      </c>
      <c r="J68" s="10">
        <v>1.050665</v>
      </c>
      <c r="K68" s="10">
        <v>1.1674059999999999</v>
      </c>
      <c r="L68" s="10">
        <v>0</v>
      </c>
      <c r="M68" s="10">
        <v>0</v>
      </c>
      <c r="N68" s="10">
        <v>0</v>
      </c>
      <c r="O68" s="10">
        <v>0</v>
      </c>
      <c r="P68" s="10">
        <v>3.4891999999999999E-2</v>
      </c>
      <c r="Q68" s="10">
        <v>0</v>
      </c>
      <c r="R68" s="10">
        <v>0.20935100000000001</v>
      </c>
      <c r="S68" s="10">
        <v>0.38380999999999998</v>
      </c>
      <c r="T68" s="10">
        <v>0</v>
      </c>
      <c r="U68" s="10">
        <v>0</v>
      </c>
      <c r="V68" s="10" t="s">
        <v>51</v>
      </c>
      <c r="W68" s="10">
        <v>0</v>
      </c>
      <c r="X68" s="10">
        <v>0.14114299999999999</v>
      </c>
      <c r="Y68" s="10">
        <v>0</v>
      </c>
      <c r="Z68" s="10">
        <v>2.752294</v>
      </c>
      <c r="AA68" s="10">
        <v>2.752294</v>
      </c>
      <c r="AB68" s="10">
        <v>0</v>
      </c>
      <c r="AC68" s="10">
        <v>0</v>
      </c>
      <c r="AD68" s="10">
        <v>0</v>
      </c>
    </row>
    <row r="69" spans="1:30" x14ac:dyDescent="0.35">
      <c r="A69" s="9">
        <v>13085370</v>
      </c>
      <c r="B69" s="9">
        <v>49.459999000000003</v>
      </c>
      <c r="C69" s="9" t="s">
        <v>49</v>
      </c>
      <c r="D69" s="9" t="s">
        <v>16</v>
      </c>
      <c r="E69" s="9" t="s">
        <v>61</v>
      </c>
      <c r="F69" s="9" t="s">
        <v>60</v>
      </c>
      <c r="G69" s="10">
        <v>0.38514399999999999</v>
      </c>
      <c r="H69" s="10">
        <v>0.63273699999999999</v>
      </c>
      <c r="I69" s="10">
        <v>0</v>
      </c>
      <c r="J69" s="10">
        <v>0.55020599999999997</v>
      </c>
      <c r="K69" s="10">
        <v>0.63273699999999999</v>
      </c>
      <c r="L69" s="10">
        <v>8.2530999999999993E-2</v>
      </c>
      <c r="M69" s="10">
        <v>0.60522699999999996</v>
      </c>
      <c r="N69" s="10">
        <v>0.66024799999999995</v>
      </c>
      <c r="O69" s="10">
        <v>0.56285200000000002</v>
      </c>
      <c r="P69" s="10">
        <v>0.93808599999999998</v>
      </c>
      <c r="Q69" s="10">
        <v>0</v>
      </c>
      <c r="R69" s="10">
        <v>0.75046900000000005</v>
      </c>
      <c r="S69" s="10">
        <v>0.89118200000000003</v>
      </c>
      <c r="T69" s="10">
        <v>0.140713</v>
      </c>
      <c r="U69" s="10">
        <v>0.93808599999999998</v>
      </c>
      <c r="V69" s="10">
        <v>1.125704</v>
      </c>
      <c r="W69" s="10">
        <v>0.13306699999999999</v>
      </c>
      <c r="X69" s="10">
        <v>0.199601</v>
      </c>
      <c r="Y69" s="10">
        <v>0</v>
      </c>
      <c r="Z69" s="10">
        <v>0.26613399999999998</v>
      </c>
      <c r="AA69" s="10">
        <v>0.26613399999999998</v>
      </c>
      <c r="AB69" s="10">
        <v>0</v>
      </c>
      <c r="AC69" s="10">
        <v>0.13306699999999999</v>
      </c>
      <c r="AD69" s="10">
        <v>0</v>
      </c>
    </row>
    <row r="70" spans="1:30" x14ac:dyDescent="0.35">
      <c r="A70" s="9">
        <v>13085370</v>
      </c>
      <c r="B70" s="9">
        <v>49.459999000000003</v>
      </c>
      <c r="C70" s="9" t="s">
        <v>49</v>
      </c>
      <c r="D70" s="9" t="s">
        <v>16</v>
      </c>
      <c r="E70" s="9" t="s">
        <v>61</v>
      </c>
      <c r="F70" s="9" t="s">
        <v>60</v>
      </c>
      <c r="G70" s="10">
        <v>0.36596499999999998</v>
      </c>
      <c r="H70" s="10">
        <v>3.3851779999999998</v>
      </c>
      <c r="I70" s="10">
        <v>0</v>
      </c>
      <c r="J70" s="10">
        <v>2.4702649999999999</v>
      </c>
      <c r="K70" s="10">
        <v>2.4702649999999999</v>
      </c>
      <c r="L70" s="10">
        <v>0</v>
      </c>
      <c r="M70" s="10">
        <v>0.54894799999999999</v>
      </c>
      <c r="N70" s="10">
        <v>0</v>
      </c>
      <c r="O70" s="10">
        <v>0</v>
      </c>
      <c r="P70" s="10">
        <v>0.99009899999999995</v>
      </c>
      <c r="Q70" s="10">
        <v>0</v>
      </c>
      <c r="R70" s="10">
        <v>2.4752480000000001</v>
      </c>
      <c r="S70" s="10">
        <v>2.4752480000000001</v>
      </c>
      <c r="T70" s="10">
        <v>0</v>
      </c>
      <c r="U70" s="10">
        <v>0</v>
      </c>
      <c r="V70" s="10">
        <v>0</v>
      </c>
      <c r="W70" s="10">
        <v>0.448934</v>
      </c>
      <c r="X70" s="10">
        <v>3.9281709999999999</v>
      </c>
      <c r="Y70" s="10">
        <v>0</v>
      </c>
      <c r="Z70" s="10">
        <v>2.4691360000000002</v>
      </c>
      <c r="AA70" s="10">
        <v>2.4691360000000002</v>
      </c>
      <c r="AB70" s="10">
        <v>0</v>
      </c>
      <c r="AC70" s="10">
        <v>0.67340100000000003</v>
      </c>
      <c r="AD70" s="10">
        <v>0</v>
      </c>
    </row>
    <row r="71" spans="1:30" x14ac:dyDescent="0.35">
      <c r="A71" s="9">
        <v>13086788</v>
      </c>
      <c r="B71" s="9">
        <v>3.81257</v>
      </c>
      <c r="C71" s="9" t="s">
        <v>48</v>
      </c>
      <c r="D71" s="9" t="s">
        <v>16</v>
      </c>
      <c r="E71" s="9" t="s">
        <v>61</v>
      </c>
      <c r="F71" s="9" t="s">
        <v>60</v>
      </c>
      <c r="G71" s="10">
        <v>0</v>
      </c>
      <c r="H71" s="10">
        <v>0</v>
      </c>
      <c r="I71" s="10">
        <v>0</v>
      </c>
      <c r="J71" s="10">
        <v>0</v>
      </c>
      <c r="K71" s="10">
        <v>5.9032000000000001E-2</v>
      </c>
      <c r="L71" s="10">
        <v>0.118064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7.4487999999999999E-2</v>
      </c>
      <c r="T71" s="10">
        <v>3.7243999999999999E-2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0.42674299999999998</v>
      </c>
      <c r="AC71" s="10">
        <v>0</v>
      </c>
      <c r="AD71" s="10">
        <v>0</v>
      </c>
    </row>
    <row r="72" spans="1:30" x14ac:dyDescent="0.35">
      <c r="A72" s="9">
        <v>13086797</v>
      </c>
      <c r="B72" s="9">
        <v>0.41819499999999998</v>
      </c>
      <c r="C72" s="9" t="s">
        <v>48</v>
      </c>
      <c r="D72" s="9" t="s">
        <v>16</v>
      </c>
      <c r="E72" s="9" t="s">
        <v>61</v>
      </c>
      <c r="F72" s="9" t="s">
        <v>60</v>
      </c>
      <c r="G72" s="10">
        <v>0</v>
      </c>
      <c r="H72" s="10">
        <v>0</v>
      </c>
      <c r="I72" s="10">
        <v>0</v>
      </c>
      <c r="J72" s="10">
        <v>0.125971</v>
      </c>
      <c r="K72" s="10">
        <v>0.14696600000000001</v>
      </c>
      <c r="L72" s="10">
        <v>2.0995E-2</v>
      </c>
      <c r="M72" s="10">
        <v>0</v>
      </c>
      <c r="N72" s="10">
        <v>0.54587399999999997</v>
      </c>
      <c r="O72" s="10">
        <v>0</v>
      </c>
      <c r="P72" s="10">
        <v>0</v>
      </c>
      <c r="Q72" s="10">
        <v>0</v>
      </c>
      <c r="R72" s="10">
        <v>0.187003</v>
      </c>
      <c r="S72" s="10">
        <v>0.23375399999999999</v>
      </c>
      <c r="T72" s="10">
        <v>0</v>
      </c>
      <c r="U72" s="10">
        <v>0</v>
      </c>
      <c r="V72" s="10">
        <v>1.2155210000000001</v>
      </c>
      <c r="W72" s="10">
        <v>0</v>
      </c>
      <c r="X72" s="10">
        <v>0</v>
      </c>
      <c r="Y72" s="10">
        <v>0</v>
      </c>
      <c r="Z72" s="10">
        <v>7.6219999999999996E-2</v>
      </c>
      <c r="AA72" s="10">
        <v>7.6219999999999996E-2</v>
      </c>
      <c r="AB72" s="10">
        <v>3.8109999999999998E-2</v>
      </c>
      <c r="AC72" s="10">
        <v>0</v>
      </c>
      <c r="AD72" s="10">
        <v>0</v>
      </c>
    </row>
    <row r="73" spans="1:30" x14ac:dyDescent="0.35">
      <c r="A73" s="9">
        <v>13088449</v>
      </c>
      <c r="B73" s="9">
        <v>4.5704099999999999</v>
      </c>
      <c r="C73" s="9" t="s">
        <v>50</v>
      </c>
      <c r="D73" s="9" t="s">
        <v>16</v>
      </c>
      <c r="E73" s="9" t="s">
        <v>61</v>
      </c>
      <c r="F73" s="9" t="s">
        <v>60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6.8681000000000006E-2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0.112233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</row>
    <row r="74" spans="1:30" x14ac:dyDescent="0.35">
      <c r="A74" s="9">
        <v>13095684</v>
      </c>
      <c r="B74" s="9">
        <v>3.0324</v>
      </c>
      <c r="C74" s="9" t="s">
        <v>48</v>
      </c>
      <c r="D74" s="9" t="s">
        <v>16</v>
      </c>
      <c r="E74" s="9" t="s">
        <v>61</v>
      </c>
      <c r="F74" s="9" t="s">
        <v>60</v>
      </c>
      <c r="G74" s="10">
        <v>0</v>
      </c>
      <c r="H74" s="10">
        <v>0</v>
      </c>
      <c r="I74" s="10">
        <v>0</v>
      </c>
      <c r="J74" s="10">
        <v>0.10326299999999999</v>
      </c>
      <c r="K74" s="10">
        <v>0.10326299999999999</v>
      </c>
      <c r="L74" s="10">
        <v>2.0653000000000001E-2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0.13395799999999999</v>
      </c>
      <c r="S74" s="10">
        <v>0.13395799999999999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5.3879000000000003E-2</v>
      </c>
      <c r="AA74" s="10">
        <v>5.3879000000000003E-2</v>
      </c>
      <c r="AB74" s="10">
        <v>5.3879000000000003E-2</v>
      </c>
      <c r="AC74" s="10">
        <v>0</v>
      </c>
      <c r="AD74" s="10">
        <v>0</v>
      </c>
    </row>
    <row r="75" spans="1:30" x14ac:dyDescent="0.35">
      <c r="A75" s="9">
        <v>13096231</v>
      </c>
      <c r="B75" s="9">
        <v>2.9769700000000001</v>
      </c>
      <c r="C75" s="9" t="s">
        <v>48</v>
      </c>
      <c r="D75" s="9" t="s">
        <v>16</v>
      </c>
      <c r="E75" s="9" t="s">
        <v>61</v>
      </c>
      <c r="F75" s="9" t="s">
        <v>60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</row>
    <row r="76" spans="1:30" x14ac:dyDescent="0.35">
      <c r="A76" s="9">
        <v>13099280</v>
      </c>
      <c r="B76" s="9">
        <v>18.8901</v>
      </c>
      <c r="C76" s="9" t="s">
        <v>47</v>
      </c>
      <c r="D76" s="9" t="s">
        <v>16</v>
      </c>
      <c r="E76" s="9" t="s">
        <v>61</v>
      </c>
      <c r="F76" s="9" t="s">
        <v>60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4.8924000000000002E-2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 t="s">
        <v>51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9.6293000000000004E-2</v>
      </c>
      <c r="AC76" s="10">
        <v>0</v>
      </c>
      <c r="AD76" s="10">
        <v>0</v>
      </c>
    </row>
    <row r="77" spans="1:30" x14ac:dyDescent="0.35">
      <c r="A77" s="9">
        <v>13102129</v>
      </c>
      <c r="B77" s="9">
        <v>0.76063999999999998</v>
      </c>
      <c r="C77" s="9" t="s">
        <v>48</v>
      </c>
      <c r="D77" s="9" t="s">
        <v>16</v>
      </c>
      <c r="E77" s="9" t="s">
        <v>61</v>
      </c>
      <c r="F77" s="9" t="s">
        <v>60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</row>
    <row r="78" spans="1:30" x14ac:dyDescent="0.35">
      <c r="A78" s="9">
        <v>13102129</v>
      </c>
      <c r="B78" s="9">
        <v>0.76063999999999998</v>
      </c>
      <c r="C78" s="9" t="s">
        <v>48</v>
      </c>
      <c r="D78" s="9" t="s">
        <v>16</v>
      </c>
      <c r="E78" s="9" t="s">
        <v>61</v>
      </c>
      <c r="F78" s="9" t="s">
        <v>60</v>
      </c>
      <c r="G78" s="10">
        <v>0</v>
      </c>
      <c r="H78" s="10">
        <v>0.135685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0.18518499999999999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</row>
    <row r="79" spans="1:30" x14ac:dyDescent="0.35">
      <c r="A79" s="9">
        <v>13105839</v>
      </c>
      <c r="B79" s="9">
        <v>20.347100000000001</v>
      </c>
      <c r="C79" s="9" t="s">
        <v>47</v>
      </c>
      <c r="D79" s="9" t="s">
        <v>16</v>
      </c>
      <c r="E79" s="9" t="s">
        <v>61</v>
      </c>
      <c r="F79" s="9" t="s">
        <v>60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</row>
    <row r="80" spans="1:30" x14ac:dyDescent="0.35">
      <c r="A80" s="9">
        <v>13106132</v>
      </c>
      <c r="B80" s="9">
        <v>14.5693</v>
      </c>
      <c r="C80" s="9" t="s">
        <v>46</v>
      </c>
      <c r="D80" s="9" t="s">
        <v>16</v>
      </c>
      <c r="E80" s="9" t="s">
        <v>61</v>
      </c>
      <c r="F80" s="9" t="s">
        <v>60</v>
      </c>
      <c r="G80" s="10">
        <v>0</v>
      </c>
      <c r="H80" s="10">
        <v>0</v>
      </c>
      <c r="I80" s="10">
        <v>0</v>
      </c>
      <c r="J80" s="10">
        <v>6.2538999999999997E-2</v>
      </c>
      <c r="K80" s="10">
        <v>6.2538999999999997E-2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9.5238000000000003E-2</v>
      </c>
      <c r="S80" s="10">
        <v>9.5238000000000003E-2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</row>
    <row r="81" spans="1:30" x14ac:dyDescent="0.35">
      <c r="A81" s="9">
        <v>13228917</v>
      </c>
      <c r="B81" s="9">
        <v>1.12731</v>
      </c>
      <c r="C81" s="9" t="s">
        <v>48</v>
      </c>
      <c r="D81" s="9" t="s">
        <v>16</v>
      </c>
      <c r="E81" s="9" t="s">
        <v>61</v>
      </c>
      <c r="F81" s="9" t="s">
        <v>60</v>
      </c>
      <c r="G81" s="10">
        <v>0</v>
      </c>
      <c r="H81" s="10">
        <v>0</v>
      </c>
      <c r="I81" s="10">
        <v>0</v>
      </c>
      <c r="J81" s="10">
        <v>4.5475000000000002E-2</v>
      </c>
      <c r="K81" s="10">
        <v>0.13642599999999999</v>
      </c>
      <c r="L81" s="10">
        <v>0</v>
      </c>
      <c r="M81" s="10">
        <v>0.18190100000000001</v>
      </c>
      <c r="N81" s="10">
        <v>0.22737599999999999</v>
      </c>
      <c r="O81" s="10">
        <v>0</v>
      </c>
      <c r="P81" s="10">
        <v>0</v>
      </c>
      <c r="Q81" s="10">
        <v>0</v>
      </c>
      <c r="R81" s="10">
        <v>6.3051999999999997E-2</v>
      </c>
      <c r="S81" s="10">
        <v>0.18915499999999999</v>
      </c>
      <c r="T81" s="10">
        <v>0</v>
      </c>
      <c r="U81" s="10">
        <v>0.25220700000000001</v>
      </c>
      <c r="V81" s="10">
        <v>0.31525900000000001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</row>
    <row r="82" spans="1:30" x14ac:dyDescent="0.35">
      <c r="A82" s="9">
        <v>13228917</v>
      </c>
      <c r="B82" s="9">
        <v>1.12731</v>
      </c>
      <c r="C82" s="9" t="s">
        <v>48</v>
      </c>
      <c r="D82" s="9" t="s">
        <v>16</v>
      </c>
      <c r="E82" s="9" t="s">
        <v>61</v>
      </c>
      <c r="F82" s="9" t="s">
        <v>60</v>
      </c>
      <c r="G82" s="10">
        <v>0</v>
      </c>
      <c r="H82" s="10">
        <v>0</v>
      </c>
      <c r="I82" s="10">
        <v>0</v>
      </c>
      <c r="J82" s="10">
        <v>0.40617399999999998</v>
      </c>
      <c r="K82" s="10">
        <v>0.64987799999999996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0.42432799999999998</v>
      </c>
      <c r="S82" s="10">
        <v>0.70721400000000001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0.29325499999999999</v>
      </c>
      <c r="AA82" s="10">
        <v>0.29325499999999999</v>
      </c>
      <c r="AB82" s="10">
        <v>0</v>
      </c>
      <c r="AC82" s="10">
        <v>0</v>
      </c>
      <c r="AD82" s="10">
        <v>0</v>
      </c>
    </row>
    <row r="83" spans="1:30" x14ac:dyDescent="0.35">
      <c r="A83" s="9">
        <v>13233957</v>
      </c>
      <c r="B83" s="9">
        <v>20.932300000000001</v>
      </c>
      <c r="C83" s="9" t="s">
        <v>47</v>
      </c>
      <c r="D83" s="9" t="s">
        <v>16</v>
      </c>
      <c r="E83" s="9" t="s">
        <v>61</v>
      </c>
      <c r="F83" s="9" t="s">
        <v>60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2.8818E-2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3.7495000000000001E-2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</row>
    <row r="84" spans="1:30" x14ac:dyDescent="0.35">
      <c r="A84" s="9">
        <v>13233957</v>
      </c>
      <c r="B84" s="9">
        <v>20.932300000000001</v>
      </c>
      <c r="C84" s="9" t="s">
        <v>47</v>
      </c>
      <c r="D84" s="9" t="s">
        <v>16</v>
      </c>
      <c r="E84" s="9" t="s">
        <v>61</v>
      </c>
      <c r="F84" s="9" t="s">
        <v>60</v>
      </c>
      <c r="G84" s="10">
        <v>0</v>
      </c>
      <c r="H84" s="10">
        <v>0</v>
      </c>
      <c r="I84" s="10">
        <v>0</v>
      </c>
      <c r="J84" s="10">
        <v>0</v>
      </c>
      <c r="K84" s="10">
        <v>3.0248000000000001E-2</v>
      </c>
      <c r="L84" s="10">
        <v>0.45372099999999999</v>
      </c>
      <c r="M84" s="10">
        <v>0</v>
      </c>
      <c r="N84" s="10">
        <v>3.0248000000000001E-2</v>
      </c>
      <c r="O84" s="10">
        <v>0</v>
      </c>
      <c r="P84" s="10">
        <v>0</v>
      </c>
      <c r="Q84" s="10">
        <v>0</v>
      </c>
      <c r="R84" s="10">
        <v>0</v>
      </c>
      <c r="S84" s="10">
        <v>7.2727E-2</v>
      </c>
      <c r="T84" s="10">
        <v>0.72727299999999995</v>
      </c>
      <c r="U84" s="10">
        <v>0</v>
      </c>
      <c r="V84" s="10">
        <v>7.2727E-2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0.25893300000000002</v>
      </c>
      <c r="AC84" s="10">
        <v>0</v>
      </c>
      <c r="AD84" s="10">
        <v>0</v>
      </c>
    </row>
    <row r="85" spans="1:30" x14ac:dyDescent="0.35">
      <c r="A85" s="9">
        <v>13233957</v>
      </c>
      <c r="B85" s="9">
        <v>20.932300000000001</v>
      </c>
      <c r="C85" s="9" t="s">
        <v>47</v>
      </c>
      <c r="D85" s="9" t="s">
        <v>16</v>
      </c>
      <c r="E85" s="9" t="s">
        <v>61</v>
      </c>
      <c r="F85" s="9" t="s">
        <v>60</v>
      </c>
      <c r="G85" s="10">
        <v>0</v>
      </c>
      <c r="H85" s="10">
        <v>0.24554899999999999</v>
      </c>
      <c r="I85" s="10">
        <v>0</v>
      </c>
      <c r="J85" s="10">
        <v>0.73664799999999997</v>
      </c>
      <c r="K85" s="10">
        <v>1.4732970000000001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0.35460999999999998</v>
      </c>
      <c r="S85" s="10">
        <v>2.4822700000000002</v>
      </c>
      <c r="T85" s="10">
        <v>0</v>
      </c>
      <c r="U85" s="10">
        <v>0</v>
      </c>
      <c r="V85" s="10">
        <v>0</v>
      </c>
      <c r="W85" s="10">
        <v>0</v>
      </c>
      <c r="X85" s="10">
        <v>0.375587</v>
      </c>
      <c r="Y85" s="10">
        <v>0</v>
      </c>
      <c r="Z85" s="10">
        <v>0.938967</v>
      </c>
      <c r="AA85" s="10">
        <v>0.938967</v>
      </c>
      <c r="AB85" s="10">
        <v>0</v>
      </c>
      <c r="AC85" s="10">
        <v>0</v>
      </c>
      <c r="AD85" s="10">
        <v>0</v>
      </c>
    </row>
    <row r="86" spans="1:30" x14ac:dyDescent="0.35">
      <c r="A86" s="9">
        <v>13234009</v>
      </c>
      <c r="B86" s="9">
        <v>4.5322300000000002</v>
      </c>
      <c r="C86" s="9" t="s">
        <v>50</v>
      </c>
      <c r="D86" s="9" t="s">
        <v>16</v>
      </c>
      <c r="E86" s="9" t="s">
        <v>61</v>
      </c>
      <c r="F86" s="9" t="s">
        <v>60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</row>
    <row r="87" spans="1:30" x14ac:dyDescent="0.35">
      <c r="A87" s="9">
        <v>13242550</v>
      </c>
      <c r="B87" s="9">
        <v>1.8095300000000001</v>
      </c>
      <c r="C87" s="9" t="s">
        <v>48</v>
      </c>
      <c r="D87" s="9" t="s">
        <v>16</v>
      </c>
      <c r="E87" s="9" t="s">
        <v>61</v>
      </c>
      <c r="F87" s="9" t="s">
        <v>60</v>
      </c>
      <c r="G87" s="10">
        <v>0</v>
      </c>
      <c r="H87" s="10">
        <v>0</v>
      </c>
      <c r="I87" s="10">
        <v>0</v>
      </c>
      <c r="J87" s="10">
        <v>0.108893</v>
      </c>
      <c r="K87" s="10">
        <v>0.108893</v>
      </c>
      <c r="L87" s="10">
        <v>7.2595000000000007E-2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7.9871999999999999E-2</v>
      </c>
      <c r="S87" s="10">
        <v>7.9871999999999999E-2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0.13306699999999999</v>
      </c>
      <c r="AA87" s="10">
        <v>0.13306699999999999</v>
      </c>
      <c r="AB87" s="10">
        <v>0.13306699999999999</v>
      </c>
      <c r="AC87" s="10">
        <v>0</v>
      </c>
      <c r="AD87" s="10">
        <v>0</v>
      </c>
    </row>
    <row r="88" spans="1:30" x14ac:dyDescent="0.35">
      <c r="A88" s="9">
        <v>13249521</v>
      </c>
      <c r="B88" s="9">
        <v>4.4379900000000001</v>
      </c>
      <c r="C88" s="9" t="s">
        <v>50</v>
      </c>
      <c r="D88" s="9" t="s">
        <v>16</v>
      </c>
      <c r="E88" s="9" t="s">
        <v>61</v>
      </c>
      <c r="F88" s="9" t="s">
        <v>60</v>
      </c>
      <c r="G88" s="10">
        <v>0</v>
      </c>
      <c r="H88" s="10">
        <v>0</v>
      </c>
      <c r="I88" s="10">
        <v>0</v>
      </c>
      <c r="J88" s="10">
        <v>8.0450999999999995E-2</v>
      </c>
      <c r="K88" s="10">
        <v>8.0450999999999995E-2</v>
      </c>
      <c r="L88" s="10">
        <v>2.6817000000000001E-2</v>
      </c>
      <c r="M88" s="10">
        <v>0</v>
      </c>
      <c r="N88" s="10">
        <v>0.26816800000000002</v>
      </c>
      <c r="O88" s="10">
        <v>0</v>
      </c>
      <c r="P88" s="10">
        <v>0</v>
      </c>
      <c r="Q88" s="10">
        <v>0</v>
      </c>
      <c r="R88" s="10">
        <v>9.6837000000000006E-2</v>
      </c>
      <c r="S88" s="10">
        <v>9.6837000000000006E-2</v>
      </c>
      <c r="T88" s="10">
        <v>3.2279000000000002E-2</v>
      </c>
      <c r="U88" s="10">
        <v>0</v>
      </c>
      <c r="V88" s="10">
        <v>0.32278899999999999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</row>
    <row r="89" spans="1:30" x14ac:dyDescent="0.35">
      <c r="A89" s="9">
        <v>13249744</v>
      </c>
      <c r="B89" s="9">
        <v>14.028600000000001</v>
      </c>
      <c r="C89" s="9" t="s">
        <v>46</v>
      </c>
      <c r="D89" s="9" t="s">
        <v>16</v>
      </c>
      <c r="E89" s="9" t="s">
        <v>61</v>
      </c>
      <c r="F89" s="9" t="s">
        <v>60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3.8109999999999998E-2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6.0789999999999997E-2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</row>
    <row r="90" spans="1:30" x14ac:dyDescent="0.35">
      <c r="A90" s="9">
        <v>13255439</v>
      </c>
      <c r="B90" s="9">
        <v>17.75</v>
      </c>
      <c r="C90" s="9" t="s">
        <v>46</v>
      </c>
      <c r="D90" s="9" t="s">
        <v>17</v>
      </c>
      <c r="E90" s="9" t="s">
        <v>61</v>
      </c>
      <c r="F90" s="9" t="s">
        <v>60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</row>
    <row r="91" spans="1:30" x14ac:dyDescent="0.35">
      <c r="A91" s="9">
        <v>13255439</v>
      </c>
      <c r="B91" s="9">
        <v>17.75</v>
      </c>
      <c r="C91" s="9" t="s">
        <v>46</v>
      </c>
      <c r="D91" s="9" t="s">
        <v>17</v>
      </c>
      <c r="E91" s="9" t="s">
        <v>61</v>
      </c>
      <c r="F91" s="9" t="s">
        <v>60</v>
      </c>
      <c r="G91" s="10">
        <v>0.175562</v>
      </c>
      <c r="H91" s="10">
        <v>3.5111999999999997E-2</v>
      </c>
      <c r="I91" s="10">
        <v>0</v>
      </c>
      <c r="J91" s="10">
        <v>0.105337</v>
      </c>
      <c r="K91" s="10">
        <v>0.175562</v>
      </c>
      <c r="L91" s="10">
        <v>0</v>
      </c>
      <c r="M91" s="10">
        <v>0</v>
      </c>
      <c r="N91" s="10">
        <v>0</v>
      </c>
      <c r="O91" s="10">
        <v>6.6094E-2</v>
      </c>
      <c r="P91" s="10">
        <v>6.6094E-2</v>
      </c>
      <c r="Q91" s="10">
        <v>0</v>
      </c>
      <c r="R91" s="10">
        <v>0</v>
      </c>
      <c r="S91" s="10">
        <v>0.132188</v>
      </c>
      <c r="T91" s="10">
        <v>0</v>
      </c>
      <c r="U91" s="10">
        <v>0</v>
      </c>
      <c r="V91" s="10">
        <v>0</v>
      </c>
      <c r="W91" s="10">
        <v>0.29962499999999997</v>
      </c>
      <c r="X91" s="10">
        <v>0</v>
      </c>
      <c r="Y91" s="10">
        <v>0</v>
      </c>
      <c r="Z91" s="10">
        <v>0.224719</v>
      </c>
      <c r="AA91" s="10">
        <v>0.224719</v>
      </c>
      <c r="AB91" s="10">
        <v>0</v>
      </c>
      <c r="AC91" s="10">
        <v>0</v>
      </c>
      <c r="AD91" s="10">
        <v>0</v>
      </c>
    </row>
    <row r="92" spans="1:30" x14ac:dyDescent="0.35">
      <c r="A92" s="9">
        <v>13255517</v>
      </c>
      <c r="B92" s="9">
        <v>13.951499999999999</v>
      </c>
      <c r="C92" s="9" t="s">
        <v>46</v>
      </c>
      <c r="D92" s="9" t="s">
        <v>16</v>
      </c>
      <c r="E92" s="9" t="s">
        <v>61</v>
      </c>
      <c r="F92" s="9" t="s">
        <v>60</v>
      </c>
      <c r="G92" s="10">
        <v>0</v>
      </c>
      <c r="H92" s="10">
        <v>0</v>
      </c>
      <c r="I92" s="10">
        <v>0</v>
      </c>
      <c r="J92" s="10">
        <v>2.2321000000000001E-2</v>
      </c>
      <c r="K92" s="10">
        <v>2.2321000000000001E-2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0.101937</v>
      </c>
      <c r="AA92" s="10">
        <v>0.101937</v>
      </c>
      <c r="AB92" s="10">
        <v>0</v>
      </c>
      <c r="AC92" s="10">
        <v>0</v>
      </c>
      <c r="AD92" s="10">
        <v>0</v>
      </c>
    </row>
    <row r="93" spans="1:30" x14ac:dyDescent="0.35">
      <c r="A93" s="9">
        <v>13255662</v>
      </c>
      <c r="B93" s="9">
        <v>8.7563600000000008</v>
      </c>
      <c r="C93" s="9" t="s">
        <v>50</v>
      </c>
      <c r="D93" s="9" t="s">
        <v>16</v>
      </c>
      <c r="E93" s="9" t="s">
        <v>61</v>
      </c>
      <c r="F93" s="9" t="s">
        <v>60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0.13749800000000001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7.1890999999999997E-2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0.21654399999999999</v>
      </c>
      <c r="AC93" s="10">
        <v>0</v>
      </c>
      <c r="AD93" s="10">
        <v>0</v>
      </c>
    </row>
    <row r="94" spans="1:30" x14ac:dyDescent="0.35">
      <c r="A94" s="9">
        <v>13258440</v>
      </c>
      <c r="B94" s="9">
        <v>6.3914200000000001</v>
      </c>
      <c r="C94" s="9" t="s">
        <v>50</v>
      </c>
      <c r="D94" s="9" t="s">
        <v>16</v>
      </c>
      <c r="E94" s="9" t="s">
        <v>61</v>
      </c>
      <c r="F94" s="9" t="s">
        <v>60</v>
      </c>
      <c r="G94" s="10">
        <v>3.0969E-2</v>
      </c>
      <c r="H94" s="10">
        <v>3.0969E-2</v>
      </c>
      <c r="I94" s="10">
        <v>0</v>
      </c>
      <c r="J94" s="10">
        <v>0</v>
      </c>
      <c r="K94" s="10">
        <v>0</v>
      </c>
      <c r="L94" s="10">
        <v>3.0969E-2</v>
      </c>
      <c r="M94" s="10">
        <v>0</v>
      </c>
      <c r="N94" s="10">
        <v>0</v>
      </c>
      <c r="O94" s="10">
        <v>8.3472000000000005E-2</v>
      </c>
      <c r="P94" s="10">
        <v>0</v>
      </c>
      <c r="Q94" s="10">
        <v>0</v>
      </c>
      <c r="R94" s="10">
        <v>0</v>
      </c>
      <c r="S94" s="10">
        <v>0</v>
      </c>
      <c r="T94" s="10">
        <v>8.3472000000000005E-2</v>
      </c>
      <c r="U94" s="10">
        <v>0</v>
      </c>
      <c r="V94" s="10">
        <v>0</v>
      </c>
      <c r="W94" s="10">
        <v>0</v>
      </c>
      <c r="X94" s="10">
        <v>4.9237000000000003E-2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</row>
    <row r="95" spans="1:30" x14ac:dyDescent="0.35">
      <c r="A95" s="9">
        <v>13258440</v>
      </c>
      <c r="B95" s="9">
        <v>6.3914200000000001</v>
      </c>
      <c r="C95" s="9" t="s">
        <v>50</v>
      </c>
      <c r="D95" s="9" t="s">
        <v>16</v>
      </c>
      <c r="E95" s="9" t="s">
        <v>61</v>
      </c>
      <c r="F95" s="9" t="s">
        <v>60</v>
      </c>
      <c r="G95" s="10">
        <v>0</v>
      </c>
      <c r="H95" s="10">
        <v>0.14000699999999999</v>
      </c>
      <c r="I95" s="10">
        <v>0</v>
      </c>
      <c r="J95" s="10">
        <v>0.21001</v>
      </c>
      <c r="K95" s="10">
        <v>0.24501200000000001</v>
      </c>
      <c r="L95" s="10">
        <v>0.175009</v>
      </c>
      <c r="M95" s="10">
        <v>0.105005</v>
      </c>
      <c r="N95" s="10">
        <v>0.84004199999999996</v>
      </c>
      <c r="O95" s="10">
        <v>0</v>
      </c>
      <c r="P95" s="10">
        <v>0.22026399999999999</v>
      </c>
      <c r="Q95" s="10">
        <v>0</v>
      </c>
      <c r="R95" s="10">
        <v>0.33039600000000002</v>
      </c>
      <c r="S95" s="10">
        <v>0.385463</v>
      </c>
      <c r="T95" s="10">
        <v>0.16519800000000001</v>
      </c>
      <c r="U95" s="10">
        <v>0.16519800000000001</v>
      </c>
      <c r="V95" s="10">
        <v>1.3215859999999999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0.19212299999999999</v>
      </c>
      <c r="AC95" s="10">
        <v>0</v>
      </c>
      <c r="AD95" s="10">
        <v>0</v>
      </c>
    </row>
    <row r="96" spans="1:30" x14ac:dyDescent="0.35">
      <c r="A96" s="9">
        <v>13260899</v>
      </c>
      <c r="B96" s="9">
        <v>12.082100000000001</v>
      </c>
      <c r="C96" s="9" t="s">
        <v>46</v>
      </c>
      <c r="D96" s="9" t="s">
        <v>17</v>
      </c>
      <c r="E96" s="9" t="s">
        <v>61</v>
      </c>
      <c r="F96" s="9" t="s">
        <v>60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</row>
    <row r="97" spans="1:30" x14ac:dyDescent="0.35">
      <c r="A97" s="9">
        <v>13260899</v>
      </c>
      <c r="B97" s="9">
        <v>12.082100000000001</v>
      </c>
      <c r="C97" s="9" t="s">
        <v>46</v>
      </c>
      <c r="D97" s="9" t="s">
        <v>17</v>
      </c>
      <c r="E97" s="9" t="s">
        <v>61</v>
      </c>
      <c r="F97" s="9" t="s">
        <v>60</v>
      </c>
      <c r="G97" s="10">
        <v>0</v>
      </c>
      <c r="H97" s="10">
        <v>0</v>
      </c>
      <c r="I97" s="10">
        <v>0</v>
      </c>
      <c r="J97" s="10">
        <v>4.4435000000000002E-2</v>
      </c>
      <c r="K97" s="10">
        <v>4.4435000000000002E-2</v>
      </c>
      <c r="L97" s="10">
        <v>4.4435000000000002E-2</v>
      </c>
      <c r="M97" s="10">
        <v>0</v>
      </c>
      <c r="N97" s="10">
        <v>4.4435000000000002E-2</v>
      </c>
      <c r="O97" s="10">
        <v>0</v>
      </c>
      <c r="P97" s="10">
        <v>0</v>
      </c>
      <c r="Q97" s="10">
        <v>0</v>
      </c>
      <c r="R97" s="10">
        <v>4.3610999999999997E-2</v>
      </c>
      <c r="S97" s="10">
        <v>4.3610999999999997E-2</v>
      </c>
      <c r="T97" s="10">
        <v>0</v>
      </c>
      <c r="U97" s="10">
        <v>0</v>
      </c>
      <c r="V97" s="10">
        <v>8.7221999999999994E-2</v>
      </c>
      <c r="W97" s="10">
        <v>0</v>
      </c>
      <c r="X97" s="10">
        <v>0</v>
      </c>
      <c r="Y97" s="10">
        <v>0</v>
      </c>
      <c r="Z97" s="10">
        <v>4.5289999999999997E-2</v>
      </c>
      <c r="AA97" s="10">
        <v>4.5289999999999997E-2</v>
      </c>
      <c r="AB97" s="10">
        <v>9.0579999999999994E-2</v>
      </c>
      <c r="AC97" s="10">
        <v>0</v>
      </c>
      <c r="AD97" s="10">
        <v>0</v>
      </c>
    </row>
    <row r="98" spans="1:30" x14ac:dyDescent="0.35">
      <c r="A98" s="9">
        <v>13261052</v>
      </c>
      <c r="B98" s="9">
        <v>6.7742399999999998</v>
      </c>
      <c r="C98" s="9" t="s">
        <v>50</v>
      </c>
      <c r="D98" s="9" t="s">
        <v>17</v>
      </c>
      <c r="E98" s="9" t="s">
        <v>61</v>
      </c>
      <c r="F98" s="9" t="s">
        <v>60</v>
      </c>
      <c r="G98" s="10">
        <v>0</v>
      </c>
      <c r="H98" s="10">
        <v>5.9898E-2</v>
      </c>
      <c r="I98" s="10">
        <v>0</v>
      </c>
      <c r="J98" s="10">
        <v>0.119796</v>
      </c>
      <c r="K98" s="10">
        <v>0.14974499999999999</v>
      </c>
      <c r="L98" s="10">
        <v>0.239593</v>
      </c>
      <c r="M98" s="10">
        <v>4.4923999999999999E-2</v>
      </c>
      <c r="N98" s="10">
        <v>0.61395599999999995</v>
      </c>
      <c r="O98" s="10">
        <v>0</v>
      </c>
      <c r="P98" s="10">
        <v>8.9444999999999997E-2</v>
      </c>
      <c r="Q98" s="10">
        <v>0</v>
      </c>
      <c r="R98" s="10">
        <v>0.17889099999999999</v>
      </c>
      <c r="S98" s="10">
        <v>0.22361400000000001</v>
      </c>
      <c r="T98" s="10">
        <v>0.20125199999999999</v>
      </c>
      <c r="U98" s="10">
        <v>6.7084000000000005E-2</v>
      </c>
      <c r="V98" s="10">
        <v>0.91681599999999996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0.31731599999999999</v>
      </c>
      <c r="AC98" s="10">
        <v>0</v>
      </c>
      <c r="AD98" s="10">
        <v>0</v>
      </c>
    </row>
    <row r="99" spans="1:30" x14ac:dyDescent="0.35">
      <c r="A99" s="9">
        <v>13262449</v>
      </c>
      <c r="B99" s="9">
        <v>3.19876</v>
      </c>
      <c r="C99" s="9" t="s">
        <v>48</v>
      </c>
      <c r="D99" s="9" t="s">
        <v>16</v>
      </c>
      <c r="E99" s="9" t="s">
        <v>61</v>
      </c>
      <c r="F99" s="9" t="s">
        <v>60</v>
      </c>
      <c r="G99" s="10">
        <v>0</v>
      </c>
      <c r="H99" s="10">
        <v>0</v>
      </c>
      <c r="I99" s="10">
        <v>0</v>
      </c>
      <c r="J99" s="10">
        <v>6.0606E-2</v>
      </c>
      <c r="K99" s="10">
        <v>6.0606E-2</v>
      </c>
      <c r="L99" s="10">
        <v>1.1515150000000001</v>
      </c>
      <c r="M99" s="10">
        <v>0</v>
      </c>
      <c r="N99" s="10">
        <v>3.0303E-2</v>
      </c>
      <c r="O99" s="10">
        <v>0</v>
      </c>
      <c r="P99" s="10">
        <v>0</v>
      </c>
      <c r="Q99" s="10">
        <v>0</v>
      </c>
      <c r="R99" s="10">
        <v>5.0967999999999999E-2</v>
      </c>
      <c r="S99" s="10">
        <v>5.0967999999999999E-2</v>
      </c>
      <c r="T99" s="10">
        <v>0.86646299999999998</v>
      </c>
      <c r="U99" s="10">
        <v>0</v>
      </c>
      <c r="V99" s="10">
        <v>5.0967999999999999E-2</v>
      </c>
      <c r="W99" s="10">
        <v>0</v>
      </c>
      <c r="X99" s="10">
        <v>0</v>
      </c>
      <c r="Y99" s="10">
        <v>0</v>
      </c>
      <c r="Z99" s="10">
        <v>7.4737999999999999E-2</v>
      </c>
      <c r="AA99" s="10">
        <v>7.4737999999999999E-2</v>
      </c>
      <c r="AB99" s="10">
        <v>1.569507</v>
      </c>
      <c r="AC99" s="10">
        <v>0</v>
      </c>
      <c r="AD99" s="10">
        <v>0</v>
      </c>
    </row>
    <row r="100" spans="1:30" x14ac:dyDescent="0.35">
      <c r="A100" s="9">
        <v>13263961</v>
      </c>
      <c r="B100" s="9">
        <v>20.67</v>
      </c>
      <c r="C100" s="9" t="s">
        <v>47</v>
      </c>
      <c r="D100" s="9" t="s">
        <v>17</v>
      </c>
      <c r="E100" s="9" t="s">
        <v>61</v>
      </c>
      <c r="F100" s="9" t="s">
        <v>60</v>
      </c>
      <c r="G100" s="10">
        <v>0</v>
      </c>
      <c r="H100" s="10">
        <v>0</v>
      </c>
      <c r="I100" s="10">
        <v>0</v>
      </c>
      <c r="J100" s="10">
        <v>0.10881399999999999</v>
      </c>
      <c r="K100" s="10">
        <v>0.10881399999999999</v>
      </c>
      <c r="L100" s="10">
        <v>7.2542999999999996E-2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0.16051399999999999</v>
      </c>
      <c r="S100" s="10">
        <v>0.16051399999999999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6.6181000000000004E-2</v>
      </c>
      <c r="AA100" s="10">
        <v>6.6181000000000004E-2</v>
      </c>
      <c r="AB100" s="10">
        <v>0.13236300000000001</v>
      </c>
      <c r="AC100" s="10">
        <v>0</v>
      </c>
      <c r="AD100" s="10">
        <v>0</v>
      </c>
    </row>
    <row r="101" spans="1:30" x14ac:dyDescent="0.35">
      <c r="A101" s="9">
        <v>13263961</v>
      </c>
      <c r="B101" s="9">
        <v>20.67</v>
      </c>
      <c r="C101" s="9" t="s">
        <v>47</v>
      </c>
      <c r="D101" s="9" t="s">
        <v>17</v>
      </c>
      <c r="E101" s="9" t="s">
        <v>61</v>
      </c>
      <c r="F101" s="9" t="s">
        <v>60</v>
      </c>
      <c r="G101" s="10">
        <v>0</v>
      </c>
      <c r="H101" s="10">
        <v>0</v>
      </c>
      <c r="I101" s="10">
        <v>0</v>
      </c>
      <c r="J101" s="10">
        <v>0.10183300000000001</v>
      </c>
      <c r="K101" s="10">
        <v>0.12729099999999999</v>
      </c>
      <c r="L101" s="10">
        <v>7.6374999999999998E-2</v>
      </c>
      <c r="M101" s="10">
        <v>0</v>
      </c>
      <c r="N101" s="10">
        <v>0.45824799999999999</v>
      </c>
      <c r="O101" s="10">
        <v>0</v>
      </c>
      <c r="P101" s="10">
        <v>0</v>
      </c>
      <c r="Q101" s="10">
        <v>0</v>
      </c>
      <c r="R101" s="10">
        <v>0.10224900000000001</v>
      </c>
      <c r="S101" s="10">
        <v>0.13633300000000001</v>
      </c>
      <c r="T101" s="10">
        <v>6.8166000000000004E-2</v>
      </c>
      <c r="U101" s="10">
        <v>0</v>
      </c>
      <c r="V101" s="10">
        <v>0.61349699999999996</v>
      </c>
      <c r="W101" s="10">
        <v>0</v>
      </c>
      <c r="X101" s="10">
        <v>0</v>
      </c>
      <c r="Y101" s="10">
        <v>0</v>
      </c>
      <c r="Z101" s="10">
        <v>0.100604</v>
      </c>
      <c r="AA101" s="10">
        <v>0.100604</v>
      </c>
      <c r="AB101" s="10">
        <v>0.100604</v>
      </c>
      <c r="AC101" s="10">
        <v>0</v>
      </c>
      <c r="AD101" s="10">
        <v>0</v>
      </c>
    </row>
    <row r="102" spans="1:30" x14ac:dyDescent="0.35">
      <c r="A102" s="9">
        <v>13263961</v>
      </c>
      <c r="B102" s="9">
        <v>20.67</v>
      </c>
      <c r="C102" s="9" t="s">
        <v>47</v>
      </c>
      <c r="D102" s="9" t="s">
        <v>17</v>
      </c>
      <c r="E102" s="9" t="s">
        <v>61</v>
      </c>
      <c r="F102" s="9" t="s">
        <v>60</v>
      </c>
      <c r="G102" s="10">
        <v>4.5147E-2</v>
      </c>
      <c r="H102" s="10">
        <v>9.0292999999999998E-2</v>
      </c>
      <c r="I102" s="10">
        <v>0</v>
      </c>
      <c r="J102" s="10">
        <v>0.69977400000000001</v>
      </c>
      <c r="K102" s="10">
        <v>0.72234799999999999</v>
      </c>
      <c r="L102" s="10">
        <v>0.248307</v>
      </c>
      <c r="M102" s="10">
        <v>4.5147E-2</v>
      </c>
      <c r="N102" s="10">
        <v>0</v>
      </c>
      <c r="O102" s="10">
        <v>6.1594999999999997E-2</v>
      </c>
      <c r="P102" s="10">
        <v>0</v>
      </c>
      <c r="Q102" s="10">
        <v>0</v>
      </c>
      <c r="R102" s="10">
        <v>0.33877400000000002</v>
      </c>
      <c r="S102" s="10">
        <v>0.36957200000000001</v>
      </c>
      <c r="T102" s="10">
        <v>0.18478600000000001</v>
      </c>
      <c r="U102" s="10">
        <v>0</v>
      </c>
      <c r="V102" s="10">
        <v>0</v>
      </c>
      <c r="W102" s="10">
        <v>0</v>
      </c>
      <c r="X102" s="10">
        <v>0.33812300000000001</v>
      </c>
      <c r="Y102" s="10">
        <v>0</v>
      </c>
      <c r="Z102" s="10">
        <v>1.690617</v>
      </c>
      <c r="AA102" s="10">
        <v>1.690617</v>
      </c>
      <c r="AB102" s="10">
        <v>0.42265399999999997</v>
      </c>
      <c r="AC102" s="10">
        <v>0.16906199999999999</v>
      </c>
      <c r="AD102" s="10">
        <v>0</v>
      </c>
    </row>
    <row r="103" spans="1:30" x14ac:dyDescent="0.35">
      <c r="A103" s="9">
        <v>13264542</v>
      </c>
      <c r="B103" s="9">
        <v>37.079998000000003</v>
      </c>
      <c r="C103" s="9" t="s">
        <v>49</v>
      </c>
      <c r="D103" s="9" t="s">
        <v>16</v>
      </c>
      <c r="E103" s="9" t="s">
        <v>61</v>
      </c>
      <c r="F103" s="9" t="s">
        <v>60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0.10087400000000001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0.17921100000000001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</row>
    <row r="104" spans="1:30" x14ac:dyDescent="0.35">
      <c r="A104" s="9">
        <v>13264542</v>
      </c>
      <c r="B104" s="9">
        <v>37.079998000000003</v>
      </c>
      <c r="C104" s="9" t="s">
        <v>49</v>
      </c>
      <c r="D104" s="9" t="s">
        <v>16</v>
      </c>
      <c r="E104" s="9" t="s">
        <v>61</v>
      </c>
      <c r="F104" s="9" t="s">
        <v>60</v>
      </c>
      <c r="G104" s="10">
        <v>0</v>
      </c>
      <c r="H104" s="10">
        <v>0</v>
      </c>
      <c r="I104" s="10">
        <v>0</v>
      </c>
      <c r="J104" s="10">
        <v>2.2527999999999999E-2</v>
      </c>
      <c r="K104" s="10">
        <v>5.6319000000000001E-2</v>
      </c>
      <c r="L104" s="10">
        <v>0</v>
      </c>
      <c r="M104" s="10">
        <v>0</v>
      </c>
      <c r="N104" s="10">
        <v>0.247804</v>
      </c>
      <c r="O104" s="10">
        <v>0</v>
      </c>
      <c r="P104" s="10">
        <v>0</v>
      </c>
      <c r="Q104" s="10">
        <v>0</v>
      </c>
      <c r="R104" s="10">
        <v>2.4851000000000002E-2</v>
      </c>
      <c r="S104" s="10">
        <v>6.2127000000000002E-2</v>
      </c>
      <c r="T104" s="10">
        <v>0</v>
      </c>
      <c r="U104" s="10">
        <v>0</v>
      </c>
      <c r="V104" s="10">
        <v>0.27335999999999999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</row>
    <row r="105" spans="1:30" x14ac:dyDescent="0.35">
      <c r="A105" s="9">
        <v>13264542</v>
      </c>
      <c r="B105" s="9">
        <v>37.079998000000003</v>
      </c>
      <c r="C105" s="9" t="s">
        <v>49</v>
      </c>
      <c r="D105" s="9" t="s">
        <v>16</v>
      </c>
      <c r="E105" s="9" t="s">
        <v>61</v>
      </c>
      <c r="F105" s="9" t="s">
        <v>60</v>
      </c>
      <c r="G105" s="10">
        <v>0</v>
      </c>
      <c r="H105" s="10">
        <v>6.3815999999999998E-2</v>
      </c>
      <c r="I105" s="10">
        <v>0</v>
      </c>
      <c r="J105" s="10">
        <v>0</v>
      </c>
      <c r="K105" s="10">
        <v>0.63816200000000001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0.82644600000000001</v>
      </c>
      <c r="T105" s="10">
        <v>0</v>
      </c>
      <c r="U105" s="10">
        <v>0</v>
      </c>
      <c r="V105" s="10">
        <v>0</v>
      </c>
      <c r="W105" s="10">
        <v>0</v>
      </c>
      <c r="X105" s="10">
        <v>0.28011200000000003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</row>
    <row r="106" spans="1:30" x14ac:dyDescent="0.35">
      <c r="A106" s="9">
        <v>13266657</v>
      </c>
      <c r="B106" s="9">
        <v>3.6644199999999998</v>
      </c>
      <c r="C106" s="9" t="s">
        <v>48</v>
      </c>
      <c r="D106" s="9" t="s">
        <v>16</v>
      </c>
      <c r="E106" s="9" t="s">
        <v>61</v>
      </c>
      <c r="F106" s="9" t="s">
        <v>60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2.4230999999999999E-2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2.7174E-2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</row>
    <row r="107" spans="1:30" x14ac:dyDescent="0.35">
      <c r="A107" s="9">
        <v>13271475</v>
      </c>
      <c r="B107" s="9">
        <v>17.747</v>
      </c>
      <c r="C107" s="9" t="s">
        <v>46</v>
      </c>
      <c r="D107" s="9" t="s">
        <v>16</v>
      </c>
      <c r="E107" s="9" t="s">
        <v>61</v>
      </c>
      <c r="F107" s="9" t="s">
        <v>60</v>
      </c>
      <c r="G107" s="10">
        <v>0</v>
      </c>
      <c r="H107" s="10">
        <v>0</v>
      </c>
      <c r="I107" s="10">
        <v>0.170765</v>
      </c>
      <c r="J107" s="10">
        <v>0.68306</v>
      </c>
      <c r="K107" s="10">
        <v>1.058743</v>
      </c>
      <c r="L107" s="10">
        <v>0.40983599999999998</v>
      </c>
      <c r="M107" s="10">
        <v>0</v>
      </c>
      <c r="N107" s="10">
        <v>1.2636609999999999</v>
      </c>
      <c r="O107" s="10">
        <v>0</v>
      </c>
      <c r="P107" s="10">
        <v>0</v>
      </c>
      <c r="Q107" s="10">
        <v>0.28011200000000003</v>
      </c>
      <c r="R107" s="10">
        <v>1.0084029999999999</v>
      </c>
      <c r="S107" s="10">
        <v>1.6246499999999999</v>
      </c>
      <c r="T107" s="10">
        <v>0.50420200000000004</v>
      </c>
      <c r="U107" s="10">
        <v>0</v>
      </c>
      <c r="V107" s="10">
        <v>2.072829</v>
      </c>
      <c r="W107" s="10">
        <v>0</v>
      </c>
      <c r="X107" s="10">
        <v>0</v>
      </c>
      <c r="Y107" s="10">
        <v>0</v>
      </c>
      <c r="Z107" s="10">
        <v>0.17497799999999999</v>
      </c>
      <c r="AA107" s="10">
        <v>0.17497799999999999</v>
      </c>
      <c r="AB107" s="10">
        <v>0.26246700000000001</v>
      </c>
      <c r="AC107" s="10">
        <v>0</v>
      </c>
      <c r="AD107" s="10">
        <v>0</v>
      </c>
    </row>
    <row r="108" spans="1:30" x14ac:dyDescent="0.35">
      <c r="A108" s="9">
        <v>13271475</v>
      </c>
      <c r="B108" s="9">
        <v>17.747</v>
      </c>
      <c r="C108" s="9" t="s">
        <v>46</v>
      </c>
      <c r="D108" s="9" t="s">
        <v>16</v>
      </c>
      <c r="E108" s="9" t="s">
        <v>61</v>
      </c>
      <c r="F108" s="9" t="s">
        <v>60</v>
      </c>
      <c r="G108" s="10">
        <v>0</v>
      </c>
      <c r="H108" s="10">
        <v>8.0385999999999999E-2</v>
      </c>
      <c r="I108" s="10">
        <v>8.0385999999999999E-2</v>
      </c>
      <c r="J108" s="10">
        <v>15.514469</v>
      </c>
      <c r="K108" s="10">
        <v>22.106110000000001</v>
      </c>
      <c r="L108" s="10">
        <v>0</v>
      </c>
      <c r="M108" s="10">
        <v>8.0385999999999999E-2</v>
      </c>
      <c r="N108" s="10">
        <v>0</v>
      </c>
      <c r="O108" s="10">
        <v>0</v>
      </c>
      <c r="P108" s="10">
        <v>0.13245000000000001</v>
      </c>
      <c r="Q108" s="10">
        <v>0.13245000000000001</v>
      </c>
      <c r="R108" s="10">
        <v>20.132449999999999</v>
      </c>
      <c r="S108" s="10">
        <v>30.993378</v>
      </c>
      <c r="T108" s="10">
        <v>0</v>
      </c>
      <c r="U108" s="10">
        <v>0.13245000000000001</v>
      </c>
      <c r="V108" s="10">
        <v>0</v>
      </c>
      <c r="W108" s="10">
        <v>0</v>
      </c>
      <c r="X108" s="10">
        <v>0</v>
      </c>
      <c r="Y108" s="10">
        <v>0</v>
      </c>
      <c r="Z108" s="10">
        <v>8.3844589999999997</v>
      </c>
      <c r="AA108" s="10">
        <v>8.3844589999999997</v>
      </c>
      <c r="AB108" s="10">
        <v>0</v>
      </c>
      <c r="AC108" s="10">
        <v>0</v>
      </c>
      <c r="AD108" s="10">
        <v>0</v>
      </c>
    </row>
    <row r="109" spans="1:30" x14ac:dyDescent="0.35">
      <c r="A109" s="9">
        <v>13272466</v>
      </c>
      <c r="B109" s="9">
        <v>27.549999</v>
      </c>
      <c r="C109" s="9" t="s">
        <v>49</v>
      </c>
      <c r="D109" s="9" t="s">
        <v>16</v>
      </c>
      <c r="E109" s="9" t="s">
        <v>61</v>
      </c>
      <c r="F109" s="9" t="s">
        <v>60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</row>
    <row r="110" spans="1:30" x14ac:dyDescent="0.35">
      <c r="A110" s="9">
        <v>13272466</v>
      </c>
      <c r="B110" s="9">
        <v>27.549999</v>
      </c>
      <c r="C110" s="9" t="s">
        <v>49</v>
      </c>
      <c r="D110" s="9" t="s">
        <v>16</v>
      </c>
      <c r="E110" s="9" t="s">
        <v>61</v>
      </c>
      <c r="F110" s="9" t="s">
        <v>60</v>
      </c>
      <c r="G110" s="10">
        <v>0</v>
      </c>
      <c r="H110" s="10">
        <v>0</v>
      </c>
      <c r="I110" s="10">
        <v>0</v>
      </c>
      <c r="J110" s="10">
        <v>0.18532199999999999</v>
      </c>
      <c r="K110" s="10">
        <v>0.18532199999999999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0.172018</v>
      </c>
      <c r="S110" s="10">
        <v>0.172018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0.209644</v>
      </c>
      <c r="AA110" s="10">
        <v>0.209644</v>
      </c>
      <c r="AB110" s="10">
        <v>0</v>
      </c>
      <c r="AC110" s="10">
        <v>0</v>
      </c>
      <c r="AD110" s="10">
        <v>0</v>
      </c>
    </row>
    <row r="111" spans="1:30" x14ac:dyDescent="0.35">
      <c r="A111" s="9">
        <v>13273349</v>
      </c>
      <c r="B111" s="9">
        <v>20.354600000000001</v>
      </c>
      <c r="C111" s="9" t="s">
        <v>47</v>
      </c>
      <c r="D111" s="9" t="s">
        <v>16</v>
      </c>
      <c r="E111" s="9" t="s">
        <v>61</v>
      </c>
      <c r="F111" s="9" t="s">
        <v>60</v>
      </c>
      <c r="G111" s="10">
        <v>0</v>
      </c>
      <c r="H111" s="10">
        <v>0</v>
      </c>
      <c r="I111" s="10">
        <v>0</v>
      </c>
      <c r="J111" s="10">
        <v>6.1957999999999999E-2</v>
      </c>
      <c r="K111" s="10">
        <v>6.1957999999999999E-2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3.6535999999999999E-2</v>
      </c>
      <c r="S111" s="10">
        <v>3.6535999999999999E-2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0.20366600000000001</v>
      </c>
      <c r="AA111" s="10">
        <v>0.20366600000000001</v>
      </c>
      <c r="AB111" s="10">
        <v>0</v>
      </c>
      <c r="AC111" s="10">
        <v>0</v>
      </c>
      <c r="AD111" s="10">
        <v>0</v>
      </c>
    </row>
    <row r="112" spans="1:30" x14ac:dyDescent="0.35">
      <c r="A112" s="9">
        <v>20000187</v>
      </c>
      <c r="B112" s="9">
        <v>2.3681800000000002</v>
      </c>
      <c r="C112" s="9" t="s">
        <v>48</v>
      </c>
      <c r="D112" s="9" t="s">
        <v>16</v>
      </c>
      <c r="E112" s="9" t="s">
        <v>61</v>
      </c>
      <c r="F112" s="9" t="s">
        <v>60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</row>
    <row r="113" spans="1:30" x14ac:dyDescent="0.35">
      <c r="A113" s="9">
        <v>13001119</v>
      </c>
      <c r="B113" s="9">
        <v>21.7835</v>
      </c>
      <c r="C113" s="9" t="s">
        <v>47</v>
      </c>
      <c r="D113" s="9" t="s">
        <v>16</v>
      </c>
      <c r="E113" s="9" t="s">
        <v>62</v>
      </c>
      <c r="F113" s="9" t="s">
        <v>60</v>
      </c>
      <c r="G113" s="10">
        <v>0</v>
      </c>
      <c r="H113" s="10">
        <v>0</v>
      </c>
      <c r="I113" s="10">
        <v>0</v>
      </c>
      <c r="J113" s="10">
        <v>0.25031300000000001</v>
      </c>
      <c r="K113" s="10">
        <v>0.27117200000000002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0.16505500000000001</v>
      </c>
      <c r="S113" s="10">
        <v>0.188635</v>
      </c>
      <c r="T113" s="10">
        <v>0</v>
      </c>
      <c r="U113" s="10">
        <v>0</v>
      </c>
      <c r="V113" s="10" t="s">
        <v>51</v>
      </c>
      <c r="W113" s="10">
        <v>0</v>
      </c>
      <c r="X113" s="10">
        <v>0</v>
      </c>
      <c r="Y113" s="10">
        <v>0</v>
      </c>
      <c r="Z113" s="10">
        <v>0.90415900000000005</v>
      </c>
      <c r="AA113" s="10">
        <v>0.90415900000000005</v>
      </c>
      <c r="AB113" s="10">
        <v>0</v>
      </c>
      <c r="AC113" s="10">
        <v>0</v>
      </c>
      <c r="AD113" s="10">
        <v>0</v>
      </c>
    </row>
    <row r="114" spans="1:30" x14ac:dyDescent="0.35">
      <c r="A114" s="9">
        <v>13003784</v>
      </c>
      <c r="B114" s="9">
        <v>20.694900000000001</v>
      </c>
      <c r="C114" s="9" t="s">
        <v>47</v>
      </c>
      <c r="D114" s="9" t="s">
        <v>18</v>
      </c>
      <c r="E114" s="9" t="s">
        <v>62</v>
      </c>
      <c r="F114" s="9" t="s">
        <v>60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1.8974999999999999E-2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5.3967000000000001E-2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</row>
    <row r="115" spans="1:30" x14ac:dyDescent="0.35">
      <c r="A115" s="9">
        <v>13003784</v>
      </c>
      <c r="B115" s="9">
        <v>20.694900000000001</v>
      </c>
      <c r="C115" s="9" t="s">
        <v>47</v>
      </c>
      <c r="D115" s="9" t="s">
        <v>18</v>
      </c>
      <c r="E115" s="9" t="s">
        <v>62</v>
      </c>
      <c r="F115" s="9" t="s">
        <v>60</v>
      </c>
      <c r="G115" s="10">
        <v>0</v>
      </c>
      <c r="H115" s="10">
        <v>0</v>
      </c>
      <c r="I115" s="10">
        <v>0</v>
      </c>
      <c r="J115" s="10">
        <v>0</v>
      </c>
      <c r="K115" s="10">
        <v>4.3879000000000001E-2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9.9601999999999996E-2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</row>
    <row r="116" spans="1:30" x14ac:dyDescent="0.35">
      <c r="A116" s="9">
        <v>12034523</v>
      </c>
      <c r="B116" s="9">
        <v>9.8054500000000004</v>
      </c>
      <c r="C116" s="9" t="s">
        <v>50</v>
      </c>
      <c r="D116" s="9" t="s">
        <v>16</v>
      </c>
      <c r="E116" s="9" t="s">
        <v>55</v>
      </c>
      <c r="F116" s="9" t="s">
        <v>60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</row>
    <row r="117" spans="1:30" x14ac:dyDescent="0.35">
      <c r="A117" s="9">
        <v>12055590</v>
      </c>
      <c r="B117" s="9">
        <v>19.336099999999998</v>
      </c>
      <c r="C117" s="9" t="s">
        <v>47</v>
      </c>
      <c r="D117" s="9" t="s">
        <v>16</v>
      </c>
      <c r="E117" s="9" t="s">
        <v>55</v>
      </c>
      <c r="F117" s="9" t="s">
        <v>60</v>
      </c>
      <c r="G117" s="10">
        <v>0</v>
      </c>
      <c r="H117" s="10">
        <v>3.5997000000000001E-2</v>
      </c>
      <c r="I117" s="10">
        <v>0</v>
      </c>
      <c r="J117" s="10">
        <v>0.28797699999999998</v>
      </c>
      <c r="K117" s="10">
        <v>0.28797699999999998</v>
      </c>
      <c r="L117" s="10">
        <v>0</v>
      </c>
      <c r="M117" s="10">
        <v>0.32397399999999998</v>
      </c>
      <c r="N117" s="10">
        <v>0</v>
      </c>
      <c r="O117" s="10">
        <v>0</v>
      </c>
      <c r="P117" s="10">
        <v>6.5616999999999995E-2</v>
      </c>
      <c r="Q117" s="10">
        <v>0</v>
      </c>
      <c r="R117" s="10">
        <v>0</v>
      </c>
      <c r="S117" s="10">
        <v>0</v>
      </c>
      <c r="T117" s="10">
        <v>0</v>
      </c>
      <c r="U117" s="10">
        <v>0.59055100000000005</v>
      </c>
      <c r="V117" s="10">
        <v>0</v>
      </c>
      <c r="W117" s="10">
        <v>0</v>
      </c>
      <c r="X117" s="10">
        <v>0</v>
      </c>
      <c r="Y117" s="10">
        <v>0</v>
      </c>
      <c r="Z117" s="10">
        <v>0.63795900000000005</v>
      </c>
      <c r="AA117" s="10">
        <v>0.63795900000000005</v>
      </c>
      <c r="AB117" s="10">
        <v>0</v>
      </c>
      <c r="AC117" s="10">
        <v>0</v>
      </c>
      <c r="AD117" s="10">
        <v>0</v>
      </c>
    </row>
    <row r="118" spans="1:30" x14ac:dyDescent="0.35">
      <c r="A118" s="9">
        <v>13006810</v>
      </c>
      <c r="B118" s="9">
        <v>5.3342200000000002</v>
      </c>
      <c r="C118" s="9" t="s">
        <v>50</v>
      </c>
      <c r="D118" s="9" t="s">
        <v>16</v>
      </c>
      <c r="E118" s="9" t="s">
        <v>55</v>
      </c>
      <c r="F118" s="9" t="s">
        <v>60</v>
      </c>
      <c r="G118" s="10">
        <v>0</v>
      </c>
      <c r="H118" s="10">
        <v>0</v>
      </c>
      <c r="I118" s="10">
        <v>0</v>
      </c>
      <c r="J118" s="10">
        <v>1.2408090000000001</v>
      </c>
      <c r="K118" s="10">
        <v>1.378676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1.9801979999999999</v>
      </c>
      <c r="S118" s="10">
        <v>2.722772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1.072235</v>
      </c>
      <c r="AA118" s="10">
        <v>1.072235</v>
      </c>
      <c r="AB118" s="10">
        <v>0</v>
      </c>
      <c r="AC118" s="10">
        <v>0</v>
      </c>
      <c r="AD118" s="10">
        <v>0</v>
      </c>
    </row>
    <row r="119" spans="1:30" x14ac:dyDescent="0.35">
      <c r="A119" s="9">
        <v>13006810</v>
      </c>
      <c r="B119" s="9">
        <v>5.3342200000000002</v>
      </c>
      <c r="C119" s="9" t="s">
        <v>50</v>
      </c>
      <c r="D119" s="9" t="s">
        <v>16</v>
      </c>
      <c r="E119" s="9" t="s">
        <v>55</v>
      </c>
      <c r="F119" s="9" t="s">
        <v>60</v>
      </c>
      <c r="G119" s="10">
        <v>0</v>
      </c>
      <c r="H119" s="10">
        <v>0.37990699999999999</v>
      </c>
      <c r="I119" s="10">
        <v>0</v>
      </c>
      <c r="J119" s="10">
        <v>2.6171380000000002</v>
      </c>
      <c r="K119" s="10">
        <v>2.7859859999999999</v>
      </c>
      <c r="L119" s="10">
        <v>0</v>
      </c>
      <c r="M119" s="10">
        <v>4.2212E-2</v>
      </c>
      <c r="N119" s="10">
        <v>0</v>
      </c>
      <c r="O119" s="10">
        <v>0</v>
      </c>
      <c r="P119" s="10">
        <v>0.66105800000000003</v>
      </c>
      <c r="Q119" s="10">
        <v>0</v>
      </c>
      <c r="R119" s="10">
        <v>2.8846150000000002</v>
      </c>
      <c r="S119" s="10">
        <v>3.3052890000000001</v>
      </c>
      <c r="T119" s="10">
        <v>0</v>
      </c>
      <c r="U119" s="10">
        <v>6.0095999999999997E-2</v>
      </c>
      <c r="V119" s="10">
        <v>0</v>
      </c>
      <c r="W119" s="10">
        <v>0</v>
      </c>
      <c r="X119" s="10">
        <v>0.227716</v>
      </c>
      <c r="Y119" s="10">
        <v>0</v>
      </c>
      <c r="Z119" s="10">
        <v>2.4723489999999999</v>
      </c>
      <c r="AA119" s="10">
        <v>2.50488</v>
      </c>
      <c r="AB119" s="10">
        <v>0</v>
      </c>
      <c r="AC119" s="10">
        <v>3.2530999999999997E-2</v>
      </c>
      <c r="AD119" s="10">
        <v>0</v>
      </c>
    </row>
    <row r="120" spans="1:30" x14ac:dyDescent="0.35">
      <c r="A120" s="9">
        <v>13027649</v>
      </c>
      <c r="B120" s="9">
        <v>32.520000000000003</v>
      </c>
      <c r="C120" s="9" t="s">
        <v>49</v>
      </c>
      <c r="D120" s="9" t="s">
        <v>17</v>
      </c>
      <c r="E120" s="9" t="s">
        <v>55</v>
      </c>
      <c r="F120" s="9" t="s">
        <v>60</v>
      </c>
      <c r="G120" s="10">
        <v>0</v>
      </c>
      <c r="H120" s="10">
        <v>0.24096400000000001</v>
      </c>
      <c r="I120" s="10">
        <v>0</v>
      </c>
      <c r="J120" s="10">
        <v>0.40160600000000002</v>
      </c>
      <c r="K120" s="10">
        <v>0.40160600000000002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 t="s">
        <v>51</v>
      </c>
      <c r="W120" s="10">
        <v>0</v>
      </c>
      <c r="X120" s="10">
        <v>0.29940099999999997</v>
      </c>
      <c r="Y120" s="10">
        <v>0</v>
      </c>
      <c r="Z120" s="10">
        <v>0.499002</v>
      </c>
      <c r="AA120" s="10">
        <v>0.499002</v>
      </c>
      <c r="AB120" s="10">
        <v>0</v>
      </c>
      <c r="AC120" s="10">
        <v>0</v>
      </c>
      <c r="AD120" s="10">
        <v>0</v>
      </c>
    </row>
    <row r="121" spans="1:30" x14ac:dyDescent="0.35">
      <c r="A121" s="9">
        <v>13029199</v>
      </c>
      <c r="B121" s="9">
        <v>16.177</v>
      </c>
      <c r="C121" s="9" t="s">
        <v>46</v>
      </c>
      <c r="D121" s="9" t="s">
        <v>16</v>
      </c>
      <c r="E121" s="9" t="s">
        <v>55</v>
      </c>
      <c r="F121" s="9" t="s">
        <v>60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</row>
    <row r="122" spans="1:30" x14ac:dyDescent="0.35">
      <c r="A122" s="9">
        <v>13029199</v>
      </c>
      <c r="B122" s="9">
        <v>16.177</v>
      </c>
      <c r="C122" s="9" t="s">
        <v>46</v>
      </c>
      <c r="D122" s="9" t="s">
        <v>16</v>
      </c>
      <c r="E122" s="9" t="s">
        <v>55</v>
      </c>
      <c r="F122" s="9" t="s">
        <v>60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0.18738299999999999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0.67466300000000001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</row>
    <row r="123" spans="1:30" x14ac:dyDescent="0.35">
      <c r="A123" s="9">
        <v>13036242</v>
      </c>
      <c r="B123" s="9">
        <v>38.338099999999997</v>
      </c>
      <c r="C123" s="9" t="s">
        <v>49</v>
      </c>
      <c r="D123" s="9" t="s">
        <v>16</v>
      </c>
      <c r="E123" s="9" t="s">
        <v>55</v>
      </c>
      <c r="F123" s="9" t="s">
        <v>60</v>
      </c>
      <c r="G123" s="10">
        <v>4.5620000000000001E-2</v>
      </c>
      <c r="H123" s="10">
        <v>0.27372299999999999</v>
      </c>
      <c r="I123" s="10">
        <v>0</v>
      </c>
      <c r="J123" s="10">
        <v>0.228102</v>
      </c>
      <c r="K123" s="10">
        <v>0.228102</v>
      </c>
      <c r="L123" s="10">
        <v>4.5620000000000001E-2</v>
      </c>
      <c r="M123" s="10">
        <v>4.5620000000000001E-2</v>
      </c>
      <c r="N123" s="10">
        <v>4.5620000000000001E-2</v>
      </c>
      <c r="O123" s="10">
        <v>0.10976900000000001</v>
      </c>
      <c r="P123" s="10">
        <v>0.43907800000000002</v>
      </c>
      <c r="Q123" s="10">
        <v>0</v>
      </c>
      <c r="R123" s="10">
        <v>0.43907800000000002</v>
      </c>
      <c r="S123" s="10">
        <v>0.43907800000000002</v>
      </c>
      <c r="T123" s="10">
        <v>0.10976900000000001</v>
      </c>
      <c r="U123" s="10">
        <v>0</v>
      </c>
      <c r="V123" s="10">
        <v>0.10976900000000001</v>
      </c>
      <c r="W123" s="10">
        <v>0</v>
      </c>
      <c r="X123" s="10">
        <v>0.15612799999999999</v>
      </c>
      <c r="Y123" s="10">
        <v>0</v>
      </c>
      <c r="Z123" s="10">
        <v>7.8063999999999995E-2</v>
      </c>
      <c r="AA123" s="10">
        <v>7.8063999999999995E-2</v>
      </c>
      <c r="AB123" s="10">
        <v>0</v>
      </c>
      <c r="AC123" s="10">
        <v>7.8063999999999995E-2</v>
      </c>
      <c r="AD123" s="10">
        <v>0</v>
      </c>
    </row>
    <row r="124" spans="1:30" x14ac:dyDescent="0.35">
      <c r="A124" s="9">
        <v>13036242</v>
      </c>
      <c r="B124" s="9">
        <v>38.338099999999997</v>
      </c>
      <c r="C124" s="9" t="s">
        <v>49</v>
      </c>
      <c r="D124" s="9" t="s">
        <v>16</v>
      </c>
      <c r="E124" s="9" t="s">
        <v>55</v>
      </c>
      <c r="F124" s="9" t="s">
        <v>60</v>
      </c>
      <c r="G124" s="10">
        <v>3.6711000000000001E-2</v>
      </c>
      <c r="H124" s="10">
        <v>0.69750400000000001</v>
      </c>
      <c r="I124" s="10">
        <v>0</v>
      </c>
      <c r="J124" s="10">
        <v>0.62408200000000003</v>
      </c>
      <c r="K124" s="10">
        <v>0.62408200000000003</v>
      </c>
      <c r="L124" s="10">
        <v>0</v>
      </c>
      <c r="M124" s="10">
        <v>0</v>
      </c>
      <c r="N124" s="10">
        <v>0</v>
      </c>
      <c r="O124" s="10">
        <v>0</v>
      </c>
      <c r="P124" s="10">
        <v>0.18382399999999999</v>
      </c>
      <c r="Q124" s="10">
        <v>0</v>
      </c>
      <c r="R124" s="10">
        <v>0.827206</v>
      </c>
      <c r="S124" s="10">
        <v>0.827206</v>
      </c>
      <c r="T124" s="10">
        <v>0</v>
      </c>
      <c r="U124" s="10">
        <v>0</v>
      </c>
      <c r="V124" s="10">
        <v>0</v>
      </c>
      <c r="W124" s="10">
        <v>6.1124999999999999E-2</v>
      </c>
      <c r="X124" s="10">
        <v>1.03912</v>
      </c>
      <c r="Y124" s="10">
        <v>0</v>
      </c>
      <c r="Z124" s="10">
        <v>0.48899799999999999</v>
      </c>
      <c r="AA124" s="10">
        <v>0.48899799999999999</v>
      </c>
      <c r="AB124" s="10">
        <v>0</v>
      </c>
      <c r="AC124" s="10">
        <v>0</v>
      </c>
      <c r="AD124" s="10">
        <v>0</v>
      </c>
    </row>
    <row r="125" spans="1:30" x14ac:dyDescent="0.35">
      <c r="A125" s="9">
        <v>13113366</v>
      </c>
      <c r="B125" s="9">
        <v>18.11</v>
      </c>
      <c r="C125" s="9" t="s">
        <v>46</v>
      </c>
      <c r="D125" s="9" t="s">
        <v>18</v>
      </c>
      <c r="E125" s="9" t="s">
        <v>55</v>
      </c>
      <c r="F125" s="9" t="s">
        <v>60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</row>
    <row r="126" spans="1:30" x14ac:dyDescent="0.35">
      <c r="A126" s="9">
        <v>13113366</v>
      </c>
      <c r="B126" s="9">
        <v>18.11</v>
      </c>
      <c r="C126" s="9" t="s">
        <v>46</v>
      </c>
      <c r="D126" s="9" t="s">
        <v>18</v>
      </c>
      <c r="E126" s="9" t="s">
        <v>55</v>
      </c>
      <c r="F126" s="9" t="s">
        <v>60</v>
      </c>
      <c r="G126" s="10">
        <v>0</v>
      </c>
      <c r="H126" s="10">
        <v>0</v>
      </c>
      <c r="I126" s="10">
        <v>0</v>
      </c>
      <c r="J126" s="10">
        <v>3.9093000000000003E-2</v>
      </c>
      <c r="K126" s="10">
        <v>3.9093000000000003E-2</v>
      </c>
      <c r="L126" s="10">
        <v>0</v>
      </c>
      <c r="M126" s="10">
        <v>0</v>
      </c>
      <c r="N126" s="10">
        <v>5.8639999999999998E-2</v>
      </c>
      <c r="O126" s="10">
        <v>0</v>
      </c>
      <c r="P126" s="10">
        <v>0</v>
      </c>
      <c r="Q126" s="10">
        <v>0</v>
      </c>
      <c r="R126" s="10">
        <v>3.2829999999999998E-2</v>
      </c>
      <c r="S126" s="10">
        <v>3.2829999999999998E-2</v>
      </c>
      <c r="T126" s="10">
        <v>0</v>
      </c>
      <c r="U126" s="10">
        <v>0</v>
      </c>
      <c r="V126" s="10">
        <v>9.8489999999999994E-2</v>
      </c>
      <c r="W126" s="10">
        <v>0</v>
      </c>
      <c r="X126" s="10">
        <v>0</v>
      </c>
      <c r="Y126" s="10">
        <v>0</v>
      </c>
      <c r="Z126" s="10">
        <v>4.8308999999999998E-2</v>
      </c>
      <c r="AA126" s="10">
        <v>4.8308999999999998E-2</v>
      </c>
      <c r="AB126" s="10">
        <v>0</v>
      </c>
      <c r="AC126" s="10">
        <v>0</v>
      </c>
      <c r="AD126" s="10">
        <v>0</v>
      </c>
    </row>
    <row r="127" spans="1:30" x14ac:dyDescent="0.35">
      <c r="A127" s="9">
        <v>13113366</v>
      </c>
      <c r="B127" s="9">
        <v>18.11</v>
      </c>
      <c r="C127" s="9" t="s">
        <v>46</v>
      </c>
      <c r="D127" s="9" t="s">
        <v>18</v>
      </c>
      <c r="E127" s="9" t="s">
        <v>55</v>
      </c>
      <c r="F127" s="9" t="s">
        <v>60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5.8893000000000001E-2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0.37174699999999999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</row>
    <row r="128" spans="1:30" x14ac:dyDescent="0.35">
      <c r="A128" s="9">
        <v>13249320</v>
      </c>
      <c r="B128" s="9">
        <v>9.9198900000000005</v>
      </c>
      <c r="C128" s="9" t="s">
        <v>50</v>
      </c>
      <c r="D128" s="9" t="s">
        <v>17</v>
      </c>
      <c r="E128" s="9" t="s">
        <v>64</v>
      </c>
      <c r="F128" s="9" t="s">
        <v>63</v>
      </c>
      <c r="G128" s="10">
        <v>0</v>
      </c>
      <c r="H128" s="10">
        <v>0</v>
      </c>
      <c r="I128" s="10">
        <v>0</v>
      </c>
      <c r="J128" s="10">
        <v>7.9808000000000004E-2</v>
      </c>
      <c r="K128" s="10">
        <v>7.9808000000000004E-2</v>
      </c>
      <c r="L128" s="10">
        <v>2.6603000000000002E-2</v>
      </c>
      <c r="M128" s="10">
        <v>0</v>
      </c>
      <c r="N128" s="10">
        <v>0.26602799999999999</v>
      </c>
      <c r="O128" s="10">
        <v>0</v>
      </c>
      <c r="P128" s="10">
        <v>0</v>
      </c>
      <c r="Q128" s="10">
        <v>0</v>
      </c>
      <c r="R128" s="10">
        <v>9.7056000000000003E-2</v>
      </c>
      <c r="S128" s="10">
        <v>9.7056000000000003E-2</v>
      </c>
      <c r="T128" s="10">
        <v>3.2351999999999999E-2</v>
      </c>
      <c r="U128" s="10">
        <v>0</v>
      </c>
      <c r="V128" s="10">
        <v>0.32351999999999997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</row>
    <row r="129" spans="1:30" x14ac:dyDescent="0.35">
      <c r="A129" s="9">
        <v>13249320</v>
      </c>
      <c r="B129" s="9">
        <v>9.9198900000000005</v>
      </c>
      <c r="C129" s="9" t="s">
        <v>50</v>
      </c>
      <c r="D129" s="9" t="s">
        <v>17</v>
      </c>
      <c r="E129" s="9" t="s">
        <v>64</v>
      </c>
      <c r="F129" s="9" t="s">
        <v>63</v>
      </c>
      <c r="G129" s="10">
        <v>0</v>
      </c>
      <c r="H129" s="10">
        <v>2.0506630000000001</v>
      </c>
      <c r="I129" s="10">
        <v>0</v>
      </c>
      <c r="J129" s="10">
        <v>0.96501800000000004</v>
      </c>
      <c r="K129" s="10">
        <v>1.3269</v>
      </c>
      <c r="L129" s="10">
        <v>0</v>
      </c>
      <c r="M129" s="10">
        <v>0</v>
      </c>
      <c r="N129" s="10">
        <v>0</v>
      </c>
      <c r="O129" s="10">
        <v>0</v>
      </c>
      <c r="P129" s="10">
        <v>1.2</v>
      </c>
      <c r="Q129" s="10">
        <v>0</v>
      </c>
      <c r="R129" s="10">
        <v>0</v>
      </c>
      <c r="S129" s="10">
        <v>1.2</v>
      </c>
      <c r="T129" s="10">
        <v>0</v>
      </c>
      <c r="U129" s="10">
        <v>0</v>
      </c>
      <c r="V129" s="10">
        <v>0</v>
      </c>
      <c r="W129" s="10">
        <v>0</v>
      </c>
      <c r="X129" s="10">
        <v>2.4179620000000002</v>
      </c>
      <c r="Y129" s="10">
        <v>0</v>
      </c>
      <c r="Z129" s="10">
        <v>1.3816930000000001</v>
      </c>
      <c r="AA129" s="10">
        <v>1.3816930000000001</v>
      </c>
      <c r="AB129" s="10">
        <v>0</v>
      </c>
      <c r="AC129" s="10">
        <v>0</v>
      </c>
      <c r="AD129" s="10">
        <v>0</v>
      </c>
    </row>
    <row r="130" spans="1:30" x14ac:dyDescent="0.35">
      <c r="A130" s="9">
        <v>13249320</v>
      </c>
      <c r="B130" s="9">
        <v>9.9198900000000005</v>
      </c>
      <c r="C130" s="9" t="s">
        <v>50</v>
      </c>
      <c r="D130" s="9" t="s">
        <v>17</v>
      </c>
      <c r="E130" s="9" t="s">
        <v>64</v>
      </c>
      <c r="F130" s="9" t="s">
        <v>63</v>
      </c>
      <c r="G130" s="10">
        <v>2.9248E-2</v>
      </c>
      <c r="H130" s="10">
        <v>2.9248E-2</v>
      </c>
      <c r="I130" s="10">
        <v>2.9248E-2</v>
      </c>
      <c r="J130" s="10">
        <v>0.96519500000000003</v>
      </c>
      <c r="K130" s="10">
        <v>1.0529390000000001</v>
      </c>
      <c r="L130" s="10">
        <v>0.55571800000000005</v>
      </c>
      <c r="M130" s="10">
        <v>0</v>
      </c>
      <c r="N130" s="10">
        <v>5.4401869999999999</v>
      </c>
      <c r="O130" s="10">
        <v>0</v>
      </c>
      <c r="P130" s="10">
        <v>0</v>
      </c>
      <c r="Q130" s="10">
        <v>0</v>
      </c>
      <c r="R130" s="10">
        <v>0.47694799999999998</v>
      </c>
      <c r="S130" s="10">
        <v>0.71542099999999997</v>
      </c>
      <c r="T130" s="10">
        <v>0</v>
      </c>
      <c r="U130" s="10">
        <v>0</v>
      </c>
      <c r="V130" s="10">
        <v>14.626391</v>
      </c>
      <c r="W130" s="10">
        <v>4.6274999999999997E-2</v>
      </c>
      <c r="X130" s="10">
        <v>4.6274999999999997E-2</v>
      </c>
      <c r="Y130" s="10">
        <v>4.6274999999999997E-2</v>
      </c>
      <c r="Z130" s="10">
        <v>1.249422</v>
      </c>
      <c r="AA130" s="10">
        <v>1.249422</v>
      </c>
      <c r="AB130" s="10">
        <v>0.87922299999999998</v>
      </c>
      <c r="AC130" s="10">
        <v>0</v>
      </c>
      <c r="AD130" s="10">
        <v>9.2549999999999993E-2</v>
      </c>
    </row>
    <row r="131" spans="1:30" x14ac:dyDescent="0.35">
      <c r="A131" s="9">
        <v>13249320</v>
      </c>
      <c r="B131" s="9">
        <v>9.9198900000000005</v>
      </c>
      <c r="C131" s="9" t="s">
        <v>50</v>
      </c>
      <c r="D131" s="9" t="s">
        <v>17</v>
      </c>
      <c r="E131" s="9" t="s">
        <v>64</v>
      </c>
      <c r="F131" s="9" t="s">
        <v>63</v>
      </c>
      <c r="G131" s="10">
        <v>0</v>
      </c>
      <c r="H131" s="10">
        <v>8.5615999999999998E-2</v>
      </c>
      <c r="I131" s="10">
        <v>0.30821900000000002</v>
      </c>
      <c r="J131" s="10">
        <v>7.0719180000000001</v>
      </c>
      <c r="K131" s="10">
        <v>7.2089040000000004</v>
      </c>
      <c r="L131" s="10">
        <v>5.1369999999999999E-2</v>
      </c>
      <c r="M131" s="10">
        <v>6.8492999999999998E-2</v>
      </c>
      <c r="N131" s="10">
        <v>2.208904</v>
      </c>
      <c r="O131" s="10">
        <v>0</v>
      </c>
      <c r="P131" s="10">
        <v>0</v>
      </c>
      <c r="Q131" s="10">
        <v>7.3152999999999996E-2</v>
      </c>
      <c r="R131" s="10">
        <v>1.2435989999999999</v>
      </c>
      <c r="S131" s="10">
        <v>1.8288219999999999</v>
      </c>
      <c r="T131" s="10">
        <v>0</v>
      </c>
      <c r="U131" s="10">
        <v>0</v>
      </c>
      <c r="V131" s="10">
        <v>9.0709579999999992</v>
      </c>
      <c r="W131" s="10">
        <v>0</v>
      </c>
      <c r="X131" s="10">
        <v>0.11178200000000001</v>
      </c>
      <c r="Y131" s="10">
        <v>0.38005800000000001</v>
      </c>
      <c r="Z131" s="10">
        <v>8.8531189999999995</v>
      </c>
      <c r="AA131" s="10">
        <v>8.8531189999999995</v>
      </c>
      <c r="AB131" s="10">
        <v>6.7069000000000004E-2</v>
      </c>
      <c r="AC131" s="10">
        <v>8.9425000000000004E-2</v>
      </c>
      <c r="AD131" s="10">
        <v>0.11178200000000001</v>
      </c>
    </row>
    <row r="132" spans="1:30" x14ac:dyDescent="0.35">
      <c r="A132" s="9">
        <v>12029323</v>
      </c>
      <c r="B132" s="9">
        <v>19.047999999999998</v>
      </c>
      <c r="C132" s="9" t="s">
        <v>47</v>
      </c>
      <c r="D132" s="9" t="s">
        <v>17</v>
      </c>
      <c r="E132" s="9" t="s">
        <v>61</v>
      </c>
      <c r="F132" s="9" t="s">
        <v>63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2.2297000000000001E-2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3.1299E-2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</row>
    <row r="133" spans="1:30" x14ac:dyDescent="0.35">
      <c r="A133" s="9">
        <v>12050429</v>
      </c>
      <c r="B133" s="9">
        <v>10.186500000000001</v>
      </c>
      <c r="C133" s="9" t="s">
        <v>50</v>
      </c>
      <c r="D133" s="9" t="s">
        <v>16</v>
      </c>
      <c r="E133" s="9" t="s">
        <v>61</v>
      </c>
      <c r="F133" s="9" t="s">
        <v>63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</row>
    <row r="134" spans="1:30" x14ac:dyDescent="0.35">
      <c r="A134" s="9">
        <v>12050429</v>
      </c>
      <c r="B134" s="9">
        <v>10.186500000000001</v>
      </c>
      <c r="C134" s="9" t="s">
        <v>50</v>
      </c>
      <c r="D134" s="9" t="s">
        <v>16</v>
      </c>
      <c r="E134" s="9" t="s">
        <v>61</v>
      </c>
      <c r="F134" s="9" t="s">
        <v>63</v>
      </c>
      <c r="G134" s="10">
        <v>0</v>
      </c>
      <c r="H134" s="10">
        <v>0</v>
      </c>
      <c r="I134" s="10">
        <v>0</v>
      </c>
      <c r="J134" s="10">
        <v>6.1920000000000003E-2</v>
      </c>
      <c r="K134" s="10">
        <v>6.1920000000000003E-2</v>
      </c>
      <c r="L134" s="10">
        <v>3.0960000000000001E-2</v>
      </c>
      <c r="M134" s="10">
        <v>0</v>
      </c>
      <c r="N134" s="10">
        <v>0.74303399999999997</v>
      </c>
      <c r="O134" s="10">
        <v>0</v>
      </c>
      <c r="P134" s="10">
        <v>0</v>
      </c>
      <c r="Q134" s="10">
        <v>0</v>
      </c>
      <c r="R134" s="10">
        <v>0.102197</v>
      </c>
      <c r="S134" s="10">
        <v>0.102197</v>
      </c>
      <c r="T134" s="10">
        <v>5.1098999999999999E-2</v>
      </c>
      <c r="U134" s="10">
        <v>0</v>
      </c>
      <c r="V134" s="10">
        <v>1.226367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</row>
    <row r="135" spans="1:30" x14ac:dyDescent="0.35">
      <c r="A135" s="9">
        <v>12053724</v>
      </c>
      <c r="B135" s="9">
        <v>28.607299999999999</v>
      </c>
      <c r="C135" s="9" t="s">
        <v>49</v>
      </c>
      <c r="D135" s="9" t="s">
        <v>16</v>
      </c>
      <c r="E135" s="9" t="s">
        <v>61</v>
      </c>
      <c r="F135" s="9" t="s">
        <v>63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</row>
    <row r="136" spans="1:30" x14ac:dyDescent="0.35">
      <c r="A136" s="9">
        <v>13001771</v>
      </c>
      <c r="B136" s="9">
        <v>27.601099999999999</v>
      </c>
      <c r="C136" s="9" t="s">
        <v>49</v>
      </c>
      <c r="D136" s="9" t="s">
        <v>17</v>
      </c>
      <c r="E136" s="9" t="s">
        <v>61</v>
      </c>
      <c r="F136" s="9" t="s">
        <v>63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</row>
    <row r="137" spans="1:30" x14ac:dyDescent="0.35">
      <c r="A137" s="9">
        <v>13001771</v>
      </c>
      <c r="B137" s="9">
        <v>27.601099999999999</v>
      </c>
      <c r="C137" s="9" t="s">
        <v>49</v>
      </c>
      <c r="D137" s="9" t="s">
        <v>17</v>
      </c>
      <c r="E137" s="9" t="s">
        <v>61</v>
      </c>
      <c r="F137" s="9" t="s">
        <v>63</v>
      </c>
      <c r="G137" s="10">
        <v>0</v>
      </c>
      <c r="H137" s="10">
        <v>0</v>
      </c>
      <c r="I137" s="10">
        <v>2.7352000000000001E-2</v>
      </c>
      <c r="J137" s="10">
        <v>0.27352300000000002</v>
      </c>
      <c r="K137" s="10">
        <v>0.27352300000000002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0.23752999999999999</v>
      </c>
      <c r="S137" s="10">
        <v>0.23752999999999999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5.0709999999999998E-2</v>
      </c>
      <c r="Z137" s="10">
        <v>0.30425999999999997</v>
      </c>
      <c r="AA137" s="10">
        <v>0.30425999999999997</v>
      </c>
      <c r="AB137" s="10">
        <v>0</v>
      </c>
      <c r="AC137" s="10">
        <v>0</v>
      </c>
      <c r="AD137" s="10">
        <v>0</v>
      </c>
    </row>
    <row r="138" spans="1:30" x14ac:dyDescent="0.35">
      <c r="A138" s="9">
        <v>13001771</v>
      </c>
      <c r="B138" s="9">
        <v>27.601099999999999</v>
      </c>
      <c r="C138" s="9" t="s">
        <v>49</v>
      </c>
      <c r="D138" s="9" t="s">
        <v>17</v>
      </c>
      <c r="E138" s="9" t="s">
        <v>61</v>
      </c>
      <c r="F138" s="9" t="s">
        <v>63</v>
      </c>
      <c r="G138" s="10">
        <v>0</v>
      </c>
      <c r="H138" s="10">
        <v>0.39215699999999998</v>
      </c>
      <c r="I138" s="10">
        <v>0</v>
      </c>
      <c r="J138" s="10">
        <v>0.29411799999999999</v>
      </c>
      <c r="K138" s="10">
        <v>0.326797</v>
      </c>
      <c r="L138" s="10">
        <v>3.2680000000000001E-2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0.102881</v>
      </c>
      <c r="T138" s="10">
        <v>0</v>
      </c>
      <c r="U138" s="10">
        <v>0</v>
      </c>
      <c r="V138" s="10">
        <v>0</v>
      </c>
      <c r="W138" s="10">
        <v>0</v>
      </c>
      <c r="X138" s="10">
        <v>0.57471300000000003</v>
      </c>
      <c r="Y138" s="10">
        <v>0</v>
      </c>
      <c r="Z138" s="10">
        <v>0.43103399999999997</v>
      </c>
      <c r="AA138" s="10">
        <v>0.43103399999999997</v>
      </c>
      <c r="AB138" s="10">
        <v>4.7892999999999998E-2</v>
      </c>
      <c r="AC138" s="10">
        <v>0</v>
      </c>
      <c r="AD138" s="10">
        <v>0</v>
      </c>
    </row>
    <row r="139" spans="1:30" x14ac:dyDescent="0.35">
      <c r="A139" s="9">
        <v>13011328</v>
      </c>
      <c r="B139" s="9">
        <v>15.34</v>
      </c>
      <c r="C139" s="9" t="s">
        <v>46</v>
      </c>
      <c r="D139" s="9" t="s">
        <v>16</v>
      </c>
      <c r="E139" s="9" t="s">
        <v>61</v>
      </c>
      <c r="F139" s="9" t="s">
        <v>63</v>
      </c>
      <c r="G139" s="10">
        <v>0</v>
      </c>
      <c r="H139" s="10">
        <v>0</v>
      </c>
      <c r="I139" s="10">
        <v>0</v>
      </c>
      <c r="J139" s="10">
        <v>0.107797</v>
      </c>
      <c r="K139" s="10">
        <v>0.21559500000000001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0.17050299999999999</v>
      </c>
      <c r="S139" s="10">
        <v>0.426257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6.2112000000000001E-2</v>
      </c>
      <c r="AA139" s="10">
        <v>6.2112000000000001E-2</v>
      </c>
      <c r="AB139" s="10">
        <v>0</v>
      </c>
      <c r="AC139" s="10">
        <v>0</v>
      </c>
      <c r="AD139" s="10">
        <v>0</v>
      </c>
    </row>
    <row r="140" spans="1:30" x14ac:dyDescent="0.35">
      <c r="A140" s="9">
        <v>13027627</v>
      </c>
      <c r="B140" s="9">
        <v>23.924099999999999</v>
      </c>
      <c r="C140" s="9" t="s">
        <v>47</v>
      </c>
      <c r="D140" s="9" t="s">
        <v>16</v>
      </c>
      <c r="E140" s="9" t="s">
        <v>61</v>
      </c>
      <c r="F140" s="9" t="s">
        <v>63</v>
      </c>
      <c r="G140" s="10">
        <v>0</v>
      </c>
      <c r="H140" s="10">
        <v>0</v>
      </c>
      <c r="I140" s="10">
        <v>0</v>
      </c>
      <c r="J140" s="10">
        <v>7.7120999999999995E-2</v>
      </c>
      <c r="K140" s="10">
        <v>0.15424199999999999</v>
      </c>
      <c r="L140" s="10">
        <v>0</v>
      </c>
      <c r="M140" s="10">
        <v>0</v>
      </c>
      <c r="N140" s="10">
        <v>0.25706899999999999</v>
      </c>
      <c r="O140" s="10">
        <v>0</v>
      </c>
      <c r="P140" s="10">
        <v>0</v>
      </c>
      <c r="Q140" s="10">
        <v>0</v>
      </c>
      <c r="R140" s="10">
        <v>5.8089000000000002E-2</v>
      </c>
      <c r="S140" s="10">
        <v>0.14522199999999999</v>
      </c>
      <c r="T140" s="10">
        <v>0</v>
      </c>
      <c r="U140" s="10">
        <v>0</v>
      </c>
      <c r="V140" s="10">
        <v>0.29044399999999998</v>
      </c>
      <c r="W140" s="10">
        <v>0</v>
      </c>
      <c r="X140" s="10">
        <v>0</v>
      </c>
      <c r="Y140" s="10">
        <v>0</v>
      </c>
      <c r="Z140" s="10">
        <v>0.223714</v>
      </c>
      <c r="AA140" s="10">
        <v>0.223714</v>
      </c>
      <c r="AB140" s="10">
        <v>0</v>
      </c>
      <c r="AC140" s="10">
        <v>0</v>
      </c>
      <c r="AD140" s="10">
        <v>0</v>
      </c>
    </row>
    <row r="141" spans="1:30" x14ac:dyDescent="0.35">
      <c r="A141" s="9">
        <v>13055738</v>
      </c>
      <c r="B141" s="9">
        <v>15.467700000000001</v>
      </c>
      <c r="C141" s="9" t="s">
        <v>46</v>
      </c>
      <c r="D141" s="9" t="s">
        <v>16</v>
      </c>
      <c r="E141" s="9" t="s">
        <v>61</v>
      </c>
      <c r="F141" s="9" t="s">
        <v>63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</row>
    <row r="142" spans="1:30" x14ac:dyDescent="0.35">
      <c r="A142" s="9">
        <v>13071433</v>
      </c>
      <c r="B142" s="9">
        <v>17.685300000000002</v>
      </c>
      <c r="C142" s="9" t="s">
        <v>46</v>
      </c>
      <c r="D142" s="9" t="s">
        <v>16</v>
      </c>
      <c r="E142" s="9" t="s">
        <v>61</v>
      </c>
      <c r="F142" s="9" t="s">
        <v>63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0.45926499999999998</v>
      </c>
      <c r="M142" s="10">
        <v>0</v>
      </c>
      <c r="N142" s="10">
        <v>0.65894600000000003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1.1811020000000001</v>
      </c>
      <c r="U142" s="10">
        <v>0</v>
      </c>
      <c r="V142" s="10">
        <v>2.1653539999999998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0.143513</v>
      </c>
      <c r="AC142" s="10">
        <v>0</v>
      </c>
      <c r="AD142" s="10">
        <v>0</v>
      </c>
    </row>
    <row r="143" spans="1:30" x14ac:dyDescent="0.35">
      <c r="A143" s="9">
        <v>13112886</v>
      </c>
      <c r="B143" s="9">
        <v>32.460003</v>
      </c>
      <c r="C143" s="9" t="s">
        <v>49</v>
      </c>
      <c r="D143" s="9" t="s">
        <v>16</v>
      </c>
      <c r="E143" s="9" t="s">
        <v>61</v>
      </c>
      <c r="F143" s="9" t="s">
        <v>63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4.3439999999999999E-2</v>
      </c>
      <c r="M143" s="10">
        <v>0</v>
      </c>
      <c r="N143" s="10">
        <v>2.476108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5.4200999999999999E-2</v>
      </c>
      <c r="U143" s="10">
        <v>0</v>
      </c>
      <c r="V143" s="10">
        <v>3.0894309999999998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</row>
    <row r="144" spans="1:30" x14ac:dyDescent="0.35">
      <c r="A144" s="9">
        <v>13263794</v>
      </c>
      <c r="B144" s="9">
        <v>9.41737</v>
      </c>
      <c r="C144" s="9" t="s">
        <v>50</v>
      </c>
      <c r="D144" s="9" t="s">
        <v>17</v>
      </c>
      <c r="E144" s="9" t="s">
        <v>61</v>
      </c>
      <c r="F144" s="9" t="s">
        <v>63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</row>
    <row r="145" spans="1:30" x14ac:dyDescent="0.35">
      <c r="A145" s="9">
        <v>13263794</v>
      </c>
      <c r="B145" s="9">
        <v>9.41737</v>
      </c>
      <c r="C145" s="9" t="s">
        <v>50</v>
      </c>
      <c r="D145" s="9" t="s">
        <v>17</v>
      </c>
      <c r="E145" s="9" t="s">
        <v>61</v>
      </c>
      <c r="F145" s="9" t="s">
        <v>63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2.4225E-2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2.7226E-2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</row>
    <row r="146" spans="1:30" x14ac:dyDescent="0.35">
      <c r="A146" s="9">
        <v>13263794</v>
      </c>
      <c r="B146" s="9">
        <v>9.41737</v>
      </c>
      <c r="C146" s="9" t="s">
        <v>50</v>
      </c>
      <c r="D146" s="9" t="s">
        <v>17</v>
      </c>
      <c r="E146" s="9" t="s">
        <v>61</v>
      </c>
      <c r="F146" s="9" t="s">
        <v>63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0.13824900000000001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0.20066899999999999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</row>
    <row r="147" spans="1:30" x14ac:dyDescent="0.35">
      <c r="A147" s="9">
        <v>13009315</v>
      </c>
      <c r="B147" s="9">
        <v>16.16</v>
      </c>
      <c r="C147" s="9" t="s">
        <v>46</v>
      </c>
      <c r="D147" s="9" t="s">
        <v>16</v>
      </c>
      <c r="E147" s="9" t="s">
        <v>64</v>
      </c>
      <c r="F147" s="9" t="s">
        <v>20</v>
      </c>
      <c r="G147" s="10">
        <v>0</v>
      </c>
      <c r="H147" s="10">
        <v>0</v>
      </c>
      <c r="I147" s="10">
        <v>0</v>
      </c>
      <c r="J147" s="10">
        <v>0.43360399999999999</v>
      </c>
      <c r="K147" s="10">
        <v>0.43360399999999999</v>
      </c>
      <c r="L147" s="10">
        <v>8.1300999999999998E-2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0.29360000000000003</v>
      </c>
      <c r="S147" s="10">
        <v>0.29360000000000003</v>
      </c>
      <c r="T147" s="10">
        <v>0.17616000000000001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0.55359800000000003</v>
      </c>
      <c r="AA147" s="10">
        <v>0.55359800000000003</v>
      </c>
      <c r="AB147" s="10">
        <v>0</v>
      </c>
      <c r="AC147" s="10">
        <v>0</v>
      </c>
      <c r="AD147" s="10">
        <v>0</v>
      </c>
    </row>
    <row r="148" spans="1:30" x14ac:dyDescent="0.35">
      <c r="A148" s="9">
        <v>13009315</v>
      </c>
      <c r="B148" s="9">
        <v>16.16</v>
      </c>
      <c r="C148" s="9" t="s">
        <v>46</v>
      </c>
      <c r="D148" s="9" t="s">
        <v>16</v>
      </c>
      <c r="E148" s="9" t="s">
        <v>64</v>
      </c>
      <c r="F148" s="9" t="s">
        <v>20</v>
      </c>
      <c r="G148" s="10">
        <v>0</v>
      </c>
      <c r="H148" s="10">
        <v>0.16366600000000001</v>
      </c>
      <c r="I148" s="10">
        <v>0</v>
      </c>
      <c r="J148" s="10">
        <v>1.718494</v>
      </c>
      <c r="K148" s="10">
        <v>2.4549919999999998</v>
      </c>
      <c r="L148" s="10">
        <v>0</v>
      </c>
      <c r="M148" s="10">
        <v>0.16366600000000001</v>
      </c>
      <c r="N148" s="10">
        <v>8.1833000000000003E-2</v>
      </c>
      <c r="O148" s="10">
        <v>0</v>
      </c>
      <c r="P148" s="10">
        <v>0.27173900000000001</v>
      </c>
      <c r="Q148" s="10">
        <v>0</v>
      </c>
      <c r="R148" s="10">
        <v>1.3586959999999999</v>
      </c>
      <c r="S148" s="10">
        <v>2.5815220000000001</v>
      </c>
      <c r="T148" s="10">
        <v>0</v>
      </c>
      <c r="U148" s="10">
        <v>0.27173900000000001</v>
      </c>
      <c r="V148" s="10">
        <v>0.13586999999999999</v>
      </c>
      <c r="W148" s="10">
        <v>0</v>
      </c>
      <c r="X148" s="10">
        <v>0</v>
      </c>
      <c r="Y148" s="10">
        <v>0</v>
      </c>
      <c r="Z148" s="10">
        <v>2.2633749999999999</v>
      </c>
      <c r="AA148" s="10">
        <v>2.2633749999999999</v>
      </c>
      <c r="AB148" s="10">
        <v>0</v>
      </c>
      <c r="AC148" s="10">
        <v>0</v>
      </c>
      <c r="AD148" s="10">
        <v>0</v>
      </c>
    </row>
    <row r="149" spans="1:30" x14ac:dyDescent="0.35">
      <c r="A149" s="9">
        <v>12041511</v>
      </c>
      <c r="B149" s="9">
        <v>10.107100000000001</v>
      </c>
      <c r="C149" s="9" t="s">
        <v>50</v>
      </c>
      <c r="D149" s="9" t="s">
        <v>16</v>
      </c>
      <c r="E149" s="9" t="s">
        <v>61</v>
      </c>
      <c r="F149" s="9" t="s">
        <v>20</v>
      </c>
      <c r="G149" s="10">
        <v>0</v>
      </c>
      <c r="H149" s="10">
        <v>3.0637000000000001E-2</v>
      </c>
      <c r="I149" s="10">
        <v>0</v>
      </c>
      <c r="J149" s="10">
        <v>3.0637000000000001E-2</v>
      </c>
      <c r="K149" s="10">
        <v>3.0637000000000001E-2</v>
      </c>
      <c r="L149" s="10">
        <v>9.1911999999999994E-2</v>
      </c>
      <c r="M149" s="10">
        <v>0</v>
      </c>
      <c r="N149" s="10">
        <v>0.30637300000000001</v>
      </c>
      <c r="O149" s="10">
        <v>0</v>
      </c>
      <c r="P149" s="10">
        <v>0</v>
      </c>
      <c r="Q149" s="10">
        <v>0</v>
      </c>
      <c r="R149" s="10">
        <v>7.3314000000000004E-2</v>
      </c>
      <c r="S149" s="10">
        <v>7.3314000000000004E-2</v>
      </c>
      <c r="T149" s="10">
        <v>0</v>
      </c>
      <c r="U149" s="10">
        <v>0</v>
      </c>
      <c r="V149" s="10">
        <v>0.73313799999999996</v>
      </c>
      <c r="W149" s="10">
        <v>0</v>
      </c>
      <c r="X149" s="10">
        <v>5.2631999999999998E-2</v>
      </c>
      <c r="Y149" s="10">
        <v>0</v>
      </c>
      <c r="Z149" s="10">
        <v>0</v>
      </c>
      <c r="AA149" s="10">
        <v>0</v>
      </c>
      <c r="AB149" s="10">
        <v>0.15789500000000001</v>
      </c>
      <c r="AC149" s="10">
        <v>0</v>
      </c>
      <c r="AD149" s="10">
        <v>0</v>
      </c>
    </row>
    <row r="150" spans="1:30" x14ac:dyDescent="0.35">
      <c r="A150" s="9">
        <v>12047012</v>
      </c>
      <c r="B150" s="9">
        <v>20.662199999999999</v>
      </c>
      <c r="C150" s="9" t="s">
        <v>47</v>
      </c>
      <c r="D150" s="9" t="s">
        <v>16</v>
      </c>
      <c r="E150" s="9" t="s">
        <v>61</v>
      </c>
      <c r="F150" s="9" t="s">
        <v>20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</row>
    <row r="151" spans="1:30" x14ac:dyDescent="0.35">
      <c r="A151" s="9">
        <v>13004226</v>
      </c>
      <c r="B151" s="9">
        <v>20.990300000000001</v>
      </c>
      <c r="C151" s="9" t="s">
        <v>47</v>
      </c>
      <c r="D151" s="9" t="s">
        <v>16</v>
      </c>
      <c r="E151" s="9" t="s">
        <v>61</v>
      </c>
      <c r="F151" s="9" t="s">
        <v>20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</row>
    <row r="152" spans="1:30" x14ac:dyDescent="0.35">
      <c r="A152" s="9">
        <v>13028172</v>
      </c>
      <c r="B152" s="9">
        <v>3.39486</v>
      </c>
      <c r="C152" s="9" t="s">
        <v>48</v>
      </c>
      <c r="D152" s="9" t="s">
        <v>16</v>
      </c>
      <c r="E152" s="9" t="s">
        <v>61</v>
      </c>
      <c r="F152" s="9" t="s">
        <v>20</v>
      </c>
      <c r="G152" s="10">
        <v>0</v>
      </c>
      <c r="H152" s="10">
        <v>2.5062999999999998E-2</v>
      </c>
      <c r="I152" s="10">
        <v>0</v>
      </c>
      <c r="J152" s="10">
        <v>2.5062999999999998E-2</v>
      </c>
      <c r="K152" s="10">
        <v>2.5062999999999998E-2</v>
      </c>
      <c r="L152" s="10">
        <v>0</v>
      </c>
      <c r="M152" s="10">
        <v>0</v>
      </c>
      <c r="N152" s="10">
        <v>0</v>
      </c>
      <c r="O152" s="10">
        <v>0</v>
      </c>
      <c r="P152" s="10">
        <v>4.3402999999999997E-2</v>
      </c>
      <c r="Q152" s="10">
        <v>0</v>
      </c>
      <c r="R152" s="10">
        <v>4.3402999999999997E-2</v>
      </c>
      <c r="S152" s="10">
        <v>4.3402999999999997E-2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</row>
    <row r="153" spans="1:30" x14ac:dyDescent="0.35">
      <c r="A153" s="9">
        <v>13036600</v>
      </c>
      <c r="B153" s="9">
        <v>24.42</v>
      </c>
      <c r="C153" s="9" t="s">
        <v>47</v>
      </c>
      <c r="D153" s="9" t="s">
        <v>16</v>
      </c>
      <c r="E153" s="9" t="s">
        <v>61</v>
      </c>
      <c r="F153" s="9" t="s">
        <v>20</v>
      </c>
      <c r="G153" s="10">
        <v>0</v>
      </c>
      <c r="H153" s="10">
        <v>0</v>
      </c>
      <c r="I153" s="10">
        <v>0</v>
      </c>
      <c r="J153" s="10">
        <v>2.2391000000000001E-2</v>
      </c>
      <c r="K153" s="10">
        <v>2.2391000000000001E-2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5.3619E-2</v>
      </c>
      <c r="S153" s="10">
        <v>5.3619E-2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</row>
    <row r="154" spans="1:30" x14ac:dyDescent="0.35">
      <c r="A154" s="9">
        <v>13058576</v>
      </c>
      <c r="B154" s="9">
        <v>22.229800000000001</v>
      </c>
      <c r="C154" s="9" t="s">
        <v>47</v>
      </c>
      <c r="D154" s="9" t="s">
        <v>17</v>
      </c>
      <c r="E154" s="9" t="s">
        <v>61</v>
      </c>
      <c r="F154" s="9" t="s">
        <v>20</v>
      </c>
      <c r="G154" s="10">
        <v>0</v>
      </c>
      <c r="H154" s="10">
        <v>6.5317E-2</v>
      </c>
      <c r="I154" s="10">
        <v>0</v>
      </c>
      <c r="J154" s="10">
        <v>1.992162</v>
      </c>
      <c r="K154" s="10">
        <v>3.7557149999999999</v>
      </c>
      <c r="L154" s="10">
        <v>0</v>
      </c>
      <c r="M154" s="10">
        <v>0</v>
      </c>
      <c r="N154" s="10">
        <v>3.2658E-2</v>
      </c>
      <c r="O154" s="10">
        <v>0</v>
      </c>
      <c r="P154" s="10">
        <v>0</v>
      </c>
      <c r="Q154" s="10">
        <v>0</v>
      </c>
      <c r="R154" s="10">
        <v>0.51261800000000002</v>
      </c>
      <c r="S154" s="10">
        <v>2.4053629999999999</v>
      </c>
      <c r="T154" s="10">
        <v>0</v>
      </c>
      <c r="U154" s="10">
        <v>0</v>
      </c>
      <c r="V154" s="10" t="s">
        <v>51</v>
      </c>
      <c r="W154" s="10">
        <v>0</v>
      </c>
      <c r="X154" s="10">
        <v>0.38022800000000001</v>
      </c>
      <c r="Y154" s="10">
        <v>0</v>
      </c>
      <c r="Z154" s="10">
        <v>9.1254749999999998</v>
      </c>
      <c r="AA154" s="10">
        <v>10.266159999999999</v>
      </c>
      <c r="AB154" s="10">
        <v>0</v>
      </c>
      <c r="AC154" s="10">
        <v>0</v>
      </c>
      <c r="AD154" s="10">
        <v>0</v>
      </c>
    </row>
    <row r="155" spans="1:30" x14ac:dyDescent="0.35">
      <c r="A155" s="9">
        <v>13092489</v>
      </c>
      <c r="B155" s="9">
        <v>25.4878</v>
      </c>
      <c r="C155" s="9" t="s">
        <v>49</v>
      </c>
      <c r="D155" s="9" t="s">
        <v>16</v>
      </c>
      <c r="E155" s="9" t="s">
        <v>61</v>
      </c>
      <c r="F155" s="9" t="s">
        <v>20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</row>
    <row r="156" spans="1:30" x14ac:dyDescent="0.35">
      <c r="A156" s="9">
        <v>13226353</v>
      </c>
      <c r="B156" s="9">
        <v>27.23</v>
      </c>
      <c r="C156" s="9" t="s">
        <v>49</v>
      </c>
      <c r="D156" s="9" t="s">
        <v>16</v>
      </c>
      <c r="E156" s="9" t="s">
        <v>61</v>
      </c>
      <c r="F156" s="9" t="s">
        <v>20</v>
      </c>
      <c r="G156" s="10">
        <v>0</v>
      </c>
      <c r="H156" s="10">
        <v>0</v>
      </c>
      <c r="I156" s="10">
        <v>0</v>
      </c>
      <c r="J156" s="10">
        <v>0</v>
      </c>
      <c r="K156" s="10">
        <v>0.20618600000000001</v>
      </c>
      <c r="L156" s="10">
        <v>0</v>
      </c>
      <c r="M156" s="10">
        <v>0</v>
      </c>
      <c r="N156" s="10">
        <v>0.54982799999999998</v>
      </c>
      <c r="O156" s="10">
        <v>0</v>
      </c>
      <c r="P156" s="10">
        <v>0</v>
      </c>
      <c r="Q156" s="10">
        <v>0</v>
      </c>
      <c r="R156" s="10">
        <v>0</v>
      </c>
      <c r="S156" s="10">
        <v>0.34843200000000002</v>
      </c>
      <c r="T156" s="10">
        <v>0</v>
      </c>
      <c r="U156" s="10">
        <v>0</v>
      </c>
      <c r="V156" s="10">
        <v>0.92915199999999998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</row>
    <row r="157" spans="1:30" x14ac:dyDescent="0.35">
      <c r="A157" s="9">
        <v>13240278</v>
      </c>
      <c r="B157" s="9">
        <v>7.8731400000000002</v>
      </c>
      <c r="C157" s="9" t="s">
        <v>50</v>
      </c>
      <c r="D157" s="9" t="s">
        <v>16</v>
      </c>
      <c r="E157" s="9" t="s">
        <v>61</v>
      </c>
      <c r="F157" s="9" t="s">
        <v>20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</row>
    <row r="158" spans="1:30" x14ac:dyDescent="0.35">
      <c r="A158" s="9">
        <v>13247998</v>
      </c>
      <c r="B158" s="9">
        <v>24.718699999999998</v>
      </c>
      <c r="C158" s="9" t="s">
        <v>47</v>
      </c>
      <c r="D158" s="9" t="s">
        <v>16</v>
      </c>
      <c r="E158" s="9" t="s">
        <v>61</v>
      </c>
      <c r="F158" s="9" t="s">
        <v>20</v>
      </c>
      <c r="G158" s="10">
        <v>0</v>
      </c>
      <c r="H158" s="10">
        <v>0</v>
      </c>
      <c r="I158" s="10">
        <v>0</v>
      </c>
      <c r="J158" s="10">
        <v>6.1651999999999998E-2</v>
      </c>
      <c r="K158" s="10">
        <v>6.1651999999999998E-2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0.13422799999999999</v>
      </c>
      <c r="AA158" s="10">
        <v>0.13422799999999999</v>
      </c>
      <c r="AB158" s="10">
        <v>0</v>
      </c>
      <c r="AC158" s="10">
        <v>0</v>
      </c>
      <c r="AD158" s="10">
        <v>0</v>
      </c>
    </row>
    <row r="159" spans="1:30" x14ac:dyDescent="0.35">
      <c r="A159" s="9">
        <v>12051568</v>
      </c>
      <c r="B159" s="9">
        <v>0.56227499999999997</v>
      </c>
      <c r="C159" s="9" t="s">
        <v>48</v>
      </c>
      <c r="D159" s="9" t="s">
        <v>17</v>
      </c>
      <c r="E159" s="9" t="s">
        <v>55</v>
      </c>
      <c r="F159" s="9" t="s">
        <v>20</v>
      </c>
      <c r="G159" s="10">
        <v>0</v>
      </c>
      <c r="H159" s="10">
        <v>0</v>
      </c>
      <c r="I159" s="10">
        <v>0</v>
      </c>
      <c r="J159" s="10">
        <v>1.4728E-2</v>
      </c>
      <c r="K159" s="10">
        <v>1.4728E-2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1.5361E-2</v>
      </c>
      <c r="S159" s="10">
        <v>1.5361E-2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</row>
    <row r="160" spans="1:30" x14ac:dyDescent="0.35">
      <c r="A160" s="9">
        <v>13010638</v>
      </c>
      <c r="B160" s="9">
        <v>33.433500000000002</v>
      </c>
      <c r="C160" s="9" t="s">
        <v>49</v>
      </c>
      <c r="D160" s="9" t="s">
        <v>16</v>
      </c>
      <c r="E160" s="9" t="s">
        <v>55</v>
      </c>
      <c r="F160" s="9" t="s">
        <v>20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</row>
  </sheetData>
  <autoFilter ref="A2:AF160" xr:uid="{1A2B9065-0655-491D-86BB-7A66985028E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 data 1</vt:lpstr>
      <vt:lpstr>Supp data 2</vt:lpstr>
      <vt:lpstr>Supp data 3</vt:lpstr>
      <vt:lpstr>Supp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 Cheasley</dc:creator>
  <cp:lastModifiedBy>Dane Cheasley</cp:lastModifiedBy>
  <dcterms:created xsi:type="dcterms:W3CDTF">2024-10-02T06:09:01Z</dcterms:created>
  <dcterms:modified xsi:type="dcterms:W3CDTF">2025-11-21T07:09:31Z</dcterms:modified>
</cp:coreProperties>
</file>